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/>
  <mc:AlternateContent xmlns:mc="http://schemas.openxmlformats.org/markup-compatibility/2006">
    <mc:Choice Requires="x15">
      <x15ac:absPath xmlns:x15ac="http://schemas.microsoft.com/office/spreadsheetml/2010/11/ac" url="/Users/torellf/Desktop/MANUSCRIPT/MYR/submission eLife/source data/"/>
    </mc:Choice>
  </mc:AlternateContent>
  <xr:revisionPtr revIDLastSave="0" documentId="13_ncr:1_{0A53B6FC-F9CA-FD4A-8BA6-221CC9195B00}" xr6:coauthVersionLast="47" xr6:coauthVersionMax="47" xr10:uidLastSave="{00000000-0000-0000-0000-000000000000}"/>
  <bookViews>
    <workbookView xWindow="1500" yWindow="1300" windowWidth="27640" windowHeight="16740" xr2:uid="{DE964C55-32EA-DC43-8DB9-689451EA4127}"/>
  </bookViews>
  <sheets>
    <sheet name="Fig1a EXP1 230120" sheetId="1" r:id="rId1"/>
    <sheet name="Fig1a EXP2 060220" sheetId="2" r:id="rId2"/>
    <sheet name="Fig1a EXP3 200220 PL1" sheetId="3" r:id="rId3"/>
    <sheet name="Fig1a EXP4 200220 PL2" sheetId="4" r:id="rId4"/>
    <sheet name="Fig1a EXP5 061219 " sheetId="7" r:id="rId5"/>
    <sheet name="Fig1a ALL for plot" sheetId="6" r:id="rId6"/>
  </sheets>
  <definedNames>
    <definedName name="PlateResults" localSheetId="4">'Fig1a EXP5 061219 '!$C$1:$BG$69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3" i="2" l="1"/>
  <c r="AJ40" i="2"/>
  <c r="AK40" i="2" s="1"/>
  <c r="AJ37" i="2"/>
  <c r="AJ34" i="2"/>
  <c r="AJ31" i="2"/>
  <c r="AK31" i="2" s="1"/>
  <c r="AJ28" i="2"/>
  <c r="AJ25" i="2"/>
  <c r="AJ22" i="2"/>
  <c r="AK22" i="2" s="1"/>
  <c r="AJ19" i="2"/>
  <c r="AJ16" i="2"/>
  <c r="AJ13" i="2"/>
  <c r="AK13" i="2" s="1"/>
  <c r="AJ10" i="2"/>
  <c r="AJ43" i="1"/>
  <c r="AJ40" i="1"/>
  <c r="AK40" i="1" s="1"/>
  <c r="AJ37" i="1"/>
  <c r="AJ34" i="1"/>
  <c r="AJ31" i="1"/>
  <c r="AK31" i="1" s="1"/>
  <c r="AJ28" i="1"/>
  <c r="AJ25" i="1"/>
  <c r="AJ22" i="1"/>
  <c r="AK22" i="1" s="1"/>
  <c r="AJ19" i="1"/>
  <c r="AJ16" i="1"/>
  <c r="AJ13" i="1"/>
  <c r="AK13" i="1" s="1"/>
  <c r="AJ10" i="1"/>
  <c r="AJ52" i="3"/>
  <c r="AJ49" i="3"/>
  <c r="AJ46" i="3"/>
  <c r="AJ43" i="3"/>
  <c r="AJ40" i="3"/>
  <c r="AK40" i="3" s="1"/>
  <c r="AJ37" i="3"/>
  <c r="AJ34" i="3"/>
  <c r="AJ31" i="3"/>
  <c r="AK31" i="3" s="1"/>
  <c r="AJ28" i="3"/>
  <c r="AJ25" i="3"/>
  <c r="AJ22" i="3"/>
  <c r="AK22" i="3" s="1"/>
  <c r="AJ19" i="3"/>
  <c r="AJ16" i="3"/>
  <c r="AJ13" i="3"/>
  <c r="AK13" i="3" s="1"/>
  <c r="AJ10" i="3"/>
  <c r="AJ43" i="4"/>
  <c r="AJ40" i="4"/>
  <c r="AK40" i="4" s="1"/>
  <c r="AJ37" i="4"/>
  <c r="AJ34" i="4"/>
  <c r="AJ31" i="4"/>
  <c r="AK31" i="4" s="1"/>
  <c r="AJ28" i="4"/>
  <c r="AJ25" i="4"/>
  <c r="AJ22" i="4"/>
  <c r="AK22" i="4" s="1"/>
  <c r="AJ19" i="4"/>
  <c r="AJ16" i="4"/>
  <c r="AJ13" i="4"/>
  <c r="AK13" i="4" s="1"/>
  <c r="AJ10" i="4"/>
  <c r="AW37" i="7"/>
  <c r="AW38" i="7"/>
  <c r="AW39" i="7"/>
  <c r="AW36" i="7"/>
  <c r="AV37" i="7"/>
  <c r="AV38" i="7"/>
  <c r="AV39" i="7"/>
  <c r="AV36" i="7"/>
  <c r="AV17" i="7"/>
  <c r="AV16" i="7"/>
  <c r="AV18" i="7"/>
  <c r="AV19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F97487-485A-1F4C-AF91-AC644561EC46}" name="PlateResults" type="6" refreshedVersion="6" background="1" saveData="1">
    <textPr sourceFile="/Users/torellf/Desktop/data/HRMan/Joanna retake 021219 24 hrs__2019-12-05T11_19_18-Measurement 1/Evaluation2/PlateResults.txt">
      <textFields count="5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<sst xmlns="http://schemas.openxmlformats.org/spreadsheetml/2006/main" count="346" uniqueCount="122">
  <si>
    <t>Database Name</t>
  </si>
  <si>
    <t>Pheinx</t>
  </si>
  <si>
    <t>Database Location</t>
  </si>
  <si>
    <t>http://1400l18172/ODA/OdaService.asmx</t>
  </si>
  <si>
    <t>Evaluation Signature</t>
  </si>
  <si>
    <t>ab2c1dae-7e8e-45b6-be2b-3c887669768b</t>
  </si>
  <si>
    <t>Plate Name</t>
  </si>
  <si>
    <t>joanna 2301 plate 1 exp 120220</t>
  </si>
  <si>
    <t>Measurement</t>
  </si>
  <si>
    <t>Measurement 1</t>
  </si>
  <si>
    <t>Evaluation</t>
  </si>
  <si>
    <t>Evaluation1</t>
  </si>
  <si>
    <t>[Data]</t>
  </si>
  <si>
    <t>Row</t>
  </si>
  <si>
    <t>Column</t>
  </si>
  <si>
    <t>Timepoint</t>
  </si>
  <si>
    <t>infected cell - Number of Objects</t>
  </si>
  <si>
    <t>infected cell - Number of toxo Selected- per Cell  - Mean per Well</t>
  </si>
  <si>
    <t>Nuclei - Number of Objects</t>
  </si>
  <si>
    <t>Nuclei - Intensity Nucleus HOECHST 33342 Mean - Mean per Well</t>
  </si>
  <si>
    <t>Nuclei - Total Spot Area - Mean per Well</t>
  </si>
  <si>
    <t>Nuclei - Relative Spot Intensity - Mean per Well</t>
  </si>
  <si>
    <t>Nuclei - Number of Spots - Mean per Well</t>
  </si>
  <si>
    <t>Nuclei - Number of Spots per Area of Cytoplasm - Mean per Well</t>
  </si>
  <si>
    <t>Nuclei - Number of toxo Selected- per Cell  - Mean per Well</t>
  </si>
  <si>
    <t>Nuclei - Relative Spot Intensity- Mean per Cell  - Mean per Well</t>
  </si>
  <si>
    <t>Nuclei - Corrected Spot Intensity- Mean per Cell  - Mean per Well</t>
  </si>
  <si>
    <t>Nuclei - Uncorrected Spot Peak Intensity- Mean per Cell  - Mean per Well</t>
  </si>
  <si>
    <t>Nuclei - Spot Contrast- Mean per Cell  - Mean per Well</t>
  </si>
  <si>
    <t>Nuclei - Spot Background Intensity- Mean per Cell  - Mean per Well</t>
  </si>
  <si>
    <t>Nuclei - Spot Area [px¬≤]- Mean per Cell  - Mean per Well</t>
  </si>
  <si>
    <t>Nuclei - Region Intensity- Mean per Cell  - Mean per Well</t>
  </si>
  <si>
    <t>Nuclei - Spot to Region Intensity- Mean per Cell  - Mean per Well</t>
  </si>
  <si>
    <t>Nuclei - Intensity toxo Mean- Mean per Cell  - Mean per Well</t>
  </si>
  <si>
    <t>Nuclei - Intensity toxo Median- Mean per Cell  - Mean per Well</t>
  </si>
  <si>
    <t>Nuclei - Intensity toxo Sum- Mean per Cell  - Mean per Well</t>
  </si>
  <si>
    <t>Nuclei - toxo Area [¬µm¬≤]- Mean per Cell  - Mean per Well</t>
  </si>
  <si>
    <t>Nuclei - toxo Roundness- Mean per Cell  - Mean per Well</t>
  </si>
  <si>
    <t>Nuclei - toxo Width [¬µm]- Mean per Cell  - Mean per Well</t>
  </si>
  <si>
    <t>Nuclei - toxo Length [¬µm]- Mean per Cell  - Mean per Well</t>
  </si>
  <si>
    <t>Nuclei - toxo Ratio Width to Length- Mean per Cell  - Mean per Well</t>
  </si>
  <si>
    <t>Nuclei - infected cell - Mean per Well</t>
  </si>
  <si>
    <t>infected 1 toxo per cell - Number of Objects</t>
  </si>
  <si>
    <t>infected 2 toxo per cell - Number of Objects</t>
  </si>
  <si>
    <t>infected&gt;=4 per cell - Number of Objects</t>
  </si>
  <si>
    <t>infected&gt;=6 toxo per cell - Number of Objects</t>
  </si>
  <si>
    <t>infected&gt;=8 toxo per cell - Number of Objects</t>
  </si>
  <si>
    <t>percent infected cell</t>
  </si>
  <si>
    <t>Percent &gt;4 toxo per cell</t>
  </si>
  <si>
    <t>percent&gt;6 toxo per cell</t>
  </si>
  <si>
    <t>percent&gt;8 toxo per vac</t>
  </si>
  <si>
    <t>percent 1 toxo only</t>
  </si>
  <si>
    <t>percent 2 toxo only</t>
  </si>
  <si>
    <t>Number of Analyzed Fields</t>
  </si>
  <si>
    <t>Time [s]</t>
  </si>
  <si>
    <t>Compound</t>
  </si>
  <si>
    <t>Concentration</t>
  </si>
  <si>
    <t>Cell Type</t>
  </si>
  <si>
    <t>Cell Count</t>
  </si>
  <si>
    <t>e9ed39eb-7df1-4b9c-8e3b-37cf8637ac9f</t>
  </si>
  <si>
    <t>joanna 602 exp 120220</t>
  </si>
  <si>
    <t>Measurement 2</t>
  </si>
  <si>
    <t>1d395a65-683c-48db-acb7-8baeb81ee7ed</t>
  </si>
  <si>
    <t>joanna 200220 plate 1 retake</t>
  </si>
  <si>
    <t>355bea45-9fd1-4ecd-b9ee-03b7d328f46d</t>
  </si>
  <si>
    <t>joanna 200220 plate 2 retake</t>
  </si>
  <si>
    <t>Phenix DB</t>
  </si>
  <si>
    <t>19415ec0-aca0-4428-aafa-16b1822858dd</t>
  </si>
  <si>
    <t>Joanna retake 021219 24 hrs</t>
  </si>
  <si>
    <t>Evaluation2</t>
  </si>
  <si>
    <t>infected cell (2) - Number of Objects</t>
  </si>
  <si>
    <t>infected cell (2) - Intensity Nucleus HOECHST 33342 Mean - Mean per Well</t>
  </si>
  <si>
    <t>infected cell (2) - Total Spot Area - Mean per Well</t>
  </si>
  <si>
    <t>infected cell (2) - Relative Spot Intensity - Mean per Well</t>
  </si>
  <si>
    <t>infected cell (2) - Number of Spots - Mean per Well</t>
  </si>
  <si>
    <t>infected cell (2) - Number of Spots per Area of Cytoplasm - Mean per Well</t>
  </si>
  <si>
    <t>infected cell (2) - Number of vacuole Selected- per Cell  - Mean per Well</t>
  </si>
  <si>
    <t>infected cell (2) - Relative Spot Intensity- Mean per Cell  - Mean per Well</t>
  </si>
  <si>
    <t>infected cell (2) - Intensity VACUOLE Mean- Mean per Cell  - Mean per Well</t>
  </si>
  <si>
    <t>infected cell (2) - Intensity VACUOLE Median- Mean per Cell  - Mean per Well</t>
  </si>
  <si>
    <t>infected cell (2) - Intensity VACUOLE Sum- Mean per Cell  - Mean per Well</t>
  </si>
  <si>
    <t>infected cell (2) - Vacuole Area [¬µm¬≤]- Mean per Cell  - Mean per Well</t>
  </si>
  <si>
    <t>infected cell (2) - Vacuole Roundness- Mean per Cell  - Mean per Well</t>
  </si>
  <si>
    <t>infected cell (2) - Vacuole Width [¬µm]- Mean per Cell  - Mean per Well</t>
  </si>
  <si>
    <t>infected cell (2) - Vacuole Length [¬µm]- Mean per Cell  - Mean per Well</t>
  </si>
  <si>
    <t>infected cell (2) - Vacuole Ratio Width to Length- Mean per Cell  - Mean per Well</t>
  </si>
  <si>
    <t>infected cell (2) - Number of TOXO in vacuole- per vacuole - Mean per Cell  - Mean per Well</t>
  </si>
  <si>
    <t>infected cell (2) - infected&gt;4 - Mean per Well</t>
  </si>
  <si>
    <t>infected cell (2) - infected&gt;=6 toxo per vac - Mean per Well</t>
  </si>
  <si>
    <t>infected cell (2) - infected&gt;=8 toxo per vac - Mean per Well</t>
  </si>
  <si>
    <t>Nuclei - Number of vacuole Selected- per Cell  - Mean per Well</t>
  </si>
  <si>
    <t>Nuclei - Intensity VACUOLE Mean- Mean per Cell  - Mean per Well</t>
  </si>
  <si>
    <t>Nuclei - Intensity VACUOLE Median- Mean per Cell  - Mean per Well</t>
  </si>
  <si>
    <t>Nuclei - Intensity VACUOLE Sum- Mean per Cell  - Mean per Well</t>
  </si>
  <si>
    <t>Nuclei - Vacuole Area [¬µm¬≤]- Mean per Cell  - Mean per Well</t>
  </si>
  <si>
    <t>Nuclei - Vacuole Roundness- Mean per Cell  - Mean per Well</t>
  </si>
  <si>
    <t>Nuclei - Vacuole Width [¬µm]- Mean per Cell  - Mean per Well</t>
  </si>
  <si>
    <t>Nuclei - Vacuole Length [¬µm]- Mean per Cell  - Mean per Well</t>
  </si>
  <si>
    <t>Nuclei - Vacuole Ratio Width to Length- Mean per Cell  - Mean per Well</t>
  </si>
  <si>
    <t>Nuclei - Number of TOXO in vacuole- per vacuole - Mean per Cell  - Mean per Well</t>
  </si>
  <si>
    <t>Nuclei - infected cell (2) - Mean per Well</t>
  </si>
  <si>
    <t>infected&gt;4 - Number of Objects</t>
  </si>
  <si>
    <t>infected&gt;=6 toxo per vac - Number of Objects</t>
  </si>
  <si>
    <t>infected&gt;=8 toxo per vac - Number of Objects</t>
  </si>
  <si>
    <t>average</t>
  </si>
  <si>
    <t>percent&gt;6 toxo per vac</t>
  </si>
  <si>
    <t>UPRT</t>
  </si>
  <si>
    <t>no IFNg</t>
  </si>
  <si>
    <t>GRA</t>
  </si>
  <si>
    <t>IST</t>
  </si>
  <si>
    <t>MYR</t>
  </si>
  <si>
    <t>pre</t>
  </si>
  <si>
    <t>number of infected cells</t>
  </si>
  <si>
    <t>WT</t>
  </si>
  <si>
    <t>ΔGRA12</t>
  </si>
  <si>
    <t>ΔMYR1</t>
  </si>
  <si>
    <t>ΔIST</t>
  </si>
  <si>
    <t>EXP1</t>
  </si>
  <si>
    <t>EXP2</t>
  </si>
  <si>
    <t>EXP3</t>
  </si>
  <si>
    <t>EXP4</t>
  </si>
  <si>
    <t>EXP5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</si>
</sst>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teResults" connectionId="1" xr16:uid="{3AE02BA3-93EE-4D4B-860E-E669546675F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0573D-339A-4E47-88ED-707D2A9D7429}">
  <dimension ref="A1:AV45"/>
  <sheetViews>
    <sheetView tabSelected="1" workbookViewId="0">
      <selection activeCell="F5" sqref="F5"/>
    </sheetView>
  </sheetViews>
  <sheetFormatPr defaultColWidth="11" defaultRowHeight="15.95"/>
  <cols>
    <col min="35" max="35" width="14.625" customWidth="1"/>
    <col min="37" max="37" width="11.125" customWidth="1"/>
  </cols>
  <sheetData>
    <row r="1" spans="1:48">
      <c r="A1" t="s">
        <v>0</v>
      </c>
      <c r="B1" t="s">
        <v>1</v>
      </c>
    </row>
    <row r="2" spans="1:48">
      <c r="A2" t="s">
        <v>2</v>
      </c>
      <c r="B2" t="s">
        <v>3</v>
      </c>
    </row>
    <row r="3" spans="1:48">
      <c r="A3" t="s">
        <v>4</v>
      </c>
      <c r="B3" t="s">
        <v>5</v>
      </c>
    </row>
    <row r="4" spans="1:48">
      <c r="A4" t="s">
        <v>6</v>
      </c>
      <c r="B4" t="s">
        <v>7</v>
      </c>
    </row>
    <row r="5" spans="1:48">
      <c r="A5" t="s">
        <v>8</v>
      </c>
      <c r="B5" t="s">
        <v>9</v>
      </c>
    </row>
    <row r="6" spans="1:48">
      <c r="A6" t="s">
        <v>10</v>
      </c>
      <c r="B6" t="s">
        <v>11</v>
      </c>
    </row>
    <row r="8" spans="1:48">
      <c r="A8" t="s">
        <v>12</v>
      </c>
    </row>
    <row r="9" spans="1:48">
      <c r="A9" t="s">
        <v>13</v>
      </c>
      <c r="B9" t="s">
        <v>14</v>
      </c>
      <c r="C9" t="s">
        <v>15</v>
      </c>
      <c r="D9" t="s">
        <v>16</v>
      </c>
      <c r="E9" t="s">
        <v>17</v>
      </c>
      <c r="F9" t="s">
        <v>18</v>
      </c>
      <c r="G9" t="s">
        <v>19</v>
      </c>
      <c r="H9" t="s">
        <v>20</v>
      </c>
      <c r="I9" t="s">
        <v>21</v>
      </c>
      <c r="J9" t="s">
        <v>22</v>
      </c>
      <c r="K9" t="s">
        <v>23</v>
      </c>
      <c r="L9" t="s">
        <v>24</v>
      </c>
      <c r="M9" t="s">
        <v>25</v>
      </c>
      <c r="N9" t="s">
        <v>26</v>
      </c>
      <c r="O9" t="s">
        <v>27</v>
      </c>
      <c r="P9" t="s">
        <v>28</v>
      </c>
      <c r="Q9" t="s">
        <v>29</v>
      </c>
      <c r="R9" t="s">
        <v>30</v>
      </c>
      <c r="S9" t="s">
        <v>31</v>
      </c>
      <c r="T9" t="s">
        <v>32</v>
      </c>
      <c r="U9" t="s">
        <v>33</v>
      </c>
      <c r="V9" t="s">
        <v>34</v>
      </c>
      <c r="W9" t="s">
        <v>35</v>
      </c>
      <c r="X9" t="s">
        <v>36</v>
      </c>
      <c r="Y9" t="s">
        <v>37</v>
      </c>
      <c r="Z9" t="s">
        <v>38</v>
      </c>
      <c r="AA9" t="s">
        <v>39</v>
      </c>
      <c r="AB9" t="s">
        <v>40</v>
      </c>
      <c r="AC9" t="s">
        <v>41</v>
      </c>
      <c r="AD9" t="s">
        <v>42</v>
      </c>
      <c r="AE9" t="s">
        <v>43</v>
      </c>
      <c r="AF9" t="s">
        <v>44</v>
      </c>
      <c r="AG9" t="s">
        <v>45</v>
      </c>
      <c r="AH9" t="s">
        <v>46</v>
      </c>
      <c r="AI9" t="s">
        <v>47</v>
      </c>
      <c r="AL9" t="s">
        <v>48</v>
      </c>
      <c r="AM9" t="s">
        <v>49</v>
      </c>
      <c r="AN9" t="s">
        <v>50</v>
      </c>
      <c r="AO9" t="s">
        <v>51</v>
      </c>
      <c r="AP9" t="s">
        <v>52</v>
      </c>
      <c r="AQ9" t="s">
        <v>53</v>
      </c>
      <c r="AR9" t="s">
        <v>54</v>
      </c>
      <c r="AS9" t="s">
        <v>55</v>
      </c>
      <c r="AT9" t="s">
        <v>56</v>
      </c>
      <c r="AU9" t="s">
        <v>57</v>
      </c>
      <c r="AV9" t="s">
        <v>58</v>
      </c>
    </row>
    <row r="10" spans="1:48">
      <c r="A10">
        <v>3</v>
      </c>
      <c r="B10">
        <v>3</v>
      </c>
      <c r="C10">
        <v>0</v>
      </c>
      <c r="D10">
        <v>680</v>
      </c>
      <c r="E10">
        <v>3.02058823529</v>
      </c>
      <c r="F10">
        <v>5241</v>
      </c>
      <c r="G10">
        <v>189.442235614</v>
      </c>
      <c r="H10">
        <v>78.384659416100007</v>
      </c>
      <c r="I10">
        <v>6.4416500978100005E-2</v>
      </c>
      <c r="J10">
        <v>2.54646059912</v>
      </c>
      <c r="K10">
        <v>5.9712903952900004E-4</v>
      </c>
      <c r="L10">
        <v>0.391909940851</v>
      </c>
      <c r="M10">
        <v>0.88789222898999998</v>
      </c>
      <c r="N10">
        <v>4250.9466642899997</v>
      </c>
      <c r="O10">
        <v>6815.2388963399999</v>
      </c>
      <c r="P10">
        <v>0.86430057618699996</v>
      </c>
      <c r="Q10">
        <v>378.09002764899998</v>
      </c>
      <c r="R10">
        <v>99.968471063300001</v>
      </c>
      <c r="S10">
        <v>542.23327681900003</v>
      </c>
      <c r="T10">
        <v>9.4165070051100006</v>
      </c>
      <c r="U10">
        <v>4629.03668913</v>
      </c>
      <c r="V10">
        <v>4677.1164823099998</v>
      </c>
      <c r="W10">
        <v>496858.61673900002</v>
      </c>
      <c r="X10">
        <v>8.7197912765499996</v>
      </c>
      <c r="Y10">
        <v>0.882917265949</v>
      </c>
      <c r="Z10">
        <v>2.2282056651</v>
      </c>
      <c r="AA10">
        <v>3.84635359376</v>
      </c>
      <c r="AB10">
        <v>0.59234175120699994</v>
      </c>
      <c r="AC10">
        <v>0.12974623163499999</v>
      </c>
      <c r="AD10">
        <v>155</v>
      </c>
      <c r="AE10">
        <v>182</v>
      </c>
      <c r="AF10">
        <v>207</v>
      </c>
      <c r="AG10">
        <v>58</v>
      </c>
      <c r="AH10">
        <v>26</v>
      </c>
      <c r="AI10">
        <v>12.9746231635</v>
      </c>
      <c r="AJ10">
        <f>AVERAGE(AI10:AI12)</f>
        <v>11.283854745276669</v>
      </c>
      <c r="AL10">
        <v>30.441176470599999</v>
      </c>
      <c r="AM10">
        <v>8.5294117647099998</v>
      </c>
      <c r="AN10">
        <v>3.8235294117600001</v>
      </c>
      <c r="AO10">
        <v>22.794117647099998</v>
      </c>
      <c r="AP10">
        <v>26.764705882400001</v>
      </c>
      <c r="AQ10">
        <v>38</v>
      </c>
      <c r="AR10">
        <v>0</v>
      </c>
    </row>
    <row r="11" spans="1:48">
      <c r="A11">
        <v>3</v>
      </c>
      <c r="B11">
        <v>4</v>
      </c>
      <c r="C11">
        <v>0</v>
      </c>
      <c r="D11">
        <v>360</v>
      </c>
      <c r="E11">
        <v>3.2833333333299999</v>
      </c>
      <c r="F11">
        <v>2986</v>
      </c>
      <c r="G11">
        <v>1542.55630754</v>
      </c>
      <c r="H11">
        <v>234.48392498300001</v>
      </c>
      <c r="I11">
        <v>5.7393659271700002E-2</v>
      </c>
      <c r="J11">
        <v>7.8345612859999996</v>
      </c>
      <c r="K11">
        <v>1.2947404965699999E-3</v>
      </c>
      <c r="L11">
        <v>0.395847287341</v>
      </c>
      <c r="M11">
        <v>0.86780662592400004</v>
      </c>
      <c r="N11">
        <v>3842.3174822000001</v>
      </c>
      <c r="O11">
        <v>6253.73519571</v>
      </c>
      <c r="P11">
        <v>0.83855338190200002</v>
      </c>
      <c r="Q11">
        <v>445.592039532</v>
      </c>
      <c r="R11">
        <v>103.180959796</v>
      </c>
      <c r="S11">
        <v>533.99894850700002</v>
      </c>
      <c r="T11">
        <v>8.6024822710700004</v>
      </c>
      <c r="U11">
        <v>4287.9095155499999</v>
      </c>
      <c r="V11">
        <v>4320.1237278500003</v>
      </c>
      <c r="W11">
        <v>465958.36835800001</v>
      </c>
      <c r="X11">
        <v>9.0000019363000003</v>
      </c>
      <c r="Y11">
        <v>0.88544153972299999</v>
      </c>
      <c r="Z11">
        <v>2.25711182058</v>
      </c>
      <c r="AA11">
        <v>3.9668545420900001</v>
      </c>
      <c r="AB11">
        <v>0.58338075891999996</v>
      </c>
      <c r="AC11">
        <v>0.12056262558600001</v>
      </c>
      <c r="AD11">
        <v>58</v>
      </c>
      <c r="AE11">
        <v>88</v>
      </c>
      <c r="AF11">
        <v>132</v>
      </c>
      <c r="AG11">
        <v>40</v>
      </c>
      <c r="AH11">
        <v>14</v>
      </c>
      <c r="AI11">
        <v>12.0562625586</v>
      </c>
      <c r="AL11">
        <v>36.666666666700003</v>
      </c>
      <c r="AM11">
        <v>11.1111111111</v>
      </c>
      <c r="AN11">
        <v>3.88888888889</v>
      </c>
      <c r="AO11">
        <v>16.111111111100001</v>
      </c>
      <c r="AP11">
        <v>24.444444444399998</v>
      </c>
      <c r="AQ11">
        <v>38</v>
      </c>
      <c r="AR11">
        <v>0</v>
      </c>
    </row>
    <row r="12" spans="1:48">
      <c r="A12">
        <v>3</v>
      </c>
      <c r="B12">
        <v>5</v>
      </c>
      <c r="C12">
        <v>0</v>
      </c>
      <c r="D12">
        <v>273</v>
      </c>
      <c r="E12">
        <v>3.61538461538</v>
      </c>
      <c r="F12">
        <v>3095</v>
      </c>
      <c r="G12">
        <v>1541.3297018200001</v>
      </c>
      <c r="H12">
        <v>197.43812600999999</v>
      </c>
      <c r="I12">
        <v>4.4279250566400002E-2</v>
      </c>
      <c r="J12">
        <v>6.7030694668799997</v>
      </c>
      <c r="K12">
        <v>1.1550414960000001E-3</v>
      </c>
      <c r="L12">
        <v>0.31890145395800001</v>
      </c>
      <c r="M12">
        <v>0.87387306576400003</v>
      </c>
      <c r="N12">
        <v>3904.6248413500002</v>
      </c>
      <c r="O12">
        <v>6435.8330228000004</v>
      </c>
      <c r="P12">
        <v>0.84545965408599999</v>
      </c>
      <c r="Q12">
        <v>442.50436483700003</v>
      </c>
      <c r="R12">
        <v>96.763200556100003</v>
      </c>
      <c r="S12">
        <v>563.29250110400005</v>
      </c>
      <c r="T12">
        <v>8.4446162539900005</v>
      </c>
      <c r="U12">
        <v>4347.1292069199999</v>
      </c>
      <c r="V12">
        <v>4361.3162140799996</v>
      </c>
      <c r="W12">
        <v>440652.68042400002</v>
      </c>
      <c r="X12">
        <v>8.4402102295399999</v>
      </c>
      <c r="Y12">
        <v>0.89366960695800002</v>
      </c>
      <c r="Z12">
        <v>2.2275185049499999</v>
      </c>
      <c r="AA12">
        <v>3.8082767103699999</v>
      </c>
      <c r="AB12">
        <v>0.59763777720900002</v>
      </c>
      <c r="AC12">
        <v>8.8206785137300001E-2</v>
      </c>
      <c r="AD12">
        <v>40</v>
      </c>
      <c r="AE12">
        <v>55</v>
      </c>
      <c r="AF12">
        <v>130</v>
      </c>
      <c r="AG12">
        <v>43</v>
      </c>
      <c r="AH12">
        <v>15</v>
      </c>
      <c r="AI12">
        <v>8.8206785137299999</v>
      </c>
      <c r="AL12">
        <v>47.619047619</v>
      </c>
      <c r="AM12">
        <v>15.750915750900001</v>
      </c>
      <c r="AN12">
        <v>5.4945054945100003</v>
      </c>
      <c r="AO12">
        <v>14.652014652</v>
      </c>
      <c r="AP12">
        <v>20.146520146499999</v>
      </c>
      <c r="AQ12">
        <v>38</v>
      </c>
      <c r="AR12">
        <v>0</v>
      </c>
    </row>
    <row r="13" spans="1:48">
      <c r="A13">
        <v>3</v>
      </c>
      <c r="B13">
        <v>6</v>
      </c>
      <c r="C13">
        <v>0</v>
      </c>
      <c r="D13">
        <v>233</v>
      </c>
      <c r="E13">
        <v>4.1373390557900001</v>
      </c>
      <c r="F13">
        <v>2834</v>
      </c>
      <c r="G13">
        <v>1545.7175243500001</v>
      </c>
      <c r="H13">
        <v>255.15878616800001</v>
      </c>
      <c r="I13">
        <v>2.7244570261300002E-2</v>
      </c>
      <c r="J13">
        <v>10.093507410000001</v>
      </c>
      <c r="K13">
        <v>1.4097893882E-3</v>
      </c>
      <c r="L13">
        <v>0.34015525758600001</v>
      </c>
      <c r="M13">
        <v>0.72074627119599999</v>
      </c>
      <c r="N13">
        <v>2321.85195398</v>
      </c>
      <c r="O13">
        <v>4427.4075453400001</v>
      </c>
      <c r="P13">
        <v>0.68133253675799998</v>
      </c>
      <c r="Q13">
        <v>406.09317280699997</v>
      </c>
      <c r="R13">
        <v>63.185027762600001</v>
      </c>
      <c r="S13">
        <v>352.62310726999999</v>
      </c>
      <c r="T13">
        <v>7.39394144106</v>
      </c>
      <c r="U13">
        <v>2727.9451224499999</v>
      </c>
      <c r="V13">
        <v>2667.09206825</v>
      </c>
      <c r="W13">
        <v>203560.49127299999</v>
      </c>
      <c r="X13">
        <v>5.5113402058899998</v>
      </c>
      <c r="Y13">
        <v>0.85634454126600001</v>
      </c>
      <c r="Z13">
        <v>1.6969562675100001</v>
      </c>
      <c r="AA13">
        <v>3.0407550210999998</v>
      </c>
      <c r="AB13">
        <v>0.57679895118199997</v>
      </c>
      <c r="AC13">
        <v>8.22159491884E-2</v>
      </c>
      <c r="AD13">
        <v>73</v>
      </c>
      <c r="AE13">
        <v>49</v>
      </c>
      <c r="AF13">
        <v>80</v>
      </c>
      <c r="AG13">
        <v>56</v>
      </c>
      <c r="AH13">
        <v>41</v>
      </c>
      <c r="AI13">
        <v>8.2215949188399993</v>
      </c>
      <c r="AJ13">
        <f>AVERAGE(AI13:AI15)</f>
        <v>6.8876153846033334</v>
      </c>
      <c r="AK13">
        <f>AJ13/AJ10*100</f>
        <v>61.039560860054799</v>
      </c>
      <c r="AL13">
        <v>34.334763948499997</v>
      </c>
      <c r="AM13">
        <v>24.034334763899999</v>
      </c>
      <c r="AN13">
        <v>17.5965665236</v>
      </c>
      <c r="AO13">
        <v>31.330472103000002</v>
      </c>
      <c r="AP13">
        <v>21.030042918500001</v>
      </c>
      <c r="AQ13">
        <v>38</v>
      </c>
      <c r="AR13">
        <v>0</v>
      </c>
    </row>
    <row r="14" spans="1:48">
      <c r="A14">
        <v>3</v>
      </c>
      <c r="B14">
        <v>7</v>
      </c>
      <c r="C14">
        <v>0</v>
      </c>
      <c r="D14">
        <v>160</v>
      </c>
      <c r="E14">
        <v>3.7562500000000001</v>
      </c>
      <c r="F14">
        <v>3201</v>
      </c>
      <c r="G14">
        <v>1530.41718674</v>
      </c>
      <c r="H14">
        <v>209.69478287999999</v>
      </c>
      <c r="I14">
        <v>1.9680415468199999E-2</v>
      </c>
      <c r="J14">
        <v>8.1393314589199992</v>
      </c>
      <c r="K14">
        <v>1.1965412949E-3</v>
      </c>
      <c r="L14">
        <v>0.187753826929</v>
      </c>
      <c r="M14">
        <v>0.73297984501900004</v>
      </c>
      <c r="N14">
        <v>2736.4508734199999</v>
      </c>
      <c r="O14">
        <v>5188.4343922799999</v>
      </c>
      <c r="P14">
        <v>0.69333562561999995</v>
      </c>
      <c r="Q14">
        <v>416.654002945</v>
      </c>
      <c r="R14">
        <v>68.223685965000001</v>
      </c>
      <c r="S14">
        <v>361.067329986</v>
      </c>
      <c r="T14">
        <v>8.5045940709300005</v>
      </c>
      <c r="U14">
        <v>3153.10488016</v>
      </c>
      <c r="V14">
        <v>3086.42542675</v>
      </c>
      <c r="W14">
        <v>236222.22437800001</v>
      </c>
      <c r="X14">
        <v>5.9508392536599999</v>
      </c>
      <c r="Y14">
        <v>0.85811998959000002</v>
      </c>
      <c r="Z14">
        <v>1.7554700258</v>
      </c>
      <c r="AA14">
        <v>3.1618848488200002</v>
      </c>
      <c r="AB14">
        <v>0.57254401151699996</v>
      </c>
      <c r="AC14">
        <v>4.9984379881300001E-2</v>
      </c>
      <c r="AD14">
        <v>49</v>
      </c>
      <c r="AE14">
        <v>30</v>
      </c>
      <c r="AF14">
        <v>51</v>
      </c>
      <c r="AG14">
        <v>32</v>
      </c>
      <c r="AH14">
        <v>22</v>
      </c>
      <c r="AI14">
        <v>4.9984379881300001</v>
      </c>
      <c r="AL14">
        <v>31.875</v>
      </c>
      <c r="AM14">
        <v>20</v>
      </c>
      <c r="AN14">
        <v>13.75</v>
      </c>
      <c r="AO14">
        <v>30.625</v>
      </c>
      <c r="AP14">
        <v>18.75</v>
      </c>
      <c r="AQ14">
        <v>38</v>
      </c>
      <c r="AR14">
        <v>0</v>
      </c>
    </row>
    <row r="15" spans="1:48">
      <c r="A15">
        <v>3</v>
      </c>
      <c r="B15">
        <v>8</v>
      </c>
      <c r="C15">
        <v>0</v>
      </c>
      <c r="D15">
        <v>218</v>
      </c>
      <c r="E15">
        <v>4.2706422018300003</v>
      </c>
      <c r="F15">
        <v>2929</v>
      </c>
      <c r="G15">
        <v>1494.20956103</v>
      </c>
      <c r="H15">
        <v>256.59166951200001</v>
      </c>
      <c r="I15">
        <v>2.5134263164500001E-2</v>
      </c>
      <c r="J15">
        <v>9.9982929327400001</v>
      </c>
      <c r="K15">
        <v>1.42542345735E-3</v>
      </c>
      <c r="L15">
        <v>0.31785592352300002</v>
      </c>
      <c r="M15">
        <v>0.71603119107000002</v>
      </c>
      <c r="N15">
        <v>2194.0008324700002</v>
      </c>
      <c r="O15">
        <v>4276.0623670900004</v>
      </c>
      <c r="P15">
        <v>0.67373926056400002</v>
      </c>
      <c r="Q15">
        <v>403.12652913199997</v>
      </c>
      <c r="R15">
        <v>63.598167068499997</v>
      </c>
      <c r="S15">
        <v>358.30165797900003</v>
      </c>
      <c r="T15">
        <v>7.0781779567100003</v>
      </c>
      <c r="U15">
        <v>2597.1273699799999</v>
      </c>
      <c r="V15">
        <v>2530.4631712400001</v>
      </c>
      <c r="W15">
        <v>188374.60981200001</v>
      </c>
      <c r="X15">
        <v>5.5473764529</v>
      </c>
      <c r="Y15">
        <v>0.85071525782099999</v>
      </c>
      <c r="Z15">
        <v>1.6880406111399999</v>
      </c>
      <c r="AA15">
        <v>3.07162446785</v>
      </c>
      <c r="AB15">
        <v>0.56790401753700004</v>
      </c>
      <c r="AC15">
        <v>7.4428132468399993E-2</v>
      </c>
      <c r="AD15">
        <v>66</v>
      </c>
      <c r="AE15">
        <v>38</v>
      </c>
      <c r="AF15">
        <v>84</v>
      </c>
      <c r="AG15">
        <v>56</v>
      </c>
      <c r="AH15">
        <v>36</v>
      </c>
      <c r="AI15">
        <v>7.4428132468400001</v>
      </c>
      <c r="AL15">
        <v>38.532110091699998</v>
      </c>
      <c r="AM15">
        <v>25.688073394500002</v>
      </c>
      <c r="AN15">
        <v>16.5137614679</v>
      </c>
      <c r="AO15">
        <v>30.275229357800001</v>
      </c>
      <c r="AP15">
        <v>17.431192660600001</v>
      </c>
      <c r="AQ15">
        <v>38</v>
      </c>
      <c r="AR15">
        <v>0</v>
      </c>
    </row>
    <row r="16" spans="1:48">
      <c r="A16">
        <v>3</v>
      </c>
      <c r="B16">
        <v>9</v>
      </c>
      <c r="C16">
        <v>0</v>
      </c>
      <c r="D16">
        <v>388</v>
      </c>
      <c r="E16">
        <v>3.40979381443</v>
      </c>
      <c r="F16">
        <v>3118</v>
      </c>
      <c r="G16">
        <v>1532.2119907399999</v>
      </c>
      <c r="H16">
        <v>234.92334829999999</v>
      </c>
      <c r="I16">
        <v>5.6857726662000001E-2</v>
      </c>
      <c r="J16">
        <v>7.8803720333499996</v>
      </c>
      <c r="K16">
        <v>1.16399747973E-3</v>
      </c>
      <c r="L16">
        <v>0.42431045542000001</v>
      </c>
      <c r="M16">
        <v>0.86281747195900005</v>
      </c>
      <c r="N16">
        <v>3908.55204086</v>
      </c>
      <c r="O16">
        <v>6369.2795794200001</v>
      </c>
      <c r="P16">
        <v>0.83275187087199998</v>
      </c>
      <c r="Q16">
        <v>443.26461115799998</v>
      </c>
      <c r="R16">
        <v>104.937848652</v>
      </c>
      <c r="S16">
        <v>510.15593641100003</v>
      </c>
      <c r="T16">
        <v>9.1057545584700001</v>
      </c>
      <c r="U16">
        <v>4351.81666795</v>
      </c>
      <c r="V16">
        <v>4387.5373944499997</v>
      </c>
      <c r="W16">
        <v>489175.85158900003</v>
      </c>
      <c r="X16">
        <v>9.1532472941399998</v>
      </c>
      <c r="Y16">
        <v>0.87315582781199996</v>
      </c>
      <c r="Z16">
        <v>2.2394788425800001</v>
      </c>
      <c r="AA16">
        <v>4.0765098906499997</v>
      </c>
      <c r="AB16">
        <v>0.56100724398099999</v>
      </c>
      <c r="AC16">
        <v>0.12443874278399999</v>
      </c>
      <c r="AD16">
        <v>51</v>
      </c>
      <c r="AE16">
        <v>111</v>
      </c>
      <c r="AF16">
        <v>143</v>
      </c>
      <c r="AG16">
        <v>54</v>
      </c>
      <c r="AH16">
        <v>20</v>
      </c>
      <c r="AI16">
        <v>12.443874278399999</v>
      </c>
      <c r="AJ16">
        <f>AVERAGE(AI16:AI18)</f>
        <v>15.413327704599999</v>
      </c>
      <c r="AL16">
        <v>36.855670103100003</v>
      </c>
      <c r="AM16">
        <v>13.9175257732</v>
      </c>
      <c r="AN16">
        <v>5.1546391752599998</v>
      </c>
      <c r="AO16">
        <v>13.1443298969</v>
      </c>
      <c r="AP16">
        <v>28.6082474227</v>
      </c>
      <c r="AQ16">
        <v>38</v>
      </c>
      <c r="AR16">
        <v>0</v>
      </c>
    </row>
    <row r="17" spans="1:44">
      <c r="A17">
        <v>3</v>
      </c>
      <c r="B17">
        <v>10</v>
      </c>
      <c r="C17">
        <v>0</v>
      </c>
      <c r="D17">
        <v>369</v>
      </c>
      <c r="E17">
        <v>3.40650406504</v>
      </c>
      <c r="F17">
        <v>2853</v>
      </c>
      <c r="G17">
        <v>1507.43582786</v>
      </c>
      <c r="H17">
        <v>235.507185419</v>
      </c>
      <c r="I17">
        <v>5.41542357113E-2</v>
      </c>
      <c r="J17">
        <v>7.7630564318299999</v>
      </c>
      <c r="K17">
        <v>1.1317990638300001E-3</v>
      </c>
      <c r="L17">
        <v>0.44058885383800001</v>
      </c>
      <c r="M17">
        <v>0.85397888061899996</v>
      </c>
      <c r="N17">
        <v>3618.0089526800002</v>
      </c>
      <c r="O17">
        <v>6063.0039536900003</v>
      </c>
      <c r="P17">
        <v>0.82385118839299998</v>
      </c>
      <c r="Q17">
        <v>436.65250047500001</v>
      </c>
      <c r="R17">
        <v>101.39304406799999</v>
      </c>
      <c r="S17">
        <v>478.92348705000001</v>
      </c>
      <c r="T17">
        <v>9.1052767090100009</v>
      </c>
      <c r="U17">
        <v>4054.66145254</v>
      </c>
      <c r="V17">
        <v>4066.58054197</v>
      </c>
      <c r="W17">
        <v>436585.74264700001</v>
      </c>
      <c r="X17">
        <v>8.8440502467000002</v>
      </c>
      <c r="Y17">
        <v>0.88219951688800002</v>
      </c>
      <c r="Z17">
        <v>2.2293193900100001</v>
      </c>
      <c r="AA17">
        <v>3.9265862927300001</v>
      </c>
      <c r="AB17">
        <v>0.578022189809</v>
      </c>
      <c r="AC17">
        <v>0.12933753943199999</v>
      </c>
      <c r="AD17">
        <v>63</v>
      </c>
      <c r="AE17">
        <v>90</v>
      </c>
      <c r="AF17">
        <v>136</v>
      </c>
      <c r="AG17">
        <v>50</v>
      </c>
      <c r="AH17">
        <v>23</v>
      </c>
      <c r="AI17">
        <v>12.933753943199999</v>
      </c>
      <c r="AL17">
        <v>36.856368563700002</v>
      </c>
      <c r="AM17">
        <v>13.5501355014</v>
      </c>
      <c r="AN17">
        <v>6.2330623306200001</v>
      </c>
      <c r="AO17">
        <v>17.073170731699999</v>
      </c>
      <c r="AP17">
        <v>24.390243902400002</v>
      </c>
      <c r="AQ17">
        <v>38</v>
      </c>
      <c r="AR17">
        <v>0</v>
      </c>
    </row>
    <row r="18" spans="1:44">
      <c r="A18">
        <v>3</v>
      </c>
      <c r="B18">
        <v>11</v>
      </c>
      <c r="C18">
        <v>0</v>
      </c>
      <c r="D18">
        <v>629</v>
      </c>
      <c r="E18">
        <v>3.89984101749</v>
      </c>
      <c r="F18">
        <v>3015</v>
      </c>
      <c r="G18">
        <v>1398.46389965</v>
      </c>
      <c r="H18">
        <v>256.76915422899998</v>
      </c>
      <c r="I18">
        <v>8.6408100739199994E-2</v>
      </c>
      <c r="J18">
        <v>8.0792703150899996</v>
      </c>
      <c r="K18">
        <v>1.2742193362E-3</v>
      </c>
      <c r="L18">
        <v>0.81359867330000002</v>
      </c>
      <c r="M18">
        <v>0.86610352887200004</v>
      </c>
      <c r="N18">
        <v>3678.1744524300002</v>
      </c>
      <c r="O18">
        <v>6163.9137841199999</v>
      </c>
      <c r="P18">
        <v>0.83736666827700001</v>
      </c>
      <c r="Q18">
        <v>436.43631489799998</v>
      </c>
      <c r="R18">
        <v>92.783325235500001</v>
      </c>
      <c r="S18">
        <v>505.80605633599998</v>
      </c>
      <c r="T18">
        <v>8.7252340257299998</v>
      </c>
      <c r="U18">
        <v>4114.6107733600002</v>
      </c>
      <c r="V18">
        <v>4097.35458853</v>
      </c>
      <c r="W18">
        <v>398198.767154</v>
      </c>
      <c r="X18">
        <v>8.093063957</v>
      </c>
      <c r="Y18">
        <v>0.88833354668300002</v>
      </c>
      <c r="Z18">
        <v>2.1494778879899998</v>
      </c>
      <c r="AA18">
        <v>3.7731873514499998</v>
      </c>
      <c r="AB18">
        <v>0.57969675853500002</v>
      </c>
      <c r="AC18">
        <v>0.208623548922</v>
      </c>
      <c r="AD18">
        <v>84</v>
      </c>
      <c r="AE18">
        <v>121</v>
      </c>
      <c r="AF18">
        <v>300</v>
      </c>
      <c r="AG18">
        <v>123</v>
      </c>
      <c r="AH18">
        <v>57</v>
      </c>
      <c r="AI18">
        <v>20.862354892199999</v>
      </c>
      <c r="AL18">
        <v>47.694753577100002</v>
      </c>
      <c r="AM18">
        <v>19.554848966600002</v>
      </c>
      <c r="AN18">
        <v>9.0620031796500005</v>
      </c>
      <c r="AO18">
        <v>13.3545310016</v>
      </c>
      <c r="AP18">
        <v>19.236883942799999</v>
      </c>
      <c r="AQ18">
        <v>38</v>
      </c>
      <c r="AR18">
        <v>0</v>
      </c>
    </row>
    <row r="19" spans="1:44">
      <c r="A19">
        <v>4</v>
      </c>
      <c r="B19">
        <v>3</v>
      </c>
      <c r="C19">
        <v>0</v>
      </c>
      <c r="D19">
        <v>342</v>
      </c>
      <c r="E19">
        <v>3.6666666666699999</v>
      </c>
      <c r="F19">
        <v>3274</v>
      </c>
      <c r="G19">
        <v>1585.5922707</v>
      </c>
      <c r="H19">
        <v>163.590714722</v>
      </c>
      <c r="I19">
        <v>2.5998822600199999E-2</v>
      </c>
      <c r="J19">
        <v>5.0540623090999999</v>
      </c>
      <c r="K19">
        <v>8.8488103934000002E-4</v>
      </c>
      <c r="L19">
        <v>0.383017715333</v>
      </c>
      <c r="M19">
        <v>0.67304844256999996</v>
      </c>
      <c r="N19">
        <v>895.11312377299998</v>
      </c>
      <c r="O19">
        <v>1773.9157894699999</v>
      </c>
      <c r="P19">
        <v>0.60834463166700004</v>
      </c>
      <c r="Q19">
        <v>418.53886134800001</v>
      </c>
      <c r="R19">
        <v>115.972575589</v>
      </c>
      <c r="S19">
        <v>321.880654026</v>
      </c>
      <c r="T19">
        <v>4.1919397006899999</v>
      </c>
      <c r="U19">
        <v>1313.6519837000001</v>
      </c>
      <c r="V19">
        <v>1328.89238363</v>
      </c>
      <c r="W19">
        <v>152978.934557</v>
      </c>
      <c r="X19">
        <v>10.1157559197</v>
      </c>
      <c r="Y19">
        <v>0.88925379470599997</v>
      </c>
      <c r="Z19">
        <v>2.4389959728399999</v>
      </c>
      <c r="AA19">
        <v>4.2027465494399996</v>
      </c>
      <c r="AB19">
        <v>0.59130148515900005</v>
      </c>
      <c r="AC19">
        <v>0.10445937690900001</v>
      </c>
      <c r="AD19">
        <v>43</v>
      </c>
      <c r="AE19">
        <v>74</v>
      </c>
      <c r="AF19">
        <v>161</v>
      </c>
      <c r="AG19">
        <v>55</v>
      </c>
      <c r="AH19">
        <v>15</v>
      </c>
      <c r="AI19">
        <v>10.445937690899999</v>
      </c>
      <c r="AJ19">
        <f>AVERAGE(AI19:AI21)</f>
        <v>8.6878440172766656</v>
      </c>
      <c r="AL19">
        <v>47.0760233918</v>
      </c>
      <c r="AM19">
        <v>16.081871345</v>
      </c>
      <c r="AN19">
        <v>4.3859649122800004</v>
      </c>
      <c r="AO19">
        <v>12.5730994152</v>
      </c>
      <c r="AP19">
        <v>21.637426900600001</v>
      </c>
      <c r="AQ19">
        <v>38</v>
      </c>
      <c r="AR19">
        <v>0</v>
      </c>
    </row>
    <row r="20" spans="1:44">
      <c r="A20">
        <v>4</v>
      </c>
      <c r="B20">
        <v>4</v>
      </c>
      <c r="C20">
        <v>0</v>
      </c>
      <c r="D20">
        <v>311</v>
      </c>
      <c r="E20">
        <v>3.3922829582</v>
      </c>
      <c r="F20">
        <v>3923</v>
      </c>
      <c r="G20">
        <v>1577.18624658</v>
      </c>
      <c r="H20">
        <v>141.578893704</v>
      </c>
      <c r="I20">
        <v>2.05470296604E-2</v>
      </c>
      <c r="J20">
        <v>4.5630894723399997</v>
      </c>
      <c r="K20">
        <v>7.9840107296999996E-4</v>
      </c>
      <c r="L20">
        <v>0.26892684170300002</v>
      </c>
      <c r="M20">
        <v>0.67297912482300004</v>
      </c>
      <c r="N20">
        <v>916.03422063000005</v>
      </c>
      <c r="O20">
        <v>1827.05046318</v>
      </c>
      <c r="P20">
        <v>0.610232312409</v>
      </c>
      <c r="Q20">
        <v>423.21235216299999</v>
      </c>
      <c r="R20">
        <v>117.770461389</v>
      </c>
      <c r="S20">
        <v>323.39366267100002</v>
      </c>
      <c r="T20">
        <v>4.25932760299</v>
      </c>
      <c r="U20">
        <v>1339.24657566</v>
      </c>
      <c r="V20">
        <v>1354.38637524</v>
      </c>
      <c r="W20">
        <v>157065.95579899999</v>
      </c>
      <c r="X20">
        <v>10.272577253</v>
      </c>
      <c r="Y20">
        <v>0.87969827765999997</v>
      </c>
      <c r="Z20">
        <v>2.4315096054000001</v>
      </c>
      <c r="AA20">
        <v>4.33277758875</v>
      </c>
      <c r="AB20">
        <v>0.572986351399</v>
      </c>
      <c r="AC20">
        <v>7.9276064236599997E-2</v>
      </c>
      <c r="AD20">
        <v>48</v>
      </c>
      <c r="AE20">
        <v>76</v>
      </c>
      <c r="AF20">
        <v>132</v>
      </c>
      <c r="AG20">
        <v>46</v>
      </c>
      <c r="AH20">
        <v>12</v>
      </c>
      <c r="AI20">
        <v>7.9276064236600003</v>
      </c>
      <c r="AL20">
        <v>42.4437299035</v>
      </c>
      <c r="AM20">
        <v>14.790996784600001</v>
      </c>
      <c r="AN20">
        <v>3.8585209003199998</v>
      </c>
      <c r="AO20">
        <v>15.434083601299999</v>
      </c>
      <c r="AP20">
        <v>24.437299035399999</v>
      </c>
      <c r="AQ20">
        <v>38</v>
      </c>
      <c r="AR20">
        <v>0</v>
      </c>
    </row>
    <row r="21" spans="1:44">
      <c r="A21">
        <v>4</v>
      </c>
      <c r="B21">
        <v>5</v>
      </c>
      <c r="C21">
        <v>0</v>
      </c>
      <c r="D21">
        <v>255</v>
      </c>
      <c r="E21">
        <v>3.6941176470600001</v>
      </c>
      <c r="F21">
        <v>3316</v>
      </c>
      <c r="G21">
        <v>1583.9424497800001</v>
      </c>
      <c r="H21">
        <v>159.51236429400001</v>
      </c>
      <c r="I21">
        <v>2.19611323118E-2</v>
      </c>
      <c r="J21">
        <v>5.1269601930000004</v>
      </c>
      <c r="K21">
        <v>8.6594523079799998E-4</v>
      </c>
      <c r="L21">
        <v>0.28407720144800003</v>
      </c>
      <c r="M21">
        <v>0.67509840161000001</v>
      </c>
      <c r="N21">
        <v>943.10171674200001</v>
      </c>
      <c r="O21">
        <v>1874.1463656200001</v>
      </c>
      <c r="P21">
        <v>0.61140261564200005</v>
      </c>
      <c r="Q21">
        <v>424.37189655700001</v>
      </c>
      <c r="R21">
        <v>122.47995917999999</v>
      </c>
      <c r="S21">
        <v>325.96082117399999</v>
      </c>
      <c r="T21">
        <v>4.3274277152799998</v>
      </c>
      <c r="U21">
        <v>1367.47361155</v>
      </c>
      <c r="V21">
        <v>1386.30772888</v>
      </c>
      <c r="W21">
        <v>166892.80467499999</v>
      </c>
      <c r="X21">
        <v>10.6833651476</v>
      </c>
      <c r="Y21">
        <v>0.88023210507100003</v>
      </c>
      <c r="Z21">
        <v>2.4627439938500002</v>
      </c>
      <c r="AA21">
        <v>4.36535076994</v>
      </c>
      <c r="AB21">
        <v>0.57578510853499998</v>
      </c>
      <c r="AC21">
        <v>7.68998793727E-2</v>
      </c>
      <c r="AD21">
        <v>34</v>
      </c>
      <c r="AE21">
        <v>61</v>
      </c>
      <c r="AF21">
        <v>125</v>
      </c>
      <c r="AG21">
        <v>43</v>
      </c>
      <c r="AH21">
        <v>11</v>
      </c>
      <c r="AI21">
        <v>7.6899879372699997</v>
      </c>
      <c r="AL21">
        <v>49.019607843099998</v>
      </c>
      <c r="AM21">
        <v>16.862745098000001</v>
      </c>
      <c r="AN21">
        <v>4.3137254902000004</v>
      </c>
      <c r="AO21">
        <v>13.333333333300001</v>
      </c>
      <c r="AP21">
        <v>23.921568627500001</v>
      </c>
      <c r="AQ21">
        <v>38</v>
      </c>
      <c r="AR21">
        <v>0</v>
      </c>
    </row>
    <row r="22" spans="1:44">
      <c r="A22">
        <v>4</v>
      </c>
      <c r="B22">
        <v>6</v>
      </c>
      <c r="C22">
        <v>0</v>
      </c>
      <c r="D22">
        <v>39</v>
      </c>
      <c r="E22">
        <v>1.6666666666700001</v>
      </c>
      <c r="F22">
        <v>3294</v>
      </c>
      <c r="G22">
        <v>1530.2312624599999</v>
      </c>
      <c r="H22">
        <v>130.26472373999999</v>
      </c>
      <c r="I22">
        <v>7.0203917409199998E-3</v>
      </c>
      <c r="J22">
        <v>4.9304796599899996</v>
      </c>
      <c r="K22">
        <v>7.4357529541999999E-4</v>
      </c>
      <c r="L22">
        <v>1.97328476017E-2</v>
      </c>
      <c r="M22">
        <v>0.76285035837000004</v>
      </c>
      <c r="N22">
        <v>1312.34031048</v>
      </c>
      <c r="O22">
        <v>2892.03632479</v>
      </c>
      <c r="P22">
        <v>0.74953813495699995</v>
      </c>
      <c r="Q22">
        <v>332.47840385699999</v>
      </c>
      <c r="R22">
        <v>80.775641025599995</v>
      </c>
      <c r="S22">
        <v>271.48391487399999</v>
      </c>
      <c r="T22">
        <v>6.1148201584499997</v>
      </c>
      <c r="U22">
        <v>1644.81872125</v>
      </c>
      <c r="V22">
        <v>1585.59188034</v>
      </c>
      <c r="W22">
        <v>132993.41880300001</v>
      </c>
      <c r="X22">
        <v>7.0456887304700002</v>
      </c>
      <c r="Y22">
        <v>0.92171616321799998</v>
      </c>
      <c r="Z22">
        <v>2.0428948143799999</v>
      </c>
      <c r="AA22">
        <v>3.3876133375599999</v>
      </c>
      <c r="AB22">
        <v>0.62155167522200006</v>
      </c>
      <c r="AC22">
        <v>1.1839708561000001E-2</v>
      </c>
      <c r="AD22">
        <v>23</v>
      </c>
      <c r="AE22">
        <v>10</v>
      </c>
      <c r="AF22">
        <v>4</v>
      </c>
      <c r="AG22">
        <v>0</v>
      </c>
      <c r="AH22">
        <v>0</v>
      </c>
      <c r="AI22">
        <v>1.1839708561</v>
      </c>
      <c r="AJ22">
        <f>AVERAGE(AI22:AI24)</f>
        <v>1.0185472956733335</v>
      </c>
      <c r="AK22">
        <f>AJ22/AJ19*100</f>
        <v>11.723821164927088</v>
      </c>
      <c r="AL22">
        <v>10.256410256400001</v>
      </c>
      <c r="AM22">
        <v>0</v>
      </c>
      <c r="AN22">
        <v>0</v>
      </c>
      <c r="AO22">
        <v>58.974358974399998</v>
      </c>
      <c r="AP22">
        <v>25.641025640999999</v>
      </c>
      <c r="AQ22">
        <v>38</v>
      </c>
      <c r="AR22">
        <v>0</v>
      </c>
    </row>
    <row r="23" spans="1:44">
      <c r="A23">
        <v>4</v>
      </c>
      <c r="B23">
        <v>7</v>
      </c>
      <c r="C23">
        <v>0</v>
      </c>
      <c r="D23">
        <v>27</v>
      </c>
      <c r="E23">
        <v>1.55555555556</v>
      </c>
      <c r="F23">
        <v>2854</v>
      </c>
      <c r="G23">
        <v>1495.89334338</v>
      </c>
      <c r="H23">
        <v>159.14050455500001</v>
      </c>
      <c r="I23">
        <v>7.7675415447999996E-3</v>
      </c>
      <c r="J23">
        <v>6.10651716889</v>
      </c>
      <c r="K23">
        <v>8.9186783934000003E-4</v>
      </c>
      <c r="L23">
        <v>1.4716187806600001E-2</v>
      </c>
      <c r="M23">
        <v>0.77205792495299996</v>
      </c>
      <c r="N23">
        <v>1539.06564134</v>
      </c>
      <c r="O23">
        <v>3327.6543209900001</v>
      </c>
      <c r="P23">
        <v>0.75656646936899996</v>
      </c>
      <c r="Q23">
        <v>338.21104265100001</v>
      </c>
      <c r="R23">
        <v>76.746913580200001</v>
      </c>
      <c r="S23">
        <v>264.57462330800001</v>
      </c>
      <c r="T23">
        <v>7.2447145313999997</v>
      </c>
      <c r="U23">
        <v>1877.27668797</v>
      </c>
      <c r="V23">
        <v>1800.60493827</v>
      </c>
      <c r="W23">
        <v>145796.08642000001</v>
      </c>
      <c r="X23">
        <v>6.6942813111100001</v>
      </c>
      <c r="Y23">
        <v>0.89634902457999999</v>
      </c>
      <c r="Z23">
        <v>1.9578004579099999</v>
      </c>
      <c r="AA23">
        <v>3.4526644792200001</v>
      </c>
      <c r="AB23">
        <v>0.58140452389700004</v>
      </c>
      <c r="AC23">
        <v>9.4604064470899998E-3</v>
      </c>
      <c r="AD23">
        <v>15</v>
      </c>
      <c r="AE23">
        <v>9</v>
      </c>
      <c r="AF23">
        <v>0</v>
      </c>
      <c r="AG23">
        <v>0</v>
      </c>
      <c r="AH23">
        <v>0</v>
      </c>
      <c r="AI23">
        <v>0.94604064470899996</v>
      </c>
      <c r="AL23">
        <v>0</v>
      </c>
      <c r="AM23">
        <v>0</v>
      </c>
      <c r="AN23">
        <v>0</v>
      </c>
      <c r="AO23">
        <v>55.555555555600002</v>
      </c>
      <c r="AP23">
        <v>33.333333333299997</v>
      </c>
      <c r="AQ23">
        <v>38</v>
      </c>
      <c r="AR23">
        <v>0</v>
      </c>
    </row>
    <row r="24" spans="1:44">
      <c r="A24">
        <v>4</v>
      </c>
      <c r="B24">
        <v>8</v>
      </c>
      <c r="C24">
        <v>0</v>
      </c>
      <c r="D24">
        <v>29</v>
      </c>
      <c r="E24">
        <v>1.6206896551700001</v>
      </c>
      <c r="F24">
        <v>3133</v>
      </c>
      <c r="G24">
        <v>1565.8491096600001</v>
      </c>
      <c r="H24">
        <v>138.17427385900001</v>
      </c>
      <c r="I24">
        <v>7.2324352013499998E-3</v>
      </c>
      <c r="J24">
        <v>5.0829875518699996</v>
      </c>
      <c r="K24">
        <v>7.5159688746200004E-4</v>
      </c>
      <c r="L24">
        <v>1.50015959145E-2</v>
      </c>
      <c r="M24">
        <v>0.76109362900400002</v>
      </c>
      <c r="N24">
        <v>1366.26195297</v>
      </c>
      <c r="O24">
        <v>2912.97988506</v>
      </c>
      <c r="P24">
        <v>0.73083387543900002</v>
      </c>
      <c r="Q24">
        <v>338.21480030599997</v>
      </c>
      <c r="R24">
        <v>83.074712643699996</v>
      </c>
      <c r="S24">
        <v>267.00242880399998</v>
      </c>
      <c r="T24">
        <v>6.3755377163200002</v>
      </c>
      <c r="U24">
        <v>1704.47674781</v>
      </c>
      <c r="V24">
        <v>1629.7183908</v>
      </c>
      <c r="W24">
        <v>140037.51149400001</v>
      </c>
      <c r="X24">
        <v>7.2462262042000001</v>
      </c>
      <c r="Y24">
        <v>0.87840868599099997</v>
      </c>
      <c r="Z24">
        <v>1.92581013383</v>
      </c>
      <c r="AA24">
        <v>3.59692490672</v>
      </c>
      <c r="AB24">
        <v>0.546845293791</v>
      </c>
      <c r="AC24">
        <v>9.2563038621100002E-3</v>
      </c>
      <c r="AD24">
        <v>16</v>
      </c>
      <c r="AE24">
        <v>10</v>
      </c>
      <c r="AF24">
        <v>2</v>
      </c>
      <c r="AG24">
        <v>0</v>
      </c>
      <c r="AH24">
        <v>0</v>
      </c>
      <c r="AI24">
        <v>0.92563038621100002</v>
      </c>
      <c r="AL24">
        <v>6.8965517241400001</v>
      </c>
      <c r="AM24">
        <v>0</v>
      </c>
      <c r="AN24">
        <v>0</v>
      </c>
      <c r="AO24">
        <v>55.172413793099999</v>
      </c>
      <c r="AP24">
        <v>34.482758620699997</v>
      </c>
      <c r="AQ24">
        <v>38</v>
      </c>
      <c r="AR24">
        <v>0</v>
      </c>
    </row>
    <row r="25" spans="1:44">
      <c r="A25">
        <v>4</v>
      </c>
      <c r="B25">
        <v>9</v>
      </c>
      <c r="C25">
        <v>0</v>
      </c>
      <c r="D25">
        <v>401</v>
      </c>
      <c r="E25">
        <v>3.4438902743100002</v>
      </c>
      <c r="F25">
        <v>3593</v>
      </c>
      <c r="G25">
        <v>1596.1057322900001</v>
      </c>
      <c r="H25">
        <v>152.112997495</v>
      </c>
      <c r="I25">
        <v>2.3073034028100001E-2</v>
      </c>
      <c r="J25">
        <v>4.49011967715</v>
      </c>
      <c r="K25">
        <v>7.0130935185299997E-4</v>
      </c>
      <c r="L25">
        <v>0.38435847481199997</v>
      </c>
      <c r="M25">
        <v>0.68505494896899999</v>
      </c>
      <c r="N25">
        <v>941.07768038200004</v>
      </c>
      <c r="O25">
        <v>1881.5585317600001</v>
      </c>
      <c r="P25">
        <v>0.62874775005700001</v>
      </c>
      <c r="Q25">
        <v>406.30244893600002</v>
      </c>
      <c r="R25">
        <v>119.541196259</v>
      </c>
      <c r="S25">
        <v>304.98190698299999</v>
      </c>
      <c r="T25">
        <v>4.5541328395200003</v>
      </c>
      <c r="U25">
        <v>1347.3801232999999</v>
      </c>
      <c r="V25">
        <v>1357.85896179</v>
      </c>
      <c r="W25">
        <v>160899.88928100001</v>
      </c>
      <c r="X25">
        <v>10.4270303351</v>
      </c>
      <c r="Y25">
        <v>0.87894971354600004</v>
      </c>
      <c r="Z25">
        <v>2.4465584743900002</v>
      </c>
      <c r="AA25">
        <v>4.3860960157199997</v>
      </c>
      <c r="AB25">
        <v>0.5667275048</v>
      </c>
      <c r="AC25">
        <v>0.11160590036199999</v>
      </c>
      <c r="AD25">
        <v>70</v>
      </c>
      <c r="AE25">
        <v>94</v>
      </c>
      <c r="AF25">
        <v>153</v>
      </c>
      <c r="AG25">
        <v>66</v>
      </c>
      <c r="AH25">
        <v>24</v>
      </c>
      <c r="AI25">
        <v>11.1605900362</v>
      </c>
      <c r="AJ25">
        <f>AVERAGE(AI25:AI27)</f>
        <v>11.666259624966669</v>
      </c>
      <c r="AL25">
        <v>38.154613466299999</v>
      </c>
      <c r="AM25">
        <v>16.458852867800001</v>
      </c>
      <c r="AN25">
        <v>5.98503740648</v>
      </c>
      <c r="AO25">
        <v>17.4563591022</v>
      </c>
      <c r="AP25">
        <v>23.441396508699999</v>
      </c>
      <c r="AQ25">
        <v>38</v>
      </c>
      <c r="AR25">
        <v>0</v>
      </c>
    </row>
    <row r="26" spans="1:44">
      <c r="A26">
        <v>4</v>
      </c>
      <c r="B26">
        <v>10</v>
      </c>
      <c r="C26">
        <v>0</v>
      </c>
      <c r="D26">
        <v>449</v>
      </c>
      <c r="E26">
        <v>3.6570155901999999</v>
      </c>
      <c r="F26">
        <v>3694</v>
      </c>
      <c r="G26">
        <v>1596.53481336</v>
      </c>
      <c r="H26">
        <v>166.143205198</v>
      </c>
      <c r="I26">
        <v>2.62498598806E-2</v>
      </c>
      <c r="J26">
        <v>4.7785598267499996</v>
      </c>
      <c r="K26">
        <v>8.25020997167E-4</v>
      </c>
      <c r="L26">
        <v>0.44450460205699999</v>
      </c>
      <c r="M26">
        <v>0.67503203249999999</v>
      </c>
      <c r="N26">
        <v>914.31920343299998</v>
      </c>
      <c r="O26">
        <v>1841.1335321500001</v>
      </c>
      <c r="P26">
        <v>0.61678492657200001</v>
      </c>
      <c r="Q26">
        <v>415.57207390999997</v>
      </c>
      <c r="R26">
        <v>116.25683272400001</v>
      </c>
      <c r="S26">
        <v>314.28420815800001</v>
      </c>
      <c r="T26">
        <v>4.3239991573700003</v>
      </c>
      <c r="U26">
        <v>1329.8912749799999</v>
      </c>
      <c r="V26">
        <v>1340.19352903</v>
      </c>
      <c r="W26">
        <v>154702.31396299999</v>
      </c>
      <c r="X26">
        <v>10.140550365999999</v>
      </c>
      <c r="Y26">
        <v>0.87366152460799995</v>
      </c>
      <c r="Z26">
        <v>2.3851979484500001</v>
      </c>
      <c r="AA26">
        <v>4.3235523946600001</v>
      </c>
      <c r="AB26">
        <v>0.56127084917299996</v>
      </c>
      <c r="AC26">
        <v>0.12154845695700001</v>
      </c>
      <c r="AD26">
        <v>70</v>
      </c>
      <c r="AE26">
        <v>92</v>
      </c>
      <c r="AF26">
        <v>207</v>
      </c>
      <c r="AG26">
        <v>86</v>
      </c>
      <c r="AH26">
        <v>24</v>
      </c>
      <c r="AI26">
        <v>12.154845695700001</v>
      </c>
      <c r="AL26">
        <v>46.102449888599999</v>
      </c>
      <c r="AM26">
        <v>19.153674833</v>
      </c>
      <c r="AN26">
        <v>5.3452115812900001</v>
      </c>
      <c r="AO26">
        <v>15.590200445400001</v>
      </c>
      <c r="AP26">
        <v>20.489977728300001</v>
      </c>
      <c r="AQ26">
        <v>38</v>
      </c>
      <c r="AR26">
        <v>0</v>
      </c>
    </row>
    <row r="27" spans="1:44">
      <c r="A27">
        <v>4</v>
      </c>
      <c r="B27">
        <v>11</v>
      </c>
      <c r="C27">
        <v>0</v>
      </c>
      <c r="D27">
        <v>397</v>
      </c>
      <c r="E27">
        <v>3.95214105793</v>
      </c>
      <c r="F27">
        <v>3398</v>
      </c>
      <c r="G27">
        <v>1506.2436342000001</v>
      </c>
      <c r="H27">
        <v>182.80164802799999</v>
      </c>
      <c r="I27">
        <v>2.5828481595200001E-2</v>
      </c>
      <c r="J27">
        <v>5.5394349617399996</v>
      </c>
      <c r="K27">
        <v>9.2418764631000002E-4</v>
      </c>
      <c r="L27">
        <v>0.46174220129499999</v>
      </c>
      <c r="M27">
        <v>0.66675126824300002</v>
      </c>
      <c r="N27">
        <v>874.99293688299997</v>
      </c>
      <c r="O27">
        <v>1800.62234653</v>
      </c>
      <c r="P27">
        <v>0.60957951329500004</v>
      </c>
      <c r="Q27">
        <v>415.65817756600001</v>
      </c>
      <c r="R27">
        <v>113.489434649</v>
      </c>
      <c r="S27">
        <v>314.00738179699999</v>
      </c>
      <c r="T27">
        <v>4.24334037678</v>
      </c>
      <c r="U27">
        <v>1290.6511170000001</v>
      </c>
      <c r="V27">
        <v>1293.55487322</v>
      </c>
      <c r="W27">
        <v>146007.271653</v>
      </c>
      <c r="X27">
        <v>9.8991629231299996</v>
      </c>
      <c r="Y27">
        <v>0.87984569349800001</v>
      </c>
      <c r="Z27">
        <v>2.3961774495800001</v>
      </c>
      <c r="AA27">
        <v>4.2594261425199997</v>
      </c>
      <c r="AB27">
        <v>0.57192429213399998</v>
      </c>
      <c r="AC27">
        <v>0.11683343143</v>
      </c>
      <c r="AD27">
        <v>61</v>
      </c>
      <c r="AE27">
        <v>80</v>
      </c>
      <c r="AF27">
        <v>197</v>
      </c>
      <c r="AG27">
        <v>97</v>
      </c>
      <c r="AH27">
        <v>37</v>
      </c>
      <c r="AI27">
        <v>11.683343143</v>
      </c>
      <c r="AL27">
        <v>49.622166246900001</v>
      </c>
      <c r="AM27">
        <v>24.4332493703</v>
      </c>
      <c r="AN27">
        <v>9.3198992443299993</v>
      </c>
      <c r="AO27">
        <v>15.3652392947</v>
      </c>
      <c r="AP27">
        <v>20.151133501299999</v>
      </c>
      <c r="AQ27">
        <v>38</v>
      </c>
      <c r="AR27">
        <v>0</v>
      </c>
    </row>
    <row r="28" spans="1:44">
      <c r="A28">
        <v>5</v>
      </c>
      <c r="B28">
        <v>3</v>
      </c>
      <c r="C28">
        <v>0</v>
      </c>
      <c r="D28">
        <v>191</v>
      </c>
      <c r="E28">
        <v>3.2513089005200002</v>
      </c>
      <c r="F28">
        <v>3646</v>
      </c>
      <c r="G28">
        <v>1572.04560182</v>
      </c>
      <c r="H28">
        <v>130.95309928699999</v>
      </c>
      <c r="I28">
        <v>1.9546196588000001E-2</v>
      </c>
      <c r="J28">
        <v>4.6829402084499998</v>
      </c>
      <c r="K28">
        <v>8.4213123242500001E-4</v>
      </c>
      <c r="L28">
        <v>0.17032364234799999</v>
      </c>
      <c r="M28">
        <v>0.76528229803400005</v>
      </c>
      <c r="N28">
        <v>1524.6202898399999</v>
      </c>
      <c r="O28">
        <v>2761.9831115900001</v>
      </c>
      <c r="P28">
        <v>0.71489944410399997</v>
      </c>
      <c r="Q28">
        <v>432.27779066300002</v>
      </c>
      <c r="R28">
        <v>114.389852527</v>
      </c>
      <c r="S28">
        <v>375.407566895</v>
      </c>
      <c r="T28">
        <v>5.4249612017200004</v>
      </c>
      <c r="U28">
        <v>1956.89808892</v>
      </c>
      <c r="V28">
        <v>1976.8340563500001</v>
      </c>
      <c r="W28">
        <v>227677.43632499999</v>
      </c>
      <c r="X28">
        <v>9.9777022453199997</v>
      </c>
      <c r="Y28">
        <v>0.87007223491200003</v>
      </c>
      <c r="Z28">
        <v>2.3307250908800001</v>
      </c>
      <c r="AA28">
        <v>4.35034393868</v>
      </c>
      <c r="AB28">
        <v>0.54995104191699995</v>
      </c>
      <c r="AC28">
        <v>5.2386176631899997E-2</v>
      </c>
      <c r="AD28">
        <v>22</v>
      </c>
      <c r="AE28">
        <v>52</v>
      </c>
      <c r="AF28">
        <v>70</v>
      </c>
      <c r="AG28">
        <v>18</v>
      </c>
      <c r="AH28">
        <v>4</v>
      </c>
      <c r="AI28">
        <v>5.2386176631900003</v>
      </c>
      <c r="AJ28">
        <f>AVERAGE(AI28:AI30)</f>
        <v>5.8892613368000006</v>
      </c>
      <c r="AL28">
        <v>36.6492146597</v>
      </c>
      <c r="AM28">
        <v>9.4240837696300002</v>
      </c>
      <c r="AN28">
        <v>2.0942408377000001</v>
      </c>
      <c r="AO28">
        <v>11.5183246073</v>
      </c>
      <c r="AP28">
        <v>27.225130890100001</v>
      </c>
      <c r="AQ28">
        <v>38</v>
      </c>
      <c r="AR28">
        <v>0</v>
      </c>
    </row>
    <row r="29" spans="1:44">
      <c r="A29">
        <v>5</v>
      </c>
      <c r="B29">
        <v>4</v>
      </c>
      <c r="C29">
        <v>0</v>
      </c>
      <c r="D29">
        <v>233</v>
      </c>
      <c r="E29">
        <v>3.4806866952800002</v>
      </c>
      <c r="F29">
        <v>3665</v>
      </c>
      <c r="G29">
        <v>1606.0799979400001</v>
      </c>
      <c r="H29">
        <v>147.33178717600001</v>
      </c>
      <c r="I29">
        <v>2.3669777880699999E-2</v>
      </c>
      <c r="J29">
        <v>5.0136425647999996</v>
      </c>
      <c r="K29">
        <v>8.5487135046400005E-4</v>
      </c>
      <c r="L29">
        <v>0.221282401091</v>
      </c>
      <c r="M29">
        <v>0.77191480610999996</v>
      </c>
      <c r="N29">
        <v>1610.5330141699999</v>
      </c>
      <c r="O29">
        <v>2904.93686389</v>
      </c>
      <c r="P29">
        <v>0.72133232840799999</v>
      </c>
      <c r="Q29">
        <v>435.01221613400003</v>
      </c>
      <c r="R29">
        <v>114.377430343</v>
      </c>
      <c r="S29">
        <v>389.95013631400002</v>
      </c>
      <c r="T29">
        <v>5.5132324286100003</v>
      </c>
      <c r="U29">
        <v>2045.54522886</v>
      </c>
      <c r="V29">
        <v>2065.3475168599998</v>
      </c>
      <c r="W29">
        <v>237854.80261300001</v>
      </c>
      <c r="X29">
        <v>9.9766187151699999</v>
      </c>
      <c r="Y29">
        <v>0.87063419272599996</v>
      </c>
      <c r="Z29">
        <v>2.32883929078</v>
      </c>
      <c r="AA29">
        <v>4.3209367626399997</v>
      </c>
      <c r="AB29">
        <v>0.55043899519600004</v>
      </c>
      <c r="AC29">
        <v>6.3574351978199994E-2</v>
      </c>
      <c r="AD29">
        <v>28</v>
      </c>
      <c r="AE29">
        <v>62</v>
      </c>
      <c r="AF29">
        <v>101</v>
      </c>
      <c r="AG29">
        <v>35</v>
      </c>
      <c r="AH29">
        <v>9</v>
      </c>
      <c r="AI29">
        <v>6.3574351978200001</v>
      </c>
      <c r="AL29">
        <v>43.347639485000002</v>
      </c>
      <c r="AM29">
        <v>15.021459227499999</v>
      </c>
      <c r="AN29">
        <v>3.8626609442099999</v>
      </c>
      <c r="AO29">
        <v>12.017167382</v>
      </c>
      <c r="AP29">
        <v>26.609442060100001</v>
      </c>
      <c r="AQ29">
        <v>38</v>
      </c>
      <c r="AR29">
        <v>0</v>
      </c>
    </row>
    <row r="30" spans="1:44">
      <c r="A30">
        <v>5</v>
      </c>
      <c r="B30">
        <v>5</v>
      </c>
      <c r="C30">
        <v>0</v>
      </c>
      <c r="D30">
        <v>215</v>
      </c>
      <c r="E30">
        <v>3.36744186047</v>
      </c>
      <c r="F30">
        <v>3541</v>
      </c>
      <c r="G30">
        <v>1555.6376135</v>
      </c>
      <c r="H30">
        <v>153.51200225900001</v>
      </c>
      <c r="I30">
        <v>2.2612562339000001E-2</v>
      </c>
      <c r="J30">
        <v>5.17113809658</v>
      </c>
      <c r="K30">
        <v>8.8775832747899997E-4</v>
      </c>
      <c r="L30">
        <v>0.20446201638</v>
      </c>
      <c r="M30">
        <v>0.77254445115899995</v>
      </c>
      <c r="N30">
        <v>1598.37718926</v>
      </c>
      <c r="O30">
        <v>2862.9783757800001</v>
      </c>
      <c r="P30">
        <v>0.72186421639200005</v>
      </c>
      <c r="Q30">
        <v>432.74771857799999</v>
      </c>
      <c r="R30">
        <v>120.602329273</v>
      </c>
      <c r="S30">
        <v>372.95869153699999</v>
      </c>
      <c r="T30">
        <v>5.65871738411</v>
      </c>
      <c r="U30">
        <v>2031.1249104200001</v>
      </c>
      <c r="V30">
        <v>2050.40197674</v>
      </c>
      <c r="W30">
        <v>250093.67346600001</v>
      </c>
      <c r="X30">
        <v>10.5195881015</v>
      </c>
      <c r="Y30">
        <v>0.87184648847199997</v>
      </c>
      <c r="Z30">
        <v>2.3995327514799998</v>
      </c>
      <c r="AA30">
        <v>4.4762854325800001</v>
      </c>
      <c r="AB30">
        <v>0.54796235889699996</v>
      </c>
      <c r="AC30">
        <v>6.07173114939E-2</v>
      </c>
      <c r="AD30">
        <v>20</v>
      </c>
      <c r="AE30">
        <v>63</v>
      </c>
      <c r="AF30">
        <v>84</v>
      </c>
      <c r="AG30">
        <v>28</v>
      </c>
      <c r="AH30">
        <v>6</v>
      </c>
      <c r="AI30">
        <v>6.0717311493899997</v>
      </c>
      <c r="AL30">
        <v>39.069767441899998</v>
      </c>
      <c r="AM30">
        <v>13.023255814000001</v>
      </c>
      <c r="AN30">
        <v>2.7906976744200001</v>
      </c>
      <c r="AO30">
        <v>9.3023255813999999</v>
      </c>
      <c r="AP30">
        <v>29.302325581400002</v>
      </c>
      <c r="AQ30">
        <v>38</v>
      </c>
      <c r="AR30">
        <v>0</v>
      </c>
    </row>
    <row r="31" spans="1:44">
      <c r="A31">
        <v>5</v>
      </c>
      <c r="B31">
        <v>6</v>
      </c>
      <c r="C31">
        <v>0</v>
      </c>
      <c r="D31">
        <v>65</v>
      </c>
      <c r="E31">
        <v>2.4307692307700002</v>
      </c>
      <c r="F31">
        <v>3082</v>
      </c>
      <c r="G31">
        <v>1555.2629913000001</v>
      </c>
      <c r="H31">
        <v>155.44678780000001</v>
      </c>
      <c r="I31">
        <v>1.0428659512199999E-2</v>
      </c>
      <c r="J31">
        <v>5.9724205061599998</v>
      </c>
      <c r="K31">
        <v>8.9733564402400001E-4</v>
      </c>
      <c r="L31">
        <v>5.1265412070099999E-2</v>
      </c>
      <c r="M31">
        <v>0.78187609658799995</v>
      </c>
      <c r="N31">
        <v>1806.9227272999999</v>
      </c>
      <c r="O31">
        <v>3582.2895604400001</v>
      </c>
      <c r="P31">
        <v>0.74821468103099997</v>
      </c>
      <c r="Q31">
        <v>384.47642947600002</v>
      </c>
      <c r="R31">
        <v>83.6246275946</v>
      </c>
      <c r="S31">
        <v>329.79693362500001</v>
      </c>
      <c r="T31">
        <v>6.9972279947500002</v>
      </c>
      <c r="U31">
        <v>2191.3991575099999</v>
      </c>
      <c r="V31">
        <v>2142.3231868100002</v>
      </c>
      <c r="W31">
        <v>191556.924707</v>
      </c>
      <c r="X31">
        <v>7.2941927634699999</v>
      </c>
      <c r="Y31">
        <v>0.88311469814400001</v>
      </c>
      <c r="Z31">
        <v>2.00295664742</v>
      </c>
      <c r="AA31">
        <v>3.5919870542900001</v>
      </c>
      <c r="AB31">
        <v>0.57603646559900001</v>
      </c>
      <c r="AC31">
        <v>2.1090201168099999E-2</v>
      </c>
      <c r="AD31">
        <v>23</v>
      </c>
      <c r="AE31">
        <v>16</v>
      </c>
      <c r="AF31">
        <v>11</v>
      </c>
      <c r="AG31">
        <v>3</v>
      </c>
      <c r="AH31">
        <v>2</v>
      </c>
      <c r="AI31">
        <v>2.10902011681</v>
      </c>
      <c r="AJ31">
        <f>AVERAGE(AI31:AI33)</f>
        <v>2.1448958761600001</v>
      </c>
      <c r="AK31">
        <f>AJ31/AJ28*100</f>
        <v>36.420456717674796</v>
      </c>
      <c r="AL31">
        <v>16.923076923099899</v>
      </c>
      <c r="AM31">
        <v>4.61538461538</v>
      </c>
      <c r="AN31">
        <v>3.07692307692</v>
      </c>
      <c r="AO31">
        <v>35.384615384599897</v>
      </c>
      <c r="AP31">
        <v>24.6153846154</v>
      </c>
      <c r="AQ31">
        <v>38</v>
      </c>
      <c r="AR31">
        <v>0</v>
      </c>
    </row>
    <row r="32" spans="1:44">
      <c r="A32">
        <v>5</v>
      </c>
      <c r="B32">
        <v>7</v>
      </c>
      <c r="C32">
        <v>0</v>
      </c>
      <c r="D32">
        <v>59</v>
      </c>
      <c r="E32">
        <v>2.32203389831</v>
      </c>
      <c r="F32">
        <v>2834</v>
      </c>
      <c r="G32">
        <v>1531.70202832</v>
      </c>
      <c r="H32">
        <v>181.09491884299999</v>
      </c>
      <c r="I32">
        <v>1.16564157297E-2</v>
      </c>
      <c r="J32">
        <v>6.6965419901200001</v>
      </c>
      <c r="K32">
        <v>1.01225312587E-3</v>
      </c>
      <c r="L32">
        <v>4.8341566690199997E-2</v>
      </c>
      <c r="M32">
        <v>0.76824950830899996</v>
      </c>
      <c r="N32">
        <v>1868.91407344</v>
      </c>
      <c r="O32">
        <v>3590.3987758899998</v>
      </c>
      <c r="P32">
        <v>0.73680510727799997</v>
      </c>
      <c r="Q32">
        <v>397.15559545399998</v>
      </c>
      <c r="R32">
        <v>80.674858757099997</v>
      </c>
      <c r="S32">
        <v>326.67426638299997</v>
      </c>
      <c r="T32">
        <v>7.0957673153599998</v>
      </c>
      <c r="U32">
        <v>2266.06967472</v>
      </c>
      <c r="V32">
        <v>2222.3139359699999</v>
      </c>
      <c r="W32">
        <v>189160.29849300001</v>
      </c>
      <c r="X32">
        <v>7.0368979553699997</v>
      </c>
      <c r="Y32">
        <v>0.87306568225500003</v>
      </c>
      <c r="Z32">
        <v>1.91526105786</v>
      </c>
      <c r="AA32">
        <v>3.5615610331399998</v>
      </c>
      <c r="AB32">
        <v>0.55644408955199998</v>
      </c>
      <c r="AC32">
        <v>2.08186309104E-2</v>
      </c>
      <c r="AD32">
        <v>21</v>
      </c>
      <c r="AE32">
        <v>20</v>
      </c>
      <c r="AF32">
        <v>9</v>
      </c>
      <c r="AG32">
        <v>3</v>
      </c>
      <c r="AH32">
        <v>2</v>
      </c>
      <c r="AI32">
        <v>2.0818630910399998</v>
      </c>
      <c r="AL32">
        <v>15.254237288100001</v>
      </c>
      <c r="AM32">
        <v>5.0847457627099999</v>
      </c>
      <c r="AN32">
        <v>3.3898305084699998</v>
      </c>
      <c r="AO32">
        <v>35.593220338999998</v>
      </c>
      <c r="AP32">
        <v>33.898305084699999</v>
      </c>
      <c r="AQ32">
        <v>38</v>
      </c>
      <c r="AR32">
        <v>0</v>
      </c>
    </row>
    <row r="33" spans="1:44">
      <c r="A33">
        <v>5</v>
      </c>
      <c r="B33">
        <v>8</v>
      </c>
      <c r="C33">
        <v>0</v>
      </c>
      <c r="D33">
        <v>67</v>
      </c>
      <c r="E33">
        <v>2.4925373134300002</v>
      </c>
      <c r="F33">
        <v>2986</v>
      </c>
      <c r="G33">
        <v>1508.27601078</v>
      </c>
      <c r="H33">
        <v>174.391493637</v>
      </c>
      <c r="I33">
        <v>1.21510229593E-2</v>
      </c>
      <c r="J33">
        <v>6.9209645010000003</v>
      </c>
      <c r="K33">
        <v>1.02626162687E-3</v>
      </c>
      <c r="L33">
        <v>5.5927662424599997E-2</v>
      </c>
      <c r="M33">
        <v>0.73800948395699995</v>
      </c>
      <c r="N33">
        <v>1693.03552986</v>
      </c>
      <c r="O33">
        <v>3453.99891613</v>
      </c>
      <c r="P33">
        <v>0.70224184956199998</v>
      </c>
      <c r="Q33">
        <v>367.67374560000002</v>
      </c>
      <c r="R33">
        <v>72.966257995700005</v>
      </c>
      <c r="S33">
        <v>306.03554262</v>
      </c>
      <c r="T33">
        <v>6.78002828255</v>
      </c>
      <c r="U33">
        <v>2060.7092833400002</v>
      </c>
      <c r="V33">
        <v>2014.35254087</v>
      </c>
      <c r="W33">
        <v>158622.81320199999</v>
      </c>
      <c r="X33">
        <v>6.3645120625200002</v>
      </c>
      <c r="Y33">
        <v>0.86438450253300003</v>
      </c>
      <c r="Z33">
        <v>1.83240098432</v>
      </c>
      <c r="AA33">
        <v>3.3569888675200001</v>
      </c>
      <c r="AB33">
        <v>0.57348504301699998</v>
      </c>
      <c r="AC33">
        <v>2.2438044206299999E-2</v>
      </c>
      <c r="AD33">
        <v>30</v>
      </c>
      <c r="AE33">
        <v>14</v>
      </c>
      <c r="AF33">
        <v>14</v>
      </c>
      <c r="AG33">
        <v>9</v>
      </c>
      <c r="AH33">
        <v>3</v>
      </c>
      <c r="AI33">
        <v>2.2438044206300001</v>
      </c>
      <c r="AL33">
        <v>20.895522388100002</v>
      </c>
      <c r="AM33">
        <v>13.432835820899999</v>
      </c>
      <c r="AN33">
        <v>4.4776119403000001</v>
      </c>
      <c r="AO33">
        <v>44.776119403000003</v>
      </c>
      <c r="AP33">
        <v>20.895522388100002</v>
      </c>
      <c r="AQ33">
        <v>38</v>
      </c>
      <c r="AR33">
        <v>0</v>
      </c>
    </row>
    <row r="34" spans="1:44">
      <c r="A34">
        <v>5</v>
      </c>
      <c r="B34">
        <v>9</v>
      </c>
      <c r="C34">
        <v>0</v>
      </c>
      <c r="D34">
        <v>286</v>
      </c>
      <c r="E34">
        <v>2.8496503496500001</v>
      </c>
      <c r="F34">
        <v>3545</v>
      </c>
      <c r="G34">
        <v>1520.2687851200001</v>
      </c>
      <c r="H34">
        <v>155.23356840599999</v>
      </c>
      <c r="I34">
        <v>2.4513652048599999E-2</v>
      </c>
      <c r="J34">
        <v>5.2211565585299997</v>
      </c>
      <c r="K34">
        <v>8.0238589195699998E-4</v>
      </c>
      <c r="L34">
        <v>0.22990126939399999</v>
      </c>
      <c r="M34">
        <v>0.80243209162100004</v>
      </c>
      <c r="N34">
        <v>1842.69663823</v>
      </c>
      <c r="O34">
        <v>3322.5674714199999</v>
      </c>
      <c r="P34">
        <v>0.76150744675000004</v>
      </c>
      <c r="Q34">
        <v>417.69802644999999</v>
      </c>
      <c r="R34">
        <v>116.960726773</v>
      </c>
      <c r="S34">
        <v>340.93156793499998</v>
      </c>
      <c r="T34">
        <v>6.8422050897000002</v>
      </c>
      <c r="U34">
        <v>2260.3946631899998</v>
      </c>
      <c r="V34">
        <v>2264.48772616</v>
      </c>
      <c r="W34">
        <v>268532.80543299997</v>
      </c>
      <c r="X34">
        <v>10.201947815800001</v>
      </c>
      <c r="Y34">
        <v>0.86855284660800003</v>
      </c>
      <c r="Z34">
        <v>2.3460628432899999</v>
      </c>
      <c r="AA34">
        <v>4.4087759786099996</v>
      </c>
      <c r="AB34">
        <v>0.54042773631600005</v>
      </c>
      <c r="AC34">
        <v>8.0677009873100003E-2</v>
      </c>
      <c r="AD34">
        <v>48</v>
      </c>
      <c r="AE34">
        <v>102</v>
      </c>
      <c r="AF34">
        <v>81</v>
      </c>
      <c r="AG34">
        <v>18</v>
      </c>
      <c r="AH34">
        <v>6</v>
      </c>
      <c r="AI34">
        <v>8.0677009873099994</v>
      </c>
      <c r="AJ34">
        <f>AVERAGE(AI34:AI36)</f>
        <v>7.8998832952699987</v>
      </c>
      <c r="AL34">
        <v>28.321678321699999</v>
      </c>
      <c r="AM34">
        <v>6.2937062937099997</v>
      </c>
      <c r="AN34">
        <v>2.0979020979</v>
      </c>
      <c r="AO34">
        <v>16.7832167832</v>
      </c>
      <c r="AP34">
        <v>35.664335664299998</v>
      </c>
      <c r="AQ34">
        <v>38</v>
      </c>
      <c r="AR34">
        <v>0</v>
      </c>
    </row>
    <row r="35" spans="1:44">
      <c r="A35">
        <v>5</v>
      </c>
      <c r="B35">
        <v>10</v>
      </c>
      <c r="C35">
        <v>0</v>
      </c>
      <c r="D35">
        <v>233</v>
      </c>
      <c r="E35">
        <v>2.7553648068699998</v>
      </c>
      <c r="F35">
        <v>3695</v>
      </c>
      <c r="G35">
        <v>1517.77982634</v>
      </c>
      <c r="H35">
        <v>145.20649526400001</v>
      </c>
      <c r="I35">
        <v>1.8901583981599999E-2</v>
      </c>
      <c r="J35">
        <v>5.03626522327</v>
      </c>
      <c r="K35">
        <v>7.9076371003999999E-4</v>
      </c>
      <c r="L35">
        <v>0.17374830852500001</v>
      </c>
      <c r="M35">
        <v>0.79540682408100005</v>
      </c>
      <c r="N35">
        <v>1808.4317185899999</v>
      </c>
      <c r="O35">
        <v>3269.7489065999998</v>
      </c>
      <c r="P35">
        <v>0.75423836811599998</v>
      </c>
      <c r="Q35">
        <v>419.34824675300001</v>
      </c>
      <c r="R35">
        <v>114.307669119</v>
      </c>
      <c r="S35">
        <v>343.11179170100002</v>
      </c>
      <c r="T35">
        <v>6.6957659324299996</v>
      </c>
      <c r="U35">
        <v>2227.7799611400001</v>
      </c>
      <c r="V35">
        <v>2228.0662068299998</v>
      </c>
      <c r="W35">
        <v>258120.28245999999</v>
      </c>
      <c r="X35">
        <v>9.9705337635600007</v>
      </c>
      <c r="Y35">
        <v>0.87390674939900004</v>
      </c>
      <c r="Z35">
        <v>2.3288113198299998</v>
      </c>
      <c r="AA35">
        <v>4.30975161884</v>
      </c>
      <c r="AB35">
        <v>0.54997745023900002</v>
      </c>
      <c r="AC35">
        <v>6.3058186738799996E-2</v>
      </c>
      <c r="AD35">
        <v>51</v>
      </c>
      <c r="AE35">
        <v>63</v>
      </c>
      <c r="AF35">
        <v>59</v>
      </c>
      <c r="AG35">
        <v>15</v>
      </c>
      <c r="AH35">
        <v>1</v>
      </c>
      <c r="AI35">
        <v>6.3058186738800002</v>
      </c>
      <c r="AL35">
        <v>25.321888412</v>
      </c>
      <c r="AM35">
        <v>6.4377682403399996</v>
      </c>
      <c r="AN35">
        <v>0.42918454935599998</v>
      </c>
      <c r="AO35">
        <v>21.8884120172</v>
      </c>
      <c r="AP35">
        <v>27.038626609400001</v>
      </c>
      <c r="AQ35">
        <v>38</v>
      </c>
      <c r="AR35">
        <v>0</v>
      </c>
    </row>
    <row r="36" spans="1:44">
      <c r="A36">
        <v>5</v>
      </c>
      <c r="B36">
        <v>11</v>
      </c>
      <c r="C36">
        <v>0</v>
      </c>
      <c r="D36">
        <v>328</v>
      </c>
      <c r="E36">
        <v>3.4634146341499998</v>
      </c>
      <c r="F36">
        <v>3517</v>
      </c>
      <c r="G36">
        <v>1528.6750646800001</v>
      </c>
      <c r="H36">
        <v>169.021893659</v>
      </c>
      <c r="I36">
        <v>2.9717590182899999E-2</v>
      </c>
      <c r="J36">
        <v>5.2237702587400001</v>
      </c>
      <c r="K36">
        <v>8.5201480174099998E-4</v>
      </c>
      <c r="L36">
        <v>0.32300255899899999</v>
      </c>
      <c r="M36">
        <v>0.78423104900999996</v>
      </c>
      <c r="N36">
        <v>1687.55665054</v>
      </c>
      <c r="O36">
        <v>3069.4072756599999</v>
      </c>
      <c r="P36">
        <v>0.73872133601500001</v>
      </c>
      <c r="Q36">
        <v>424.729183578</v>
      </c>
      <c r="R36">
        <v>114.556832023</v>
      </c>
      <c r="S36">
        <v>370.57602118300002</v>
      </c>
      <c r="T36">
        <v>5.9823980186499996</v>
      </c>
      <c r="U36">
        <v>2112.28583411</v>
      </c>
      <c r="V36">
        <v>2117.0251823100002</v>
      </c>
      <c r="W36">
        <v>245467.41831099999</v>
      </c>
      <c r="X36">
        <v>9.9922671010100004</v>
      </c>
      <c r="Y36">
        <v>0.86619874245999995</v>
      </c>
      <c r="Z36">
        <v>2.3187524939299999</v>
      </c>
      <c r="AA36">
        <v>4.3585335002800001</v>
      </c>
      <c r="AB36">
        <v>0.54202333687100002</v>
      </c>
      <c r="AC36">
        <v>9.3261302246199995E-2</v>
      </c>
      <c r="AD36">
        <v>48</v>
      </c>
      <c r="AE36">
        <v>79</v>
      </c>
      <c r="AF36">
        <v>128</v>
      </c>
      <c r="AG36">
        <v>44</v>
      </c>
      <c r="AH36">
        <v>18</v>
      </c>
      <c r="AI36">
        <v>9.32613022462</v>
      </c>
      <c r="AL36">
        <v>39.024390243900001</v>
      </c>
      <c r="AM36">
        <v>13.414634146299999</v>
      </c>
      <c r="AN36">
        <v>5.4878048780500004</v>
      </c>
      <c r="AO36">
        <v>14.634146341499999</v>
      </c>
      <c r="AP36">
        <v>24.085365853700001</v>
      </c>
      <c r="AQ36">
        <v>38</v>
      </c>
      <c r="AR36">
        <v>0</v>
      </c>
    </row>
    <row r="37" spans="1:44">
      <c r="A37">
        <v>6</v>
      </c>
      <c r="B37">
        <v>3</v>
      </c>
      <c r="C37">
        <v>0</v>
      </c>
      <c r="D37">
        <v>555</v>
      </c>
      <c r="E37">
        <v>4.3711711711700003</v>
      </c>
      <c r="F37">
        <v>2821</v>
      </c>
      <c r="G37">
        <v>1575.2849856400001</v>
      </c>
      <c r="H37">
        <v>260.95356256600002</v>
      </c>
      <c r="I37">
        <v>6.8325263050100005E-2</v>
      </c>
      <c r="J37">
        <v>7.5763913505799998</v>
      </c>
      <c r="K37">
        <v>1.43087092255E-3</v>
      </c>
      <c r="L37">
        <v>0.85997873094599997</v>
      </c>
      <c r="M37">
        <v>0.79157291394200002</v>
      </c>
      <c r="N37">
        <v>1786.6671636000001</v>
      </c>
      <c r="O37">
        <v>3147.8099540799999</v>
      </c>
      <c r="P37">
        <v>0.74071000206000004</v>
      </c>
      <c r="Q37">
        <v>435.32575502399999</v>
      </c>
      <c r="R37">
        <v>102.684439966</v>
      </c>
      <c r="S37">
        <v>410.66495535299998</v>
      </c>
      <c r="T37">
        <v>5.7335256934199998</v>
      </c>
      <c r="U37">
        <v>2221.9929142000001</v>
      </c>
      <c r="V37">
        <v>2219.3144015799999</v>
      </c>
      <c r="W37">
        <v>229268.810757</v>
      </c>
      <c r="X37">
        <v>8.9566927885500007</v>
      </c>
      <c r="Y37">
        <v>0.89458208515299997</v>
      </c>
      <c r="Z37">
        <v>2.33242354308</v>
      </c>
      <c r="AA37">
        <v>3.9341397189</v>
      </c>
      <c r="AB37">
        <v>0.60460219970899998</v>
      </c>
      <c r="AC37">
        <v>0.19673874512600001</v>
      </c>
      <c r="AD37">
        <v>43</v>
      </c>
      <c r="AE37">
        <v>80</v>
      </c>
      <c r="AF37">
        <v>358</v>
      </c>
      <c r="AG37">
        <v>147</v>
      </c>
      <c r="AH37">
        <v>52</v>
      </c>
      <c r="AI37">
        <v>19.673874512600001</v>
      </c>
      <c r="AJ37">
        <f>AVERAGE(AI37:AI39)</f>
        <v>16.6321228125</v>
      </c>
      <c r="AL37">
        <v>64.504504504500005</v>
      </c>
      <c r="AM37">
        <v>26.486486486499999</v>
      </c>
      <c r="AN37">
        <v>9.3693693693700002</v>
      </c>
      <c r="AO37">
        <v>7.7477477477500001</v>
      </c>
      <c r="AP37">
        <v>14.414414414399999</v>
      </c>
      <c r="AQ37">
        <v>38</v>
      </c>
      <c r="AR37">
        <v>0</v>
      </c>
    </row>
    <row r="38" spans="1:44">
      <c r="A38">
        <v>6</v>
      </c>
      <c r="B38">
        <v>4</v>
      </c>
      <c r="C38">
        <v>0</v>
      </c>
      <c r="D38">
        <v>525</v>
      </c>
      <c r="E38">
        <v>3.7752380952400002</v>
      </c>
      <c r="F38">
        <v>3469</v>
      </c>
      <c r="G38">
        <v>1607.7869571900001</v>
      </c>
      <c r="H38">
        <v>195.662438743</v>
      </c>
      <c r="I38">
        <v>4.9609782494799998E-2</v>
      </c>
      <c r="J38">
        <v>5.8391467281600002</v>
      </c>
      <c r="K38">
        <v>9.6826929526300004E-4</v>
      </c>
      <c r="L38">
        <v>0.57134620928199997</v>
      </c>
      <c r="M38">
        <v>0.78350902348399998</v>
      </c>
      <c r="N38">
        <v>1729.0012737</v>
      </c>
      <c r="O38">
        <v>3087.0754483199999</v>
      </c>
      <c r="P38">
        <v>0.735099442376</v>
      </c>
      <c r="Q38">
        <v>434.81111773700002</v>
      </c>
      <c r="R38">
        <v>111.68496748</v>
      </c>
      <c r="S38">
        <v>389.545889773</v>
      </c>
      <c r="T38">
        <v>5.8446051191799997</v>
      </c>
      <c r="U38">
        <v>2163.8123864700001</v>
      </c>
      <c r="V38">
        <v>2178.40954401</v>
      </c>
      <c r="W38">
        <v>245955.55154799999</v>
      </c>
      <c r="X38">
        <v>9.7417675272899995</v>
      </c>
      <c r="Y38">
        <v>0.88326506210400002</v>
      </c>
      <c r="Z38">
        <v>2.3561554310199999</v>
      </c>
      <c r="AA38">
        <v>4.19497165709</v>
      </c>
      <c r="AB38">
        <v>0.57319330013000003</v>
      </c>
      <c r="AC38">
        <v>0.151340443932</v>
      </c>
      <c r="AD38">
        <v>50</v>
      </c>
      <c r="AE38">
        <v>120</v>
      </c>
      <c r="AF38">
        <v>239</v>
      </c>
      <c r="AG38">
        <v>93</v>
      </c>
      <c r="AH38">
        <v>35</v>
      </c>
      <c r="AI38">
        <v>15.1340443932</v>
      </c>
      <c r="AL38">
        <v>45.523809523799997</v>
      </c>
      <c r="AM38">
        <v>17.714285714300001</v>
      </c>
      <c r="AN38">
        <v>6.6666666666700003</v>
      </c>
      <c r="AO38">
        <v>9.5238095238099998</v>
      </c>
      <c r="AP38">
        <v>22.857142857100001</v>
      </c>
      <c r="AQ38">
        <v>38</v>
      </c>
      <c r="AR38">
        <v>0</v>
      </c>
    </row>
    <row r="39" spans="1:44">
      <c r="A39">
        <v>6</v>
      </c>
      <c r="B39">
        <v>5</v>
      </c>
      <c r="C39">
        <v>0</v>
      </c>
      <c r="D39">
        <v>435</v>
      </c>
      <c r="E39">
        <v>3.9402298850599999</v>
      </c>
      <c r="F39">
        <v>2883</v>
      </c>
      <c r="G39">
        <v>1604.2661643500001</v>
      </c>
      <c r="H39">
        <v>233.570933056</v>
      </c>
      <c r="I39">
        <v>5.3176863039800001E-2</v>
      </c>
      <c r="J39">
        <v>7.0894901144600002</v>
      </c>
      <c r="K39">
        <v>1.2111604628500001E-3</v>
      </c>
      <c r="L39">
        <v>0.59451959764100004</v>
      </c>
      <c r="M39">
        <v>0.79234749337300003</v>
      </c>
      <c r="N39">
        <v>1818.81074917</v>
      </c>
      <c r="O39">
        <v>3200.52309474</v>
      </c>
      <c r="P39">
        <v>0.74313515956300003</v>
      </c>
      <c r="Q39">
        <v>439.38892661900002</v>
      </c>
      <c r="R39">
        <v>109.62214294</v>
      </c>
      <c r="S39">
        <v>402.14782885599999</v>
      </c>
      <c r="T39">
        <v>5.9401244100900001</v>
      </c>
      <c r="U39">
        <v>2258.1996677299999</v>
      </c>
      <c r="V39">
        <v>2272.6411650199998</v>
      </c>
      <c r="W39">
        <v>249084.18388</v>
      </c>
      <c r="X39">
        <v>9.5618368027299994</v>
      </c>
      <c r="Y39">
        <v>0.88316134061899998</v>
      </c>
      <c r="Z39">
        <v>2.3583546936699999</v>
      </c>
      <c r="AA39">
        <v>4.1492976818200002</v>
      </c>
      <c r="AB39">
        <v>0.58175648016799997</v>
      </c>
      <c r="AC39">
        <v>0.15088449531699999</v>
      </c>
      <c r="AD39">
        <v>38</v>
      </c>
      <c r="AE39">
        <v>81</v>
      </c>
      <c r="AF39">
        <v>234</v>
      </c>
      <c r="AG39">
        <v>90</v>
      </c>
      <c r="AH39">
        <v>26</v>
      </c>
      <c r="AI39">
        <v>15.0884495317</v>
      </c>
      <c r="AL39">
        <v>53.793103448300002</v>
      </c>
      <c r="AM39">
        <v>20.689655172399998</v>
      </c>
      <c r="AN39">
        <v>5.9770114942500001</v>
      </c>
      <c r="AO39">
        <v>8.7356321839100008</v>
      </c>
      <c r="AP39">
        <v>18.6206896552</v>
      </c>
      <c r="AQ39">
        <v>38</v>
      </c>
      <c r="AR39">
        <v>0</v>
      </c>
    </row>
    <row r="40" spans="1:44">
      <c r="A40">
        <v>6</v>
      </c>
      <c r="B40">
        <v>6</v>
      </c>
      <c r="C40">
        <v>0</v>
      </c>
      <c r="D40">
        <v>193</v>
      </c>
      <c r="E40">
        <v>2.4507772020699998</v>
      </c>
      <c r="F40">
        <v>2779</v>
      </c>
      <c r="G40">
        <v>1615.52199146</v>
      </c>
      <c r="H40">
        <v>216.800647715</v>
      </c>
      <c r="I40">
        <v>2.21843165631E-2</v>
      </c>
      <c r="J40">
        <v>7.7301187477499997</v>
      </c>
      <c r="K40">
        <v>1.09350570342E-3</v>
      </c>
      <c r="L40">
        <v>0.17020510975200001</v>
      </c>
      <c r="M40">
        <v>0.81983361602799998</v>
      </c>
      <c r="N40">
        <v>2375.2501027399999</v>
      </c>
      <c r="O40">
        <v>4499.5506857999999</v>
      </c>
      <c r="P40">
        <v>0.79459421882299996</v>
      </c>
      <c r="Q40">
        <v>373.27711811900002</v>
      </c>
      <c r="R40">
        <v>84.865478994200004</v>
      </c>
      <c r="S40">
        <v>314.79633639500003</v>
      </c>
      <c r="T40">
        <v>8.8858187488600002</v>
      </c>
      <c r="U40">
        <v>2748.5272275500001</v>
      </c>
      <c r="V40">
        <v>2690.1841873600001</v>
      </c>
      <c r="W40">
        <v>228975.17723599999</v>
      </c>
      <c r="X40">
        <v>7.4024265405199996</v>
      </c>
      <c r="Y40">
        <v>0.89851911422099995</v>
      </c>
      <c r="Z40">
        <v>2.0620273739499999</v>
      </c>
      <c r="AA40">
        <v>3.5153659671600002</v>
      </c>
      <c r="AB40">
        <v>0.59530113829700004</v>
      </c>
      <c r="AC40">
        <v>6.9449442245400006E-2</v>
      </c>
      <c r="AD40">
        <v>67</v>
      </c>
      <c r="AE40">
        <v>64</v>
      </c>
      <c r="AF40">
        <v>32</v>
      </c>
      <c r="AG40">
        <v>14</v>
      </c>
      <c r="AH40">
        <v>4</v>
      </c>
      <c r="AI40">
        <v>6.9449442245400004</v>
      </c>
      <c r="AJ40">
        <f>AVERAGE(AI40:AI42)</f>
        <v>7.388931083060001</v>
      </c>
      <c r="AK40">
        <f>AJ40/AJ37*100</f>
        <v>44.425664518943989</v>
      </c>
      <c r="AL40">
        <v>16.580310880799999</v>
      </c>
      <c r="AM40">
        <v>7.2538860103599996</v>
      </c>
      <c r="AN40">
        <v>2.0725388600999999</v>
      </c>
      <c r="AO40">
        <v>34.715025906699999</v>
      </c>
      <c r="AP40">
        <v>33.1606217617</v>
      </c>
      <c r="AQ40">
        <v>38</v>
      </c>
      <c r="AR40">
        <v>0</v>
      </c>
    </row>
    <row r="41" spans="1:44">
      <c r="A41">
        <v>6</v>
      </c>
      <c r="B41">
        <v>7</v>
      </c>
      <c r="C41">
        <v>0</v>
      </c>
      <c r="D41">
        <v>187</v>
      </c>
      <c r="E41">
        <v>2.5454545454500002</v>
      </c>
      <c r="F41">
        <v>2447</v>
      </c>
      <c r="G41">
        <v>1489.87392234</v>
      </c>
      <c r="H41">
        <v>232.635472007</v>
      </c>
      <c r="I41">
        <v>2.2964877885600001E-2</v>
      </c>
      <c r="J41">
        <v>8.7123007764599993</v>
      </c>
      <c r="K41">
        <v>1.1999622132799999E-3</v>
      </c>
      <c r="L41">
        <v>0.19452390682500001</v>
      </c>
      <c r="M41">
        <v>0.84126448143200006</v>
      </c>
      <c r="N41">
        <v>2746.5381095100001</v>
      </c>
      <c r="O41">
        <v>5271.6194511800004</v>
      </c>
      <c r="P41">
        <v>0.81887168566299995</v>
      </c>
      <c r="Q41">
        <v>370.714038937</v>
      </c>
      <c r="R41">
        <v>77.267887638199994</v>
      </c>
      <c r="S41">
        <v>312.99407265399998</v>
      </c>
      <c r="T41">
        <v>10.158222176800001</v>
      </c>
      <c r="U41">
        <v>3117.2521435899998</v>
      </c>
      <c r="V41">
        <v>3041.21562279</v>
      </c>
      <c r="W41">
        <v>245465.21380900001</v>
      </c>
      <c r="X41">
        <v>6.7397234890100002</v>
      </c>
      <c r="Y41">
        <v>0.89955131858000004</v>
      </c>
      <c r="Z41">
        <v>1.97658615656</v>
      </c>
      <c r="AA41">
        <v>3.3413321129</v>
      </c>
      <c r="AB41">
        <v>0.60105698717199996</v>
      </c>
      <c r="AC41">
        <v>7.6420106252599998E-2</v>
      </c>
      <c r="AD41">
        <v>56</v>
      </c>
      <c r="AE41">
        <v>64</v>
      </c>
      <c r="AF41">
        <v>34</v>
      </c>
      <c r="AG41">
        <v>9</v>
      </c>
      <c r="AH41">
        <v>6</v>
      </c>
      <c r="AI41">
        <v>7.6420106252600002</v>
      </c>
      <c r="AL41">
        <v>18.181818181800001</v>
      </c>
      <c r="AM41">
        <v>4.8128342246000004</v>
      </c>
      <c r="AN41">
        <v>3.2085561497300001</v>
      </c>
      <c r="AO41">
        <v>29.946524064199998</v>
      </c>
      <c r="AP41">
        <v>34.224598930500001</v>
      </c>
      <c r="AQ41">
        <v>38</v>
      </c>
      <c r="AR41">
        <v>0</v>
      </c>
    </row>
    <row r="42" spans="1:44">
      <c r="A42">
        <v>6</v>
      </c>
      <c r="B42">
        <v>8</v>
      </c>
      <c r="C42">
        <v>0</v>
      </c>
      <c r="D42">
        <v>197</v>
      </c>
      <c r="E42">
        <v>2.3857868020300002</v>
      </c>
      <c r="F42">
        <v>2599</v>
      </c>
      <c r="G42">
        <v>1593.3840689000001</v>
      </c>
      <c r="H42">
        <v>207.61215852300001</v>
      </c>
      <c r="I42">
        <v>2.2643969008699999E-2</v>
      </c>
      <c r="J42">
        <v>7.4382454790299999</v>
      </c>
      <c r="K42">
        <v>1.0881345770900001E-3</v>
      </c>
      <c r="L42">
        <v>0.180838784148</v>
      </c>
      <c r="M42">
        <v>0.814347466681</v>
      </c>
      <c r="N42">
        <v>2376.8907902400001</v>
      </c>
      <c r="O42">
        <v>4697.5041519300003</v>
      </c>
      <c r="P42">
        <v>0.78727551328199996</v>
      </c>
      <c r="Q42">
        <v>374.45673782599999</v>
      </c>
      <c r="R42">
        <v>80.490562990300006</v>
      </c>
      <c r="S42">
        <v>308.10315936699999</v>
      </c>
      <c r="T42">
        <v>9.0475511296400004</v>
      </c>
      <c r="U42">
        <v>2751.3475259699999</v>
      </c>
      <c r="V42">
        <v>2677.92005333</v>
      </c>
      <c r="W42">
        <v>229149.26854799999</v>
      </c>
      <c r="X42">
        <v>7.0208226808200003</v>
      </c>
      <c r="Y42">
        <v>0.898277247231</v>
      </c>
      <c r="Z42">
        <v>2.0035416795200001</v>
      </c>
      <c r="AA42">
        <v>3.4250319185500002</v>
      </c>
      <c r="AB42">
        <v>0.59404798955000004</v>
      </c>
      <c r="AC42">
        <v>7.5798383993799998E-2</v>
      </c>
      <c r="AD42">
        <v>79</v>
      </c>
      <c r="AE42">
        <v>53</v>
      </c>
      <c r="AF42">
        <v>34</v>
      </c>
      <c r="AG42">
        <v>10</v>
      </c>
      <c r="AH42">
        <v>7</v>
      </c>
      <c r="AI42">
        <v>7.5798383993799998</v>
      </c>
      <c r="AL42">
        <v>17.258883248699998</v>
      </c>
      <c r="AM42">
        <v>5.0761421319800002</v>
      </c>
      <c r="AN42">
        <v>3.5532994923899999</v>
      </c>
      <c r="AO42">
        <v>40.101522842599998</v>
      </c>
      <c r="AP42">
        <v>26.9035532995</v>
      </c>
      <c r="AQ42">
        <v>38</v>
      </c>
      <c r="AR42">
        <v>0</v>
      </c>
    </row>
    <row r="43" spans="1:44">
      <c r="A43">
        <v>6</v>
      </c>
      <c r="B43">
        <v>9</v>
      </c>
      <c r="C43">
        <v>0</v>
      </c>
      <c r="D43">
        <v>424</v>
      </c>
      <c r="E43">
        <v>3.4764150943400001</v>
      </c>
      <c r="F43">
        <v>3283</v>
      </c>
      <c r="G43">
        <v>1590.1717259</v>
      </c>
      <c r="H43">
        <v>151.623819677</v>
      </c>
      <c r="I43">
        <v>3.8484900780199997E-2</v>
      </c>
      <c r="J43">
        <v>4.5759975631999996</v>
      </c>
      <c r="K43">
        <v>7.0674267526300003E-4</v>
      </c>
      <c r="L43">
        <v>0.44897959183699998</v>
      </c>
      <c r="M43">
        <v>0.79232986924799997</v>
      </c>
      <c r="N43">
        <v>1770.4446263899999</v>
      </c>
      <c r="O43">
        <v>3167.5435130400001</v>
      </c>
      <c r="P43">
        <v>0.74859088752900005</v>
      </c>
      <c r="Q43">
        <v>423.161294768</v>
      </c>
      <c r="R43">
        <v>111.11344960700001</v>
      </c>
      <c r="S43">
        <v>366.44195311700003</v>
      </c>
      <c r="T43">
        <v>6.2903465163299996</v>
      </c>
      <c r="U43">
        <v>2193.6059092800001</v>
      </c>
      <c r="V43">
        <v>2200.3234773600002</v>
      </c>
      <c r="W43">
        <v>249105.61537300001</v>
      </c>
      <c r="X43">
        <v>9.6919166442000009</v>
      </c>
      <c r="Y43">
        <v>0.87682927326399995</v>
      </c>
      <c r="Z43">
        <v>2.3379439768200001</v>
      </c>
      <c r="AA43">
        <v>4.2448845218900004</v>
      </c>
      <c r="AB43">
        <v>0.55973545321499996</v>
      </c>
      <c r="AC43">
        <v>0.12915016753</v>
      </c>
      <c r="AD43">
        <v>61</v>
      </c>
      <c r="AE43">
        <v>89</v>
      </c>
      <c r="AF43">
        <v>178</v>
      </c>
      <c r="AG43">
        <v>61</v>
      </c>
      <c r="AH43">
        <v>17</v>
      </c>
      <c r="AI43">
        <v>12.915016753</v>
      </c>
      <c r="AJ43">
        <f>AVERAGE(AI43:AI45)</f>
        <v>15.584055500300002</v>
      </c>
      <c r="AL43">
        <v>41.9811320755</v>
      </c>
      <c r="AM43">
        <v>14.3867924528</v>
      </c>
      <c r="AN43">
        <v>4.0094339622600002</v>
      </c>
      <c r="AO43">
        <v>14.3867924528</v>
      </c>
      <c r="AP43">
        <v>20.990566037699999</v>
      </c>
      <c r="AQ43">
        <v>38</v>
      </c>
      <c r="AR43">
        <v>0</v>
      </c>
    </row>
    <row r="44" spans="1:44">
      <c r="A44">
        <v>6</v>
      </c>
      <c r="B44">
        <v>10</v>
      </c>
      <c r="C44">
        <v>0</v>
      </c>
      <c r="D44">
        <v>513</v>
      </c>
      <c r="E44">
        <v>3.9239766081899998</v>
      </c>
      <c r="F44">
        <v>3650</v>
      </c>
      <c r="G44">
        <v>1570.2481924399999</v>
      </c>
      <c r="H44">
        <v>160.90739726000001</v>
      </c>
      <c r="I44">
        <v>4.4858662885199997E-2</v>
      </c>
      <c r="J44">
        <v>4.5627397260300002</v>
      </c>
      <c r="K44">
        <v>8.3727378419600005E-4</v>
      </c>
      <c r="L44">
        <v>0.55150684931500005</v>
      </c>
      <c r="M44">
        <v>0.78685364930699997</v>
      </c>
      <c r="N44">
        <v>1724.61109902</v>
      </c>
      <c r="O44">
        <v>3078.7813130599998</v>
      </c>
      <c r="P44">
        <v>0.74052966601799997</v>
      </c>
      <c r="Q44">
        <v>428.772741451</v>
      </c>
      <c r="R44">
        <v>106.39697094100001</v>
      </c>
      <c r="S44">
        <v>393.54154614700002</v>
      </c>
      <c r="T44">
        <v>5.7615909839299997</v>
      </c>
      <c r="U44">
        <v>2153.38383441</v>
      </c>
      <c r="V44">
        <v>2159.2456053999999</v>
      </c>
      <c r="W44">
        <v>232811.052436</v>
      </c>
      <c r="X44">
        <v>9.2805198398699993</v>
      </c>
      <c r="Y44">
        <v>0.87684056142699995</v>
      </c>
      <c r="Z44">
        <v>2.28432777005</v>
      </c>
      <c r="AA44">
        <v>4.1273222449600002</v>
      </c>
      <c r="AB44">
        <v>0.56327383745899995</v>
      </c>
      <c r="AC44">
        <v>0.140547945205</v>
      </c>
      <c r="AD44">
        <v>53</v>
      </c>
      <c r="AE44">
        <v>92</v>
      </c>
      <c r="AF44">
        <v>265</v>
      </c>
      <c r="AG44">
        <v>99</v>
      </c>
      <c r="AH44">
        <v>33</v>
      </c>
      <c r="AI44">
        <v>14.0547945205</v>
      </c>
      <c r="AL44">
        <v>51.656920077999999</v>
      </c>
      <c r="AM44">
        <v>19.298245613999999</v>
      </c>
      <c r="AN44">
        <v>6.4327485380100002</v>
      </c>
      <c r="AO44">
        <v>10.331384015599999</v>
      </c>
      <c r="AP44">
        <v>17.933723196900001</v>
      </c>
      <c r="AQ44">
        <v>38</v>
      </c>
      <c r="AR44">
        <v>0</v>
      </c>
    </row>
    <row r="45" spans="1:44">
      <c r="A45">
        <v>6</v>
      </c>
      <c r="B45">
        <v>11</v>
      </c>
      <c r="C45">
        <v>0</v>
      </c>
      <c r="D45">
        <v>509</v>
      </c>
      <c r="E45">
        <v>4.1768172887999997</v>
      </c>
      <c r="F45">
        <v>2573</v>
      </c>
      <c r="G45">
        <v>1519.0470225500001</v>
      </c>
      <c r="H45">
        <v>215.38631947100001</v>
      </c>
      <c r="I45">
        <v>5.95331026971E-2</v>
      </c>
      <c r="J45">
        <v>6.2646715895799998</v>
      </c>
      <c r="K45">
        <v>9.7310533156700003E-4</v>
      </c>
      <c r="L45">
        <v>0.82627283326900003</v>
      </c>
      <c r="M45">
        <v>0.79427404647099997</v>
      </c>
      <c r="N45">
        <v>1782.35024707</v>
      </c>
      <c r="O45">
        <v>3193.5986991300001</v>
      </c>
      <c r="P45">
        <v>0.75047359294899996</v>
      </c>
      <c r="Q45">
        <v>418.56364886699998</v>
      </c>
      <c r="R45">
        <v>105.248835947</v>
      </c>
      <c r="S45">
        <v>372.19291074199998</v>
      </c>
      <c r="T45">
        <v>6.2742160063499997</v>
      </c>
      <c r="U45">
        <v>2200.9138854500002</v>
      </c>
      <c r="V45">
        <v>2199.4037635899999</v>
      </c>
      <c r="W45">
        <v>235390.11413999999</v>
      </c>
      <c r="X45">
        <v>9.1803732896299994</v>
      </c>
      <c r="Y45">
        <v>0.87942091006000001</v>
      </c>
      <c r="Z45">
        <v>2.2812646426400001</v>
      </c>
      <c r="AA45">
        <v>4.0835732340200002</v>
      </c>
      <c r="AB45">
        <v>0.56735112124200004</v>
      </c>
      <c r="AC45">
        <v>0.197823552274</v>
      </c>
      <c r="AD45">
        <v>61</v>
      </c>
      <c r="AE45">
        <v>91</v>
      </c>
      <c r="AF45">
        <v>267</v>
      </c>
      <c r="AG45">
        <v>121</v>
      </c>
      <c r="AH45">
        <v>52</v>
      </c>
      <c r="AI45">
        <v>19.7823552274</v>
      </c>
      <c r="AL45">
        <v>52.455795677799998</v>
      </c>
      <c r="AM45">
        <v>23.772102161100001</v>
      </c>
      <c r="AN45">
        <v>10.2161100196</v>
      </c>
      <c r="AO45">
        <v>11.984282907700001</v>
      </c>
      <c r="AP45">
        <v>17.8781925344</v>
      </c>
      <c r="AQ45">
        <v>38</v>
      </c>
      <c r="AR4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BBE6-1923-1547-9421-7DD2F903BCB0}">
  <dimension ref="A1:AV45"/>
  <sheetViews>
    <sheetView topLeftCell="AD6" workbookViewId="0">
      <selection sqref="A1:XFD1048576"/>
    </sheetView>
  </sheetViews>
  <sheetFormatPr defaultColWidth="11" defaultRowHeight="15.95"/>
  <cols>
    <col min="35" max="35" width="18.875" customWidth="1"/>
  </cols>
  <sheetData>
    <row r="1" spans="1:48">
      <c r="A1" t="s">
        <v>0</v>
      </c>
      <c r="B1" t="s">
        <v>1</v>
      </c>
    </row>
    <row r="2" spans="1:48">
      <c r="A2" t="s">
        <v>2</v>
      </c>
      <c r="B2" t="s">
        <v>3</v>
      </c>
    </row>
    <row r="3" spans="1:48">
      <c r="A3" t="s">
        <v>4</v>
      </c>
      <c r="B3" t="s">
        <v>59</v>
      </c>
    </row>
    <row r="4" spans="1:48">
      <c r="A4" t="s">
        <v>6</v>
      </c>
      <c r="B4" t="s">
        <v>60</v>
      </c>
    </row>
    <row r="5" spans="1:48">
      <c r="A5" t="s">
        <v>8</v>
      </c>
      <c r="B5" t="s">
        <v>61</v>
      </c>
    </row>
    <row r="6" spans="1:48">
      <c r="A6" t="s">
        <v>10</v>
      </c>
      <c r="B6" t="s">
        <v>11</v>
      </c>
    </row>
    <row r="8" spans="1:48">
      <c r="A8" t="s">
        <v>12</v>
      </c>
    </row>
    <row r="9" spans="1:48">
      <c r="A9" t="s">
        <v>13</v>
      </c>
      <c r="B9" t="s">
        <v>14</v>
      </c>
      <c r="C9" t="s">
        <v>15</v>
      </c>
      <c r="D9" t="s">
        <v>16</v>
      </c>
      <c r="E9" t="s">
        <v>17</v>
      </c>
      <c r="F9" t="s">
        <v>18</v>
      </c>
      <c r="G9" t="s">
        <v>19</v>
      </c>
      <c r="H9" t="s">
        <v>20</v>
      </c>
      <c r="I9" t="s">
        <v>21</v>
      </c>
      <c r="J9" t="s">
        <v>22</v>
      </c>
      <c r="K9" t="s">
        <v>23</v>
      </c>
      <c r="L9" t="s">
        <v>24</v>
      </c>
      <c r="M9" t="s">
        <v>25</v>
      </c>
      <c r="N9" t="s">
        <v>26</v>
      </c>
      <c r="O9" t="s">
        <v>27</v>
      </c>
      <c r="P9" t="s">
        <v>28</v>
      </c>
      <c r="Q9" t="s">
        <v>29</v>
      </c>
      <c r="R9" t="s">
        <v>30</v>
      </c>
      <c r="S9" t="s">
        <v>31</v>
      </c>
      <c r="T9" t="s">
        <v>32</v>
      </c>
      <c r="U9" t="s">
        <v>33</v>
      </c>
      <c r="V9" t="s">
        <v>34</v>
      </c>
      <c r="W9" t="s">
        <v>35</v>
      </c>
      <c r="X9" t="s">
        <v>36</v>
      </c>
      <c r="Y9" t="s">
        <v>37</v>
      </c>
      <c r="Z9" t="s">
        <v>38</v>
      </c>
      <c r="AA9" t="s">
        <v>39</v>
      </c>
      <c r="AB9" t="s">
        <v>40</v>
      </c>
      <c r="AC9" t="s">
        <v>41</v>
      </c>
      <c r="AD9" t="s">
        <v>42</v>
      </c>
      <c r="AE9" t="s">
        <v>43</v>
      </c>
      <c r="AF9" t="s">
        <v>44</v>
      </c>
      <c r="AG9" t="s">
        <v>45</v>
      </c>
      <c r="AH9" t="s">
        <v>46</v>
      </c>
      <c r="AI9" t="s">
        <v>47</v>
      </c>
      <c r="AL9" t="s">
        <v>48</v>
      </c>
      <c r="AM9" t="s">
        <v>49</v>
      </c>
      <c r="AN9" t="s">
        <v>50</v>
      </c>
      <c r="AO9" t="s">
        <v>51</v>
      </c>
      <c r="AP9" t="s">
        <v>52</v>
      </c>
      <c r="AQ9" t="s">
        <v>53</v>
      </c>
      <c r="AR9" t="s">
        <v>54</v>
      </c>
      <c r="AS9" t="s">
        <v>55</v>
      </c>
      <c r="AT9" t="s">
        <v>56</v>
      </c>
      <c r="AU9" t="s">
        <v>57</v>
      </c>
      <c r="AV9" t="s">
        <v>58</v>
      </c>
    </row>
    <row r="10" spans="1:48">
      <c r="A10">
        <v>3</v>
      </c>
      <c r="B10">
        <v>3</v>
      </c>
      <c r="C10">
        <v>0</v>
      </c>
      <c r="D10">
        <v>644</v>
      </c>
      <c r="E10">
        <v>3.4937888198799998</v>
      </c>
      <c r="F10">
        <v>6026</v>
      </c>
      <c r="G10">
        <v>1538.9384935</v>
      </c>
      <c r="H10">
        <v>189.96697643499999</v>
      </c>
      <c r="I10">
        <v>5.1548712079199997E-2</v>
      </c>
      <c r="J10">
        <v>5.8924659807499999</v>
      </c>
      <c r="K10">
        <v>1.44279511157E-3</v>
      </c>
      <c r="L10">
        <v>0.373382011284</v>
      </c>
      <c r="M10">
        <v>0.85420444611400004</v>
      </c>
      <c r="N10">
        <v>3295.9373064599999</v>
      </c>
      <c r="O10">
        <v>5465.0367154300002</v>
      </c>
      <c r="P10">
        <v>0.82260348999699995</v>
      </c>
      <c r="Q10">
        <v>456.200257873</v>
      </c>
      <c r="R10">
        <v>101.190296985</v>
      </c>
      <c r="S10">
        <v>594.02788627799998</v>
      </c>
      <c r="T10">
        <v>7.07749601053</v>
      </c>
      <c r="U10">
        <v>3752.1375601899999</v>
      </c>
      <c r="V10">
        <v>3769.89494169</v>
      </c>
      <c r="W10">
        <v>393971.428839</v>
      </c>
      <c r="X10">
        <v>8.8263655484299992</v>
      </c>
      <c r="Y10">
        <v>0.86834813207399997</v>
      </c>
      <c r="Z10">
        <v>2.1529984833400002</v>
      </c>
      <c r="AA10">
        <v>4.0619454155300003</v>
      </c>
      <c r="AB10">
        <v>0.54944848083300002</v>
      </c>
      <c r="AC10">
        <v>0.106870229008</v>
      </c>
      <c r="AD10">
        <v>115</v>
      </c>
      <c r="AE10">
        <v>148</v>
      </c>
      <c r="AF10">
        <v>261</v>
      </c>
      <c r="AG10">
        <v>101</v>
      </c>
      <c r="AH10">
        <v>40</v>
      </c>
      <c r="AI10">
        <v>10.687022900800001</v>
      </c>
      <c r="AJ10">
        <f>AVERAGE(AI10:AI12)</f>
        <v>12.967424514500001</v>
      </c>
      <c r="AL10">
        <v>40.527950310599998</v>
      </c>
      <c r="AM10">
        <v>15.683229813700001</v>
      </c>
      <c r="AN10">
        <v>6.2111801242200002</v>
      </c>
      <c r="AO10">
        <v>17.857142857100001</v>
      </c>
      <c r="AP10">
        <v>22.9813664596</v>
      </c>
      <c r="AQ10">
        <v>38</v>
      </c>
      <c r="AR10">
        <v>0</v>
      </c>
    </row>
    <row r="11" spans="1:48">
      <c r="A11">
        <v>3</v>
      </c>
      <c r="B11">
        <v>4</v>
      </c>
      <c r="C11">
        <v>0</v>
      </c>
      <c r="D11">
        <v>733</v>
      </c>
      <c r="E11">
        <v>3.7721691678</v>
      </c>
      <c r="F11">
        <v>5003</v>
      </c>
      <c r="G11">
        <v>1543.3117765100001</v>
      </c>
      <c r="H11">
        <v>238.31740955399999</v>
      </c>
      <c r="I11">
        <v>6.9216751867199999E-2</v>
      </c>
      <c r="J11">
        <v>6.6971816909899999</v>
      </c>
      <c r="K11">
        <v>1.57963599602E-3</v>
      </c>
      <c r="L11">
        <v>0.55266839896099995</v>
      </c>
      <c r="M11">
        <v>0.852204282235</v>
      </c>
      <c r="N11">
        <v>3277.9375169499999</v>
      </c>
      <c r="O11">
        <v>5427.2007114099997</v>
      </c>
      <c r="P11">
        <v>0.81922609157000004</v>
      </c>
      <c r="Q11">
        <v>464.16804002399999</v>
      </c>
      <c r="R11">
        <v>97.2344493425</v>
      </c>
      <c r="S11">
        <v>609.34011656600001</v>
      </c>
      <c r="T11">
        <v>6.7999842202099998</v>
      </c>
      <c r="U11">
        <v>3742.10554619</v>
      </c>
      <c r="V11">
        <v>3755.70872336</v>
      </c>
      <c r="W11">
        <v>376043.04404299997</v>
      </c>
      <c r="X11">
        <v>8.4813151000500007</v>
      </c>
      <c r="Y11">
        <v>0.86790793965900004</v>
      </c>
      <c r="Z11">
        <v>2.1291181212199999</v>
      </c>
      <c r="AA11">
        <v>3.9781654936300002</v>
      </c>
      <c r="AB11">
        <v>0.55398455450299999</v>
      </c>
      <c r="AC11">
        <v>0.14651209274400001</v>
      </c>
      <c r="AD11">
        <v>112</v>
      </c>
      <c r="AE11">
        <v>136</v>
      </c>
      <c r="AF11">
        <v>334</v>
      </c>
      <c r="AG11">
        <v>132</v>
      </c>
      <c r="AH11">
        <v>56</v>
      </c>
      <c r="AI11">
        <v>14.651209274399999</v>
      </c>
      <c r="AL11">
        <v>45.566166439299998</v>
      </c>
      <c r="AM11">
        <v>18.008185538900001</v>
      </c>
      <c r="AN11">
        <v>7.6398362892199998</v>
      </c>
      <c r="AO11">
        <v>15.2796725784</v>
      </c>
      <c r="AP11">
        <v>18.553888131000001</v>
      </c>
      <c r="AQ11">
        <v>38</v>
      </c>
      <c r="AR11">
        <v>0</v>
      </c>
    </row>
    <row r="12" spans="1:48">
      <c r="A12">
        <v>3</v>
      </c>
      <c r="B12">
        <v>5</v>
      </c>
      <c r="C12">
        <v>0</v>
      </c>
      <c r="D12">
        <v>682</v>
      </c>
      <c r="E12">
        <v>3.5175953079200002</v>
      </c>
      <c r="F12">
        <v>5028</v>
      </c>
      <c r="G12">
        <v>1467.1979085099999</v>
      </c>
      <c r="H12">
        <v>235.90990453500001</v>
      </c>
      <c r="I12">
        <v>6.4226379851400006E-2</v>
      </c>
      <c r="J12">
        <v>6.9976133651600003</v>
      </c>
      <c r="K12">
        <v>1.57044583497E-3</v>
      </c>
      <c r="L12">
        <v>0.47712808273700003</v>
      </c>
      <c r="M12">
        <v>0.85608738497299997</v>
      </c>
      <c r="N12">
        <v>3327.3779181700002</v>
      </c>
      <c r="O12">
        <v>5512.9847313999999</v>
      </c>
      <c r="P12">
        <v>0.82499380776099995</v>
      </c>
      <c r="Q12">
        <v>461.71602211499999</v>
      </c>
      <c r="R12">
        <v>99.117682600099997</v>
      </c>
      <c r="S12">
        <v>591.28223833200002</v>
      </c>
      <c r="T12">
        <v>7.07802185247</v>
      </c>
      <c r="U12">
        <v>3789.0939453199999</v>
      </c>
      <c r="V12">
        <v>3796.10933712</v>
      </c>
      <c r="W12">
        <v>392207.580739</v>
      </c>
      <c r="X12">
        <v>8.6455809006200006</v>
      </c>
      <c r="Y12">
        <v>0.87285146643099998</v>
      </c>
      <c r="Z12">
        <v>2.1476878137200002</v>
      </c>
      <c r="AA12">
        <v>4.00767983157</v>
      </c>
      <c r="AB12">
        <v>0.55792301875000005</v>
      </c>
      <c r="AC12">
        <v>0.13564041368300001</v>
      </c>
      <c r="AD12">
        <v>121</v>
      </c>
      <c r="AE12">
        <v>140</v>
      </c>
      <c r="AF12">
        <v>294</v>
      </c>
      <c r="AG12">
        <v>101</v>
      </c>
      <c r="AH12">
        <v>38</v>
      </c>
      <c r="AI12">
        <v>13.5640413683</v>
      </c>
      <c r="AL12">
        <v>43.108504398800001</v>
      </c>
      <c r="AM12">
        <v>14.809384164200001</v>
      </c>
      <c r="AN12">
        <v>5.5718475073300002</v>
      </c>
      <c r="AO12">
        <v>17.741935483900001</v>
      </c>
      <c r="AP12">
        <v>20.5278592375</v>
      </c>
      <c r="AQ12">
        <v>38</v>
      </c>
      <c r="AR12">
        <v>0</v>
      </c>
    </row>
    <row r="13" spans="1:48">
      <c r="A13">
        <v>3</v>
      </c>
      <c r="B13">
        <v>6</v>
      </c>
      <c r="C13">
        <v>0</v>
      </c>
      <c r="D13">
        <v>173</v>
      </c>
      <c r="E13">
        <v>2.6416184971100001</v>
      </c>
      <c r="F13">
        <v>1483</v>
      </c>
      <c r="G13">
        <v>1338.96776565</v>
      </c>
      <c r="H13">
        <v>541.571139582</v>
      </c>
      <c r="I13">
        <v>5.5873819743700003E-2</v>
      </c>
      <c r="J13">
        <v>13.4275118004</v>
      </c>
      <c r="K13">
        <v>1.9365110669300001E-3</v>
      </c>
      <c r="L13">
        <v>0.30815913688500002</v>
      </c>
      <c r="M13">
        <v>0.87697920655700001</v>
      </c>
      <c r="N13">
        <v>4209.8908128800003</v>
      </c>
      <c r="O13">
        <v>7461.3661620299999</v>
      </c>
      <c r="P13">
        <v>0.85666917071100002</v>
      </c>
      <c r="Q13">
        <v>426.34703184900002</v>
      </c>
      <c r="R13">
        <v>92.391336361100002</v>
      </c>
      <c r="S13">
        <v>448.79183854600001</v>
      </c>
      <c r="T13">
        <v>11.3261353604</v>
      </c>
      <c r="U13">
        <v>4636.23786415</v>
      </c>
      <c r="V13">
        <v>4543.8946394200002</v>
      </c>
      <c r="W13">
        <v>438279.78977199999</v>
      </c>
      <c r="X13">
        <v>8.0588725651399997</v>
      </c>
      <c r="Y13">
        <v>0.87417574399599995</v>
      </c>
      <c r="Z13">
        <v>2.0473913753300002</v>
      </c>
      <c r="AA13">
        <v>3.9391551525900002</v>
      </c>
      <c r="AB13">
        <v>0.53485196967600002</v>
      </c>
      <c r="AC13">
        <v>0.116655428186</v>
      </c>
      <c r="AD13">
        <v>59</v>
      </c>
      <c r="AE13">
        <v>48</v>
      </c>
      <c r="AF13">
        <v>33</v>
      </c>
      <c r="AG13">
        <v>15</v>
      </c>
      <c r="AH13">
        <v>7</v>
      </c>
      <c r="AI13">
        <v>11.665542818600001</v>
      </c>
      <c r="AJ13">
        <f>AVERAGE(AI13:AI15)</f>
        <v>10.704956249076666</v>
      </c>
      <c r="AK13">
        <f>AJ13/AJ10*100</f>
        <v>82.552678344929078</v>
      </c>
      <c r="AL13">
        <v>19.075144508699999</v>
      </c>
      <c r="AM13">
        <v>8.6705202312100003</v>
      </c>
      <c r="AN13">
        <v>4.0462427745699996</v>
      </c>
      <c r="AO13">
        <v>34.104046242800003</v>
      </c>
      <c r="AP13">
        <v>27.7456647399</v>
      </c>
      <c r="AQ13">
        <v>38</v>
      </c>
      <c r="AR13">
        <v>0</v>
      </c>
    </row>
    <row r="14" spans="1:48">
      <c r="A14">
        <v>3</v>
      </c>
      <c r="B14">
        <v>7</v>
      </c>
      <c r="C14">
        <v>0</v>
      </c>
      <c r="D14">
        <v>177</v>
      </c>
      <c r="E14">
        <v>2.9604519774</v>
      </c>
      <c r="F14">
        <v>1371</v>
      </c>
      <c r="G14">
        <v>1349.5891233299999</v>
      </c>
      <c r="H14">
        <v>527.96936542699996</v>
      </c>
      <c r="I14">
        <v>6.2598932175300007E-2</v>
      </c>
      <c r="J14">
        <v>12.974471188900001</v>
      </c>
      <c r="K14">
        <v>2.0171536636100001E-3</v>
      </c>
      <c r="L14">
        <v>0.38220277169900002</v>
      </c>
      <c r="M14">
        <v>0.88292501508999999</v>
      </c>
      <c r="N14">
        <v>4275.0530326199996</v>
      </c>
      <c r="O14">
        <v>7368.4499201099998</v>
      </c>
      <c r="P14">
        <v>0.85987867883500002</v>
      </c>
      <c r="Q14">
        <v>438.60262235900001</v>
      </c>
      <c r="R14">
        <v>98.714323419799996</v>
      </c>
      <c r="S14">
        <v>465.371627477</v>
      </c>
      <c r="T14">
        <v>11.182267335300001</v>
      </c>
      <c r="U14">
        <v>4713.6556476300002</v>
      </c>
      <c r="V14">
        <v>4668.1425006700001</v>
      </c>
      <c r="W14">
        <v>472836.84619900002</v>
      </c>
      <c r="X14">
        <v>8.6103977291200007</v>
      </c>
      <c r="Y14">
        <v>0.87449029844699999</v>
      </c>
      <c r="Z14">
        <v>2.1253305451000002</v>
      </c>
      <c r="AA14">
        <v>4.0722600761600001</v>
      </c>
      <c r="AB14">
        <v>0.538032442281</v>
      </c>
      <c r="AC14">
        <v>0.12910284463899999</v>
      </c>
      <c r="AD14">
        <v>55</v>
      </c>
      <c r="AE14">
        <v>51</v>
      </c>
      <c r="AF14">
        <v>40</v>
      </c>
      <c r="AG14">
        <v>18</v>
      </c>
      <c r="AH14">
        <v>11</v>
      </c>
      <c r="AI14">
        <v>12.9102844639</v>
      </c>
      <c r="AL14">
        <v>22.598870056500001</v>
      </c>
      <c r="AM14">
        <v>10.1694915254</v>
      </c>
      <c r="AN14">
        <v>6.2146892655399997</v>
      </c>
      <c r="AO14">
        <v>31.073446327700001</v>
      </c>
      <c r="AP14">
        <v>28.813559322</v>
      </c>
      <c r="AQ14">
        <v>38</v>
      </c>
      <c r="AR14">
        <v>0</v>
      </c>
    </row>
    <row r="15" spans="1:48">
      <c r="A15">
        <v>3</v>
      </c>
      <c r="B15">
        <v>8</v>
      </c>
      <c r="C15">
        <v>0</v>
      </c>
      <c r="D15">
        <v>140</v>
      </c>
      <c r="E15">
        <v>2.8785714285699999</v>
      </c>
      <c r="F15">
        <v>1857</v>
      </c>
      <c r="G15">
        <v>1300.64782193</v>
      </c>
      <c r="H15">
        <v>463.00700053899999</v>
      </c>
      <c r="I15">
        <v>4.1552609335600003E-2</v>
      </c>
      <c r="J15">
        <v>12.1540118471</v>
      </c>
      <c r="K15">
        <v>1.78677506238E-3</v>
      </c>
      <c r="L15">
        <v>0.21701669359199999</v>
      </c>
      <c r="M15">
        <v>0.87222565498899995</v>
      </c>
      <c r="N15">
        <v>3786.1681411700001</v>
      </c>
      <c r="O15">
        <v>6554.3744671200002</v>
      </c>
      <c r="P15">
        <v>0.85090762709300005</v>
      </c>
      <c r="Q15">
        <v>421.41888588799998</v>
      </c>
      <c r="R15">
        <v>91.711615646300004</v>
      </c>
      <c r="S15">
        <v>438.750513281</v>
      </c>
      <c r="T15">
        <v>10.213288776600001</v>
      </c>
      <c r="U15">
        <v>4207.5870226300003</v>
      </c>
      <c r="V15">
        <v>4148.7789512500003</v>
      </c>
      <c r="W15">
        <v>398135.29295099998</v>
      </c>
      <c r="X15">
        <v>7.9995836443700004</v>
      </c>
      <c r="Y15">
        <v>0.87524621382699996</v>
      </c>
      <c r="Z15">
        <v>2.0612701363200001</v>
      </c>
      <c r="AA15">
        <v>3.8472520511999999</v>
      </c>
      <c r="AB15">
        <v>0.54965037089500002</v>
      </c>
      <c r="AC15">
        <v>7.5390414647299994E-2</v>
      </c>
      <c r="AD15">
        <v>33</v>
      </c>
      <c r="AE15">
        <v>43</v>
      </c>
      <c r="AF15">
        <v>37</v>
      </c>
      <c r="AG15">
        <v>13</v>
      </c>
      <c r="AH15">
        <v>6</v>
      </c>
      <c r="AI15">
        <v>7.5390414647300004</v>
      </c>
      <c r="AL15">
        <v>26.428571428600002</v>
      </c>
      <c r="AM15">
        <v>9.2857142857100001</v>
      </c>
      <c r="AN15">
        <v>4.2857142857100001</v>
      </c>
      <c r="AO15">
        <v>23.571428571399998</v>
      </c>
      <c r="AP15">
        <v>30.714285714300001</v>
      </c>
      <c r="AQ15">
        <v>38</v>
      </c>
      <c r="AR15">
        <v>0</v>
      </c>
    </row>
    <row r="16" spans="1:48">
      <c r="A16">
        <v>3</v>
      </c>
      <c r="B16">
        <v>9</v>
      </c>
      <c r="C16">
        <v>0</v>
      </c>
      <c r="D16">
        <v>805</v>
      </c>
      <c r="E16">
        <v>4.0447204968900001</v>
      </c>
      <c r="F16">
        <v>3719</v>
      </c>
      <c r="G16">
        <v>1381.1372489800001</v>
      </c>
      <c r="H16">
        <v>276.42242538300002</v>
      </c>
      <c r="I16">
        <v>9.2350421263299995E-2</v>
      </c>
      <c r="J16">
        <v>7.2094649099200003</v>
      </c>
      <c r="K16">
        <v>1.34586660194E-3</v>
      </c>
      <c r="L16">
        <v>0.87550416778700002</v>
      </c>
      <c r="M16">
        <v>0.85891625583999998</v>
      </c>
      <c r="N16">
        <v>3393.3051236800002</v>
      </c>
      <c r="O16">
        <v>5537.5434240100003</v>
      </c>
      <c r="P16">
        <v>0.82341690998299999</v>
      </c>
      <c r="Q16">
        <v>478.68961167600003</v>
      </c>
      <c r="R16">
        <v>104.084844929</v>
      </c>
      <c r="S16">
        <v>566.01428546700004</v>
      </c>
      <c r="T16">
        <v>7.5644747775300001</v>
      </c>
      <c r="U16">
        <v>3871.9947413199998</v>
      </c>
      <c r="V16">
        <v>3901.3529952499998</v>
      </c>
      <c r="W16">
        <v>413172.94569099997</v>
      </c>
      <c r="X16">
        <v>9.0788436912199995</v>
      </c>
      <c r="Y16">
        <v>0.86183401308800001</v>
      </c>
      <c r="Z16">
        <v>2.1868032347300002</v>
      </c>
      <c r="AA16">
        <v>4.1583480080299999</v>
      </c>
      <c r="AB16">
        <v>0.54181569780700001</v>
      </c>
      <c r="AC16">
        <v>0.216456036569</v>
      </c>
      <c r="AD16">
        <v>93</v>
      </c>
      <c r="AE16">
        <v>156</v>
      </c>
      <c r="AF16">
        <v>403</v>
      </c>
      <c r="AG16">
        <v>184</v>
      </c>
      <c r="AH16">
        <v>63</v>
      </c>
      <c r="AI16">
        <v>21.645603656900001</v>
      </c>
      <c r="AJ16">
        <f>AVERAGE(AI16:AI18)</f>
        <v>23.64813654486667</v>
      </c>
      <c r="AL16">
        <v>50.062111801199997</v>
      </c>
      <c r="AM16">
        <v>22.857142857100001</v>
      </c>
      <c r="AN16">
        <v>7.8260869565200002</v>
      </c>
      <c r="AO16">
        <v>11.552795031100001</v>
      </c>
      <c r="AP16">
        <v>19.3788819876</v>
      </c>
      <c r="AQ16">
        <v>38</v>
      </c>
      <c r="AR16">
        <v>0</v>
      </c>
    </row>
    <row r="17" spans="1:44">
      <c r="A17">
        <v>3</v>
      </c>
      <c r="B17">
        <v>10</v>
      </c>
      <c r="C17">
        <v>0</v>
      </c>
      <c r="D17">
        <v>636</v>
      </c>
      <c r="E17">
        <v>4.0220125786200001</v>
      </c>
      <c r="F17">
        <v>2427</v>
      </c>
      <c r="G17">
        <v>1358.05426489</v>
      </c>
      <c r="H17">
        <v>375.74742480399999</v>
      </c>
      <c r="I17">
        <v>0.11088330202500001</v>
      </c>
      <c r="J17">
        <v>9.6077461887099993</v>
      </c>
      <c r="K17">
        <v>1.6963619421499999E-3</v>
      </c>
      <c r="L17">
        <v>1.05397610218</v>
      </c>
      <c r="M17">
        <v>0.86188535616200002</v>
      </c>
      <c r="N17">
        <v>3294.6350078099999</v>
      </c>
      <c r="O17">
        <v>5496.5435388899996</v>
      </c>
      <c r="P17">
        <v>0.82851924083200001</v>
      </c>
      <c r="Q17">
        <v>469.17514023000001</v>
      </c>
      <c r="R17">
        <v>99.688031856500004</v>
      </c>
      <c r="S17">
        <v>538.02849820999995</v>
      </c>
      <c r="T17">
        <v>7.7394609806299997</v>
      </c>
      <c r="U17">
        <v>3763.81014418</v>
      </c>
      <c r="V17">
        <v>3751.5808224000002</v>
      </c>
      <c r="W17">
        <v>380392.04167399998</v>
      </c>
      <c r="X17">
        <v>8.6953298506400003</v>
      </c>
      <c r="Y17">
        <v>0.87478658752399996</v>
      </c>
      <c r="Z17">
        <v>2.1764197382799999</v>
      </c>
      <c r="AA17">
        <v>4.0633378414000001</v>
      </c>
      <c r="AB17">
        <v>0.55141448054499997</v>
      </c>
      <c r="AC17">
        <v>0.26205191594600002</v>
      </c>
      <c r="AD17">
        <v>62</v>
      </c>
      <c r="AE17">
        <v>128</v>
      </c>
      <c r="AF17">
        <v>322</v>
      </c>
      <c r="AG17">
        <v>138</v>
      </c>
      <c r="AH17">
        <v>52</v>
      </c>
      <c r="AI17">
        <v>26.205191594599999</v>
      </c>
      <c r="AL17">
        <v>50.628930817600001</v>
      </c>
      <c r="AM17">
        <v>21.6981132075</v>
      </c>
      <c r="AN17">
        <v>8.1761006289299996</v>
      </c>
      <c r="AO17">
        <v>9.7484276729600001</v>
      </c>
      <c r="AP17">
        <v>20.125786163499999</v>
      </c>
      <c r="AQ17">
        <v>38</v>
      </c>
      <c r="AR17">
        <v>0</v>
      </c>
    </row>
    <row r="18" spans="1:44">
      <c r="A18">
        <v>3</v>
      </c>
      <c r="B18">
        <v>11</v>
      </c>
      <c r="C18">
        <v>0</v>
      </c>
      <c r="D18">
        <v>745</v>
      </c>
      <c r="E18">
        <v>4.0872483221499998</v>
      </c>
      <c r="F18">
        <v>3226</v>
      </c>
      <c r="G18">
        <v>1337.31858442</v>
      </c>
      <c r="H18">
        <v>372.84996900200002</v>
      </c>
      <c r="I18">
        <v>9.8638538025600006E-2</v>
      </c>
      <c r="J18">
        <v>10.2129572226</v>
      </c>
      <c r="K18">
        <v>1.76594017334E-3</v>
      </c>
      <c r="L18">
        <v>0.94389336639800003</v>
      </c>
      <c r="M18">
        <v>0.86240447694300004</v>
      </c>
      <c r="N18">
        <v>3389.3724117800002</v>
      </c>
      <c r="O18">
        <v>5588.4170681100004</v>
      </c>
      <c r="P18">
        <v>0.82816232300000003</v>
      </c>
      <c r="Q18">
        <v>472.54887338100002</v>
      </c>
      <c r="R18">
        <v>96.849733253300002</v>
      </c>
      <c r="S18">
        <v>545.255393035</v>
      </c>
      <c r="T18">
        <v>7.8732757651799998</v>
      </c>
      <c r="U18">
        <v>3861.9212898699998</v>
      </c>
      <c r="V18">
        <v>3865.3944690899998</v>
      </c>
      <c r="W18">
        <v>380809.919459</v>
      </c>
      <c r="X18">
        <v>8.4477580798900007</v>
      </c>
      <c r="Y18">
        <v>0.86929138933100003</v>
      </c>
      <c r="Z18">
        <v>2.1261665987299998</v>
      </c>
      <c r="AA18">
        <v>3.9904911815899999</v>
      </c>
      <c r="AB18">
        <v>0.55048735249799996</v>
      </c>
      <c r="AC18">
        <v>0.230936143831</v>
      </c>
      <c r="AD18">
        <v>80</v>
      </c>
      <c r="AE18">
        <v>131</v>
      </c>
      <c r="AF18">
        <v>398</v>
      </c>
      <c r="AG18">
        <v>175</v>
      </c>
      <c r="AH18">
        <v>66</v>
      </c>
      <c r="AI18">
        <v>23.0936143831</v>
      </c>
      <c r="AL18">
        <v>53.422818791899999</v>
      </c>
      <c r="AM18">
        <v>23.4899328859</v>
      </c>
      <c r="AN18">
        <v>8.8590604026800008</v>
      </c>
      <c r="AO18">
        <v>10.7382550336</v>
      </c>
      <c r="AP18">
        <v>17.5838926174</v>
      </c>
      <c r="AQ18">
        <v>38</v>
      </c>
      <c r="AR18">
        <v>0</v>
      </c>
    </row>
    <row r="19" spans="1:44">
      <c r="A19">
        <v>4</v>
      </c>
      <c r="B19">
        <v>3</v>
      </c>
      <c r="C19">
        <v>0</v>
      </c>
      <c r="D19">
        <v>317</v>
      </c>
      <c r="E19">
        <v>3.9652996845400001</v>
      </c>
      <c r="F19">
        <v>6992</v>
      </c>
      <c r="G19">
        <v>1619.69832604</v>
      </c>
      <c r="H19">
        <v>135.882437071</v>
      </c>
      <c r="I19">
        <v>1.7130625498700001E-2</v>
      </c>
      <c r="J19">
        <v>4.4944221968000004</v>
      </c>
      <c r="K19">
        <v>1.24791960899E-3</v>
      </c>
      <c r="L19">
        <v>0.179776887872</v>
      </c>
      <c r="M19">
        <v>0.63976394672699999</v>
      </c>
      <c r="N19">
        <v>832.330311542</v>
      </c>
      <c r="O19">
        <v>1711.0778068499999</v>
      </c>
      <c r="P19">
        <v>0.57292053330799997</v>
      </c>
      <c r="Q19">
        <v>451.37224892699999</v>
      </c>
      <c r="R19">
        <v>103.788810031</v>
      </c>
      <c r="S19">
        <v>366.770293643</v>
      </c>
      <c r="T19">
        <v>3.6413388100900002</v>
      </c>
      <c r="U19">
        <v>1283.7025642900001</v>
      </c>
      <c r="V19">
        <v>1294.86651506</v>
      </c>
      <c r="W19">
        <v>133972.953763</v>
      </c>
      <c r="X19">
        <v>9.0530219246300003</v>
      </c>
      <c r="Y19">
        <v>0.85938741835999999</v>
      </c>
      <c r="Z19">
        <v>2.2078666625099999</v>
      </c>
      <c r="AA19">
        <v>4.1074087825500003</v>
      </c>
      <c r="AB19">
        <v>0.555572389675</v>
      </c>
      <c r="AC19">
        <v>4.5337528604100001E-2</v>
      </c>
      <c r="AD19">
        <v>49</v>
      </c>
      <c r="AE19">
        <v>38</v>
      </c>
      <c r="AF19">
        <v>172</v>
      </c>
      <c r="AG19">
        <v>72</v>
      </c>
      <c r="AH19">
        <v>14</v>
      </c>
      <c r="AI19">
        <v>4.5337528604099999</v>
      </c>
      <c r="AJ19">
        <f>AVERAGE(AI19:AI21)</f>
        <v>7.9473091318199991</v>
      </c>
      <c r="AL19">
        <v>54.258675078899998</v>
      </c>
      <c r="AM19">
        <v>22.7129337539</v>
      </c>
      <c r="AN19">
        <v>4.41640378549</v>
      </c>
      <c r="AO19">
        <v>15.4574132492</v>
      </c>
      <c r="AP19">
        <v>11.987381703500001</v>
      </c>
      <c r="AQ19">
        <v>38</v>
      </c>
      <c r="AR19">
        <v>0</v>
      </c>
    </row>
    <row r="20" spans="1:44">
      <c r="A20">
        <v>4</v>
      </c>
      <c r="B20">
        <v>4</v>
      </c>
      <c r="C20">
        <v>0</v>
      </c>
      <c r="D20">
        <v>387</v>
      </c>
      <c r="E20">
        <v>4.1963824289399998</v>
      </c>
      <c r="F20">
        <v>5084</v>
      </c>
      <c r="G20">
        <v>1529.48513966</v>
      </c>
      <c r="H20">
        <v>241.23229740400001</v>
      </c>
      <c r="I20">
        <v>2.8587159832200001E-2</v>
      </c>
      <c r="J20">
        <v>7.25491738788</v>
      </c>
      <c r="K20">
        <v>1.6690428506800001E-3</v>
      </c>
      <c r="L20">
        <v>0.31943351691600003</v>
      </c>
      <c r="M20">
        <v>0.64462691701599995</v>
      </c>
      <c r="N20">
        <v>863.15936604900003</v>
      </c>
      <c r="O20">
        <v>1762.4204755200001</v>
      </c>
      <c r="P20">
        <v>0.57834908006999997</v>
      </c>
      <c r="Q20">
        <v>456.41634633899997</v>
      </c>
      <c r="R20">
        <v>104.748403283</v>
      </c>
      <c r="S20">
        <v>370.85888603799998</v>
      </c>
      <c r="T20">
        <v>3.6964534248300001</v>
      </c>
      <c r="U20">
        <v>1319.57571072</v>
      </c>
      <c r="V20">
        <v>1331.77029915</v>
      </c>
      <c r="W20">
        <v>138571.289735</v>
      </c>
      <c r="X20">
        <v>9.1367228433999994</v>
      </c>
      <c r="Y20">
        <v>0.85633411498699996</v>
      </c>
      <c r="Z20">
        <v>2.1904741319399998</v>
      </c>
      <c r="AA20">
        <v>4.1723344423800004</v>
      </c>
      <c r="AB20">
        <v>0.54280862756399995</v>
      </c>
      <c r="AC20">
        <v>7.61211644375E-2</v>
      </c>
      <c r="AD20">
        <v>58</v>
      </c>
      <c r="AE20">
        <v>36</v>
      </c>
      <c r="AF20">
        <v>239</v>
      </c>
      <c r="AG20">
        <v>97</v>
      </c>
      <c r="AH20">
        <v>30</v>
      </c>
      <c r="AI20">
        <v>7.6121164437499997</v>
      </c>
      <c r="AL20">
        <v>61.757105943200003</v>
      </c>
      <c r="AM20">
        <v>25.064599483199999</v>
      </c>
      <c r="AN20">
        <v>7.7519379844999996</v>
      </c>
      <c r="AO20">
        <v>14.9870801034</v>
      </c>
      <c r="AP20">
        <v>9.3023255813999999</v>
      </c>
      <c r="AQ20">
        <v>38</v>
      </c>
      <c r="AR20">
        <v>0</v>
      </c>
    </row>
    <row r="21" spans="1:44">
      <c r="A21">
        <v>4</v>
      </c>
      <c r="B21">
        <v>5</v>
      </c>
      <c r="C21">
        <v>0</v>
      </c>
      <c r="D21">
        <v>451</v>
      </c>
      <c r="E21">
        <v>4.2150776053200003</v>
      </c>
      <c r="F21">
        <v>3856</v>
      </c>
      <c r="G21">
        <v>1523.4575727399999</v>
      </c>
      <c r="H21">
        <v>308.81535269699998</v>
      </c>
      <c r="I21">
        <v>3.8994008775300001E-2</v>
      </c>
      <c r="J21">
        <v>8.36047717842</v>
      </c>
      <c r="K21">
        <v>1.81171949906E-3</v>
      </c>
      <c r="L21">
        <v>0.49299792531100001</v>
      </c>
      <c r="M21">
        <v>0.63339260568300004</v>
      </c>
      <c r="N21">
        <v>839.24504820799996</v>
      </c>
      <c r="O21">
        <v>1722.09358176</v>
      </c>
      <c r="P21">
        <v>0.56433838870999997</v>
      </c>
      <c r="Q21">
        <v>465.33199146800001</v>
      </c>
      <c r="R21">
        <v>107.269414356</v>
      </c>
      <c r="S21">
        <v>369.81338491100001</v>
      </c>
      <c r="T21">
        <v>3.6432313835799999</v>
      </c>
      <c r="U21">
        <v>1304.5770422000001</v>
      </c>
      <c r="V21">
        <v>1322.1523295300001</v>
      </c>
      <c r="W21">
        <v>140642.52524700001</v>
      </c>
      <c r="X21">
        <v>9.3566190779599996</v>
      </c>
      <c r="Y21">
        <v>0.85408443791199995</v>
      </c>
      <c r="Z21">
        <v>2.2296803054200001</v>
      </c>
      <c r="AA21">
        <v>4.2288260794800001</v>
      </c>
      <c r="AB21">
        <v>0.54246761408800004</v>
      </c>
      <c r="AC21">
        <v>0.116960580913</v>
      </c>
      <c r="AD21">
        <v>58</v>
      </c>
      <c r="AE21">
        <v>62</v>
      </c>
      <c r="AF21">
        <v>265</v>
      </c>
      <c r="AG21">
        <v>121</v>
      </c>
      <c r="AH21">
        <v>36</v>
      </c>
      <c r="AI21">
        <v>11.696058091299999</v>
      </c>
      <c r="AL21">
        <v>58.758314855899997</v>
      </c>
      <c r="AM21">
        <v>26.8292682927</v>
      </c>
      <c r="AN21">
        <v>7.9822616408</v>
      </c>
      <c r="AO21">
        <v>12.860310421299999</v>
      </c>
      <c r="AP21">
        <v>13.747228381399999</v>
      </c>
      <c r="AQ21">
        <v>38</v>
      </c>
      <c r="AR21">
        <v>0</v>
      </c>
    </row>
    <row r="22" spans="1:44">
      <c r="A22">
        <v>4</v>
      </c>
      <c r="B22">
        <v>6</v>
      </c>
      <c r="C22">
        <v>0</v>
      </c>
      <c r="D22">
        <v>43</v>
      </c>
      <c r="E22">
        <v>2.2093023255799999</v>
      </c>
      <c r="F22">
        <v>1683</v>
      </c>
      <c r="G22">
        <v>1431.20088386</v>
      </c>
      <c r="H22">
        <v>326.67676767699999</v>
      </c>
      <c r="I22">
        <v>1.7149456839700001E-2</v>
      </c>
      <c r="J22">
        <v>9.2614379084999996</v>
      </c>
      <c r="K22">
        <v>1.4949891361400001E-3</v>
      </c>
      <c r="L22">
        <v>5.64468211527E-2</v>
      </c>
      <c r="M22">
        <v>0.71488748764999999</v>
      </c>
      <c r="N22">
        <v>1113.45884103</v>
      </c>
      <c r="O22">
        <v>2244.91478405</v>
      </c>
      <c r="P22">
        <v>0.67245535419699998</v>
      </c>
      <c r="Q22">
        <v>381.02622960500003</v>
      </c>
      <c r="R22">
        <v>92.606090808399998</v>
      </c>
      <c r="S22">
        <v>298.28800086500001</v>
      </c>
      <c r="T22">
        <v>5.1392969426299997</v>
      </c>
      <c r="U22">
        <v>1494.48506645</v>
      </c>
      <c r="V22">
        <v>1482.80825028</v>
      </c>
      <c r="W22">
        <v>138758.10775200001</v>
      </c>
      <c r="X22">
        <v>8.0776046107199999</v>
      </c>
      <c r="Y22">
        <v>0.88329525768899997</v>
      </c>
      <c r="Z22">
        <v>2.0652162376300001</v>
      </c>
      <c r="AA22">
        <v>3.8373372236900001</v>
      </c>
      <c r="AB22">
        <v>0.54968974431899997</v>
      </c>
      <c r="AC22">
        <v>2.5549613784900001E-2</v>
      </c>
      <c r="AD22">
        <v>16</v>
      </c>
      <c r="AE22">
        <v>17</v>
      </c>
      <c r="AF22">
        <v>7</v>
      </c>
      <c r="AG22">
        <v>2</v>
      </c>
      <c r="AH22">
        <v>0</v>
      </c>
      <c r="AI22">
        <v>2.5549613784899998</v>
      </c>
      <c r="AJ22">
        <f>AVERAGE(AI22:AI24)</f>
        <v>2.2526852173166665</v>
      </c>
      <c r="AK22">
        <f>AJ22/AJ19*100</f>
        <v>28.345257243073707</v>
      </c>
      <c r="AL22">
        <v>16.279069767399999</v>
      </c>
      <c r="AM22">
        <v>4.6511627906999999</v>
      </c>
      <c r="AN22">
        <v>0</v>
      </c>
      <c r="AO22">
        <v>37.2093023256</v>
      </c>
      <c r="AP22">
        <v>39.534883720899998</v>
      </c>
      <c r="AQ22">
        <v>38</v>
      </c>
      <c r="AR22">
        <v>0</v>
      </c>
    </row>
    <row r="23" spans="1:44">
      <c r="A23">
        <v>4</v>
      </c>
      <c r="B23">
        <v>7</v>
      </c>
      <c r="C23">
        <v>0</v>
      </c>
      <c r="D23">
        <v>47</v>
      </c>
      <c r="E23">
        <v>1.93617021277</v>
      </c>
      <c r="F23">
        <v>1551</v>
      </c>
      <c r="G23">
        <v>1455.7984139099999</v>
      </c>
      <c r="H23">
        <v>398.94519664699999</v>
      </c>
      <c r="I23">
        <v>1.9559397415399998E-2</v>
      </c>
      <c r="J23">
        <v>10.697614442300001</v>
      </c>
      <c r="K23">
        <v>1.5864645768300001E-3</v>
      </c>
      <c r="L23">
        <v>5.8671824629299998E-2</v>
      </c>
      <c r="M23">
        <v>0.76536723499199999</v>
      </c>
      <c r="N23">
        <v>1346.4273730899999</v>
      </c>
      <c r="O23">
        <v>2727.7219858200001</v>
      </c>
      <c r="P23">
        <v>0.73985458039800001</v>
      </c>
      <c r="Q23">
        <v>357.69651576400003</v>
      </c>
      <c r="R23">
        <v>81.755437352200005</v>
      </c>
      <c r="S23">
        <v>279.12840995599998</v>
      </c>
      <c r="T23">
        <v>6.20787212843</v>
      </c>
      <c r="U23">
        <v>1704.1238922299999</v>
      </c>
      <c r="V23">
        <v>1661.35780142</v>
      </c>
      <c r="W23">
        <v>143849.31773000001</v>
      </c>
      <c r="X23">
        <v>7.1311518707100001</v>
      </c>
      <c r="Y23">
        <v>0.88475246191300005</v>
      </c>
      <c r="Z23">
        <v>1.9266470556399999</v>
      </c>
      <c r="AA23">
        <v>3.7063207676599998</v>
      </c>
      <c r="AB23">
        <v>0.54857317001000006</v>
      </c>
      <c r="AC23">
        <v>3.0303030303000002E-2</v>
      </c>
      <c r="AD23">
        <v>22</v>
      </c>
      <c r="AE23">
        <v>17</v>
      </c>
      <c r="AF23">
        <v>4</v>
      </c>
      <c r="AG23">
        <v>1</v>
      </c>
      <c r="AH23">
        <v>1</v>
      </c>
      <c r="AI23">
        <v>3.0303030302999998</v>
      </c>
      <c r="AL23">
        <v>8.5106382978700008</v>
      </c>
      <c r="AM23">
        <v>2.12765957447</v>
      </c>
      <c r="AN23">
        <v>2.12765957447</v>
      </c>
      <c r="AO23">
        <v>46.8085106383</v>
      </c>
      <c r="AP23">
        <v>36.170212765999999</v>
      </c>
      <c r="AQ23">
        <v>38</v>
      </c>
      <c r="AR23">
        <v>0</v>
      </c>
    </row>
    <row r="24" spans="1:44">
      <c r="A24">
        <v>4</v>
      </c>
      <c r="B24">
        <v>8</v>
      </c>
      <c r="C24">
        <v>0</v>
      </c>
      <c r="D24">
        <v>30</v>
      </c>
      <c r="E24">
        <v>2.1666666666699999</v>
      </c>
      <c r="F24">
        <v>2558</v>
      </c>
      <c r="G24">
        <v>1342.27734657</v>
      </c>
      <c r="H24">
        <v>219.901876466</v>
      </c>
      <c r="I24">
        <v>8.4897738152099993E-3</v>
      </c>
      <c r="J24">
        <v>7.6974198592700001</v>
      </c>
      <c r="K24">
        <v>1.02861204407E-3</v>
      </c>
      <c r="L24">
        <v>2.5410476935099999E-2</v>
      </c>
      <c r="M24">
        <v>0.76374654642299999</v>
      </c>
      <c r="N24">
        <v>1338.6858573899999</v>
      </c>
      <c r="O24">
        <v>2683.4650000000001</v>
      </c>
      <c r="P24">
        <v>0.73162455508500002</v>
      </c>
      <c r="Q24">
        <v>351.37653822200002</v>
      </c>
      <c r="R24">
        <v>85.588015873000003</v>
      </c>
      <c r="S24">
        <v>270.66460064799998</v>
      </c>
      <c r="T24">
        <v>6.25118927723</v>
      </c>
      <c r="U24">
        <v>1690.0624044199999</v>
      </c>
      <c r="V24">
        <v>1651.9939682500001</v>
      </c>
      <c r="W24">
        <v>138180.045873</v>
      </c>
      <c r="X24">
        <v>7.4654501189099998</v>
      </c>
      <c r="Y24">
        <v>0.889195924257</v>
      </c>
      <c r="Z24">
        <v>1.9630485</v>
      </c>
      <c r="AA24">
        <v>3.7850076617899999</v>
      </c>
      <c r="AB24">
        <v>0.53597877589999998</v>
      </c>
      <c r="AC24">
        <v>1.1727912431600001E-2</v>
      </c>
      <c r="AD24">
        <v>14</v>
      </c>
      <c r="AE24">
        <v>9</v>
      </c>
      <c r="AF24">
        <v>6</v>
      </c>
      <c r="AG24">
        <v>2</v>
      </c>
      <c r="AH24">
        <v>0</v>
      </c>
      <c r="AI24">
        <v>1.1727912431600001</v>
      </c>
      <c r="AL24">
        <v>20</v>
      </c>
      <c r="AM24">
        <v>6.6666666666700003</v>
      </c>
      <c r="AN24">
        <v>0</v>
      </c>
      <c r="AO24">
        <v>46.666666666700003</v>
      </c>
      <c r="AP24">
        <v>30</v>
      </c>
      <c r="AQ24">
        <v>38</v>
      </c>
      <c r="AR24">
        <v>0</v>
      </c>
    </row>
    <row r="25" spans="1:44">
      <c r="A25">
        <v>4</v>
      </c>
      <c r="B25">
        <v>9</v>
      </c>
      <c r="C25">
        <v>0</v>
      </c>
      <c r="D25">
        <v>597</v>
      </c>
      <c r="E25">
        <v>4.7554438861000001</v>
      </c>
      <c r="F25">
        <v>2735</v>
      </c>
      <c r="G25">
        <v>1420.75050244</v>
      </c>
      <c r="H25">
        <v>372.94442413199999</v>
      </c>
      <c r="I25">
        <v>5.3975040900700003E-2</v>
      </c>
      <c r="J25">
        <v>9.65813528336</v>
      </c>
      <c r="K25">
        <v>1.67312671564E-3</v>
      </c>
      <c r="L25">
        <v>1.0380255941500001</v>
      </c>
      <c r="M25">
        <v>0.63732060106300004</v>
      </c>
      <c r="N25">
        <v>848.96101385400004</v>
      </c>
      <c r="O25">
        <v>1727.19839009</v>
      </c>
      <c r="P25">
        <v>0.56625544266899996</v>
      </c>
      <c r="Q25">
        <v>464.40232986699999</v>
      </c>
      <c r="R25">
        <v>109.932051096</v>
      </c>
      <c r="S25">
        <v>351.96859883000002</v>
      </c>
      <c r="T25">
        <v>3.8566358601799999</v>
      </c>
      <c r="U25">
        <v>1313.3633448200001</v>
      </c>
      <c r="V25">
        <v>1330.5070333000001</v>
      </c>
      <c r="W25">
        <v>144099.55014599999</v>
      </c>
      <c r="X25">
        <v>9.5888686699499992</v>
      </c>
      <c r="Y25">
        <v>0.85665178380399998</v>
      </c>
      <c r="Z25">
        <v>2.2607687057599999</v>
      </c>
      <c r="AA25">
        <v>4.2613517012599997</v>
      </c>
      <c r="AB25">
        <v>0.54566671771800002</v>
      </c>
      <c r="AC25">
        <v>0.21828153564899999</v>
      </c>
      <c r="AD25">
        <v>65</v>
      </c>
      <c r="AE25">
        <v>61</v>
      </c>
      <c r="AF25">
        <v>407</v>
      </c>
      <c r="AG25">
        <v>212</v>
      </c>
      <c r="AH25">
        <v>68</v>
      </c>
      <c r="AI25">
        <v>21.828153564899999</v>
      </c>
      <c r="AJ25">
        <f>AVERAGE(AI25:AI27)</f>
        <v>18.850097182699997</v>
      </c>
      <c r="AL25">
        <v>68.174204355100002</v>
      </c>
      <c r="AM25">
        <v>35.5108877722</v>
      </c>
      <c r="AN25">
        <v>11.3902847571</v>
      </c>
      <c r="AO25">
        <v>10.8877721943</v>
      </c>
      <c r="AP25">
        <v>10.2177554439</v>
      </c>
      <c r="AQ25">
        <v>38</v>
      </c>
      <c r="AR25">
        <v>0</v>
      </c>
    </row>
    <row r="26" spans="1:44">
      <c r="A26">
        <v>4</v>
      </c>
      <c r="B26">
        <v>10</v>
      </c>
      <c r="C26">
        <v>0</v>
      </c>
      <c r="D26">
        <v>456</v>
      </c>
      <c r="E26">
        <v>4.4824561403500001</v>
      </c>
      <c r="F26">
        <v>2662</v>
      </c>
      <c r="G26">
        <v>1304.9458702100001</v>
      </c>
      <c r="H26">
        <v>353.43501127000002</v>
      </c>
      <c r="I26">
        <v>4.2049427347199998E-2</v>
      </c>
      <c r="J26">
        <v>9.4703230653600006</v>
      </c>
      <c r="K26">
        <v>1.55380758194E-3</v>
      </c>
      <c r="L26">
        <v>0.76784372652099997</v>
      </c>
      <c r="M26">
        <v>0.63132875680199996</v>
      </c>
      <c r="N26">
        <v>821.43963066000003</v>
      </c>
      <c r="O26">
        <v>1700.4999999199999</v>
      </c>
      <c r="P26">
        <v>0.56353213679500003</v>
      </c>
      <c r="Q26">
        <v>462.39086457500002</v>
      </c>
      <c r="R26">
        <v>106.91990084</v>
      </c>
      <c r="S26">
        <v>336.63278222500003</v>
      </c>
      <c r="T26">
        <v>3.92218767013</v>
      </c>
      <c r="U26">
        <v>1283.8304927700001</v>
      </c>
      <c r="V26">
        <v>1293.7810818800001</v>
      </c>
      <c r="W26">
        <v>137074.660072</v>
      </c>
      <c r="X26">
        <v>9.3261326167800007</v>
      </c>
      <c r="Y26">
        <v>0.87040921163100005</v>
      </c>
      <c r="Z26">
        <v>2.2726690461399999</v>
      </c>
      <c r="AA26">
        <v>4.1595845582599997</v>
      </c>
      <c r="AB26">
        <v>0.56116910664599995</v>
      </c>
      <c r="AC26">
        <v>0.17129977460599999</v>
      </c>
      <c r="AD26">
        <v>39</v>
      </c>
      <c r="AE26">
        <v>61</v>
      </c>
      <c r="AF26">
        <v>297</v>
      </c>
      <c r="AG26">
        <v>130</v>
      </c>
      <c r="AH26">
        <v>40</v>
      </c>
      <c r="AI26">
        <v>17.129977460599999</v>
      </c>
      <c r="AL26">
        <v>65.131578947400001</v>
      </c>
      <c r="AM26">
        <v>28.508771929800002</v>
      </c>
      <c r="AN26">
        <v>8.7719298245600008</v>
      </c>
      <c r="AO26">
        <v>8.5526315789500007</v>
      </c>
      <c r="AP26">
        <v>13.3771929825</v>
      </c>
      <c r="AQ26">
        <v>38</v>
      </c>
      <c r="AR26">
        <v>0</v>
      </c>
    </row>
    <row r="27" spans="1:44">
      <c r="A27">
        <v>4</v>
      </c>
      <c r="B27">
        <v>11</v>
      </c>
      <c r="C27">
        <v>0</v>
      </c>
      <c r="D27">
        <v>377</v>
      </c>
      <c r="E27">
        <v>4.7214854111399998</v>
      </c>
      <c r="F27">
        <v>2143</v>
      </c>
      <c r="G27">
        <v>1380.8753936099999</v>
      </c>
      <c r="H27">
        <v>351.62342510500002</v>
      </c>
      <c r="I27">
        <v>4.7847284238199998E-2</v>
      </c>
      <c r="J27">
        <v>8.4241717218899996</v>
      </c>
      <c r="K27">
        <v>1.57427483094E-3</v>
      </c>
      <c r="L27">
        <v>0.83061129257999999</v>
      </c>
      <c r="M27">
        <v>0.64140397191999998</v>
      </c>
      <c r="N27">
        <v>940.98301214200001</v>
      </c>
      <c r="O27">
        <v>1919.2972066699999</v>
      </c>
      <c r="P27">
        <v>0.57111362963599999</v>
      </c>
      <c r="Q27">
        <v>469.39546488799999</v>
      </c>
      <c r="R27">
        <v>108.00965897099999</v>
      </c>
      <c r="S27">
        <v>362.764795359</v>
      </c>
      <c r="T27">
        <v>4.0458049942900001</v>
      </c>
      <c r="U27">
        <v>1410.3784780599999</v>
      </c>
      <c r="V27">
        <v>1415.40384032</v>
      </c>
      <c r="W27">
        <v>146376.26040999999</v>
      </c>
      <c r="X27">
        <v>9.4211872209699994</v>
      </c>
      <c r="Y27">
        <v>0.86332351535399998</v>
      </c>
      <c r="Z27">
        <v>2.2579358296700001</v>
      </c>
      <c r="AA27">
        <v>4.2094206664399998</v>
      </c>
      <c r="AB27">
        <v>0.553369328971</v>
      </c>
      <c r="AC27">
        <v>0.17592160522600001</v>
      </c>
      <c r="AD27">
        <v>37</v>
      </c>
      <c r="AE27">
        <v>39</v>
      </c>
      <c r="AF27">
        <v>251</v>
      </c>
      <c r="AG27">
        <v>132</v>
      </c>
      <c r="AH27">
        <v>40</v>
      </c>
      <c r="AI27">
        <v>17.5921605226</v>
      </c>
      <c r="AL27">
        <v>66.578249336900001</v>
      </c>
      <c r="AM27">
        <v>35.013262599500003</v>
      </c>
      <c r="AN27">
        <v>10.6100795756</v>
      </c>
      <c r="AO27">
        <v>9.8143236074299995</v>
      </c>
      <c r="AP27">
        <v>10.344827586199999</v>
      </c>
      <c r="AQ27">
        <v>38</v>
      </c>
      <c r="AR27">
        <v>0</v>
      </c>
    </row>
    <row r="28" spans="1:44">
      <c r="A28">
        <v>5</v>
      </c>
      <c r="B28">
        <v>3</v>
      </c>
      <c r="C28">
        <v>0</v>
      </c>
      <c r="D28">
        <v>527</v>
      </c>
      <c r="E28">
        <v>3.6850094876699999</v>
      </c>
      <c r="F28">
        <v>4487</v>
      </c>
      <c r="G28">
        <v>1518.9232420200001</v>
      </c>
      <c r="H28">
        <v>262.80521506600002</v>
      </c>
      <c r="I28">
        <v>4.4287688797599999E-2</v>
      </c>
      <c r="J28">
        <v>7.6004011588999996</v>
      </c>
      <c r="K28">
        <v>1.5970388419700001E-3</v>
      </c>
      <c r="L28">
        <v>0.43280588366400002</v>
      </c>
      <c r="M28">
        <v>0.76641792642399997</v>
      </c>
      <c r="N28">
        <v>1572.56553994</v>
      </c>
      <c r="O28">
        <v>2831.4353085799999</v>
      </c>
      <c r="P28">
        <v>0.71660709959799995</v>
      </c>
      <c r="Q28">
        <v>439.28406158400003</v>
      </c>
      <c r="R28">
        <v>107.259431797</v>
      </c>
      <c r="S28">
        <v>412.64262262800003</v>
      </c>
      <c r="T28">
        <v>5.1713970011099999</v>
      </c>
      <c r="U28">
        <v>2011.84960032</v>
      </c>
      <c r="V28">
        <v>2027.1390872500001</v>
      </c>
      <c r="W28">
        <v>220215.06778499999</v>
      </c>
      <c r="X28">
        <v>9.3557483451200003</v>
      </c>
      <c r="Y28">
        <v>0.86477863247599995</v>
      </c>
      <c r="Z28">
        <v>2.2371893623100001</v>
      </c>
      <c r="AA28">
        <v>4.2304613467900003</v>
      </c>
      <c r="AB28">
        <v>0.54581275811200003</v>
      </c>
      <c r="AC28">
        <v>0.117450412302</v>
      </c>
      <c r="AD28">
        <v>106</v>
      </c>
      <c r="AE28">
        <v>82</v>
      </c>
      <c r="AF28">
        <v>260</v>
      </c>
      <c r="AG28">
        <v>107</v>
      </c>
      <c r="AH28">
        <v>23</v>
      </c>
      <c r="AI28">
        <v>11.7450412302</v>
      </c>
      <c r="AJ28">
        <f>AVERAGE(AI28:AI30)</f>
        <v>10.742347093889999</v>
      </c>
      <c r="AL28">
        <v>49.335863377599999</v>
      </c>
      <c r="AM28">
        <v>20.3036053131</v>
      </c>
      <c r="AN28">
        <v>4.3643263757100001</v>
      </c>
      <c r="AO28">
        <v>20.113851992400001</v>
      </c>
      <c r="AP28">
        <v>15.559772296</v>
      </c>
      <c r="AQ28">
        <v>38</v>
      </c>
      <c r="AR28">
        <v>0</v>
      </c>
    </row>
    <row r="29" spans="1:44">
      <c r="A29">
        <v>5</v>
      </c>
      <c r="B29">
        <v>4</v>
      </c>
      <c r="C29">
        <v>0</v>
      </c>
      <c r="D29">
        <v>615</v>
      </c>
      <c r="E29">
        <v>3.77886178862</v>
      </c>
      <c r="F29">
        <v>5795</v>
      </c>
      <c r="G29">
        <v>1511.67388108</v>
      </c>
      <c r="H29">
        <v>192.53908541800001</v>
      </c>
      <c r="I29">
        <v>3.7425891526899999E-2</v>
      </c>
      <c r="J29">
        <v>6.1615185504700003</v>
      </c>
      <c r="K29">
        <v>1.3714933075400001E-3</v>
      </c>
      <c r="L29">
        <v>0.40103537532400002</v>
      </c>
      <c r="M29">
        <v>0.76023765762200002</v>
      </c>
      <c r="N29">
        <v>1506.83046403</v>
      </c>
      <c r="O29">
        <v>2737.00218825</v>
      </c>
      <c r="P29">
        <v>0.70948572793499998</v>
      </c>
      <c r="Q29">
        <v>438.242438214</v>
      </c>
      <c r="R29">
        <v>103.62427079699999</v>
      </c>
      <c r="S29">
        <v>408.38040882500002</v>
      </c>
      <c r="T29">
        <v>5.0230393470000001</v>
      </c>
      <c r="U29">
        <v>1945.0729017900001</v>
      </c>
      <c r="V29">
        <v>1953.77372808</v>
      </c>
      <c r="W29">
        <v>205951.198756</v>
      </c>
      <c r="X29">
        <v>9.0386699218600004</v>
      </c>
      <c r="Y29">
        <v>0.86604537548399996</v>
      </c>
      <c r="Z29">
        <v>2.2064918013099999</v>
      </c>
      <c r="AA29">
        <v>4.1560150628299999</v>
      </c>
      <c r="AB29">
        <v>0.54893754208000001</v>
      </c>
      <c r="AC29">
        <v>0.10612597066399999</v>
      </c>
      <c r="AD29">
        <v>109</v>
      </c>
      <c r="AE29">
        <v>95</v>
      </c>
      <c r="AF29">
        <v>320</v>
      </c>
      <c r="AG29">
        <v>124</v>
      </c>
      <c r="AH29">
        <v>30</v>
      </c>
      <c r="AI29">
        <v>10.612597066399999</v>
      </c>
      <c r="AL29">
        <v>52.032520325199997</v>
      </c>
      <c r="AM29">
        <v>20.162601626000001</v>
      </c>
      <c r="AN29">
        <v>4.8780487804900003</v>
      </c>
      <c r="AO29">
        <v>17.723577235800001</v>
      </c>
      <c r="AP29">
        <v>15.447154471499999</v>
      </c>
      <c r="AQ29">
        <v>38</v>
      </c>
      <c r="AR29">
        <v>0</v>
      </c>
    </row>
    <row r="30" spans="1:44">
      <c r="A30">
        <v>5</v>
      </c>
      <c r="B30">
        <v>5</v>
      </c>
      <c r="C30">
        <v>0</v>
      </c>
      <c r="D30">
        <v>529</v>
      </c>
      <c r="E30">
        <v>3.7599243856300002</v>
      </c>
      <c r="F30">
        <v>5360</v>
      </c>
      <c r="G30">
        <v>1514.8534196999999</v>
      </c>
      <c r="H30">
        <v>216.08973880600001</v>
      </c>
      <c r="I30">
        <v>3.6525364003700003E-2</v>
      </c>
      <c r="J30">
        <v>6.5218283582099996</v>
      </c>
      <c r="K30">
        <v>1.43874965651E-3</v>
      </c>
      <c r="L30">
        <v>0.37108208955200001</v>
      </c>
      <c r="M30">
        <v>0.75938532946399995</v>
      </c>
      <c r="N30">
        <v>1517.1354384900001</v>
      </c>
      <c r="O30">
        <v>2764.6891184699998</v>
      </c>
      <c r="P30">
        <v>0.70896437691299996</v>
      </c>
      <c r="Q30">
        <v>443.525916182</v>
      </c>
      <c r="R30">
        <v>107.391524721</v>
      </c>
      <c r="S30">
        <v>408.67442048499998</v>
      </c>
      <c r="T30">
        <v>5.0494396326000004</v>
      </c>
      <c r="U30">
        <v>1960.66135807</v>
      </c>
      <c r="V30">
        <v>1976.80813283</v>
      </c>
      <c r="W30">
        <v>216157.01107000001</v>
      </c>
      <c r="X30">
        <v>9.3672702051000005</v>
      </c>
      <c r="Y30">
        <v>0.868080929833</v>
      </c>
      <c r="Z30">
        <v>2.24726339915</v>
      </c>
      <c r="AA30">
        <v>4.1892319176999999</v>
      </c>
      <c r="AB30">
        <v>0.55341310993500004</v>
      </c>
      <c r="AC30">
        <v>9.8694029850699999E-2</v>
      </c>
      <c r="AD30">
        <v>105</v>
      </c>
      <c r="AE30">
        <v>71</v>
      </c>
      <c r="AF30">
        <v>278</v>
      </c>
      <c r="AG30">
        <v>106</v>
      </c>
      <c r="AH30">
        <v>24</v>
      </c>
      <c r="AI30">
        <v>9.8694029850699998</v>
      </c>
      <c r="AL30">
        <v>52.551984877099997</v>
      </c>
      <c r="AM30">
        <v>20.037807183399998</v>
      </c>
      <c r="AN30">
        <v>4.5368620037799996</v>
      </c>
      <c r="AO30">
        <v>19.848771266499998</v>
      </c>
      <c r="AP30">
        <v>13.421550094500001</v>
      </c>
      <c r="AQ30">
        <v>38</v>
      </c>
      <c r="AR30">
        <v>0</v>
      </c>
    </row>
    <row r="31" spans="1:44">
      <c r="A31">
        <v>5</v>
      </c>
      <c r="B31">
        <v>6</v>
      </c>
      <c r="C31">
        <v>0</v>
      </c>
      <c r="D31">
        <v>124</v>
      </c>
      <c r="E31">
        <v>3.1532258064500001</v>
      </c>
      <c r="F31">
        <v>1386</v>
      </c>
      <c r="G31">
        <v>1292.9885701000001</v>
      </c>
      <c r="H31">
        <v>500.65079365100001</v>
      </c>
      <c r="I31">
        <v>3.6606684667100001E-2</v>
      </c>
      <c r="J31">
        <v>13.2070707071</v>
      </c>
      <c r="K31">
        <v>1.7996560978399999E-3</v>
      </c>
      <c r="L31">
        <v>0.28210678210700002</v>
      </c>
      <c r="M31">
        <v>0.79586210395000001</v>
      </c>
      <c r="N31">
        <v>1949.4617520500001</v>
      </c>
      <c r="O31">
        <v>3645.2435495200002</v>
      </c>
      <c r="P31">
        <v>0.75704270996699996</v>
      </c>
      <c r="Q31">
        <v>432.479075803</v>
      </c>
      <c r="R31">
        <v>96.139911392599998</v>
      </c>
      <c r="S31">
        <v>349.83111105799998</v>
      </c>
      <c r="T31">
        <v>7.0890905361499996</v>
      </c>
      <c r="U31">
        <v>2381.9408279200002</v>
      </c>
      <c r="V31">
        <v>2347.28457755</v>
      </c>
      <c r="W31">
        <v>230933.29672000001</v>
      </c>
      <c r="X31">
        <v>8.3858435742099999</v>
      </c>
      <c r="Y31">
        <v>0.871759157324</v>
      </c>
      <c r="Z31">
        <v>2.0949777993100001</v>
      </c>
      <c r="AA31">
        <v>4.0138047907100001</v>
      </c>
      <c r="AB31">
        <v>0.53835461118399996</v>
      </c>
      <c r="AC31">
        <v>8.9466089466100004E-2</v>
      </c>
      <c r="AD31">
        <v>26</v>
      </c>
      <c r="AE31">
        <v>31</v>
      </c>
      <c r="AF31">
        <v>34</v>
      </c>
      <c r="AG31">
        <v>12</v>
      </c>
      <c r="AH31">
        <v>5</v>
      </c>
      <c r="AI31">
        <v>8.9466089466100005</v>
      </c>
      <c r="AJ31">
        <f>AVERAGE(AI31:AI33)</f>
        <v>7.5351550360033341</v>
      </c>
      <c r="AK31">
        <f>AJ31/AJ28*100</f>
        <v>70.144401127097794</v>
      </c>
      <c r="AL31">
        <v>27.419354838699999</v>
      </c>
      <c r="AM31">
        <v>9.6774193548399996</v>
      </c>
      <c r="AN31">
        <v>4.0322580645199997</v>
      </c>
      <c r="AO31">
        <v>20.967741935500001</v>
      </c>
      <c r="AP31">
        <v>25</v>
      </c>
      <c r="AQ31">
        <v>38</v>
      </c>
      <c r="AR31">
        <v>0</v>
      </c>
    </row>
    <row r="32" spans="1:44">
      <c r="A32">
        <v>5</v>
      </c>
      <c r="B32">
        <v>7</v>
      </c>
      <c r="C32">
        <v>0</v>
      </c>
      <c r="D32">
        <v>76</v>
      </c>
      <c r="E32">
        <v>2.88157894737</v>
      </c>
      <c r="F32">
        <v>1326</v>
      </c>
      <c r="G32">
        <v>1329.6213721700001</v>
      </c>
      <c r="H32">
        <v>492.500754148</v>
      </c>
      <c r="I32">
        <v>3.2553809963899998E-2</v>
      </c>
      <c r="J32">
        <v>12.5346907994</v>
      </c>
      <c r="K32">
        <v>1.8583364782600001E-3</v>
      </c>
      <c r="L32">
        <v>0.16515837104100001</v>
      </c>
      <c r="M32">
        <v>0.80087068010100004</v>
      </c>
      <c r="N32">
        <v>1977.41523957</v>
      </c>
      <c r="O32">
        <v>3629.7024122799999</v>
      </c>
      <c r="P32">
        <v>0.76471888982199998</v>
      </c>
      <c r="Q32">
        <v>421.19099590299999</v>
      </c>
      <c r="R32">
        <v>98.239974937300005</v>
      </c>
      <c r="S32">
        <v>342.852176751</v>
      </c>
      <c r="T32">
        <v>7.1304574948399999</v>
      </c>
      <c r="U32">
        <v>2398.6062214399999</v>
      </c>
      <c r="V32">
        <v>2384.2611528799998</v>
      </c>
      <c r="W32">
        <v>231744.72760000001</v>
      </c>
      <c r="X32">
        <v>8.5690224863500006</v>
      </c>
      <c r="Y32">
        <v>0.87057907849299998</v>
      </c>
      <c r="Z32">
        <v>2.1293023927700001</v>
      </c>
      <c r="AA32">
        <v>4.0535192071899999</v>
      </c>
      <c r="AB32">
        <v>0.54244099921699995</v>
      </c>
      <c r="AC32">
        <v>5.7315233785800002E-2</v>
      </c>
      <c r="AD32">
        <v>17</v>
      </c>
      <c r="AE32">
        <v>19</v>
      </c>
      <c r="AF32">
        <v>25</v>
      </c>
      <c r="AG32">
        <v>5</v>
      </c>
      <c r="AH32">
        <v>0</v>
      </c>
      <c r="AI32">
        <v>5.7315233785800004</v>
      </c>
      <c r="AL32">
        <v>32.894736842100002</v>
      </c>
      <c r="AM32">
        <v>6.5789473684199997</v>
      </c>
      <c r="AN32">
        <v>0</v>
      </c>
      <c r="AO32">
        <v>22.368421052599999</v>
      </c>
      <c r="AP32">
        <v>25</v>
      </c>
      <c r="AQ32">
        <v>38</v>
      </c>
      <c r="AR32">
        <v>0</v>
      </c>
    </row>
    <row r="33" spans="1:44">
      <c r="A33">
        <v>5</v>
      </c>
      <c r="B33">
        <v>8</v>
      </c>
      <c r="C33">
        <v>0</v>
      </c>
      <c r="D33">
        <v>96</v>
      </c>
      <c r="E33">
        <v>3.1875</v>
      </c>
      <c r="F33">
        <v>1211</v>
      </c>
      <c r="G33">
        <v>1350.7232133099999</v>
      </c>
      <c r="H33">
        <v>487.78282411200001</v>
      </c>
      <c r="I33">
        <v>3.6614627058100001E-2</v>
      </c>
      <c r="J33">
        <v>13.122213047100001</v>
      </c>
      <c r="K33">
        <v>1.9523351035400001E-3</v>
      </c>
      <c r="L33">
        <v>0.25268373245300002</v>
      </c>
      <c r="M33">
        <v>0.81044174647699996</v>
      </c>
      <c r="N33">
        <v>2126.9426486799998</v>
      </c>
      <c r="O33">
        <v>3864.1253776600001</v>
      </c>
      <c r="P33">
        <v>0.77506243893399995</v>
      </c>
      <c r="Q33">
        <v>417.697859763</v>
      </c>
      <c r="R33">
        <v>96.024641504300007</v>
      </c>
      <c r="S33">
        <v>341.638822925</v>
      </c>
      <c r="T33">
        <v>7.8184419328099999</v>
      </c>
      <c r="U33">
        <v>2544.6405129499999</v>
      </c>
      <c r="V33">
        <v>2510.7956134999999</v>
      </c>
      <c r="W33">
        <v>243426.01699100001</v>
      </c>
      <c r="X33">
        <v>8.3757891104799995</v>
      </c>
      <c r="Y33">
        <v>0.87226388916099995</v>
      </c>
      <c r="Z33">
        <v>2.1068724062399999</v>
      </c>
      <c r="AA33">
        <v>3.9955324946799999</v>
      </c>
      <c r="AB33">
        <v>0.54068111854500001</v>
      </c>
      <c r="AC33">
        <v>7.9273327828199999E-2</v>
      </c>
      <c r="AD33">
        <v>23</v>
      </c>
      <c r="AE33">
        <v>27</v>
      </c>
      <c r="AF33">
        <v>30</v>
      </c>
      <c r="AG33">
        <v>14</v>
      </c>
      <c r="AH33">
        <v>6</v>
      </c>
      <c r="AI33">
        <v>7.9273327828199998</v>
      </c>
      <c r="AL33">
        <v>31.25</v>
      </c>
      <c r="AM33">
        <v>14.583333333300001</v>
      </c>
      <c r="AN33">
        <v>6.25</v>
      </c>
      <c r="AO33">
        <v>23.958333333300001</v>
      </c>
      <c r="AP33">
        <v>28.125</v>
      </c>
      <c r="AQ33">
        <v>38</v>
      </c>
      <c r="AR33">
        <v>0</v>
      </c>
    </row>
    <row r="34" spans="1:44">
      <c r="A34">
        <v>5</v>
      </c>
      <c r="B34">
        <v>9</v>
      </c>
      <c r="C34">
        <v>0</v>
      </c>
      <c r="D34">
        <v>468</v>
      </c>
      <c r="E34">
        <v>4.1025641025599997</v>
      </c>
      <c r="F34">
        <v>3523</v>
      </c>
      <c r="G34">
        <v>1437.5390936700001</v>
      </c>
      <c r="H34">
        <v>234.60034061900001</v>
      </c>
      <c r="I34">
        <v>4.2302057153399998E-2</v>
      </c>
      <c r="J34">
        <v>6.8058472892399999</v>
      </c>
      <c r="K34">
        <v>1.2184519736000001E-3</v>
      </c>
      <c r="L34">
        <v>0.54499006528500005</v>
      </c>
      <c r="M34">
        <v>0.76647563411999997</v>
      </c>
      <c r="N34">
        <v>1607.4932151400001</v>
      </c>
      <c r="O34">
        <v>2868.1401890799998</v>
      </c>
      <c r="P34">
        <v>0.71311718314899997</v>
      </c>
      <c r="Q34">
        <v>449.26380326399999</v>
      </c>
      <c r="R34">
        <v>107.56894205</v>
      </c>
      <c r="S34">
        <v>381.45284675400001</v>
      </c>
      <c r="T34">
        <v>5.5998391283400002</v>
      </c>
      <c r="U34">
        <v>2056.75701407</v>
      </c>
      <c r="V34">
        <v>2080.38512657</v>
      </c>
      <c r="W34">
        <v>224244.79344199999</v>
      </c>
      <c r="X34">
        <v>9.3827455050800008</v>
      </c>
      <c r="Y34">
        <v>0.86120422682700004</v>
      </c>
      <c r="Z34">
        <v>2.2311503427299999</v>
      </c>
      <c r="AA34">
        <v>4.2230080418</v>
      </c>
      <c r="AB34">
        <v>0.54401725955299995</v>
      </c>
      <c r="AC34">
        <v>0.132841328413</v>
      </c>
      <c r="AD34">
        <v>68</v>
      </c>
      <c r="AE34">
        <v>69</v>
      </c>
      <c r="AF34">
        <v>260</v>
      </c>
      <c r="AG34">
        <v>114</v>
      </c>
      <c r="AH34">
        <v>38</v>
      </c>
      <c r="AI34">
        <v>13.2841328413</v>
      </c>
      <c r="AJ34">
        <f>AVERAGE(AI34:AI36)</f>
        <v>13.320739087766668</v>
      </c>
      <c r="AL34">
        <v>55.555555555600002</v>
      </c>
      <c r="AM34">
        <v>24.358974359000001</v>
      </c>
      <c r="AN34">
        <v>8.1196581196600004</v>
      </c>
      <c r="AO34">
        <v>14.529914529899999</v>
      </c>
      <c r="AP34">
        <v>14.743589743599999</v>
      </c>
      <c r="AQ34">
        <v>38</v>
      </c>
      <c r="AR34">
        <v>0</v>
      </c>
    </row>
    <row r="35" spans="1:44">
      <c r="A35">
        <v>5</v>
      </c>
      <c r="B35">
        <v>10</v>
      </c>
      <c r="C35">
        <v>0</v>
      </c>
      <c r="D35">
        <v>428</v>
      </c>
      <c r="E35">
        <v>4.0771028037399999</v>
      </c>
      <c r="F35">
        <v>2803</v>
      </c>
      <c r="G35">
        <v>1359.5236547</v>
      </c>
      <c r="H35">
        <v>264.61434177699999</v>
      </c>
      <c r="I35">
        <v>4.65042871424E-2</v>
      </c>
      <c r="J35">
        <v>7.5558330360300001</v>
      </c>
      <c r="K35">
        <v>1.2495854155E-3</v>
      </c>
      <c r="L35">
        <v>0.62254727078100003</v>
      </c>
      <c r="M35">
        <v>0.76420357317200005</v>
      </c>
      <c r="N35">
        <v>1567.43861853</v>
      </c>
      <c r="O35">
        <v>2843.9833544899998</v>
      </c>
      <c r="P35">
        <v>0.71350946342999999</v>
      </c>
      <c r="Q35">
        <v>450.26385402699998</v>
      </c>
      <c r="R35">
        <v>103.638831826</v>
      </c>
      <c r="S35">
        <v>371.70960302700001</v>
      </c>
      <c r="T35">
        <v>5.6453289253300003</v>
      </c>
      <c r="U35">
        <v>2017.7024729699999</v>
      </c>
      <c r="V35">
        <v>2024.3607431999999</v>
      </c>
      <c r="W35">
        <v>210111.33496499999</v>
      </c>
      <c r="X35">
        <v>9.0399400136800008</v>
      </c>
      <c r="Y35">
        <v>0.86913379346399999</v>
      </c>
      <c r="Z35">
        <v>2.2232139972899998</v>
      </c>
      <c r="AA35">
        <v>4.12787700237</v>
      </c>
      <c r="AB35">
        <v>0.55229076287500001</v>
      </c>
      <c r="AC35">
        <v>0.152693542633</v>
      </c>
      <c r="AD35">
        <v>53</v>
      </c>
      <c r="AE35">
        <v>53</v>
      </c>
      <c r="AF35">
        <v>252</v>
      </c>
      <c r="AG35">
        <v>101</v>
      </c>
      <c r="AH35">
        <v>22</v>
      </c>
      <c r="AI35">
        <v>15.2693542633</v>
      </c>
      <c r="AL35">
        <v>58.8785046729</v>
      </c>
      <c r="AM35">
        <v>23.598130841100001</v>
      </c>
      <c r="AN35">
        <v>5.1401869158900002</v>
      </c>
      <c r="AO35">
        <v>12.383177570100001</v>
      </c>
      <c r="AP35">
        <v>12.383177570100001</v>
      </c>
      <c r="AQ35">
        <v>38</v>
      </c>
      <c r="AR35">
        <v>0</v>
      </c>
    </row>
    <row r="36" spans="1:44">
      <c r="A36">
        <v>5</v>
      </c>
      <c r="B36">
        <v>11</v>
      </c>
      <c r="C36">
        <v>0</v>
      </c>
      <c r="D36">
        <v>460</v>
      </c>
      <c r="E36">
        <v>3.9108695652200001</v>
      </c>
      <c r="F36">
        <v>4032</v>
      </c>
      <c r="G36">
        <v>1348.2061522900001</v>
      </c>
      <c r="H36">
        <v>181.671130952</v>
      </c>
      <c r="I36">
        <v>3.5615395906300001E-2</v>
      </c>
      <c r="J36">
        <v>5.3251488095199999</v>
      </c>
      <c r="K36">
        <v>9.7886450988799996E-4</v>
      </c>
      <c r="L36">
        <v>0.446180555556</v>
      </c>
      <c r="M36">
        <v>0.775939133901</v>
      </c>
      <c r="N36">
        <v>1667.46048561</v>
      </c>
      <c r="O36">
        <v>3028.6853975099998</v>
      </c>
      <c r="P36">
        <v>0.73025379595399997</v>
      </c>
      <c r="Q36">
        <v>440.42786658900002</v>
      </c>
      <c r="R36">
        <v>102.87866702700001</v>
      </c>
      <c r="S36">
        <v>379.70547626899997</v>
      </c>
      <c r="T36">
        <v>5.8067424935399998</v>
      </c>
      <c r="U36">
        <v>2107.8883504300002</v>
      </c>
      <c r="V36">
        <v>2105.8412127000001</v>
      </c>
      <c r="W36">
        <v>219711.72551600001</v>
      </c>
      <c r="X36">
        <v>8.9736343243800007</v>
      </c>
      <c r="Y36">
        <v>0.87585141702199998</v>
      </c>
      <c r="Z36">
        <v>2.23276193386</v>
      </c>
      <c r="AA36">
        <v>4.0878465662399996</v>
      </c>
      <c r="AB36">
        <v>0.560874388783</v>
      </c>
      <c r="AC36">
        <v>0.11408730158700001</v>
      </c>
      <c r="AD36">
        <v>73</v>
      </c>
      <c r="AE36">
        <v>73</v>
      </c>
      <c r="AF36">
        <v>245</v>
      </c>
      <c r="AG36">
        <v>104</v>
      </c>
      <c r="AH36">
        <v>28</v>
      </c>
      <c r="AI36">
        <v>11.408730158699999</v>
      </c>
      <c r="AL36">
        <v>53.260869565199997</v>
      </c>
      <c r="AM36">
        <v>22.608695652200002</v>
      </c>
      <c r="AN36">
        <v>6.0869565217400003</v>
      </c>
      <c r="AO36">
        <v>15.8695652174</v>
      </c>
      <c r="AP36">
        <v>15.8695652174</v>
      </c>
      <c r="AQ36">
        <v>38</v>
      </c>
      <c r="AR36">
        <v>0</v>
      </c>
    </row>
    <row r="37" spans="1:44">
      <c r="A37">
        <v>6</v>
      </c>
      <c r="B37">
        <v>3</v>
      </c>
      <c r="C37">
        <v>0</v>
      </c>
      <c r="D37">
        <v>741</v>
      </c>
      <c r="E37">
        <v>4.3360323886599996</v>
      </c>
      <c r="F37">
        <v>5424</v>
      </c>
      <c r="G37">
        <v>1550.3881009700001</v>
      </c>
      <c r="H37">
        <v>256.94893067800001</v>
      </c>
      <c r="I37">
        <v>5.0380892056100003E-2</v>
      </c>
      <c r="J37">
        <v>7.2763643067799997</v>
      </c>
      <c r="K37">
        <v>1.66913566588E-3</v>
      </c>
      <c r="L37">
        <v>0.59236725663699996</v>
      </c>
      <c r="M37">
        <v>0.73468971504400005</v>
      </c>
      <c r="N37">
        <v>1379.4756147400001</v>
      </c>
      <c r="O37">
        <v>2535.6594644299998</v>
      </c>
      <c r="P37">
        <v>0.67774303035299999</v>
      </c>
      <c r="Q37">
        <v>462.40106009700003</v>
      </c>
      <c r="R37">
        <v>107.79618657100001</v>
      </c>
      <c r="S37">
        <v>438.590959226</v>
      </c>
      <c r="T37">
        <v>4.42672573759</v>
      </c>
      <c r="U37">
        <v>1841.87667661</v>
      </c>
      <c r="V37">
        <v>1862.0167858</v>
      </c>
      <c r="W37">
        <v>203289.62755199999</v>
      </c>
      <c r="X37">
        <v>9.4025670024999997</v>
      </c>
      <c r="Y37">
        <v>0.84558783993599995</v>
      </c>
      <c r="Z37">
        <v>2.1935914683400002</v>
      </c>
      <c r="AA37">
        <v>4.3275692967900001</v>
      </c>
      <c r="AB37">
        <v>0.52510769322399997</v>
      </c>
      <c r="AC37">
        <v>0.136615044248</v>
      </c>
      <c r="AD37">
        <v>90</v>
      </c>
      <c r="AE37">
        <v>103</v>
      </c>
      <c r="AF37">
        <v>425</v>
      </c>
      <c r="AG37">
        <v>201</v>
      </c>
      <c r="AH37">
        <v>86</v>
      </c>
      <c r="AI37">
        <v>13.6615044248</v>
      </c>
      <c r="AJ37">
        <f>AVERAGE(AI37:AI39)</f>
        <v>12.339948851500003</v>
      </c>
      <c r="AL37">
        <v>57.354925776000002</v>
      </c>
      <c r="AM37">
        <v>27.125506072899999</v>
      </c>
      <c r="AN37">
        <v>11.605937921700001</v>
      </c>
      <c r="AO37">
        <v>12.145748987899999</v>
      </c>
      <c r="AP37">
        <v>13.9001349528</v>
      </c>
      <c r="AQ37">
        <v>38</v>
      </c>
      <c r="AR37">
        <v>0</v>
      </c>
    </row>
    <row r="38" spans="1:44">
      <c r="A38">
        <v>6</v>
      </c>
      <c r="B38">
        <v>4</v>
      </c>
      <c r="C38">
        <v>0</v>
      </c>
      <c r="D38">
        <v>748</v>
      </c>
      <c r="E38">
        <v>4.4197860962600002</v>
      </c>
      <c r="F38">
        <v>7010</v>
      </c>
      <c r="G38">
        <v>1540.9384824000001</v>
      </c>
      <c r="H38">
        <v>146.953780314</v>
      </c>
      <c r="I38">
        <v>3.70643325408E-2</v>
      </c>
      <c r="J38">
        <v>4.4092724679000002</v>
      </c>
      <c r="K38">
        <v>1.1797364126300001E-3</v>
      </c>
      <c r="L38">
        <v>0.47161198288200001</v>
      </c>
      <c r="M38">
        <v>0.73725630241700002</v>
      </c>
      <c r="N38">
        <v>1374.5876621100001</v>
      </c>
      <c r="O38">
        <v>2532.6191555</v>
      </c>
      <c r="P38">
        <v>0.68127516487499995</v>
      </c>
      <c r="Q38">
        <v>453.36730262399999</v>
      </c>
      <c r="R38">
        <v>104.729506711</v>
      </c>
      <c r="S38">
        <v>431.66065278899998</v>
      </c>
      <c r="T38">
        <v>4.47211033511</v>
      </c>
      <c r="U38">
        <v>1827.95495942</v>
      </c>
      <c r="V38">
        <v>1843.29515257</v>
      </c>
      <c r="W38">
        <v>195641.20641499999</v>
      </c>
      <c r="X38">
        <v>9.1350745820500006</v>
      </c>
      <c r="Y38">
        <v>0.85331505758699999</v>
      </c>
      <c r="Z38">
        <v>2.18813613358</v>
      </c>
      <c r="AA38">
        <v>4.2174480584999996</v>
      </c>
      <c r="AB38">
        <v>0.53616290369200004</v>
      </c>
      <c r="AC38">
        <v>0.10670470756100001</v>
      </c>
      <c r="AD38">
        <v>90</v>
      </c>
      <c r="AE38">
        <v>101</v>
      </c>
      <c r="AF38">
        <v>443</v>
      </c>
      <c r="AG38">
        <v>203</v>
      </c>
      <c r="AH38">
        <v>80</v>
      </c>
      <c r="AI38">
        <v>10.6704707561</v>
      </c>
      <c r="AL38">
        <v>59.224598930500001</v>
      </c>
      <c r="AM38">
        <v>27.139037433199999</v>
      </c>
      <c r="AN38">
        <v>10.6951871658</v>
      </c>
      <c r="AO38">
        <v>12.032085561500001</v>
      </c>
      <c r="AP38">
        <v>13.5026737968</v>
      </c>
      <c r="AQ38">
        <v>38</v>
      </c>
      <c r="AR38">
        <v>0</v>
      </c>
    </row>
    <row r="39" spans="1:44">
      <c r="A39">
        <v>6</v>
      </c>
      <c r="B39">
        <v>5</v>
      </c>
      <c r="C39">
        <v>0</v>
      </c>
      <c r="D39">
        <v>726</v>
      </c>
      <c r="E39">
        <v>4.37603305785</v>
      </c>
      <c r="F39">
        <v>5722</v>
      </c>
      <c r="G39">
        <v>1548.7099080999999</v>
      </c>
      <c r="H39">
        <v>227.77507864399999</v>
      </c>
      <c r="I39">
        <v>4.6275499571099998E-2</v>
      </c>
      <c r="J39">
        <v>6.6387626703900002</v>
      </c>
      <c r="K39">
        <v>1.5369967374600001E-3</v>
      </c>
      <c r="L39">
        <v>0.55522544564800003</v>
      </c>
      <c r="M39">
        <v>0.73473472870300005</v>
      </c>
      <c r="N39">
        <v>1390.6330080099999</v>
      </c>
      <c r="O39">
        <v>2546.3392338600001</v>
      </c>
      <c r="P39">
        <v>0.67766139786900004</v>
      </c>
      <c r="Q39">
        <v>462.04541585200002</v>
      </c>
      <c r="R39">
        <v>104.192774711</v>
      </c>
      <c r="S39">
        <v>440.96300610700001</v>
      </c>
      <c r="T39">
        <v>4.4206275482799997</v>
      </c>
      <c r="U39">
        <v>1852.67842982</v>
      </c>
      <c r="V39">
        <v>1874.0236733199999</v>
      </c>
      <c r="W39">
        <v>196779.158413</v>
      </c>
      <c r="X39">
        <v>9.0882579111100004</v>
      </c>
      <c r="Y39">
        <v>0.85193577753700001</v>
      </c>
      <c r="Z39">
        <v>2.15858909058</v>
      </c>
      <c r="AA39">
        <v>4.1933899633099996</v>
      </c>
      <c r="AB39">
        <v>0.53280611471499995</v>
      </c>
      <c r="AC39">
        <v>0.12687871373599999</v>
      </c>
      <c r="AD39">
        <v>83</v>
      </c>
      <c r="AE39">
        <v>92</v>
      </c>
      <c r="AF39">
        <v>420</v>
      </c>
      <c r="AG39">
        <v>187</v>
      </c>
      <c r="AH39">
        <v>85</v>
      </c>
      <c r="AI39">
        <v>12.6878713736</v>
      </c>
      <c r="AL39">
        <v>57.851239669400002</v>
      </c>
      <c r="AM39">
        <v>25.757575757600002</v>
      </c>
      <c r="AN39">
        <v>11.7079889807</v>
      </c>
      <c r="AO39">
        <v>11.432506887100001</v>
      </c>
      <c r="AP39">
        <v>12.672176308499999</v>
      </c>
      <c r="AQ39">
        <v>38</v>
      </c>
      <c r="AR39">
        <v>0</v>
      </c>
    </row>
    <row r="40" spans="1:44">
      <c r="A40">
        <v>6</v>
      </c>
      <c r="B40">
        <v>6</v>
      </c>
      <c r="C40">
        <v>0</v>
      </c>
      <c r="D40">
        <v>114</v>
      </c>
      <c r="E40">
        <v>2.74561403509</v>
      </c>
      <c r="F40">
        <v>1719</v>
      </c>
      <c r="G40">
        <v>1308.77562068</v>
      </c>
      <c r="H40">
        <v>449.34613147200002</v>
      </c>
      <c r="I40">
        <v>2.8465863723000001E-2</v>
      </c>
      <c r="J40">
        <v>12.366492146600001</v>
      </c>
      <c r="K40">
        <v>1.76677348345E-3</v>
      </c>
      <c r="L40">
        <v>0.182082606166</v>
      </c>
      <c r="M40">
        <v>0.80113096081500001</v>
      </c>
      <c r="N40">
        <v>1927.35302783</v>
      </c>
      <c r="O40">
        <v>3615.3366019199998</v>
      </c>
      <c r="P40">
        <v>0.77159010491500002</v>
      </c>
      <c r="Q40">
        <v>382.96902967400001</v>
      </c>
      <c r="R40">
        <v>88.690643274899998</v>
      </c>
      <c r="S40">
        <v>329.14478767000003</v>
      </c>
      <c r="T40">
        <v>7.23059921796</v>
      </c>
      <c r="U40">
        <v>2310.3220574699999</v>
      </c>
      <c r="V40">
        <v>2266.0663220599999</v>
      </c>
      <c r="W40">
        <v>201684.65883500001</v>
      </c>
      <c r="X40">
        <v>7.7360780785600003</v>
      </c>
      <c r="Y40">
        <v>0.88029283961299998</v>
      </c>
      <c r="Z40">
        <v>2.0209052178300002</v>
      </c>
      <c r="AA40">
        <v>3.81838549196</v>
      </c>
      <c r="AB40">
        <v>0.54727258943900003</v>
      </c>
      <c r="AC40">
        <v>6.6317626527099993E-2</v>
      </c>
      <c r="AD40">
        <v>35</v>
      </c>
      <c r="AE40">
        <v>32</v>
      </c>
      <c r="AF40">
        <v>26</v>
      </c>
      <c r="AG40">
        <v>10</v>
      </c>
      <c r="AH40">
        <v>5</v>
      </c>
      <c r="AI40">
        <v>6.63176265271</v>
      </c>
      <c r="AJ40">
        <f>AVERAGE(AI40:AI42)</f>
        <v>7.1842223008366668</v>
      </c>
      <c r="AK40">
        <f>AJ40/AJ37*100</f>
        <v>58.21922268311004</v>
      </c>
      <c r="AL40">
        <v>22.807017543899999</v>
      </c>
      <c r="AM40">
        <v>8.7719298245600008</v>
      </c>
      <c r="AN40">
        <v>4.3859649122800004</v>
      </c>
      <c r="AO40">
        <v>30.701754386000001</v>
      </c>
      <c r="AP40">
        <v>28.0701754386</v>
      </c>
      <c r="AQ40">
        <v>38</v>
      </c>
      <c r="AR40">
        <v>0</v>
      </c>
    </row>
    <row r="41" spans="1:44">
      <c r="A41">
        <v>6</v>
      </c>
      <c r="B41">
        <v>7</v>
      </c>
      <c r="C41">
        <v>0</v>
      </c>
      <c r="D41">
        <v>112</v>
      </c>
      <c r="E41">
        <v>3.4107142857100001</v>
      </c>
      <c r="F41">
        <v>915</v>
      </c>
      <c r="G41">
        <v>1329.7424060200001</v>
      </c>
      <c r="H41">
        <v>570.60983606599996</v>
      </c>
      <c r="I41">
        <v>5.0873525329899999E-2</v>
      </c>
      <c r="J41">
        <v>13.206557376999999</v>
      </c>
      <c r="K41">
        <v>1.9865168707399999E-3</v>
      </c>
      <c r="L41">
        <v>0.41748633879800001</v>
      </c>
      <c r="M41">
        <v>0.81762982585900001</v>
      </c>
      <c r="N41">
        <v>2089.2202495500001</v>
      </c>
      <c r="O41">
        <v>3845.2848029000002</v>
      </c>
      <c r="P41">
        <v>0.783449692408</v>
      </c>
      <c r="Q41">
        <v>396.84366331000001</v>
      </c>
      <c r="R41">
        <v>89.859451216099998</v>
      </c>
      <c r="S41">
        <v>376.08294944199997</v>
      </c>
      <c r="T41">
        <v>7.1741918974300001</v>
      </c>
      <c r="U41">
        <v>2486.06391338</v>
      </c>
      <c r="V41">
        <v>2452.6039346299999</v>
      </c>
      <c r="W41">
        <v>216520.41282299999</v>
      </c>
      <c r="X41">
        <v>7.8380278351300001</v>
      </c>
      <c r="Y41">
        <v>0.86440956024600002</v>
      </c>
      <c r="Z41">
        <v>1.9947395963200001</v>
      </c>
      <c r="AA41">
        <v>3.8885661220999999</v>
      </c>
      <c r="AB41">
        <v>0.533073380313</v>
      </c>
      <c r="AC41">
        <v>0.122404371585</v>
      </c>
      <c r="AD41">
        <v>29</v>
      </c>
      <c r="AE41">
        <v>28</v>
      </c>
      <c r="AF41">
        <v>39</v>
      </c>
      <c r="AG41">
        <v>19</v>
      </c>
      <c r="AH41">
        <v>9</v>
      </c>
      <c r="AI41">
        <v>12.240437158500001</v>
      </c>
      <c r="AL41">
        <v>34.821428571399998</v>
      </c>
      <c r="AM41">
        <v>16.964285714300001</v>
      </c>
      <c r="AN41">
        <v>8.0357142857100001</v>
      </c>
      <c r="AO41">
        <v>25.892857142899999</v>
      </c>
      <c r="AP41">
        <v>25</v>
      </c>
      <c r="AQ41">
        <v>38</v>
      </c>
      <c r="AR41">
        <v>0</v>
      </c>
    </row>
    <row r="42" spans="1:44">
      <c r="A42">
        <v>6</v>
      </c>
      <c r="B42">
        <v>8</v>
      </c>
      <c r="C42">
        <v>0</v>
      </c>
      <c r="D42">
        <v>101</v>
      </c>
      <c r="E42">
        <v>2.1188118811900001</v>
      </c>
      <c r="F42">
        <v>3768</v>
      </c>
      <c r="G42">
        <v>1378.2856081100001</v>
      </c>
      <c r="H42">
        <v>172.09633758000001</v>
      </c>
      <c r="I42">
        <v>1.09047666496E-2</v>
      </c>
      <c r="J42">
        <v>5.8529723991499996</v>
      </c>
      <c r="K42">
        <v>9.5986052152999995E-4</v>
      </c>
      <c r="L42">
        <v>5.67940552017E-2</v>
      </c>
      <c r="M42">
        <v>0.80088355784300003</v>
      </c>
      <c r="N42">
        <v>1798.0121880500001</v>
      </c>
      <c r="O42">
        <v>3471.9425192499998</v>
      </c>
      <c r="P42">
        <v>0.777113509014</v>
      </c>
      <c r="Q42">
        <v>361.46896792199999</v>
      </c>
      <c r="R42">
        <v>82.800165016500003</v>
      </c>
      <c r="S42">
        <v>313.968183291</v>
      </c>
      <c r="T42">
        <v>7.0292734290599999</v>
      </c>
      <c r="U42">
        <v>2159.4811546599999</v>
      </c>
      <c r="V42">
        <v>2094.20077008</v>
      </c>
      <c r="W42">
        <v>178249.005061</v>
      </c>
      <c r="X42">
        <v>7.22227867375</v>
      </c>
      <c r="Y42">
        <v>0.87557863134799996</v>
      </c>
      <c r="Z42">
        <v>1.9600975934</v>
      </c>
      <c r="AA42">
        <v>3.71302310502</v>
      </c>
      <c r="AB42">
        <v>0.54316790357699996</v>
      </c>
      <c r="AC42">
        <v>2.6804670913000001E-2</v>
      </c>
      <c r="AD42">
        <v>42</v>
      </c>
      <c r="AE42">
        <v>34</v>
      </c>
      <c r="AF42">
        <v>16</v>
      </c>
      <c r="AG42">
        <v>3</v>
      </c>
      <c r="AH42">
        <v>1</v>
      </c>
      <c r="AI42">
        <v>2.6804670913000002</v>
      </c>
      <c r="AL42">
        <v>15.8415841584</v>
      </c>
      <c r="AM42">
        <v>2.9702970297000002</v>
      </c>
      <c r="AN42">
        <v>0.99009900990099997</v>
      </c>
      <c r="AO42">
        <v>41.584158415799997</v>
      </c>
      <c r="AP42">
        <v>33.663366336599999</v>
      </c>
      <c r="AQ42">
        <v>38</v>
      </c>
      <c r="AR42">
        <v>0</v>
      </c>
    </row>
    <row r="43" spans="1:44">
      <c r="A43">
        <v>6</v>
      </c>
      <c r="B43">
        <v>9</v>
      </c>
      <c r="C43">
        <v>0</v>
      </c>
      <c r="D43">
        <v>786</v>
      </c>
      <c r="E43">
        <v>3.8206106870199998</v>
      </c>
      <c r="F43">
        <v>4310</v>
      </c>
      <c r="G43">
        <v>1347.0449454699999</v>
      </c>
      <c r="H43">
        <v>204.257540603</v>
      </c>
      <c r="I43">
        <v>5.3629861767300002E-2</v>
      </c>
      <c r="J43">
        <v>5.8429234338700002</v>
      </c>
      <c r="K43">
        <v>1.0236517483000001E-3</v>
      </c>
      <c r="L43">
        <v>0.69675174013899999</v>
      </c>
      <c r="M43">
        <v>0.77463593015700005</v>
      </c>
      <c r="N43">
        <v>1651.67783962</v>
      </c>
      <c r="O43">
        <v>2980.5680519900002</v>
      </c>
      <c r="P43">
        <v>0.726002186391</v>
      </c>
      <c r="Q43">
        <v>441.31836206000003</v>
      </c>
      <c r="R43">
        <v>106.857712271</v>
      </c>
      <c r="S43">
        <v>385.95230556299998</v>
      </c>
      <c r="T43">
        <v>5.70650081433</v>
      </c>
      <c r="U43">
        <v>2092.99620323</v>
      </c>
      <c r="V43">
        <v>2097.6518922199998</v>
      </c>
      <c r="W43">
        <v>228516.00643899999</v>
      </c>
      <c r="X43">
        <v>9.3207081930900006</v>
      </c>
      <c r="Y43">
        <v>0.84964818399499997</v>
      </c>
      <c r="Z43">
        <v>2.1823576193299998</v>
      </c>
      <c r="AA43">
        <v>4.3251642729000004</v>
      </c>
      <c r="AB43">
        <v>0.52025955593100004</v>
      </c>
      <c r="AC43">
        <v>0.18236658932700001</v>
      </c>
      <c r="AD43">
        <v>91</v>
      </c>
      <c r="AE43">
        <v>137</v>
      </c>
      <c r="AF43">
        <v>377</v>
      </c>
      <c r="AG43">
        <v>139</v>
      </c>
      <c r="AH43">
        <v>52</v>
      </c>
      <c r="AI43">
        <v>18.236658932699999</v>
      </c>
      <c r="AJ43">
        <f>AVERAGE(AI43:AI45)</f>
        <v>20.219225697533332</v>
      </c>
      <c r="AL43">
        <v>47.964376590299999</v>
      </c>
      <c r="AM43">
        <v>17.684478371499999</v>
      </c>
      <c r="AN43">
        <v>6.61577608142</v>
      </c>
      <c r="AO43">
        <v>11.577608142500001</v>
      </c>
      <c r="AP43">
        <v>17.4300254453</v>
      </c>
      <c r="AQ43">
        <v>38</v>
      </c>
      <c r="AR43">
        <v>0</v>
      </c>
    </row>
    <row r="44" spans="1:44">
      <c r="A44">
        <v>6</v>
      </c>
      <c r="B44">
        <v>10</v>
      </c>
      <c r="C44">
        <v>0</v>
      </c>
      <c r="D44">
        <v>888</v>
      </c>
      <c r="E44">
        <v>4.3479729729700001</v>
      </c>
      <c r="F44">
        <v>3238</v>
      </c>
      <c r="G44">
        <v>1320.31451545</v>
      </c>
      <c r="H44">
        <v>295.71278567000002</v>
      </c>
      <c r="I44">
        <v>8.1073853999600001E-2</v>
      </c>
      <c r="J44">
        <v>7.5281037677600002</v>
      </c>
      <c r="K44">
        <v>1.2632128123400001E-3</v>
      </c>
      <c r="L44">
        <v>1.1924027177300001</v>
      </c>
      <c r="M44">
        <v>0.76832217695799998</v>
      </c>
      <c r="N44">
        <v>1587.1699611500001</v>
      </c>
      <c r="O44">
        <v>2885.30268475</v>
      </c>
      <c r="P44">
        <v>0.71790010092699996</v>
      </c>
      <c r="Q44">
        <v>445.18661183699999</v>
      </c>
      <c r="R44">
        <v>106.928285145</v>
      </c>
      <c r="S44">
        <v>391.36415659400001</v>
      </c>
      <c r="T44">
        <v>5.48197173392</v>
      </c>
      <c r="U44">
        <v>2032.3565713200001</v>
      </c>
      <c r="V44">
        <v>2034.4043738600001</v>
      </c>
      <c r="W44">
        <v>220827.81428200001</v>
      </c>
      <c r="X44">
        <v>9.3268639412500001</v>
      </c>
      <c r="Y44">
        <v>0.85275128957400004</v>
      </c>
      <c r="Z44">
        <v>2.1840055644900001</v>
      </c>
      <c r="AA44">
        <v>4.3062711947199999</v>
      </c>
      <c r="AB44">
        <v>0.52363072602500005</v>
      </c>
      <c r="AC44">
        <v>0.27424336009900002</v>
      </c>
      <c r="AD44">
        <v>86</v>
      </c>
      <c r="AE44">
        <v>153</v>
      </c>
      <c r="AF44">
        <v>476</v>
      </c>
      <c r="AG44">
        <v>220</v>
      </c>
      <c r="AH44">
        <v>102</v>
      </c>
      <c r="AI44">
        <v>27.424336009899999</v>
      </c>
      <c r="AL44">
        <v>53.6036036036</v>
      </c>
      <c r="AM44">
        <v>24.774774774800001</v>
      </c>
      <c r="AN44">
        <v>11.4864864865</v>
      </c>
      <c r="AO44">
        <v>9.6846846846800005</v>
      </c>
      <c r="AP44">
        <v>17.229729729700001</v>
      </c>
      <c r="AQ44">
        <v>38</v>
      </c>
      <c r="AR44">
        <v>0</v>
      </c>
    </row>
    <row r="45" spans="1:44">
      <c r="A45">
        <v>6</v>
      </c>
      <c r="B45">
        <v>11</v>
      </c>
      <c r="C45">
        <v>0</v>
      </c>
      <c r="D45">
        <v>678</v>
      </c>
      <c r="E45">
        <v>4.2418879055999996</v>
      </c>
      <c r="F45">
        <v>4521</v>
      </c>
      <c r="G45">
        <v>1387.2546094899999</v>
      </c>
      <c r="H45">
        <v>178.62309223599999</v>
      </c>
      <c r="I45">
        <v>4.52372190893E-2</v>
      </c>
      <c r="J45">
        <v>4.9929219199299997</v>
      </c>
      <c r="K45">
        <v>9.7097974558600002E-4</v>
      </c>
      <c r="L45">
        <v>0.63614244636100004</v>
      </c>
      <c r="M45">
        <v>0.76377524394399998</v>
      </c>
      <c r="N45">
        <v>1555.38241036</v>
      </c>
      <c r="O45">
        <v>2822.5758170300001</v>
      </c>
      <c r="P45">
        <v>0.712421623708</v>
      </c>
      <c r="Q45">
        <v>445.20011237099999</v>
      </c>
      <c r="R45">
        <v>103.40767323599999</v>
      </c>
      <c r="S45">
        <v>400.95495299800001</v>
      </c>
      <c r="T45">
        <v>5.2902612964299998</v>
      </c>
      <c r="U45">
        <v>2000.58252578</v>
      </c>
      <c r="V45">
        <v>2011.53249233</v>
      </c>
      <c r="W45">
        <v>210494.56610900001</v>
      </c>
      <c r="X45">
        <v>9.0197771099100006</v>
      </c>
      <c r="Y45">
        <v>0.85112453758100004</v>
      </c>
      <c r="Z45">
        <v>2.1459089865599998</v>
      </c>
      <c r="AA45">
        <v>4.2216005321600001</v>
      </c>
      <c r="AB45">
        <v>0.52504361543199995</v>
      </c>
      <c r="AC45">
        <v>0.14996682150000001</v>
      </c>
      <c r="AD45">
        <v>76</v>
      </c>
      <c r="AE45">
        <v>133</v>
      </c>
      <c r="AF45">
        <v>351</v>
      </c>
      <c r="AG45">
        <v>169</v>
      </c>
      <c r="AH45">
        <v>70</v>
      </c>
      <c r="AI45">
        <v>14.99668215</v>
      </c>
      <c r="AL45">
        <v>51.7699115044</v>
      </c>
      <c r="AM45">
        <v>24.926253687300001</v>
      </c>
      <c r="AN45">
        <v>10.324483775799999</v>
      </c>
      <c r="AO45">
        <v>11.209439528000001</v>
      </c>
      <c r="AP45">
        <v>19.616519174</v>
      </c>
      <c r="AQ45">
        <v>38</v>
      </c>
      <c r="AR4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595C-06B5-FE4A-9DB7-049CA6A517A2}">
  <dimension ref="A1:AV54"/>
  <sheetViews>
    <sheetView topLeftCell="AC31" workbookViewId="0">
      <selection sqref="A1:XFD1048576"/>
    </sheetView>
  </sheetViews>
  <sheetFormatPr defaultColWidth="11" defaultRowHeight="15.95"/>
  <cols>
    <col min="35" max="35" width="18.625" customWidth="1"/>
  </cols>
  <sheetData>
    <row r="1" spans="1:48">
      <c r="A1" t="s">
        <v>0</v>
      </c>
      <c r="B1" t="s">
        <v>1</v>
      </c>
    </row>
    <row r="2" spans="1:48">
      <c r="A2" t="s">
        <v>2</v>
      </c>
      <c r="B2" t="s">
        <v>3</v>
      </c>
    </row>
    <row r="3" spans="1:48">
      <c r="A3" t="s">
        <v>4</v>
      </c>
      <c r="B3" t="s">
        <v>62</v>
      </c>
    </row>
    <row r="4" spans="1:48">
      <c r="A4" t="s">
        <v>6</v>
      </c>
      <c r="B4" t="s">
        <v>63</v>
      </c>
    </row>
    <row r="5" spans="1:48">
      <c r="A5" t="s">
        <v>8</v>
      </c>
      <c r="B5" t="s">
        <v>9</v>
      </c>
    </row>
    <row r="6" spans="1:48">
      <c r="A6" t="s">
        <v>10</v>
      </c>
      <c r="B6" t="s">
        <v>11</v>
      </c>
    </row>
    <row r="8" spans="1:48">
      <c r="A8" t="s">
        <v>12</v>
      </c>
    </row>
    <row r="9" spans="1:48">
      <c r="A9" t="s">
        <v>13</v>
      </c>
      <c r="B9" t="s">
        <v>14</v>
      </c>
      <c r="C9" t="s">
        <v>15</v>
      </c>
      <c r="D9" t="s">
        <v>16</v>
      </c>
      <c r="E9" t="s">
        <v>17</v>
      </c>
      <c r="F9" t="s">
        <v>18</v>
      </c>
      <c r="G9" t="s">
        <v>19</v>
      </c>
      <c r="H9" t="s">
        <v>20</v>
      </c>
      <c r="I9" t="s">
        <v>21</v>
      </c>
      <c r="J9" t="s">
        <v>22</v>
      </c>
      <c r="K9" t="s">
        <v>23</v>
      </c>
      <c r="L9" t="s">
        <v>24</v>
      </c>
      <c r="M9" t="s">
        <v>25</v>
      </c>
      <c r="N9" t="s">
        <v>26</v>
      </c>
      <c r="O9" t="s">
        <v>27</v>
      </c>
      <c r="P9" t="s">
        <v>28</v>
      </c>
      <c r="Q9" t="s">
        <v>29</v>
      </c>
      <c r="R9" t="s">
        <v>30</v>
      </c>
      <c r="S9" t="s">
        <v>31</v>
      </c>
      <c r="T9" t="s">
        <v>32</v>
      </c>
      <c r="U9" t="s">
        <v>33</v>
      </c>
      <c r="V9" t="s">
        <v>34</v>
      </c>
      <c r="W9" t="s">
        <v>35</v>
      </c>
      <c r="X9" t="s">
        <v>36</v>
      </c>
      <c r="Y9" t="s">
        <v>37</v>
      </c>
      <c r="Z9" t="s">
        <v>38</v>
      </c>
      <c r="AA9" t="s">
        <v>39</v>
      </c>
      <c r="AB9" t="s">
        <v>40</v>
      </c>
      <c r="AC9" t="s">
        <v>41</v>
      </c>
      <c r="AD9" t="s">
        <v>42</v>
      </c>
      <c r="AE9" t="s">
        <v>43</v>
      </c>
      <c r="AF9" t="s">
        <v>44</v>
      </c>
      <c r="AG9" t="s">
        <v>45</v>
      </c>
      <c r="AH9" t="s">
        <v>46</v>
      </c>
      <c r="AI9" t="s">
        <v>47</v>
      </c>
      <c r="AL9" t="s">
        <v>48</v>
      </c>
      <c r="AM9" t="s">
        <v>49</v>
      </c>
      <c r="AN9" t="s">
        <v>50</v>
      </c>
      <c r="AO9" t="s">
        <v>51</v>
      </c>
      <c r="AP9" t="s">
        <v>52</v>
      </c>
      <c r="AQ9" t="s">
        <v>53</v>
      </c>
      <c r="AR9" t="s">
        <v>54</v>
      </c>
      <c r="AS9" t="s">
        <v>55</v>
      </c>
      <c r="AT9" t="s">
        <v>56</v>
      </c>
      <c r="AU9" t="s">
        <v>57</v>
      </c>
      <c r="AV9" t="s">
        <v>58</v>
      </c>
    </row>
    <row r="10" spans="1:48">
      <c r="A10">
        <v>2</v>
      </c>
      <c r="B10">
        <v>2</v>
      </c>
      <c r="C10">
        <v>0</v>
      </c>
      <c r="D10">
        <v>452</v>
      </c>
      <c r="E10">
        <v>2.5221238938099999</v>
      </c>
      <c r="F10">
        <v>6735</v>
      </c>
      <c r="G10">
        <v>2241.7318989400001</v>
      </c>
      <c r="H10">
        <v>41.353971789200003</v>
      </c>
      <c r="I10">
        <v>2.3901663939599999E-2</v>
      </c>
      <c r="J10">
        <v>1.02123236823</v>
      </c>
      <c r="K10">
        <v>2.5610858930399998E-4</v>
      </c>
      <c r="L10">
        <v>0.169265033408</v>
      </c>
      <c r="M10">
        <v>0.83601295239100004</v>
      </c>
      <c r="N10">
        <v>2702.5764584100002</v>
      </c>
      <c r="O10">
        <v>4693.8735645799998</v>
      </c>
      <c r="P10">
        <v>0.80749081475700002</v>
      </c>
      <c r="Q10">
        <v>404.02918731</v>
      </c>
      <c r="R10">
        <v>99.838914348900005</v>
      </c>
      <c r="S10">
        <v>439.39281254399998</v>
      </c>
      <c r="T10">
        <v>7.6582126282500003</v>
      </c>
      <c r="U10">
        <v>3106.6056457499999</v>
      </c>
      <c r="V10">
        <v>3106.6502028</v>
      </c>
      <c r="W10">
        <v>317794.98916499998</v>
      </c>
      <c r="X10">
        <v>8.7110651221200008</v>
      </c>
      <c r="Y10">
        <v>0.87670066977000005</v>
      </c>
      <c r="Z10">
        <v>2.17011007311</v>
      </c>
      <c r="AA10">
        <v>3.98239731402</v>
      </c>
      <c r="AB10">
        <v>0.56181021087899996</v>
      </c>
      <c r="AC10">
        <v>6.7112100965099994E-2</v>
      </c>
      <c r="AD10">
        <v>132</v>
      </c>
      <c r="AE10">
        <v>138</v>
      </c>
      <c r="AF10">
        <v>95</v>
      </c>
      <c r="AG10">
        <v>24</v>
      </c>
      <c r="AH10">
        <v>6</v>
      </c>
      <c r="AI10">
        <v>6.7112100965100003</v>
      </c>
      <c r="AJ10">
        <f>AVERAGE(AI10:AI12)</f>
        <v>6.7145395006266666</v>
      </c>
      <c r="AL10">
        <v>21.017699114999999</v>
      </c>
      <c r="AM10">
        <v>5.3097345132699996</v>
      </c>
      <c r="AN10">
        <v>1.3274336283199999</v>
      </c>
      <c r="AO10">
        <v>29.203539823</v>
      </c>
      <c r="AP10">
        <v>30.5309734513</v>
      </c>
      <c r="AQ10">
        <v>38</v>
      </c>
      <c r="AR10">
        <v>0</v>
      </c>
    </row>
    <row r="11" spans="1:48">
      <c r="A11">
        <v>2</v>
      </c>
      <c r="B11">
        <v>3</v>
      </c>
      <c r="C11">
        <v>0</v>
      </c>
      <c r="D11">
        <v>402</v>
      </c>
      <c r="E11">
        <v>2.2935323383099999</v>
      </c>
      <c r="F11">
        <v>7212</v>
      </c>
      <c r="G11">
        <v>2240.4837943500002</v>
      </c>
      <c r="H11">
        <v>33.763588463700003</v>
      </c>
      <c r="I11">
        <v>1.82737693366E-2</v>
      </c>
      <c r="J11">
        <v>0.86203549639499999</v>
      </c>
      <c r="K11">
        <v>2.2099411079E-4</v>
      </c>
      <c r="L11">
        <v>0.127842484748</v>
      </c>
      <c r="M11">
        <v>0.82505725045199996</v>
      </c>
      <c r="N11">
        <v>2517.4966386400001</v>
      </c>
      <c r="O11">
        <v>4423.6239477199997</v>
      </c>
      <c r="P11">
        <v>0.79703430893799998</v>
      </c>
      <c r="Q11">
        <v>398.46188016000002</v>
      </c>
      <c r="R11">
        <v>102.186147635</v>
      </c>
      <c r="S11">
        <v>403.61510468699998</v>
      </c>
      <c r="T11">
        <v>7.63344640624</v>
      </c>
      <c r="U11">
        <v>2915.9585199500002</v>
      </c>
      <c r="V11">
        <v>2911.2537777399998</v>
      </c>
      <c r="W11">
        <v>299863.17366799997</v>
      </c>
      <c r="X11">
        <v>8.9158640438999992</v>
      </c>
      <c r="Y11">
        <v>0.87621835633300005</v>
      </c>
      <c r="Z11">
        <v>2.19548253514</v>
      </c>
      <c r="AA11">
        <v>4.0227450858599996</v>
      </c>
      <c r="AB11">
        <v>0.55973806885199995</v>
      </c>
      <c r="AC11">
        <v>5.5740432612300002E-2</v>
      </c>
      <c r="AD11">
        <v>147</v>
      </c>
      <c r="AE11">
        <v>111</v>
      </c>
      <c r="AF11">
        <v>70</v>
      </c>
      <c r="AG11">
        <v>12</v>
      </c>
      <c r="AH11">
        <v>2</v>
      </c>
      <c r="AI11">
        <v>5.5740432612299999</v>
      </c>
      <c r="AL11">
        <v>17.412935323399999</v>
      </c>
      <c r="AM11">
        <v>2.9850746268699999</v>
      </c>
      <c r="AN11">
        <v>0.49751243781100002</v>
      </c>
      <c r="AO11">
        <v>36.567164179099997</v>
      </c>
      <c r="AP11">
        <v>27.611940298499999</v>
      </c>
      <c r="AQ11">
        <v>38</v>
      </c>
      <c r="AR11">
        <v>0</v>
      </c>
    </row>
    <row r="12" spans="1:48">
      <c r="A12">
        <v>2</v>
      </c>
      <c r="B12">
        <v>4</v>
      </c>
      <c r="C12">
        <v>0</v>
      </c>
      <c r="D12">
        <v>597</v>
      </c>
      <c r="E12">
        <v>2.4505862646600001</v>
      </c>
      <c r="F12">
        <v>7597</v>
      </c>
      <c r="G12">
        <v>2288.2382440199999</v>
      </c>
      <c r="H12">
        <v>42.911412399600003</v>
      </c>
      <c r="I12">
        <v>2.6521179249E-2</v>
      </c>
      <c r="J12">
        <v>1.0085560089500001</v>
      </c>
      <c r="K12">
        <v>2.6305573015499999E-4</v>
      </c>
      <c r="L12">
        <v>0.192576016849</v>
      </c>
      <c r="M12">
        <v>0.82734709096000003</v>
      </c>
      <c r="N12">
        <v>2569.3364491299999</v>
      </c>
      <c r="O12">
        <v>4435.5230351500004</v>
      </c>
      <c r="P12">
        <v>0.79836475137700003</v>
      </c>
      <c r="Q12">
        <v>395.82032237099997</v>
      </c>
      <c r="R12">
        <v>98.515662970899996</v>
      </c>
      <c r="S12">
        <v>421.81505295400001</v>
      </c>
      <c r="T12">
        <v>7.53340941032</v>
      </c>
      <c r="U12">
        <v>2965.1567687900001</v>
      </c>
      <c r="V12">
        <v>2970.0225665399998</v>
      </c>
      <c r="W12">
        <v>291152.29073900002</v>
      </c>
      <c r="X12">
        <v>8.5956098509800007</v>
      </c>
      <c r="Y12">
        <v>0.88282034074299998</v>
      </c>
      <c r="Z12">
        <v>2.1749408798199998</v>
      </c>
      <c r="AA12">
        <v>3.9344625426099999</v>
      </c>
      <c r="AB12">
        <v>0.56739874359999998</v>
      </c>
      <c r="AC12">
        <v>7.8583651441400004E-2</v>
      </c>
      <c r="AD12">
        <v>196</v>
      </c>
      <c r="AE12">
        <v>162</v>
      </c>
      <c r="AF12">
        <v>125</v>
      </c>
      <c r="AG12">
        <v>27</v>
      </c>
      <c r="AH12">
        <v>7</v>
      </c>
      <c r="AI12">
        <v>7.8583651441400004</v>
      </c>
      <c r="AL12">
        <v>20.938023450599999</v>
      </c>
      <c r="AM12">
        <v>4.5226130653299998</v>
      </c>
      <c r="AN12">
        <v>1.1725293132300001</v>
      </c>
      <c r="AO12">
        <v>32.830820770499997</v>
      </c>
      <c r="AP12">
        <v>27.135678391999999</v>
      </c>
      <c r="AQ12">
        <v>38</v>
      </c>
      <c r="AR12">
        <v>0</v>
      </c>
    </row>
    <row r="13" spans="1:48">
      <c r="A13">
        <v>2</v>
      </c>
      <c r="B13">
        <v>5</v>
      </c>
      <c r="C13">
        <v>0</v>
      </c>
      <c r="D13">
        <v>151</v>
      </c>
      <c r="E13">
        <v>1.56953642384</v>
      </c>
      <c r="F13">
        <v>5465</v>
      </c>
      <c r="G13">
        <v>2128.9424853800001</v>
      </c>
      <c r="H13">
        <v>58.863311985400003</v>
      </c>
      <c r="I13">
        <v>9.23200109073E-3</v>
      </c>
      <c r="J13">
        <v>1.7827996340300001</v>
      </c>
      <c r="K13">
        <v>3.2064329567699999E-4</v>
      </c>
      <c r="L13">
        <v>4.33668801464E-2</v>
      </c>
      <c r="M13">
        <v>0.84981559146700003</v>
      </c>
      <c r="N13">
        <v>3230.8342704299998</v>
      </c>
      <c r="O13">
        <v>5835.8592715200002</v>
      </c>
      <c r="P13">
        <v>0.83458317852499997</v>
      </c>
      <c r="Q13">
        <v>367.28846157800001</v>
      </c>
      <c r="R13">
        <v>91.777593819000003</v>
      </c>
      <c r="S13">
        <v>337.00271651999998</v>
      </c>
      <c r="T13">
        <v>10.967440401499999</v>
      </c>
      <c r="U13">
        <v>3598.12274862</v>
      </c>
      <c r="V13">
        <v>3540.0055187600001</v>
      </c>
      <c r="W13">
        <v>357210.034216</v>
      </c>
      <c r="X13">
        <v>8.0077052291899999</v>
      </c>
      <c r="Y13">
        <v>0.89369921809200004</v>
      </c>
      <c r="Z13">
        <v>2.1048310560800001</v>
      </c>
      <c r="AA13">
        <v>3.8209321758199999</v>
      </c>
      <c r="AB13">
        <v>0.56981766354700003</v>
      </c>
      <c r="AC13">
        <v>2.7630375114399999E-2</v>
      </c>
      <c r="AD13">
        <v>94</v>
      </c>
      <c r="AE13">
        <v>37</v>
      </c>
      <c r="AF13">
        <v>7</v>
      </c>
      <c r="AG13">
        <v>1</v>
      </c>
      <c r="AH13">
        <v>0</v>
      </c>
      <c r="AI13">
        <v>2.7630375114399999</v>
      </c>
      <c r="AJ13">
        <f>AVERAGE(AI13:AI15)</f>
        <v>2.9665471171666664</v>
      </c>
      <c r="AK13">
        <f>AJ13/AJ10*100</f>
        <v>44.180946688746104</v>
      </c>
      <c r="AL13">
        <v>4.6357615894000004</v>
      </c>
      <c r="AM13">
        <v>0.66225165562900001</v>
      </c>
      <c r="AN13">
        <v>0</v>
      </c>
      <c r="AO13">
        <v>62.2516556291</v>
      </c>
      <c r="AP13">
        <v>24.503311258299998</v>
      </c>
      <c r="AQ13">
        <v>38</v>
      </c>
      <c r="AR13">
        <v>0</v>
      </c>
    </row>
    <row r="14" spans="1:48">
      <c r="A14">
        <v>2</v>
      </c>
      <c r="B14">
        <v>6</v>
      </c>
      <c r="C14">
        <v>0</v>
      </c>
      <c r="D14">
        <v>205</v>
      </c>
      <c r="E14">
        <v>1.43902439024</v>
      </c>
      <c r="F14">
        <v>6488</v>
      </c>
      <c r="G14">
        <v>2101.6289119200001</v>
      </c>
      <c r="H14">
        <v>49.746609124499997</v>
      </c>
      <c r="I14">
        <v>9.1901612375700006E-3</v>
      </c>
      <c r="J14">
        <v>1.4566892725</v>
      </c>
      <c r="K14">
        <v>2.7769513531099998E-4</v>
      </c>
      <c r="L14">
        <v>4.5468557336599998E-2</v>
      </c>
      <c r="M14">
        <v>0.84190493896399998</v>
      </c>
      <c r="N14">
        <v>3025.86522294</v>
      </c>
      <c r="O14">
        <v>5417.9194308899996</v>
      </c>
      <c r="P14">
        <v>0.82427895835599996</v>
      </c>
      <c r="Q14">
        <v>369.73974386999998</v>
      </c>
      <c r="R14">
        <v>92.949024390199995</v>
      </c>
      <c r="S14">
        <v>323.76894671100001</v>
      </c>
      <c r="T14">
        <v>10.4159461273</v>
      </c>
      <c r="U14">
        <v>3395.60496908</v>
      </c>
      <c r="V14">
        <v>3351.6418699199999</v>
      </c>
      <c r="W14">
        <v>315663.850813</v>
      </c>
      <c r="X14">
        <v>8.1099139526999995</v>
      </c>
      <c r="Y14">
        <v>0.89895137545799997</v>
      </c>
      <c r="Z14">
        <v>2.1414614895000001</v>
      </c>
      <c r="AA14">
        <v>3.8672943674</v>
      </c>
      <c r="AB14">
        <v>0.57051007895500006</v>
      </c>
      <c r="AC14">
        <v>3.1596794081400002E-2</v>
      </c>
      <c r="AD14">
        <v>140</v>
      </c>
      <c r="AE14">
        <v>46</v>
      </c>
      <c r="AF14">
        <v>5</v>
      </c>
      <c r="AG14">
        <v>0</v>
      </c>
      <c r="AH14">
        <v>0</v>
      </c>
      <c r="AI14">
        <v>3.1596794081400001</v>
      </c>
      <c r="AL14">
        <v>2.4390243902400002</v>
      </c>
      <c r="AM14">
        <v>0</v>
      </c>
      <c r="AN14">
        <v>0</v>
      </c>
      <c r="AO14">
        <v>68.292682926799998</v>
      </c>
      <c r="AP14">
        <v>22.4390243902</v>
      </c>
      <c r="AQ14">
        <v>38</v>
      </c>
      <c r="AR14">
        <v>0</v>
      </c>
    </row>
    <row r="15" spans="1:48">
      <c r="A15">
        <v>2</v>
      </c>
      <c r="B15">
        <v>7</v>
      </c>
      <c r="C15">
        <v>0</v>
      </c>
      <c r="D15">
        <v>169</v>
      </c>
      <c r="E15">
        <v>1.61538461538</v>
      </c>
      <c r="F15">
        <v>5677</v>
      </c>
      <c r="G15">
        <v>2125.2848437299999</v>
      </c>
      <c r="H15">
        <v>57.120133873500002</v>
      </c>
      <c r="I15">
        <v>9.9212577897500008E-3</v>
      </c>
      <c r="J15">
        <v>1.6848687687199999</v>
      </c>
      <c r="K15">
        <v>3.0276944210299998E-4</v>
      </c>
      <c r="L15">
        <v>4.8088779284800001E-2</v>
      </c>
      <c r="M15">
        <v>0.84848527198400003</v>
      </c>
      <c r="N15">
        <v>3401.1081724700002</v>
      </c>
      <c r="O15">
        <v>6024.2393491100001</v>
      </c>
      <c r="P15">
        <v>0.83395374285099999</v>
      </c>
      <c r="Q15">
        <v>367.17394828400001</v>
      </c>
      <c r="R15">
        <v>87.577909270199996</v>
      </c>
      <c r="S15">
        <v>346.59942491300001</v>
      </c>
      <c r="T15">
        <v>10.8697770505</v>
      </c>
      <c r="U15">
        <v>3768.2821240899998</v>
      </c>
      <c r="V15">
        <v>3726.7457593700001</v>
      </c>
      <c r="W15">
        <v>340050.10631200002</v>
      </c>
      <c r="X15">
        <v>7.6412777110699999</v>
      </c>
      <c r="Y15">
        <v>0.90034696018799998</v>
      </c>
      <c r="Z15">
        <v>2.0727575596099999</v>
      </c>
      <c r="AA15">
        <v>3.67430398582</v>
      </c>
      <c r="AB15">
        <v>0.58937951396400001</v>
      </c>
      <c r="AC15">
        <v>2.97692443192E-2</v>
      </c>
      <c r="AD15">
        <v>99</v>
      </c>
      <c r="AE15">
        <v>48</v>
      </c>
      <c r="AF15">
        <v>7</v>
      </c>
      <c r="AG15">
        <v>1</v>
      </c>
      <c r="AH15">
        <v>0</v>
      </c>
      <c r="AI15">
        <v>2.9769244319200001</v>
      </c>
      <c r="AL15">
        <v>4.1420118343199999</v>
      </c>
      <c r="AM15">
        <v>0.59171597633100004</v>
      </c>
      <c r="AN15">
        <v>0</v>
      </c>
      <c r="AO15">
        <v>58.579881656799998</v>
      </c>
      <c r="AP15">
        <v>28.402366863899999</v>
      </c>
      <c r="AQ15">
        <v>38</v>
      </c>
      <c r="AR15">
        <v>0</v>
      </c>
    </row>
    <row r="16" spans="1:48">
      <c r="A16">
        <v>2</v>
      </c>
      <c r="B16">
        <v>8</v>
      </c>
      <c r="C16">
        <v>0</v>
      </c>
      <c r="D16">
        <v>329</v>
      </c>
      <c r="E16">
        <v>2.3039513677799999</v>
      </c>
      <c r="F16">
        <v>7327</v>
      </c>
      <c r="G16">
        <v>2064.2067435700001</v>
      </c>
      <c r="H16">
        <v>34.613620854399997</v>
      </c>
      <c r="I16">
        <v>1.55640869367E-2</v>
      </c>
      <c r="J16">
        <v>0.84263682271100004</v>
      </c>
      <c r="K16">
        <v>1.9225307666300001E-4</v>
      </c>
      <c r="L16">
        <v>0.103452982121</v>
      </c>
      <c r="M16">
        <v>0.82526662608400003</v>
      </c>
      <c r="N16">
        <v>2699.9690301999999</v>
      </c>
      <c r="O16">
        <v>4594.8897597300002</v>
      </c>
      <c r="P16">
        <v>0.79579100524400004</v>
      </c>
      <c r="Q16">
        <v>410.81534772700002</v>
      </c>
      <c r="R16">
        <v>102.12006440899999</v>
      </c>
      <c r="S16">
        <v>435.10384072599999</v>
      </c>
      <c r="T16">
        <v>7.6389409016999998</v>
      </c>
      <c r="U16">
        <v>3110.7843798600002</v>
      </c>
      <c r="V16">
        <v>3129.83353235</v>
      </c>
      <c r="W16">
        <v>319735.98570000002</v>
      </c>
      <c r="X16">
        <v>8.9100982031000004</v>
      </c>
      <c r="Y16">
        <v>0.87386039374699997</v>
      </c>
      <c r="Z16">
        <v>2.2079657091499998</v>
      </c>
      <c r="AA16">
        <v>4.0138017688899996</v>
      </c>
      <c r="AB16">
        <v>0.562863574541</v>
      </c>
      <c r="AC16">
        <v>4.4902415722699998E-2</v>
      </c>
      <c r="AD16">
        <v>107</v>
      </c>
      <c r="AE16">
        <v>101</v>
      </c>
      <c r="AF16">
        <v>56</v>
      </c>
      <c r="AG16">
        <v>6</v>
      </c>
      <c r="AH16">
        <v>1</v>
      </c>
      <c r="AI16">
        <v>4.4902415722700004</v>
      </c>
      <c r="AJ16">
        <f>AVERAGE(AI16:AI18)</f>
        <v>5.6294371957033329</v>
      </c>
      <c r="AL16">
        <v>17.021276595700002</v>
      </c>
      <c r="AM16">
        <v>1.8237082066900001</v>
      </c>
      <c r="AN16">
        <v>0.30395136778100001</v>
      </c>
      <c r="AO16">
        <v>32.522796352599997</v>
      </c>
      <c r="AP16">
        <v>30.699088145899999</v>
      </c>
      <c r="AQ16">
        <v>38</v>
      </c>
      <c r="AR16">
        <v>0</v>
      </c>
    </row>
    <row r="17" spans="1:44">
      <c r="A17">
        <v>2</v>
      </c>
      <c r="B17">
        <v>9</v>
      </c>
      <c r="C17">
        <v>0</v>
      </c>
      <c r="D17">
        <v>385</v>
      </c>
      <c r="E17">
        <v>2.3610389610400002</v>
      </c>
      <c r="F17">
        <v>7118</v>
      </c>
      <c r="G17">
        <v>2083.91018687</v>
      </c>
      <c r="H17">
        <v>38.875667322300004</v>
      </c>
      <c r="I17">
        <v>1.7464753440400001E-2</v>
      </c>
      <c r="J17">
        <v>0.92582186007300005</v>
      </c>
      <c r="K17">
        <v>2.09303597945E-4</v>
      </c>
      <c r="L17">
        <v>0.127704411352</v>
      </c>
      <c r="M17">
        <v>0.82169730072000002</v>
      </c>
      <c r="N17">
        <v>2606.19246604</v>
      </c>
      <c r="O17">
        <v>4516.3876283199997</v>
      </c>
      <c r="P17">
        <v>0.793533320983</v>
      </c>
      <c r="Q17">
        <v>402.71021317499998</v>
      </c>
      <c r="R17">
        <v>100.19329931999999</v>
      </c>
      <c r="S17">
        <v>399.52742778599998</v>
      </c>
      <c r="T17">
        <v>7.8699904865499999</v>
      </c>
      <c r="U17">
        <v>3008.9026831299998</v>
      </c>
      <c r="V17">
        <v>3019.0259430999999</v>
      </c>
      <c r="W17">
        <v>307478.35841400002</v>
      </c>
      <c r="X17">
        <v>8.7419856362200008</v>
      </c>
      <c r="Y17">
        <v>0.87941222439599998</v>
      </c>
      <c r="Z17">
        <v>2.1895743150899998</v>
      </c>
      <c r="AA17">
        <v>3.95148339036</v>
      </c>
      <c r="AB17">
        <v>0.56652937729999997</v>
      </c>
      <c r="AC17">
        <v>5.4088227030100001E-2</v>
      </c>
      <c r="AD17">
        <v>138</v>
      </c>
      <c r="AE17">
        <v>95</v>
      </c>
      <c r="AF17">
        <v>80</v>
      </c>
      <c r="AG17">
        <v>15</v>
      </c>
      <c r="AH17">
        <v>2</v>
      </c>
      <c r="AI17">
        <v>5.4088227030100002</v>
      </c>
      <c r="AL17">
        <v>20.779220779199999</v>
      </c>
      <c r="AM17">
        <v>3.8961038961000001</v>
      </c>
      <c r="AN17">
        <v>0.51948051948100005</v>
      </c>
      <c r="AO17">
        <v>35.844155844200003</v>
      </c>
      <c r="AP17">
        <v>24.675324675300001</v>
      </c>
      <c r="AQ17">
        <v>38</v>
      </c>
      <c r="AR17">
        <v>0</v>
      </c>
    </row>
    <row r="18" spans="1:44">
      <c r="A18">
        <v>2</v>
      </c>
      <c r="B18">
        <v>10</v>
      </c>
      <c r="C18">
        <v>0</v>
      </c>
      <c r="D18">
        <v>507</v>
      </c>
      <c r="E18">
        <v>2.2347140039400002</v>
      </c>
      <c r="F18">
        <v>7254</v>
      </c>
      <c r="G18">
        <v>2049.4284690499999</v>
      </c>
      <c r="H18">
        <v>37.009649848400002</v>
      </c>
      <c r="I18">
        <v>2.32164054034E-2</v>
      </c>
      <c r="J18">
        <v>0.85194375516999998</v>
      </c>
      <c r="K18">
        <v>1.9698696067499999E-4</v>
      </c>
      <c r="L18">
        <v>0.15618968844799999</v>
      </c>
      <c r="M18">
        <v>0.83870538890599999</v>
      </c>
      <c r="N18">
        <v>2793.6374757100002</v>
      </c>
      <c r="O18">
        <v>4847.7623649899997</v>
      </c>
      <c r="P18">
        <v>0.812245986526</v>
      </c>
      <c r="Q18">
        <v>395.10156860000001</v>
      </c>
      <c r="R18">
        <v>101.180959425</v>
      </c>
      <c r="S18">
        <v>419.11722690599998</v>
      </c>
      <c r="T18">
        <v>8.1876457068199997</v>
      </c>
      <c r="U18">
        <v>3188.7390332199998</v>
      </c>
      <c r="V18">
        <v>3195.1792782000002</v>
      </c>
      <c r="W18">
        <v>321341.78888200002</v>
      </c>
      <c r="X18">
        <v>8.8281601659900009</v>
      </c>
      <c r="Y18">
        <v>0.88235609258500003</v>
      </c>
      <c r="Z18">
        <v>2.20697646119</v>
      </c>
      <c r="AA18">
        <v>4.0107193640099998</v>
      </c>
      <c r="AB18">
        <v>0.56221059588300004</v>
      </c>
      <c r="AC18">
        <v>6.9892473118300005E-2</v>
      </c>
      <c r="AD18">
        <v>178</v>
      </c>
      <c r="AE18">
        <v>150</v>
      </c>
      <c r="AF18">
        <v>82</v>
      </c>
      <c r="AG18">
        <v>7</v>
      </c>
      <c r="AH18">
        <v>1</v>
      </c>
      <c r="AI18">
        <v>6.9892473118299998</v>
      </c>
      <c r="AL18">
        <v>16.173570019700001</v>
      </c>
      <c r="AM18">
        <v>1.38067061144</v>
      </c>
      <c r="AN18">
        <v>0.197238658777</v>
      </c>
      <c r="AO18">
        <v>35.108481262300003</v>
      </c>
      <c r="AP18">
        <v>29.585798816600001</v>
      </c>
      <c r="AQ18">
        <v>38</v>
      </c>
      <c r="AR18">
        <v>0</v>
      </c>
    </row>
    <row r="19" spans="1:44">
      <c r="A19">
        <v>3</v>
      </c>
      <c r="B19">
        <v>2</v>
      </c>
      <c r="C19">
        <v>0</v>
      </c>
      <c r="D19">
        <v>884</v>
      </c>
      <c r="E19">
        <v>3.4027149321299999</v>
      </c>
      <c r="F19">
        <v>6931</v>
      </c>
      <c r="G19">
        <v>2219.8518001799998</v>
      </c>
      <c r="H19">
        <v>62.543500216399998</v>
      </c>
      <c r="I19">
        <v>2.72657115384E-2</v>
      </c>
      <c r="J19">
        <v>0.80810849805200002</v>
      </c>
      <c r="K19">
        <v>1.9287497244500001E-4</v>
      </c>
      <c r="L19">
        <v>0.43399220891599999</v>
      </c>
      <c r="M19">
        <v>0.66959553132600003</v>
      </c>
      <c r="N19">
        <v>758.82440839599997</v>
      </c>
      <c r="O19">
        <v>1555.69560374</v>
      </c>
      <c r="P19">
        <v>0.61358362530499999</v>
      </c>
      <c r="Q19">
        <v>363.331010988</v>
      </c>
      <c r="R19">
        <v>106.431229276</v>
      </c>
      <c r="S19">
        <v>302.66163402500001</v>
      </c>
      <c r="T19">
        <v>3.8938396074999999</v>
      </c>
      <c r="U19">
        <v>1122.1554204900001</v>
      </c>
      <c r="V19">
        <v>1132.34306954</v>
      </c>
      <c r="W19">
        <v>119649.85050099999</v>
      </c>
      <c r="X19">
        <v>9.28625251283</v>
      </c>
      <c r="Y19">
        <v>0.86633829731900003</v>
      </c>
      <c r="Z19">
        <v>2.2373817700499998</v>
      </c>
      <c r="AA19">
        <v>4.21546346479</v>
      </c>
      <c r="AB19">
        <v>0.54453694454900003</v>
      </c>
      <c r="AC19">
        <v>0.12754292309900001</v>
      </c>
      <c r="AD19">
        <v>228</v>
      </c>
      <c r="AE19">
        <v>178</v>
      </c>
      <c r="AF19">
        <v>327</v>
      </c>
      <c r="AG19">
        <v>149</v>
      </c>
      <c r="AH19">
        <v>60</v>
      </c>
      <c r="AI19">
        <v>12.7542923099</v>
      </c>
      <c r="AJ19">
        <f>AVERAGE(AI19:AI21)</f>
        <v>10.410876742180001</v>
      </c>
      <c r="AL19">
        <v>36.990950226199999</v>
      </c>
      <c r="AM19">
        <v>16.855203619899999</v>
      </c>
      <c r="AN19">
        <v>6.7873303167400003</v>
      </c>
      <c r="AO19">
        <v>25.791855203600001</v>
      </c>
      <c r="AP19">
        <v>20.1357466063</v>
      </c>
      <c r="AQ19">
        <v>38</v>
      </c>
      <c r="AR19">
        <v>0</v>
      </c>
    </row>
    <row r="20" spans="1:44">
      <c r="A20">
        <v>3</v>
      </c>
      <c r="B20">
        <v>3</v>
      </c>
      <c r="C20">
        <v>0</v>
      </c>
      <c r="D20">
        <v>785</v>
      </c>
      <c r="E20">
        <v>3.26369426752</v>
      </c>
      <c r="F20">
        <v>7786</v>
      </c>
      <c r="G20">
        <v>2229.51872185</v>
      </c>
      <c r="H20">
        <v>50.257898792699997</v>
      </c>
      <c r="I20">
        <v>2.30428330813E-2</v>
      </c>
      <c r="J20">
        <v>0.63883894169</v>
      </c>
      <c r="K20">
        <v>1.6657724575500001E-4</v>
      </c>
      <c r="L20">
        <v>0.32905214487500001</v>
      </c>
      <c r="M20">
        <v>0.66316506812200005</v>
      </c>
      <c r="N20">
        <v>747.590458539</v>
      </c>
      <c r="O20">
        <v>1536.92238339</v>
      </c>
      <c r="P20">
        <v>0.60610066869000001</v>
      </c>
      <c r="Q20">
        <v>366.26591155599999</v>
      </c>
      <c r="R20">
        <v>106.57456834</v>
      </c>
      <c r="S20">
        <v>308.09714774899999</v>
      </c>
      <c r="T20">
        <v>3.8053458837499998</v>
      </c>
      <c r="U20">
        <v>1113.8563715099999</v>
      </c>
      <c r="V20">
        <v>1126.0926944099999</v>
      </c>
      <c r="W20">
        <v>119200.1428</v>
      </c>
      <c r="X20">
        <v>9.2987590182499993</v>
      </c>
      <c r="Y20">
        <v>0.85674409710499999</v>
      </c>
      <c r="Z20">
        <v>2.22444834641</v>
      </c>
      <c r="AA20">
        <v>4.2104866402800001</v>
      </c>
      <c r="AB20">
        <v>0.54076695752399995</v>
      </c>
      <c r="AC20">
        <v>0.100821988184</v>
      </c>
      <c r="AD20">
        <v>215</v>
      </c>
      <c r="AE20">
        <v>147</v>
      </c>
      <c r="AF20">
        <v>293</v>
      </c>
      <c r="AG20">
        <v>118</v>
      </c>
      <c r="AH20">
        <v>42</v>
      </c>
      <c r="AI20">
        <v>10.0821988184</v>
      </c>
      <c r="AL20">
        <v>37.324840764299999</v>
      </c>
      <c r="AM20">
        <v>15.031847133799999</v>
      </c>
      <c r="AN20">
        <v>5.3503184713399996</v>
      </c>
      <c r="AO20">
        <v>27.3885350318</v>
      </c>
      <c r="AP20">
        <v>18.726114649700001</v>
      </c>
      <c r="AQ20">
        <v>38</v>
      </c>
      <c r="AR20">
        <v>0</v>
      </c>
    </row>
    <row r="21" spans="1:44">
      <c r="A21">
        <v>3</v>
      </c>
      <c r="B21">
        <v>4</v>
      </c>
      <c r="C21">
        <v>0</v>
      </c>
      <c r="D21">
        <v>635</v>
      </c>
      <c r="E21">
        <v>3.1653543307100001</v>
      </c>
      <c r="F21">
        <v>7563</v>
      </c>
      <c r="G21">
        <v>2238.1120143100002</v>
      </c>
      <c r="H21">
        <v>41.715456829300003</v>
      </c>
      <c r="I21">
        <v>1.92341319479E-2</v>
      </c>
      <c r="J21">
        <v>0.53801401560200002</v>
      </c>
      <c r="K21">
        <v>1.46227258489E-4</v>
      </c>
      <c r="L21">
        <v>0.26576755255899998</v>
      </c>
      <c r="M21">
        <v>0.65853211035400006</v>
      </c>
      <c r="N21">
        <v>728.285863694</v>
      </c>
      <c r="O21">
        <v>1511.28390468</v>
      </c>
      <c r="P21">
        <v>0.60111446522</v>
      </c>
      <c r="Q21">
        <v>367.32745127700002</v>
      </c>
      <c r="R21">
        <v>105.477423163</v>
      </c>
      <c r="S21">
        <v>304.23349668499998</v>
      </c>
      <c r="T21">
        <v>3.77740207546</v>
      </c>
      <c r="U21">
        <v>1095.61331776</v>
      </c>
      <c r="V21">
        <v>1106.0805241400001</v>
      </c>
      <c r="W21">
        <v>116377.63920400001</v>
      </c>
      <c r="X21">
        <v>9.2030317845299994</v>
      </c>
      <c r="Y21">
        <v>0.85933241006299999</v>
      </c>
      <c r="Z21">
        <v>2.2126374529300001</v>
      </c>
      <c r="AA21">
        <v>4.1959870425699997</v>
      </c>
      <c r="AB21">
        <v>0.54014367486100001</v>
      </c>
      <c r="AC21">
        <v>8.3961390982400005E-2</v>
      </c>
      <c r="AD21">
        <v>178</v>
      </c>
      <c r="AE21">
        <v>107</v>
      </c>
      <c r="AF21">
        <v>251</v>
      </c>
      <c r="AG21">
        <v>89</v>
      </c>
      <c r="AH21">
        <v>19</v>
      </c>
      <c r="AI21">
        <v>8.3961390982400008</v>
      </c>
      <c r="AL21">
        <v>39.527559055099999</v>
      </c>
      <c r="AM21">
        <v>14.015748031499999</v>
      </c>
      <c r="AN21">
        <v>2.9921259842499999</v>
      </c>
      <c r="AO21">
        <v>28.031496062999999</v>
      </c>
      <c r="AP21">
        <v>16.850393700800002</v>
      </c>
      <c r="AQ21">
        <v>38</v>
      </c>
      <c r="AR21">
        <v>0</v>
      </c>
    </row>
    <row r="22" spans="1:44">
      <c r="A22">
        <v>3</v>
      </c>
      <c r="B22">
        <v>5</v>
      </c>
      <c r="C22">
        <v>0</v>
      </c>
      <c r="D22">
        <v>89</v>
      </c>
      <c r="E22">
        <v>1.52808988764</v>
      </c>
      <c r="F22">
        <v>7002</v>
      </c>
      <c r="G22">
        <v>2034.14874229</v>
      </c>
      <c r="H22">
        <v>4.2644958583300001</v>
      </c>
      <c r="I22">
        <v>1.8486795414099999E-3</v>
      </c>
      <c r="J22">
        <v>0.12982005141399999</v>
      </c>
      <c r="K22" s="5">
        <v>3.04677315937E-5</v>
      </c>
      <c r="L22">
        <v>1.9423021993699999E-2</v>
      </c>
      <c r="M22">
        <v>0.74454638008399998</v>
      </c>
      <c r="N22">
        <v>1014.81733821</v>
      </c>
      <c r="O22">
        <v>2060.2529962499998</v>
      </c>
      <c r="P22">
        <v>0.71623137913199997</v>
      </c>
      <c r="Q22">
        <v>308.38122188800003</v>
      </c>
      <c r="R22">
        <v>97.028464419499997</v>
      </c>
      <c r="S22">
        <v>250.804012777</v>
      </c>
      <c r="T22">
        <v>5.2813152302699997</v>
      </c>
      <c r="U22">
        <v>1323.19856056</v>
      </c>
      <c r="V22">
        <v>1307.4438202199999</v>
      </c>
      <c r="W22">
        <v>128430.030899</v>
      </c>
      <c r="X22">
        <v>8.4658499921499999</v>
      </c>
      <c r="Y22">
        <v>0.88881191376799995</v>
      </c>
      <c r="Z22">
        <v>2.1646430313399998</v>
      </c>
      <c r="AA22">
        <v>3.9653495171199999</v>
      </c>
      <c r="AB22">
        <v>0.55902689599900002</v>
      </c>
      <c r="AC22">
        <v>1.2710654098799999E-2</v>
      </c>
      <c r="AD22">
        <v>56</v>
      </c>
      <c r="AE22">
        <v>23</v>
      </c>
      <c r="AF22">
        <v>3</v>
      </c>
      <c r="AG22">
        <v>0</v>
      </c>
      <c r="AH22">
        <v>0</v>
      </c>
      <c r="AI22">
        <v>1.2710654098800001</v>
      </c>
      <c r="AJ22">
        <f>AVERAGE(AI22:AI24)</f>
        <v>1.2435428527866665</v>
      </c>
      <c r="AK22">
        <f>AJ22/AJ19*100</f>
        <v>11.944650614759588</v>
      </c>
      <c r="AL22">
        <v>3.37078651685</v>
      </c>
      <c r="AM22">
        <v>0</v>
      </c>
      <c r="AN22">
        <v>0</v>
      </c>
      <c r="AO22">
        <v>62.921348314600003</v>
      </c>
      <c r="AP22">
        <v>25.842696629199999</v>
      </c>
      <c r="AQ22">
        <v>38</v>
      </c>
      <c r="AR22">
        <v>0</v>
      </c>
    </row>
    <row r="23" spans="1:44">
      <c r="A23">
        <v>3</v>
      </c>
      <c r="B23">
        <v>6</v>
      </c>
      <c r="C23">
        <v>0</v>
      </c>
      <c r="D23">
        <v>73</v>
      </c>
      <c r="E23">
        <v>1.4109589041099999</v>
      </c>
      <c r="F23">
        <v>7121</v>
      </c>
      <c r="G23">
        <v>2092.0326149500002</v>
      </c>
      <c r="H23">
        <v>3.4079483218600002</v>
      </c>
      <c r="I23">
        <v>1.33137003679E-3</v>
      </c>
      <c r="J23">
        <v>0.104760567336</v>
      </c>
      <c r="K23" s="5">
        <v>2.2806863597500001E-5</v>
      </c>
      <c r="L23">
        <v>1.44642606376E-2</v>
      </c>
      <c r="M23">
        <v>0.749987330053</v>
      </c>
      <c r="N23">
        <v>1011.38239937</v>
      </c>
      <c r="O23">
        <v>2040.0136986299999</v>
      </c>
      <c r="P23">
        <v>0.71767645785599998</v>
      </c>
      <c r="Q23">
        <v>304.58621581199998</v>
      </c>
      <c r="R23">
        <v>95.954337899500004</v>
      </c>
      <c r="S23">
        <v>240.68621238899999</v>
      </c>
      <c r="T23">
        <v>5.4985828593299999</v>
      </c>
      <c r="U23">
        <v>1315.9686109899999</v>
      </c>
      <c r="V23">
        <v>1301.7031963500001</v>
      </c>
      <c r="W23">
        <v>124401.10045699999</v>
      </c>
      <c r="X23">
        <v>8.3721311639200007</v>
      </c>
      <c r="Y23">
        <v>0.88732362089799999</v>
      </c>
      <c r="Z23">
        <v>2.1287156673599998</v>
      </c>
      <c r="AA23">
        <v>4.02013903846</v>
      </c>
      <c r="AB23">
        <v>0.547521920095</v>
      </c>
      <c r="AC23">
        <v>1.02513691897E-2</v>
      </c>
      <c r="AD23">
        <v>49</v>
      </c>
      <c r="AE23">
        <v>19</v>
      </c>
      <c r="AF23">
        <v>1</v>
      </c>
      <c r="AG23">
        <v>0</v>
      </c>
      <c r="AH23">
        <v>0</v>
      </c>
      <c r="AI23">
        <v>1.0251369189699999</v>
      </c>
      <c r="AL23">
        <v>1.3698630137000001</v>
      </c>
      <c r="AM23">
        <v>0</v>
      </c>
      <c r="AN23">
        <v>0</v>
      </c>
      <c r="AO23">
        <v>67.123287671200004</v>
      </c>
      <c r="AP23">
        <v>26.027397260299999</v>
      </c>
      <c r="AQ23">
        <v>38</v>
      </c>
      <c r="AR23">
        <v>0</v>
      </c>
    </row>
    <row r="24" spans="1:44">
      <c r="A24">
        <v>3</v>
      </c>
      <c r="B24">
        <v>7</v>
      </c>
      <c r="C24">
        <v>0</v>
      </c>
      <c r="D24">
        <v>105</v>
      </c>
      <c r="E24">
        <v>1.6190476190500001</v>
      </c>
      <c r="F24">
        <v>7320</v>
      </c>
      <c r="G24">
        <v>2091.1903645000002</v>
      </c>
      <c r="H24">
        <v>4.14726775956</v>
      </c>
      <c r="I24">
        <v>2.19524412699E-3</v>
      </c>
      <c r="J24">
        <v>0.116666666667</v>
      </c>
      <c r="K24" s="5">
        <v>2.7324538368499999E-5</v>
      </c>
      <c r="L24">
        <v>2.3224043715799999E-2</v>
      </c>
      <c r="M24">
        <v>0.75190802089099995</v>
      </c>
      <c r="N24">
        <v>1030.7591765899999</v>
      </c>
      <c r="O24">
        <v>2053.4580952400001</v>
      </c>
      <c r="P24">
        <v>0.72092813109300002</v>
      </c>
      <c r="Q24">
        <v>300.487533396</v>
      </c>
      <c r="R24">
        <v>92.978412698400007</v>
      </c>
      <c r="S24">
        <v>255.83408855100001</v>
      </c>
      <c r="T24">
        <v>5.2990748526100004</v>
      </c>
      <c r="U24">
        <v>1331.24671059</v>
      </c>
      <c r="V24">
        <v>1320.7465079399999</v>
      </c>
      <c r="W24">
        <v>122423.409365</v>
      </c>
      <c r="X24">
        <v>8.1124781178699994</v>
      </c>
      <c r="Y24">
        <v>0.89454549643400005</v>
      </c>
      <c r="Z24">
        <v>2.12749336681</v>
      </c>
      <c r="AA24">
        <v>3.8364532752499998</v>
      </c>
      <c r="AB24">
        <v>0.56706929180999999</v>
      </c>
      <c r="AC24">
        <v>1.43442622951E-2</v>
      </c>
      <c r="AD24">
        <v>63</v>
      </c>
      <c r="AE24">
        <v>27</v>
      </c>
      <c r="AF24">
        <v>4</v>
      </c>
      <c r="AG24">
        <v>1</v>
      </c>
      <c r="AH24">
        <v>0</v>
      </c>
      <c r="AI24">
        <v>1.4344262295100001</v>
      </c>
      <c r="AL24">
        <v>3.8095238095199999</v>
      </c>
      <c r="AM24">
        <v>0.95238095238099996</v>
      </c>
      <c r="AN24">
        <v>0</v>
      </c>
      <c r="AO24">
        <v>60</v>
      </c>
      <c r="AP24">
        <v>25.714285714300001</v>
      </c>
      <c r="AQ24">
        <v>38</v>
      </c>
      <c r="AR24">
        <v>0</v>
      </c>
    </row>
    <row r="25" spans="1:44">
      <c r="A25">
        <v>3</v>
      </c>
      <c r="B25">
        <v>8</v>
      </c>
      <c r="C25">
        <v>0</v>
      </c>
      <c r="D25">
        <v>800</v>
      </c>
      <c r="E25">
        <v>2.7762500000000001</v>
      </c>
      <c r="F25">
        <v>7292</v>
      </c>
      <c r="G25">
        <v>2143.3380983500001</v>
      </c>
      <c r="H25">
        <v>46.5759736698</v>
      </c>
      <c r="I25">
        <v>2.0828260340000002E-2</v>
      </c>
      <c r="J25">
        <v>0.61231486560600001</v>
      </c>
      <c r="K25">
        <v>1.4204995526699999E-4</v>
      </c>
      <c r="L25">
        <v>0.30458036204099997</v>
      </c>
      <c r="M25">
        <v>0.68667792499000002</v>
      </c>
      <c r="N25">
        <v>797.18475291899995</v>
      </c>
      <c r="O25">
        <v>1619.6356909900001</v>
      </c>
      <c r="P25">
        <v>0.63585261796000003</v>
      </c>
      <c r="Q25">
        <v>346.71840839499998</v>
      </c>
      <c r="R25">
        <v>107.498106151</v>
      </c>
      <c r="S25">
        <v>282.78430745100002</v>
      </c>
      <c r="T25">
        <v>4.1892747404800001</v>
      </c>
      <c r="U25">
        <v>1143.9031628099999</v>
      </c>
      <c r="V25">
        <v>1152.3359904199999</v>
      </c>
      <c r="W25">
        <v>123097.70802000001</v>
      </c>
      <c r="X25">
        <v>9.3793388008100003</v>
      </c>
      <c r="Y25">
        <v>0.86962775158600003</v>
      </c>
      <c r="Z25">
        <v>2.2525589147599998</v>
      </c>
      <c r="AA25">
        <v>4.2454155912599996</v>
      </c>
      <c r="AB25">
        <v>0.54208084347100005</v>
      </c>
      <c r="AC25">
        <v>0.10970927043299999</v>
      </c>
      <c r="AD25">
        <v>278</v>
      </c>
      <c r="AE25">
        <v>162</v>
      </c>
      <c r="AF25">
        <v>226</v>
      </c>
      <c r="AG25">
        <v>72</v>
      </c>
      <c r="AH25">
        <v>25</v>
      </c>
      <c r="AI25">
        <v>10.9709270433</v>
      </c>
      <c r="AJ25">
        <f>AVERAGE(AI25:AI27)</f>
        <v>11.722559576733333</v>
      </c>
      <c r="AL25">
        <v>28.25</v>
      </c>
      <c r="AM25">
        <v>9</v>
      </c>
      <c r="AN25">
        <v>3.125</v>
      </c>
      <c r="AO25">
        <v>34.75</v>
      </c>
      <c r="AP25">
        <v>20.25</v>
      </c>
      <c r="AQ25">
        <v>38</v>
      </c>
      <c r="AR25">
        <v>0</v>
      </c>
    </row>
    <row r="26" spans="1:44">
      <c r="A26">
        <v>3</v>
      </c>
      <c r="B26">
        <v>9</v>
      </c>
      <c r="C26">
        <v>0</v>
      </c>
      <c r="D26">
        <v>854</v>
      </c>
      <c r="E26">
        <v>2.7775175644000001</v>
      </c>
      <c r="F26">
        <v>7489</v>
      </c>
      <c r="G26">
        <v>2084.1398161000002</v>
      </c>
      <c r="H26">
        <v>47.269728935800003</v>
      </c>
      <c r="I26">
        <v>2.1552279821400001E-2</v>
      </c>
      <c r="J26">
        <v>0.63867004940600003</v>
      </c>
      <c r="K26">
        <v>1.5553272554999999E-4</v>
      </c>
      <c r="L26">
        <v>0.31673120576800001</v>
      </c>
      <c r="M26">
        <v>0.68109792429899996</v>
      </c>
      <c r="N26">
        <v>780.94678885400003</v>
      </c>
      <c r="O26">
        <v>1599.7968393599999</v>
      </c>
      <c r="P26">
        <v>0.62955702141299996</v>
      </c>
      <c r="Q26">
        <v>349.61321829600001</v>
      </c>
      <c r="R26">
        <v>101.904344251</v>
      </c>
      <c r="S26">
        <v>287.08601022599998</v>
      </c>
      <c r="T26">
        <v>4.0977988312300004</v>
      </c>
      <c r="U26">
        <v>1130.5600083100001</v>
      </c>
      <c r="V26">
        <v>1137.73650653</v>
      </c>
      <c r="W26">
        <v>115618.47412100001</v>
      </c>
      <c r="X26">
        <v>8.89127636035</v>
      </c>
      <c r="Y26">
        <v>0.86597549321599998</v>
      </c>
      <c r="Z26">
        <v>2.1814019579899999</v>
      </c>
      <c r="AA26">
        <v>4.1259784560900004</v>
      </c>
      <c r="AB26">
        <v>0.541706300877</v>
      </c>
      <c r="AC26">
        <v>0.114033916411</v>
      </c>
      <c r="AD26">
        <v>310</v>
      </c>
      <c r="AE26">
        <v>167</v>
      </c>
      <c r="AF26">
        <v>260</v>
      </c>
      <c r="AG26">
        <v>82</v>
      </c>
      <c r="AH26">
        <v>20</v>
      </c>
      <c r="AI26">
        <v>11.403391641100001</v>
      </c>
      <c r="AL26">
        <v>30.4449648712</v>
      </c>
      <c r="AM26">
        <v>9.6018735362999994</v>
      </c>
      <c r="AN26">
        <v>2.3419203747099999</v>
      </c>
      <c r="AO26">
        <v>36.299765807999997</v>
      </c>
      <c r="AP26">
        <v>19.5550351288</v>
      </c>
      <c r="AQ26">
        <v>38</v>
      </c>
      <c r="AR26">
        <v>0</v>
      </c>
    </row>
    <row r="27" spans="1:44">
      <c r="A27">
        <v>3</v>
      </c>
      <c r="B27">
        <v>10</v>
      </c>
      <c r="C27">
        <v>0</v>
      </c>
      <c r="D27">
        <v>894</v>
      </c>
      <c r="E27">
        <v>2.7885906040299999</v>
      </c>
      <c r="F27">
        <v>6988</v>
      </c>
      <c r="G27">
        <v>2007.80927215</v>
      </c>
      <c r="H27">
        <v>54.998568975399998</v>
      </c>
      <c r="I27">
        <v>2.28683658118E-2</v>
      </c>
      <c r="J27">
        <v>0.74155695478000005</v>
      </c>
      <c r="K27">
        <v>1.7151309479700001E-4</v>
      </c>
      <c r="L27">
        <v>0.356754436176</v>
      </c>
      <c r="M27">
        <v>0.67776548360599997</v>
      </c>
      <c r="N27">
        <v>776.869653685</v>
      </c>
      <c r="O27">
        <v>1584.99593639</v>
      </c>
      <c r="P27">
        <v>0.62475229992400005</v>
      </c>
      <c r="Q27">
        <v>352.89374738700002</v>
      </c>
      <c r="R27">
        <v>107.158569476</v>
      </c>
      <c r="S27">
        <v>287.20450844200002</v>
      </c>
      <c r="T27">
        <v>4.1020829726599999</v>
      </c>
      <c r="U27">
        <v>1129.7634013500001</v>
      </c>
      <c r="V27">
        <v>1139.2910445499999</v>
      </c>
      <c r="W27">
        <v>120688.17858199999</v>
      </c>
      <c r="X27">
        <v>9.3497138183199997</v>
      </c>
      <c r="Y27">
        <v>0.87364598217199996</v>
      </c>
      <c r="Z27">
        <v>2.2620033938900002</v>
      </c>
      <c r="AA27">
        <v>4.2039811036600003</v>
      </c>
      <c r="AB27">
        <v>0.54883540047199997</v>
      </c>
      <c r="AC27">
        <v>0.12793360045800001</v>
      </c>
      <c r="AD27">
        <v>321</v>
      </c>
      <c r="AE27">
        <v>175</v>
      </c>
      <c r="AF27">
        <v>251</v>
      </c>
      <c r="AG27">
        <v>95</v>
      </c>
      <c r="AH27">
        <v>25</v>
      </c>
      <c r="AI27">
        <v>12.7933600458</v>
      </c>
      <c r="AL27">
        <v>28.0760626398</v>
      </c>
      <c r="AM27">
        <v>10.6263982103</v>
      </c>
      <c r="AN27">
        <v>2.7964205816600001</v>
      </c>
      <c r="AO27">
        <v>35.9060402685</v>
      </c>
      <c r="AP27">
        <v>19.574944071600001</v>
      </c>
      <c r="AQ27">
        <v>38</v>
      </c>
      <c r="AR27">
        <v>0</v>
      </c>
    </row>
    <row r="28" spans="1:44">
      <c r="A28">
        <v>4</v>
      </c>
      <c r="B28">
        <v>2</v>
      </c>
      <c r="C28">
        <v>0</v>
      </c>
      <c r="D28">
        <v>2486</v>
      </c>
      <c r="E28">
        <v>4.5390185036200004</v>
      </c>
      <c r="F28">
        <v>7392</v>
      </c>
      <c r="G28">
        <v>2215.9379201199999</v>
      </c>
      <c r="H28">
        <v>162.481601732</v>
      </c>
      <c r="I28">
        <v>0.100186300741</v>
      </c>
      <c r="J28">
        <v>1.98187229437</v>
      </c>
      <c r="K28">
        <v>4.8054120905399999E-4</v>
      </c>
      <c r="L28">
        <v>1.5265151515199999</v>
      </c>
      <c r="M28">
        <v>0.74657277982500003</v>
      </c>
      <c r="N28">
        <v>1234.57791729</v>
      </c>
      <c r="O28">
        <v>2274.7934189799998</v>
      </c>
      <c r="P28">
        <v>0.69380133065100003</v>
      </c>
      <c r="Q28">
        <v>386.088882093</v>
      </c>
      <c r="R28">
        <v>99.466446585100002</v>
      </c>
      <c r="S28">
        <v>393.45440381100002</v>
      </c>
      <c r="T28">
        <v>4.5011086329600003</v>
      </c>
      <c r="U28">
        <v>1620.6667933900001</v>
      </c>
      <c r="V28">
        <v>1638.0711325299901</v>
      </c>
      <c r="W28">
        <v>163797.5387</v>
      </c>
      <c r="X28">
        <v>8.6785668626200003</v>
      </c>
      <c r="Y28">
        <v>0.85380061613199998</v>
      </c>
      <c r="Z28">
        <v>2.1142215172599998</v>
      </c>
      <c r="AA28">
        <v>4.0944068787000001</v>
      </c>
      <c r="AB28">
        <v>0.53249135662699998</v>
      </c>
      <c r="AC28">
        <v>0.33630952381000001</v>
      </c>
      <c r="AD28">
        <v>420</v>
      </c>
      <c r="AE28">
        <v>410</v>
      </c>
      <c r="AF28">
        <v>1361</v>
      </c>
      <c r="AG28">
        <v>757</v>
      </c>
      <c r="AH28">
        <v>374</v>
      </c>
      <c r="AI28">
        <v>33.630952381</v>
      </c>
      <c r="AJ28">
        <f>AVERAGE(AI28:AI30)</f>
        <v>30.069998136333336</v>
      </c>
      <c r="AL28">
        <v>54.746580852800001</v>
      </c>
      <c r="AM28">
        <v>30.450522928400002</v>
      </c>
      <c r="AN28">
        <v>15.0442477876</v>
      </c>
      <c r="AO28">
        <v>16.894609814999999</v>
      </c>
      <c r="AP28">
        <v>16.492357200299999</v>
      </c>
      <c r="AQ28">
        <v>38</v>
      </c>
      <c r="AR28">
        <v>0</v>
      </c>
    </row>
    <row r="29" spans="1:44">
      <c r="A29">
        <v>4</v>
      </c>
      <c r="B29">
        <v>3</v>
      </c>
      <c r="C29">
        <v>0</v>
      </c>
      <c r="D29">
        <v>2102</v>
      </c>
      <c r="E29">
        <v>4.2588011417700002</v>
      </c>
      <c r="F29">
        <v>7514</v>
      </c>
      <c r="G29">
        <v>2187.1732538000001</v>
      </c>
      <c r="H29">
        <v>133.022890604</v>
      </c>
      <c r="I29">
        <v>8.1847822754900004E-2</v>
      </c>
      <c r="J29">
        <v>1.6453287197199999</v>
      </c>
      <c r="K29">
        <v>4.0545457531300001E-4</v>
      </c>
      <c r="L29">
        <v>1.1913760979500001</v>
      </c>
      <c r="M29">
        <v>0.74347463663299995</v>
      </c>
      <c r="N29">
        <v>1224.95712789</v>
      </c>
      <c r="O29">
        <v>2258.9211122299998</v>
      </c>
      <c r="P29">
        <v>0.69094878106500002</v>
      </c>
      <c r="Q29">
        <v>389.68894881099999</v>
      </c>
      <c r="R29">
        <v>99.754077578299999</v>
      </c>
      <c r="S29">
        <v>382.60412898300001</v>
      </c>
      <c r="T29">
        <v>4.5848885417799998</v>
      </c>
      <c r="U29">
        <v>1614.6460755799999</v>
      </c>
      <c r="V29">
        <v>1634.72198647</v>
      </c>
      <c r="W29">
        <v>164565.112838</v>
      </c>
      <c r="X29">
        <v>8.7036630120399998</v>
      </c>
      <c r="Y29">
        <v>0.85443349263699997</v>
      </c>
      <c r="Z29">
        <v>2.1295748246500001</v>
      </c>
      <c r="AA29">
        <v>4.0724077207700002</v>
      </c>
      <c r="AB29">
        <v>0.53887254298800003</v>
      </c>
      <c r="AC29">
        <v>0.27974447697600002</v>
      </c>
      <c r="AD29">
        <v>374</v>
      </c>
      <c r="AE29">
        <v>331</v>
      </c>
      <c r="AF29">
        <v>1089</v>
      </c>
      <c r="AG29">
        <v>586</v>
      </c>
      <c r="AH29">
        <v>263</v>
      </c>
      <c r="AI29">
        <v>27.974447697599999</v>
      </c>
      <c r="AL29">
        <v>51.807802093200003</v>
      </c>
      <c r="AM29">
        <v>27.878211227400001</v>
      </c>
      <c r="AN29">
        <v>12.511893434799999</v>
      </c>
      <c r="AO29">
        <v>17.792578496699999</v>
      </c>
      <c r="AP29">
        <v>15.7469077069</v>
      </c>
      <c r="AQ29">
        <v>38</v>
      </c>
      <c r="AR29">
        <v>0</v>
      </c>
    </row>
    <row r="30" spans="1:44">
      <c r="A30">
        <v>4</v>
      </c>
      <c r="B30">
        <v>4</v>
      </c>
      <c r="C30">
        <v>0</v>
      </c>
      <c r="D30">
        <v>2341</v>
      </c>
      <c r="E30">
        <v>4.1913712088899997</v>
      </c>
      <c r="F30">
        <v>8184</v>
      </c>
      <c r="G30">
        <v>2268.2396503800001</v>
      </c>
      <c r="H30">
        <v>132.310483871</v>
      </c>
      <c r="I30">
        <v>8.6856910001900003E-2</v>
      </c>
      <c r="J30">
        <v>1.6374633431100001</v>
      </c>
      <c r="K30">
        <v>4.5003284059199998E-4</v>
      </c>
      <c r="L30">
        <v>1.19892473118</v>
      </c>
      <c r="M30">
        <v>0.74390842736100005</v>
      </c>
      <c r="N30">
        <v>1207.1057902099999</v>
      </c>
      <c r="O30">
        <v>2231.0976162299999</v>
      </c>
      <c r="P30">
        <v>0.69153612957099997</v>
      </c>
      <c r="Q30">
        <v>384.02965158000001</v>
      </c>
      <c r="R30">
        <v>98.627646731400006</v>
      </c>
      <c r="S30">
        <v>392.23909899799997</v>
      </c>
      <c r="T30">
        <v>4.4320548467399998</v>
      </c>
      <c r="U30">
        <v>1591.1354430900001</v>
      </c>
      <c r="V30">
        <v>1609.4617167900001</v>
      </c>
      <c r="W30">
        <v>159961.02549</v>
      </c>
      <c r="X30">
        <v>8.6053805684999993</v>
      </c>
      <c r="Y30">
        <v>0.85521187795300002</v>
      </c>
      <c r="Z30">
        <v>2.1091165690100002</v>
      </c>
      <c r="AA30">
        <v>4.0557477392400001</v>
      </c>
      <c r="AB30">
        <v>0.53708488941599997</v>
      </c>
      <c r="AC30">
        <v>0.28604594330400002</v>
      </c>
      <c r="AD30">
        <v>478</v>
      </c>
      <c r="AE30">
        <v>361</v>
      </c>
      <c r="AF30">
        <v>1190</v>
      </c>
      <c r="AG30">
        <v>622</v>
      </c>
      <c r="AH30">
        <v>285</v>
      </c>
      <c r="AI30">
        <v>28.604594330400001</v>
      </c>
      <c r="AL30">
        <v>50.832977360100003</v>
      </c>
      <c r="AM30">
        <v>26.569841947899999</v>
      </c>
      <c r="AN30">
        <v>12.1742844938</v>
      </c>
      <c r="AO30">
        <v>20.418624519400002</v>
      </c>
      <c r="AP30">
        <v>15.420760358800001</v>
      </c>
      <c r="AQ30">
        <v>38</v>
      </c>
      <c r="AR30">
        <v>0</v>
      </c>
    </row>
    <row r="31" spans="1:44">
      <c r="A31">
        <v>4</v>
      </c>
      <c r="B31">
        <v>5</v>
      </c>
      <c r="C31">
        <v>0</v>
      </c>
      <c r="D31">
        <v>791</v>
      </c>
      <c r="E31">
        <v>2.30973451327</v>
      </c>
      <c r="F31">
        <v>6135</v>
      </c>
      <c r="G31">
        <v>2100.0164055999999</v>
      </c>
      <c r="H31">
        <v>33.278076609599999</v>
      </c>
      <c r="I31">
        <v>2.45337275596E-2</v>
      </c>
      <c r="J31">
        <v>0.61010594946999996</v>
      </c>
      <c r="K31">
        <v>1.2346203864900001E-4</v>
      </c>
      <c r="L31">
        <v>0.29779951100199997</v>
      </c>
      <c r="M31">
        <v>0.799480279164</v>
      </c>
      <c r="N31">
        <v>1467.1399375000001</v>
      </c>
      <c r="O31">
        <v>2759.29453625</v>
      </c>
      <c r="P31">
        <v>0.76794822324000001</v>
      </c>
      <c r="Q31">
        <v>325.12628654700001</v>
      </c>
      <c r="R31">
        <v>89.923580759700002</v>
      </c>
      <c r="S31">
        <v>282.71898156399999</v>
      </c>
      <c r="T31">
        <v>6.49454164513</v>
      </c>
      <c r="U31">
        <v>1792.2662239399999</v>
      </c>
      <c r="V31">
        <v>1777.4116428899999</v>
      </c>
      <c r="W31">
        <v>164570.49391300001</v>
      </c>
      <c r="X31">
        <v>7.8459403642399996</v>
      </c>
      <c r="Y31">
        <v>0.87790376884599997</v>
      </c>
      <c r="Z31">
        <v>2.0529371994100001</v>
      </c>
      <c r="AA31">
        <v>3.8100917760000002</v>
      </c>
      <c r="AB31">
        <v>0.55427306942400001</v>
      </c>
      <c r="AC31">
        <v>0.12893235533799999</v>
      </c>
      <c r="AD31">
        <v>273</v>
      </c>
      <c r="AE31">
        <v>262</v>
      </c>
      <c r="AF31">
        <v>140</v>
      </c>
      <c r="AG31">
        <v>30</v>
      </c>
      <c r="AH31">
        <v>8</v>
      </c>
      <c r="AI31">
        <v>12.8932355338</v>
      </c>
      <c r="AJ31">
        <f>AVERAGE(AI31:AI33)</f>
        <v>12.743117462966666</v>
      </c>
      <c r="AK31">
        <f>AJ31/AJ28*100</f>
        <v>42.378178426187731</v>
      </c>
      <c r="AL31">
        <v>17.699115044199999</v>
      </c>
      <c r="AM31">
        <v>3.7926675094800002</v>
      </c>
      <c r="AN31">
        <v>1.0113780025300001</v>
      </c>
      <c r="AO31">
        <v>34.5132743363</v>
      </c>
      <c r="AP31">
        <v>33.122629582800002</v>
      </c>
      <c r="AQ31">
        <v>38</v>
      </c>
      <c r="AR31">
        <v>0</v>
      </c>
    </row>
    <row r="32" spans="1:44">
      <c r="A32">
        <v>4</v>
      </c>
      <c r="B32">
        <v>6</v>
      </c>
      <c r="C32">
        <v>0</v>
      </c>
      <c r="D32">
        <v>782</v>
      </c>
      <c r="E32">
        <v>2.2378516624000002</v>
      </c>
      <c r="F32">
        <v>6688</v>
      </c>
      <c r="G32">
        <v>2105.16107444</v>
      </c>
      <c r="H32">
        <v>30.971590909100001</v>
      </c>
      <c r="I32">
        <v>2.3509464162300001E-2</v>
      </c>
      <c r="J32">
        <v>0.54829545454499995</v>
      </c>
      <c r="K32">
        <v>1.14171805973E-4</v>
      </c>
      <c r="L32">
        <v>0.26166267942600002</v>
      </c>
      <c r="M32">
        <v>0.80142047308599995</v>
      </c>
      <c r="N32">
        <v>1542.0810903300001</v>
      </c>
      <c r="O32">
        <v>2902.3873485499998</v>
      </c>
      <c r="P32">
        <v>0.77141475848999996</v>
      </c>
      <c r="Q32">
        <v>327.78563940599997</v>
      </c>
      <c r="R32">
        <v>91.837922889799998</v>
      </c>
      <c r="S32">
        <v>292.87518463700002</v>
      </c>
      <c r="T32">
        <v>6.5692746564700002</v>
      </c>
      <c r="U32">
        <v>1869.8667323100001</v>
      </c>
      <c r="V32">
        <v>1852.87090248</v>
      </c>
      <c r="W32">
        <v>173711.38329299999</v>
      </c>
      <c r="X32">
        <v>8.0129690130399993</v>
      </c>
      <c r="Y32">
        <v>0.877442493717</v>
      </c>
      <c r="Z32">
        <v>2.0654754714300001</v>
      </c>
      <c r="AA32">
        <v>3.9029420769800001</v>
      </c>
      <c r="AB32">
        <v>0.54507725520700001</v>
      </c>
      <c r="AC32">
        <v>0.116925837321</v>
      </c>
      <c r="AD32">
        <v>279</v>
      </c>
      <c r="AE32">
        <v>250</v>
      </c>
      <c r="AF32">
        <v>113</v>
      </c>
      <c r="AG32">
        <v>26</v>
      </c>
      <c r="AH32">
        <v>5</v>
      </c>
      <c r="AI32">
        <v>11.692583732099999</v>
      </c>
      <c r="AL32">
        <v>14.4501278772</v>
      </c>
      <c r="AM32">
        <v>3.3248081841400001</v>
      </c>
      <c r="AN32">
        <v>0.63938618925799995</v>
      </c>
      <c r="AO32">
        <v>35.677749360599996</v>
      </c>
      <c r="AP32">
        <v>31.9693094629</v>
      </c>
      <c r="AQ32">
        <v>38</v>
      </c>
      <c r="AR32">
        <v>0</v>
      </c>
    </row>
    <row r="33" spans="1:44">
      <c r="A33">
        <v>4</v>
      </c>
      <c r="B33">
        <v>7</v>
      </c>
      <c r="C33">
        <v>0</v>
      </c>
      <c r="D33">
        <v>865</v>
      </c>
      <c r="E33">
        <v>2.3433526011599999</v>
      </c>
      <c r="F33">
        <v>6340</v>
      </c>
      <c r="G33">
        <v>2160.3109442300001</v>
      </c>
      <c r="H33">
        <v>37.000946372199998</v>
      </c>
      <c r="I33">
        <v>2.7723459760799998E-2</v>
      </c>
      <c r="J33">
        <v>0.66419558359599995</v>
      </c>
      <c r="K33">
        <v>1.3121742388199999E-4</v>
      </c>
      <c r="L33">
        <v>0.31971608832800003</v>
      </c>
      <c r="M33">
        <v>0.80393154688599999</v>
      </c>
      <c r="N33">
        <v>1537.4706442700001</v>
      </c>
      <c r="O33">
        <v>2870.12243614</v>
      </c>
      <c r="P33">
        <v>0.77326824146499995</v>
      </c>
      <c r="Q33">
        <v>325.90982726700003</v>
      </c>
      <c r="R33">
        <v>92.544967710500003</v>
      </c>
      <c r="S33">
        <v>286.11657649099999</v>
      </c>
      <c r="T33">
        <v>6.6832353232599999</v>
      </c>
      <c r="U33">
        <v>1863.38047106</v>
      </c>
      <c r="V33">
        <v>1850.29212691</v>
      </c>
      <c r="W33">
        <v>174554.22116399999</v>
      </c>
      <c r="X33">
        <v>8.0746595223700002</v>
      </c>
      <c r="Y33">
        <v>0.87437966938099998</v>
      </c>
      <c r="Z33">
        <v>2.0762888958899999</v>
      </c>
      <c r="AA33">
        <v>3.9368393419699999</v>
      </c>
      <c r="AB33">
        <v>0.54498932032500003</v>
      </c>
      <c r="AC33">
        <v>0.13643533123000001</v>
      </c>
      <c r="AD33">
        <v>315</v>
      </c>
      <c r="AE33">
        <v>258</v>
      </c>
      <c r="AF33">
        <v>152</v>
      </c>
      <c r="AG33">
        <v>40</v>
      </c>
      <c r="AH33">
        <v>12</v>
      </c>
      <c r="AI33">
        <v>13.643533122999999</v>
      </c>
      <c r="AL33">
        <v>17.572254335299998</v>
      </c>
      <c r="AM33">
        <v>4.6242774566499998</v>
      </c>
      <c r="AN33">
        <v>1.3872832369899999</v>
      </c>
      <c r="AO33">
        <v>36.416184971100002</v>
      </c>
      <c r="AP33">
        <v>29.826589595400002</v>
      </c>
      <c r="AQ33">
        <v>38</v>
      </c>
      <c r="AR33">
        <v>0</v>
      </c>
    </row>
    <row r="34" spans="1:44">
      <c r="A34">
        <v>4</v>
      </c>
      <c r="B34">
        <v>8</v>
      </c>
      <c r="C34">
        <v>0</v>
      </c>
      <c r="D34">
        <v>2242</v>
      </c>
      <c r="E34">
        <v>4.0530776092799998</v>
      </c>
      <c r="F34">
        <v>7801</v>
      </c>
      <c r="G34">
        <v>2109.1614556599998</v>
      </c>
      <c r="H34">
        <v>128.514677605</v>
      </c>
      <c r="I34">
        <v>8.0144909493699998E-2</v>
      </c>
      <c r="J34">
        <v>1.56659402641</v>
      </c>
      <c r="K34">
        <v>3.7459902346600001E-4</v>
      </c>
      <c r="L34">
        <v>1.1648506601699999</v>
      </c>
      <c r="M34">
        <v>0.748532542149</v>
      </c>
      <c r="N34">
        <v>1247.10738588</v>
      </c>
      <c r="O34">
        <v>2327.4285264599998</v>
      </c>
      <c r="P34">
        <v>0.70025833799600001</v>
      </c>
      <c r="Q34">
        <v>382.64455333500001</v>
      </c>
      <c r="R34">
        <v>97.595618682099996</v>
      </c>
      <c r="S34">
        <v>370.91627416599999</v>
      </c>
      <c r="T34">
        <v>4.7390417672799998</v>
      </c>
      <c r="U34">
        <v>1629.75193666</v>
      </c>
      <c r="V34">
        <v>1639.36508125</v>
      </c>
      <c r="W34">
        <v>161573.76698300001</v>
      </c>
      <c r="X34">
        <v>8.5153348823700004</v>
      </c>
      <c r="Y34">
        <v>0.85578619656499999</v>
      </c>
      <c r="Z34">
        <v>2.09700410625</v>
      </c>
      <c r="AA34">
        <v>4.0680298712400003</v>
      </c>
      <c r="AB34">
        <v>0.53084937373399999</v>
      </c>
      <c r="AC34">
        <v>0.28739905140400002</v>
      </c>
      <c r="AD34">
        <v>409</v>
      </c>
      <c r="AE34">
        <v>388</v>
      </c>
      <c r="AF34">
        <v>1084</v>
      </c>
      <c r="AG34">
        <v>536</v>
      </c>
      <c r="AH34">
        <v>250</v>
      </c>
      <c r="AI34">
        <v>28.739905140400001</v>
      </c>
      <c r="AJ34">
        <f>AVERAGE(AI34:AI36)</f>
        <v>27.369852110666667</v>
      </c>
      <c r="AL34">
        <v>48.349687778800003</v>
      </c>
      <c r="AM34">
        <v>23.907225691299999</v>
      </c>
      <c r="AN34">
        <v>11.150758251599999</v>
      </c>
      <c r="AO34">
        <v>18.2426404996</v>
      </c>
      <c r="AP34">
        <v>17.3059768064</v>
      </c>
      <c r="AQ34">
        <v>38</v>
      </c>
      <c r="AR34">
        <v>0</v>
      </c>
    </row>
    <row r="35" spans="1:44">
      <c r="A35">
        <v>4</v>
      </c>
      <c r="B35">
        <v>9</v>
      </c>
      <c r="C35">
        <v>0</v>
      </c>
      <c r="D35">
        <v>2368</v>
      </c>
      <c r="E35">
        <v>4.0992398648600004</v>
      </c>
      <c r="F35">
        <v>7346</v>
      </c>
      <c r="G35">
        <v>2090.8123576200001</v>
      </c>
      <c r="H35">
        <v>143.90824938700001</v>
      </c>
      <c r="I35">
        <v>8.9477814871200004E-2</v>
      </c>
      <c r="J35">
        <v>1.7538796623999999</v>
      </c>
      <c r="K35">
        <v>4.0625715826300002E-4</v>
      </c>
      <c r="L35">
        <v>1.3213994010300001</v>
      </c>
      <c r="M35">
        <v>0.75082873614000001</v>
      </c>
      <c r="N35">
        <v>1262.53308926</v>
      </c>
      <c r="O35">
        <v>2349.5970872900002</v>
      </c>
      <c r="P35">
        <v>0.70314159565000001</v>
      </c>
      <c r="Q35">
        <v>381.69328645500002</v>
      </c>
      <c r="R35">
        <v>98.380552757199993</v>
      </c>
      <c r="S35">
        <v>373.95120264500002</v>
      </c>
      <c r="T35">
        <v>4.7579342854200002</v>
      </c>
      <c r="U35">
        <v>1644.2263753</v>
      </c>
      <c r="V35">
        <v>1656.2863366300001</v>
      </c>
      <c r="W35">
        <v>164466.15770000001</v>
      </c>
      <c r="X35">
        <v>8.5838213226400004</v>
      </c>
      <c r="Y35">
        <v>0.85891800468099999</v>
      </c>
      <c r="Z35">
        <v>2.11211584575</v>
      </c>
      <c r="AA35">
        <v>4.0617682108400004</v>
      </c>
      <c r="AB35">
        <v>0.53542798584100004</v>
      </c>
      <c r="AC35">
        <v>0.32235230057199998</v>
      </c>
      <c r="AD35">
        <v>456</v>
      </c>
      <c r="AE35">
        <v>395</v>
      </c>
      <c r="AF35">
        <v>1156</v>
      </c>
      <c r="AG35">
        <v>591</v>
      </c>
      <c r="AH35">
        <v>276</v>
      </c>
      <c r="AI35">
        <v>32.235230057199999</v>
      </c>
      <c r="AL35">
        <v>48.817567567600001</v>
      </c>
      <c r="AM35">
        <v>24.957770270299999</v>
      </c>
      <c r="AN35">
        <v>11.6554054054</v>
      </c>
      <c r="AO35">
        <v>19.256756756800002</v>
      </c>
      <c r="AP35">
        <v>16.680743243199998</v>
      </c>
      <c r="AQ35">
        <v>38</v>
      </c>
      <c r="AR35">
        <v>0</v>
      </c>
    </row>
    <row r="36" spans="1:44">
      <c r="A36">
        <v>4</v>
      </c>
      <c r="B36">
        <v>10</v>
      </c>
      <c r="C36">
        <v>0</v>
      </c>
      <c r="D36">
        <v>1632</v>
      </c>
      <c r="E36">
        <v>3.5006127451000002</v>
      </c>
      <c r="F36">
        <v>7722</v>
      </c>
      <c r="G36">
        <v>2122.3790384700001</v>
      </c>
      <c r="H36">
        <v>86.172364672399993</v>
      </c>
      <c r="I36">
        <v>5.69216698726E-2</v>
      </c>
      <c r="J36">
        <v>1.0352240352199999</v>
      </c>
      <c r="K36">
        <v>2.5205127480700001E-4</v>
      </c>
      <c r="L36">
        <v>0.73983423983399998</v>
      </c>
      <c r="M36">
        <v>0.75109354236799997</v>
      </c>
      <c r="N36">
        <v>1242.0810427500001</v>
      </c>
      <c r="O36">
        <v>2310.9688980300002</v>
      </c>
      <c r="P36">
        <v>0.70346940924800005</v>
      </c>
      <c r="Q36">
        <v>375.57975465300001</v>
      </c>
      <c r="R36">
        <v>102.14972229999999</v>
      </c>
      <c r="S36">
        <v>352.76501851900002</v>
      </c>
      <c r="T36">
        <v>4.8985489155100002</v>
      </c>
      <c r="U36">
        <v>1617.66079694</v>
      </c>
      <c r="V36">
        <v>1631.31643682</v>
      </c>
      <c r="W36">
        <v>168502.241301</v>
      </c>
      <c r="X36">
        <v>8.9126858896800005</v>
      </c>
      <c r="Y36">
        <v>0.859235492022</v>
      </c>
      <c r="Z36">
        <v>2.1514916044199999</v>
      </c>
      <c r="AA36">
        <v>4.1362179980900002</v>
      </c>
      <c r="AB36">
        <v>0.53359268348300004</v>
      </c>
      <c r="AC36">
        <v>0.211344211344</v>
      </c>
      <c r="AD36">
        <v>368</v>
      </c>
      <c r="AE36">
        <v>331</v>
      </c>
      <c r="AF36">
        <v>674</v>
      </c>
      <c r="AG36">
        <v>286</v>
      </c>
      <c r="AH36">
        <v>100</v>
      </c>
      <c r="AI36">
        <v>21.1344211344</v>
      </c>
      <c r="AL36">
        <v>41.299019607799998</v>
      </c>
      <c r="AM36">
        <v>17.524509803899999</v>
      </c>
      <c r="AN36">
        <v>6.1274509803899999</v>
      </c>
      <c r="AO36">
        <v>22.549019607799998</v>
      </c>
      <c r="AP36">
        <v>20.2818627451</v>
      </c>
      <c r="AQ36">
        <v>38</v>
      </c>
      <c r="AR36">
        <v>0</v>
      </c>
    </row>
    <row r="37" spans="1:44">
      <c r="A37">
        <v>5</v>
      </c>
      <c r="B37">
        <v>2</v>
      </c>
      <c r="C37">
        <v>0</v>
      </c>
      <c r="D37">
        <v>745</v>
      </c>
      <c r="E37">
        <v>3.2134228187899998</v>
      </c>
      <c r="F37">
        <v>7096</v>
      </c>
      <c r="G37">
        <v>2289.6523066200002</v>
      </c>
      <c r="H37">
        <v>38.405721533300003</v>
      </c>
      <c r="I37">
        <v>2.73158979589E-2</v>
      </c>
      <c r="J37">
        <v>0.52719842164599995</v>
      </c>
      <c r="K37">
        <v>1.2838005515400001E-4</v>
      </c>
      <c r="L37">
        <v>0.33737316798200001</v>
      </c>
      <c r="M37">
        <v>0.761454406769</v>
      </c>
      <c r="N37">
        <v>1327.0578194499999</v>
      </c>
      <c r="O37">
        <v>2434.03997368</v>
      </c>
      <c r="P37">
        <v>0.71345589158300005</v>
      </c>
      <c r="Q37">
        <v>379.85786402700001</v>
      </c>
      <c r="R37">
        <v>101.606889643</v>
      </c>
      <c r="S37">
        <v>344.832848281</v>
      </c>
      <c r="T37">
        <v>5.3170407721700004</v>
      </c>
      <c r="U37">
        <v>1706.9156809200001</v>
      </c>
      <c r="V37">
        <v>1724.6924938499999</v>
      </c>
      <c r="W37">
        <v>177476.384999</v>
      </c>
      <c r="X37">
        <v>8.8653230887600003</v>
      </c>
      <c r="Y37">
        <v>0.86748959819100002</v>
      </c>
      <c r="Z37">
        <v>2.17931368646</v>
      </c>
      <c r="AA37">
        <v>4.07989455414</v>
      </c>
      <c r="AB37">
        <v>0.55066846113199996</v>
      </c>
      <c r="AC37">
        <v>0.104988726043</v>
      </c>
      <c r="AD37">
        <v>185</v>
      </c>
      <c r="AE37">
        <v>154</v>
      </c>
      <c r="AF37">
        <v>289</v>
      </c>
      <c r="AG37">
        <v>97</v>
      </c>
      <c r="AH37">
        <v>25</v>
      </c>
      <c r="AI37">
        <v>10.498872604300001</v>
      </c>
      <c r="AJ37">
        <f>AVERAGE(AI37:AI39)</f>
        <v>13.061333654733332</v>
      </c>
      <c r="AL37">
        <v>38.791946308699998</v>
      </c>
      <c r="AM37">
        <v>13.0201342282</v>
      </c>
      <c r="AN37">
        <v>3.3557046979899998</v>
      </c>
      <c r="AO37">
        <v>24.832214765100002</v>
      </c>
      <c r="AP37">
        <v>20.671140939600001</v>
      </c>
      <c r="AQ37">
        <v>38</v>
      </c>
      <c r="AR37">
        <v>0</v>
      </c>
    </row>
    <row r="38" spans="1:44">
      <c r="A38">
        <v>5</v>
      </c>
      <c r="B38">
        <v>3</v>
      </c>
      <c r="C38">
        <v>0</v>
      </c>
      <c r="D38">
        <v>1237</v>
      </c>
      <c r="E38">
        <v>3.2780921584499998</v>
      </c>
      <c r="F38">
        <v>7720</v>
      </c>
      <c r="G38">
        <v>2288.3749419699998</v>
      </c>
      <c r="H38">
        <v>62.243264248700001</v>
      </c>
      <c r="I38">
        <v>4.3486373495900003E-2</v>
      </c>
      <c r="J38">
        <v>0.84002590673599997</v>
      </c>
      <c r="K38">
        <v>2.06191653306E-4</v>
      </c>
      <c r="L38">
        <v>0.52525906735799999</v>
      </c>
      <c r="M38">
        <v>0.75854437603400005</v>
      </c>
      <c r="N38">
        <v>1322.28465291</v>
      </c>
      <c r="O38">
        <v>2437.66495936</v>
      </c>
      <c r="P38">
        <v>0.71175516039300002</v>
      </c>
      <c r="Q38">
        <v>380.773752753</v>
      </c>
      <c r="R38">
        <v>102.31447447399999</v>
      </c>
      <c r="S38">
        <v>357.506215215</v>
      </c>
      <c r="T38">
        <v>5.1154023211600004</v>
      </c>
      <c r="U38">
        <v>1703.0584019400001</v>
      </c>
      <c r="V38">
        <v>1719.0305796600001</v>
      </c>
      <c r="W38">
        <v>177994.44143599999</v>
      </c>
      <c r="X38">
        <v>8.9270607146500005</v>
      </c>
      <c r="Y38">
        <v>0.86899350803599995</v>
      </c>
      <c r="Z38">
        <v>2.1939261133399999</v>
      </c>
      <c r="AA38">
        <v>4.0715158100700002</v>
      </c>
      <c r="AB38">
        <v>0.55391095965199999</v>
      </c>
      <c r="AC38">
        <v>0.16023316062199999</v>
      </c>
      <c r="AD38">
        <v>324</v>
      </c>
      <c r="AE38">
        <v>223</v>
      </c>
      <c r="AF38">
        <v>485</v>
      </c>
      <c r="AG38">
        <v>168</v>
      </c>
      <c r="AH38">
        <v>60</v>
      </c>
      <c r="AI38">
        <v>16.023316062199999</v>
      </c>
      <c r="AL38">
        <v>39.207760711399999</v>
      </c>
      <c r="AM38">
        <v>13.5812449475</v>
      </c>
      <c r="AN38">
        <v>4.8504446240899997</v>
      </c>
      <c r="AO38">
        <v>26.1924009701</v>
      </c>
      <c r="AP38">
        <v>18.0274858529</v>
      </c>
      <c r="AQ38">
        <v>38</v>
      </c>
      <c r="AR38">
        <v>0</v>
      </c>
    </row>
    <row r="39" spans="1:44">
      <c r="A39">
        <v>5</v>
      </c>
      <c r="B39">
        <v>4</v>
      </c>
      <c r="C39">
        <v>0</v>
      </c>
      <c r="D39">
        <v>939</v>
      </c>
      <c r="E39">
        <v>3.3908413205499999</v>
      </c>
      <c r="F39">
        <v>7416</v>
      </c>
      <c r="G39">
        <v>2261.59610952</v>
      </c>
      <c r="H39">
        <v>49.8477615965</v>
      </c>
      <c r="I39">
        <v>3.3756875165599998E-2</v>
      </c>
      <c r="J39">
        <v>0.68406148867299998</v>
      </c>
      <c r="K39">
        <v>1.6424214294900001E-4</v>
      </c>
      <c r="L39">
        <v>0.42934196332300001</v>
      </c>
      <c r="M39">
        <v>0.75797402668500002</v>
      </c>
      <c r="N39">
        <v>1312.7123359699999</v>
      </c>
      <c r="O39">
        <v>2415.0075531500001</v>
      </c>
      <c r="P39">
        <v>0.71154400497199999</v>
      </c>
      <c r="Q39">
        <v>377.04629483399998</v>
      </c>
      <c r="R39">
        <v>99.570290408299996</v>
      </c>
      <c r="S39">
        <v>345.906531239</v>
      </c>
      <c r="T39">
        <v>5.2492151658099999</v>
      </c>
      <c r="U39">
        <v>1689.75862809</v>
      </c>
      <c r="V39">
        <v>1704.23446496</v>
      </c>
      <c r="W39">
        <v>172548.938654</v>
      </c>
      <c r="X39">
        <v>8.6876273608400005</v>
      </c>
      <c r="Y39">
        <v>0.86649845379599999</v>
      </c>
      <c r="Z39">
        <v>2.15556904968</v>
      </c>
      <c r="AA39">
        <v>4.0118566210599997</v>
      </c>
      <c r="AB39">
        <v>0.552679086609</v>
      </c>
      <c r="AC39">
        <v>0.12661812297700001</v>
      </c>
      <c r="AD39">
        <v>237</v>
      </c>
      <c r="AE39">
        <v>154</v>
      </c>
      <c r="AF39">
        <v>386</v>
      </c>
      <c r="AG39">
        <v>156</v>
      </c>
      <c r="AH39">
        <v>44</v>
      </c>
      <c r="AI39">
        <v>12.661812297699999</v>
      </c>
      <c r="AL39">
        <v>41.107561235399999</v>
      </c>
      <c r="AM39">
        <v>16.613418530400001</v>
      </c>
      <c r="AN39">
        <v>4.6858359957399998</v>
      </c>
      <c r="AO39">
        <v>25.239616613399999</v>
      </c>
      <c r="AP39">
        <v>16.4004259851</v>
      </c>
      <c r="AQ39">
        <v>38</v>
      </c>
      <c r="AR39">
        <v>0</v>
      </c>
    </row>
    <row r="40" spans="1:44">
      <c r="A40">
        <v>5</v>
      </c>
      <c r="B40">
        <v>5</v>
      </c>
      <c r="C40">
        <v>0</v>
      </c>
      <c r="D40">
        <v>433</v>
      </c>
      <c r="E40">
        <v>1.7736720554300001</v>
      </c>
      <c r="F40">
        <v>6194</v>
      </c>
      <c r="G40">
        <v>2119.3994135299999</v>
      </c>
      <c r="H40">
        <v>17.055053277399999</v>
      </c>
      <c r="I40">
        <v>1.3002684414E-2</v>
      </c>
      <c r="J40">
        <v>0.33484016790400001</v>
      </c>
      <c r="K40" s="5">
        <v>6.4554603890999997E-5</v>
      </c>
      <c r="L40">
        <v>0.123990958993</v>
      </c>
      <c r="M40">
        <v>0.81760112745900004</v>
      </c>
      <c r="N40">
        <v>1768.1908509699999</v>
      </c>
      <c r="O40">
        <v>3282.1459309400002</v>
      </c>
      <c r="P40">
        <v>0.79160596830600005</v>
      </c>
      <c r="Q40">
        <v>330.06430369600002</v>
      </c>
      <c r="R40">
        <v>93.933846548600002</v>
      </c>
      <c r="S40">
        <v>278.46500648400001</v>
      </c>
      <c r="T40">
        <v>7.6454234884799996</v>
      </c>
      <c r="U40">
        <v>2098.2551505599999</v>
      </c>
      <c r="V40">
        <v>2076.53150959</v>
      </c>
      <c r="W40">
        <v>197324.07233600001</v>
      </c>
      <c r="X40">
        <v>8.1958408681900004</v>
      </c>
      <c r="Y40">
        <v>0.88730785142400004</v>
      </c>
      <c r="Z40">
        <v>2.11688107236</v>
      </c>
      <c r="AA40">
        <v>3.91803869106</v>
      </c>
      <c r="AB40">
        <v>0.55414731553600005</v>
      </c>
      <c r="AC40">
        <v>6.9906360994499997E-2</v>
      </c>
      <c r="AD40">
        <v>211</v>
      </c>
      <c r="AE40">
        <v>144</v>
      </c>
      <c r="AF40">
        <v>20</v>
      </c>
      <c r="AG40">
        <v>3</v>
      </c>
      <c r="AH40">
        <v>1</v>
      </c>
      <c r="AI40">
        <v>6.9906360994499996</v>
      </c>
      <c r="AJ40">
        <f>AVERAGE(AI40:AI42)</f>
        <v>5.9944964870566659</v>
      </c>
      <c r="AK40">
        <f>AJ40/AJ37*100</f>
        <v>45.894980141513372</v>
      </c>
      <c r="AL40">
        <v>4.6189376443399999</v>
      </c>
      <c r="AM40">
        <v>0.69284064665099998</v>
      </c>
      <c r="AN40">
        <v>0.23094688221699999</v>
      </c>
      <c r="AO40">
        <v>48.729792147799998</v>
      </c>
      <c r="AP40">
        <v>33.2563510393</v>
      </c>
      <c r="AQ40">
        <v>38</v>
      </c>
      <c r="AR40">
        <v>0</v>
      </c>
    </row>
    <row r="41" spans="1:44">
      <c r="A41">
        <v>5</v>
      </c>
      <c r="B41">
        <v>6</v>
      </c>
      <c r="C41">
        <v>0</v>
      </c>
      <c r="D41">
        <v>328</v>
      </c>
      <c r="E41">
        <v>1.7957317073200001</v>
      </c>
      <c r="F41">
        <v>6467</v>
      </c>
      <c r="G41">
        <v>2097.1171268399999</v>
      </c>
      <c r="H41">
        <v>12.5885263646</v>
      </c>
      <c r="I41">
        <v>9.5082046417199993E-3</v>
      </c>
      <c r="J41">
        <v>0.25173960105100002</v>
      </c>
      <c r="K41" s="5">
        <v>5.3504830855899998E-5</v>
      </c>
      <c r="L41">
        <v>9.1077779495899999E-2</v>
      </c>
      <c r="M41">
        <v>0.81344773266399995</v>
      </c>
      <c r="N41">
        <v>1778.0000258099999</v>
      </c>
      <c r="O41">
        <v>3322.2322009300001</v>
      </c>
      <c r="P41">
        <v>0.78800006226700003</v>
      </c>
      <c r="Q41">
        <v>331.934902233</v>
      </c>
      <c r="R41">
        <v>91.099419279900005</v>
      </c>
      <c r="S41">
        <v>275.42322487799998</v>
      </c>
      <c r="T41">
        <v>7.7375743801999999</v>
      </c>
      <c r="U41">
        <v>2109.93492702</v>
      </c>
      <c r="V41">
        <v>2085.2426393699998</v>
      </c>
      <c r="W41">
        <v>190747.70566199999</v>
      </c>
      <c r="X41">
        <v>7.9485336865800003</v>
      </c>
      <c r="Y41">
        <v>0.88763258822400004</v>
      </c>
      <c r="Z41">
        <v>2.0948064144699998</v>
      </c>
      <c r="AA41">
        <v>3.85846637628</v>
      </c>
      <c r="AB41">
        <v>0.558610438993</v>
      </c>
      <c r="AC41">
        <v>5.0719035101299999E-2</v>
      </c>
      <c r="AD41">
        <v>162</v>
      </c>
      <c r="AE41">
        <v>105</v>
      </c>
      <c r="AF41">
        <v>21</v>
      </c>
      <c r="AG41">
        <v>2</v>
      </c>
      <c r="AH41">
        <v>0</v>
      </c>
      <c r="AI41">
        <v>5.0719035101300003</v>
      </c>
      <c r="AL41">
        <v>6.4024390243899996</v>
      </c>
      <c r="AM41">
        <v>0.60975609756100002</v>
      </c>
      <c r="AN41">
        <v>0</v>
      </c>
      <c r="AO41">
        <v>49.390243902400002</v>
      </c>
      <c r="AP41">
        <v>32.012195122000001</v>
      </c>
      <c r="AQ41">
        <v>38</v>
      </c>
      <c r="AR41">
        <v>0</v>
      </c>
    </row>
    <row r="42" spans="1:44">
      <c r="A42">
        <v>5</v>
      </c>
      <c r="B42">
        <v>7</v>
      </c>
      <c r="C42">
        <v>0</v>
      </c>
      <c r="D42">
        <v>379</v>
      </c>
      <c r="E42">
        <v>1.6675461741399999</v>
      </c>
      <c r="F42">
        <v>6401</v>
      </c>
      <c r="G42">
        <v>2184.5558140600001</v>
      </c>
      <c r="H42">
        <v>13.4735197625</v>
      </c>
      <c r="I42">
        <v>1.04926982285E-2</v>
      </c>
      <c r="J42">
        <v>0.27073894704000001</v>
      </c>
      <c r="K42" s="5">
        <v>5.1481665719300002E-5</v>
      </c>
      <c r="L42">
        <v>9.8734572723E-2</v>
      </c>
      <c r="M42">
        <v>0.82033524366499999</v>
      </c>
      <c r="N42">
        <v>1797.00505894</v>
      </c>
      <c r="O42">
        <v>3362.8379067699998</v>
      </c>
      <c r="P42">
        <v>0.79574488155199996</v>
      </c>
      <c r="Q42">
        <v>327.67087008499999</v>
      </c>
      <c r="R42">
        <v>95.940941073000005</v>
      </c>
      <c r="S42">
        <v>269.76114745500001</v>
      </c>
      <c r="T42">
        <v>7.9294901771699999</v>
      </c>
      <c r="U42">
        <v>2124.6759319299999</v>
      </c>
      <c r="V42">
        <v>2098.0191292899999</v>
      </c>
      <c r="W42">
        <v>208036.007036</v>
      </c>
      <c r="X42">
        <v>8.3709622747200001</v>
      </c>
      <c r="Y42">
        <v>0.89204636035200002</v>
      </c>
      <c r="Z42">
        <v>2.1572008279300001</v>
      </c>
      <c r="AA42">
        <v>3.9641100858099998</v>
      </c>
      <c r="AB42">
        <v>0.55947400556299998</v>
      </c>
      <c r="AC42">
        <v>5.9209498515900003E-2</v>
      </c>
      <c r="AD42">
        <v>209</v>
      </c>
      <c r="AE42">
        <v>115</v>
      </c>
      <c r="AF42">
        <v>19</v>
      </c>
      <c r="AG42">
        <v>3</v>
      </c>
      <c r="AH42">
        <v>0</v>
      </c>
      <c r="AI42">
        <v>5.9209498515899996</v>
      </c>
      <c r="AL42">
        <v>5.0131926121400001</v>
      </c>
      <c r="AM42">
        <v>0.79155672823199996</v>
      </c>
      <c r="AN42">
        <v>0</v>
      </c>
      <c r="AO42">
        <v>55.145118733499999</v>
      </c>
      <c r="AP42">
        <v>30.343007915600001</v>
      </c>
      <c r="AQ42">
        <v>38</v>
      </c>
      <c r="AR42">
        <v>0</v>
      </c>
    </row>
    <row r="43" spans="1:44">
      <c r="A43">
        <v>5</v>
      </c>
      <c r="B43">
        <v>8</v>
      </c>
      <c r="C43">
        <v>0</v>
      </c>
      <c r="D43">
        <v>924</v>
      </c>
      <c r="E43">
        <v>2.8679653679700001</v>
      </c>
      <c r="F43">
        <v>7261</v>
      </c>
      <c r="G43">
        <v>2109.09238078</v>
      </c>
      <c r="H43">
        <v>46.2791626498</v>
      </c>
      <c r="I43">
        <v>3.04243071366E-2</v>
      </c>
      <c r="J43">
        <v>0.61727034843700002</v>
      </c>
      <c r="K43">
        <v>1.36933071255E-4</v>
      </c>
      <c r="L43">
        <v>0.36496350365000002</v>
      </c>
      <c r="M43">
        <v>0.76062619274499998</v>
      </c>
      <c r="N43">
        <v>1343.41090844</v>
      </c>
      <c r="O43">
        <v>2483.52404265</v>
      </c>
      <c r="P43">
        <v>0.71676115576999999</v>
      </c>
      <c r="Q43">
        <v>375.77087940000001</v>
      </c>
      <c r="R43">
        <v>101.78707147199999</v>
      </c>
      <c r="S43">
        <v>325.63706868700001</v>
      </c>
      <c r="T43">
        <v>5.56262044137</v>
      </c>
      <c r="U43">
        <v>1719.18178625</v>
      </c>
      <c r="V43">
        <v>1730.52618747</v>
      </c>
      <c r="W43">
        <v>179475.84267700001</v>
      </c>
      <c r="X43">
        <v>8.88104416967</v>
      </c>
      <c r="Y43">
        <v>0.86875224461</v>
      </c>
      <c r="Z43">
        <v>2.1883512121300002</v>
      </c>
      <c r="AA43">
        <v>4.0620055741299996</v>
      </c>
      <c r="AB43">
        <v>0.55200736553399998</v>
      </c>
      <c r="AC43">
        <v>0.127255199008</v>
      </c>
      <c r="AD43">
        <v>273</v>
      </c>
      <c r="AE43">
        <v>195</v>
      </c>
      <c r="AF43">
        <v>284</v>
      </c>
      <c r="AG43">
        <v>80</v>
      </c>
      <c r="AH43">
        <v>26</v>
      </c>
      <c r="AI43">
        <v>12.7255199008</v>
      </c>
      <c r="AJ43">
        <f>AVERAGE(AI43:AI45)</f>
        <v>11.950372013933332</v>
      </c>
      <c r="AL43">
        <v>30.735930735899998</v>
      </c>
      <c r="AM43">
        <v>8.6580086580100009</v>
      </c>
      <c r="AN43">
        <v>2.8138528138500001</v>
      </c>
      <c r="AO43">
        <v>29.5454545455</v>
      </c>
      <c r="AP43">
        <v>21.103896103899999</v>
      </c>
      <c r="AQ43">
        <v>38</v>
      </c>
      <c r="AR43">
        <v>0</v>
      </c>
    </row>
    <row r="44" spans="1:44">
      <c r="A44">
        <v>5</v>
      </c>
      <c r="B44">
        <v>9</v>
      </c>
      <c r="C44">
        <v>0</v>
      </c>
      <c r="D44">
        <v>861</v>
      </c>
      <c r="E44">
        <v>2.83391405343</v>
      </c>
      <c r="F44">
        <v>7619</v>
      </c>
      <c r="G44">
        <v>2100.7615782100002</v>
      </c>
      <c r="H44">
        <v>39.781467384199999</v>
      </c>
      <c r="I44">
        <v>2.7772715386699998E-2</v>
      </c>
      <c r="J44">
        <v>0.52316576978600005</v>
      </c>
      <c r="K44">
        <v>1.2283717197300001E-4</v>
      </c>
      <c r="L44">
        <v>0.320252001575</v>
      </c>
      <c r="M44">
        <v>0.76204811301599995</v>
      </c>
      <c r="N44">
        <v>1328.2569825099999</v>
      </c>
      <c r="O44">
        <v>2462.29507285</v>
      </c>
      <c r="P44">
        <v>0.71830010668699995</v>
      </c>
      <c r="Q44">
        <v>372.26397495399999</v>
      </c>
      <c r="R44">
        <v>103.36854525</v>
      </c>
      <c r="S44">
        <v>327.72490072099998</v>
      </c>
      <c r="T44">
        <v>5.4738058762000001</v>
      </c>
      <c r="U44">
        <v>1700.52095442</v>
      </c>
      <c r="V44">
        <v>1712.6330067700001</v>
      </c>
      <c r="W44">
        <v>178755.67286200001</v>
      </c>
      <c r="X44">
        <v>9.0190296551600007</v>
      </c>
      <c r="Y44">
        <v>0.87075116747900005</v>
      </c>
      <c r="Z44">
        <v>2.2137169877299998</v>
      </c>
      <c r="AA44">
        <v>4.0780206971600004</v>
      </c>
      <c r="AB44">
        <v>0.55435657136700001</v>
      </c>
      <c r="AC44">
        <v>0.113006956293</v>
      </c>
      <c r="AD44">
        <v>245</v>
      </c>
      <c r="AE44">
        <v>210</v>
      </c>
      <c r="AF44">
        <v>255</v>
      </c>
      <c r="AG44">
        <v>75</v>
      </c>
      <c r="AH44">
        <v>19</v>
      </c>
      <c r="AI44">
        <v>11.3006956293</v>
      </c>
      <c r="AL44">
        <v>29.6167247387</v>
      </c>
      <c r="AM44">
        <v>8.7108013937299997</v>
      </c>
      <c r="AN44">
        <v>2.2067363530800002</v>
      </c>
      <c r="AO44">
        <v>28.455284552799998</v>
      </c>
      <c r="AP44">
        <v>24.390243902400002</v>
      </c>
      <c r="AQ44">
        <v>38</v>
      </c>
      <c r="AR44">
        <v>0</v>
      </c>
    </row>
    <row r="45" spans="1:44">
      <c r="A45">
        <v>5</v>
      </c>
      <c r="B45">
        <v>10</v>
      </c>
      <c r="C45">
        <v>0</v>
      </c>
      <c r="D45">
        <v>832</v>
      </c>
      <c r="E45">
        <v>3.02403846154</v>
      </c>
      <c r="F45">
        <v>7036</v>
      </c>
      <c r="G45">
        <v>2024.4982269899999</v>
      </c>
      <c r="H45">
        <v>42.239909039200001</v>
      </c>
      <c r="I45">
        <v>2.6888763707299999E-2</v>
      </c>
      <c r="J45">
        <v>0.56054576463899997</v>
      </c>
      <c r="K45">
        <v>1.2276558354200001E-4</v>
      </c>
      <c r="L45">
        <v>0.35758953951099998</v>
      </c>
      <c r="M45">
        <v>0.74708157887299997</v>
      </c>
      <c r="N45">
        <v>1219.96193726</v>
      </c>
      <c r="O45">
        <v>2295.82052621</v>
      </c>
      <c r="P45">
        <v>0.70121098200800003</v>
      </c>
      <c r="Q45">
        <v>374.046766252</v>
      </c>
      <c r="R45">
        <v>98.215117024400001</v>
      </c>
      <c r="S45">
        <v>316.83437621600001</v>
      </c>
      <c r="T45">
        <v>5.2372730231900002</v>
      </c>
      <c r="U45">
        <v>1594.0087074800001</v>
      </c>
      <c r="V45">
        <v>1596.59036887</v>
      </c>
      <c r="W45">
        <v>158874.49834200001</v>
      </c>
      <c r="X45">
        <v>8.5693868563700004</v>
      </c>
      <c r="Y45">
        <v>0.87451367387599999</v>
      </c>
      <c r="Z45">
        <v>2.1597444555699998</v>
      </c>
      <c r="AA45">
        <v>3.9987193165899999</v>
      </c>
      <c r="AB45">
        <v>0.55287431371399998</v>
      </c>
      <c r="AC45">
        <v>0.118249005117</v>
      </c>
      <c r="AD45">
        <v>203</v>
      </c>
      <c r="AE45">
        <v>190</v>
      </c>
      <c r="AF45">
        <v>279</v>
      </c>
      <c r="AG45">
        <v>94</v>
      </c>
      <c r="AH45">
        <v>20</v>
      </c>
      <c r="AI45">
        <v>11.824900511699999</v>
      </c>
      <c r="AL45">
        <v>33.533653846199897</v>
      </c>
      <c r="AM45">
        <v>11.2980769231</v>
      </c>
      <c r="AN45">
        <v>2.40384615385</v>
      </c>
      <c r="AO45">
        <v>24.399038461500002</v>
      </c>
      <c r="AP45">
        <v>22.836538461500002</v>
      </c>
      <c r="AQ45">
        <v>38</v>
      </c>
      <c r="AR45">
        <v>0</v>
      </c>
    </row>
    <row r="46" spans="1:44">
      <c r="A46">
        <v>6</v>
      </c>
      <c r="B46">
        <v>2</v>
      </c>
      <c r="C46">
        <v>0</v>
      </c>
      <c r="D46">
        <v>159</v>
      </c>
      <c r="E46">
        <v>2.4968553459099998</v>
      </c>
      <c r="F46">
        <v>1502</v>
      </c>
      <c r="G46">
        <v>159.89254419299999</v>
      </c>
      <c r="H46">
        <v>25.284287616499999</v>
      </c>
      <c r="I46">
        <v>2.2757808470100001E-2</v>
      </c>
      <c r="J46">
        <v>0.67776298269000002</v>
      </c>
      <c r="K46">
        <v>2.1394895088699999E-4</v>
      </c>
      <c r="L46">
        <v>0.26431424767</v>
      </c>
      <c r="M46">
        <v>0.78448650560099997</v>
      </c>
      <c r="N46">
        <v>1408.1839870900001</v>
      </c>
      <c r="O46">
        <v>2508.2987165</v>
      </c>
      <c r="P46">
        <v>0.73654627026300001</v>
      </c>
      <c r="Q46">
        <v>340.439700329</v>
      </c>
      <c r="R46">
        <v>69.416336886400003</v>
      </c>
      <c r="S46">
        <v>273.04571704599999</v>
      </c>
      <c r="T46">
        <v>6.8891631606899999</v>
      </c>
      <c r="U46">
        <v>1748.62368924</v>
      </c>
      <c r="V46">
        <v>1769.6453107</v>
      </c>
      <c r="W46">
        <v>124076.05374600001</v>
      </c>
      <c r="X46">
        <v>6.0566587196899997</v>
      </c>
      <c r="Y46">
        <v>0.80072846922200003</v>
      </c>
      <c r="Z46">
        <v>1.68737277233</v>
      </c>
      <c r="AA46">
        <v>3.3941127567999998</v>
      </c>
      <c r="AB46">
        <v>0.51871440668299995</v>
      </c>
      <c r="AC46">
        <v>0.10585885486</v>
      </c>
      <c r="AD46">
        <v>72</v>
      </c>
      <c r="AE46">
        <v>38</v>
      </c>
      <c r="AF46">
        <v>33</v>
      </c>
      <c r="AG46">
        <v>14</v>
      </c>
      <c r="AH46">
        <v>6</v>
      </c>
      <c r="AI46">
        <v>10.585885486</v>
      </c>
      <c r="AJ46">
        <f>AVERAGE(AI46:AI48)</f>
        <v>12.084870484033333</v>
      </c>
      <c r="AL46">
        <v>20.7547169811</v>
      </c>
      <c r="AM46">
        <v>8.8050314465399993</v>
      </c>
      <c r="AN46">
        <v>3.7735849056599999</v>
      </c>
      <c r="AO46">
        <v>45.283018867899997</v>
      </c>
      <c r="AP46">
        <v>23.899371069200001</v>
      </c>
      <c r="AQ46">
        <v>38</v>
      </c>
      <c r="AR46">
        <v>0</v>
      </c>
    </row>
    <row r="47" spans="1:44">
      <c r="A47">
        <v>6</v>
      </c>
      <c r="B47">
        <v>3</v>
      </c>
      <c r="C47">
        <v>0</v>
      </c>
      <c r="D47">
        <v>287</v>
      </c>
      <c r="E47">
        <v>2.5679442508700001</v>
      </c>
      <c r="F47">
        <v>2188</v>
      </c>
      <c r="G47">
        <v>159.52931737099999</v>
      </c>
      <c r="H47">
        <v>37.553930530199999</v>
      </c>
      <c r="I47">
        <v>3.1672242654400003E-2</v>
      </c>
      <c r="J47">
        <v>1.0095978062199999</v>
      </c>
      <c r="K47">
        <v>3.0117411534500002E-4</v>
      </c>
      <c r="L47">
        <v>0.33683729433300003</v>
      </c>
      <c r="M47">
        <v>0.79212868883200005</v>
      </c>
      <c r="N47">
        <v>1483.07472089</v>
      </c>
      <c r="O47">
        <v>2635.8432068299999</v>
      </c>
      <c r="P47">
        <v>0.74356093947500002</v>
      </c>
      <c r="Q47">
        <v>354.89258540499998</v>
      </c>
      <c r="R47">
        <v>73.670124842299998</v>
      </c>
      <c r="S47">
        <v>297.84020638499999</v>
      </c>
      <c r="T47">
        <v>6.8742123946699998</v>
      </c>
      <c r="U47">
        <v>1837.9673076900001</v>
      </c>
      <c r="V47">
        <v>1853.9094975400001</v>
      </c>
      <c r="W47">
        <v>136084.946635</v>
      </c>
      <c r="X47">
        <v>6.4278068250300002</v>
      </c>
      <c r="Y47">
        <v>0.80765654680999999</v>
      </c>
      <c r="Z47">
        <v>1.7535428531799999</v>
      </c>
      <c r="AA47">
        <v>3.49664186587</v>
      </c>
      <c r="AB47">
        <v>0.52087000419100005</v>
      </c>
      <c r="AC47">
        <v>0.13117001828200001</v>
      </c>
      <c r="AD47">
        <v>105</v>
      </c>
      <c r="AE47">
        <v>74</v>
      </c>
      <c r="AF47">
        <v>66</v>
      </c>
      <c r="AG47">
        <v>23</v>
      </c>
      <c r="AH47">
        <v>8</v>
      </c>
      <c r="AI47">
        <v>13.117001828199999</v>
      </c>
      <c r="AL47">
        <v>22.996515679400002</v>
      </c>
      <c r="AM47">
        <v>8.0139372822299997</v>
      </c>
      <c r="AN47">
        <v>2.7874564459900002</v>
      </c>
      <c r="AO47">
        <v>36.585365853699997</v>
      </c>
      <c r="AP47">
        <v>25.783972125399998</v>
      </c>
      <c r="AQ47">
        <v>38</v>
      </c>
      <c r="AR47">
        <v>0</v>
      </c>
    </row>
    <row r="48" spans="1:44">
      <c r="A48">
        <v>6</v>
      </c>
      <c r="B48">
        <v>4</v>
      </c>
      <c r="C48">
        <v>0</v>
      </c>
      <c r="D48">
        <v>273</v>
      </c>
      <c r="E48">
        <v>2.6080586080599999</v>
      </c>
      <c r="F48">
        <v>2175</v>
      </c>
      <c r="G48">
        <v>159.69915095799999</v>
      </c>
      <c r="H48">
        <v>35.488275862099997</v>
      </c>
      <c r="I48">
        <v>2.85284241997E-2</v>
      </c>
      <c r="J48">
        <v>0.89517241379300005</v>
      </c>
      <c r="K48">
        <v>2.68068591714E-4</v>
      </c>
      <c r="L48">
        <v>0.32735632183899999</v>
      </c>
      <c r="M48">
        <v>0.77888197762099998</v>
      </c>
      <c r="N48">
        <v>1389.9197999099999</v>
      </c>
      <c r="O48">
        <v>2447.70356997</v>
      </c>
      <c r="P48">
        <v>0.72888233094999999</v>
      </c>
      <c r="Q48">
        <v>352.47180002099998</v>
      </c>
      <c r="R48">
        <v>72.127773417100002</v>
      </c>
      <c r="S48">
        <v>285.128170399</v>
      </c>
      <c r="T48">
        <v>6.6023183867500004</v>
      </c>
      <c r="U48">
        <v>1742.3915900100001</v>
      </c>
      <c r="V48">
        <v>1765.4480391300001</v>
      </c>
      <c r="W48">
        <v>127232.655923</v>
      </c>
      <c r="X48">
        <v>6.2932348117599997</v>
      </c>
      <c r="Y48">
        <v>0.80270703091399997</v>
      </c>
      <c r="Z48">
        <v>1.7257783965</v>
      </c>
      <c r="AA48">
        <v>3.46452759183</v>
      </c>
      <c r="AB48">
        <v>0.51857352188700001</v>
      </c>
      <c r="AC48">
        <v>0.125517241379</v>
      </c>
      <c r="AD48">
        <v>98</v>
      </c>
      <c r="AE48">
        <v>66</v>
      </c>
      <c r="AF48">
        <v>59</v>
      </c>
      <c r="AG48">
        <v>21</v>
      </c>
      <c r="AH48">
        <v>11</v>
      </c>
      <c r="AI48">
        <v>12.551724137900001</v>
      </c>
      <c r="AL48">
        <v>21.611721611699998</v>
      </c>
      <c r="AM48">
        <v>7.69230769231</v>
      </c>
      <c r="AN48">
        <v>4.0293040293000004</v>
      </c>
      <c r="AO48">
        <v>35.897435897400001</v>
      </c>
      <c r="AP48">
        <v>24.175824175799999</v>
      </c>
      <c r="AQ48">
        <v>38</v>
      </c>
      <c r="AR48">
        <v>0</v>
      </c>
    </row>
    <row r="49" spans="1:44">
      <c r="A49">
        <v>6</v>
      </c>
      <c r="B49">
        <v>5</v>
      </c>
      <c r="C49">
        <v>0</v>
      </c>
      <c r="D49">
        <v>61</v>
      </c>
      <c r="E49">
        <v>1.67213114754</v>
      </c>
      <c r="F49">
        <v>1658</v>
      </c>
      <c r="G49">
        <v>161.36182801699999</v>
      </c>
      <c r="H49">
        <v>26.9469240048</v>
      </c>
      <c r="I49">
        <v>8.6344317027000003E-3</v>
      </c>
      <c r="J49">
        <v>1.582026538</v>
      </c>
      <c r="K49">
        <v>3.8393079993100001E-4</v>
      </c>
      <c r="L49">
        <v>6.1519903498200003E-2</v>
      </c>
      <c r="M49">
        <v>0.84063154983800004</v>
      </c>
      <c r="N49">
        <v>2053.3827794700001</v>
      </c>
      <c r="O49">
        <v>3741.8775956300001</v>
      </c>
      <c r="P49">
        <v>0.81857637559499996</v>
      </c>
      <c r="Q49">
        <v>297.01828151500001</v>
      </c>
      <c r="R49">
        <v>64.060967993800006</v>
      </c>
      <c r="S49">
        <v>237.52563840600001</v>
      </c>
      <c r="T49">
        <v>10.256858858199999</v>
      </c>
      <c r="U49">
        <v>2350.40107326</v>
      </c>
      <c r="V49">
        <v>2338.9943793900002</v>
      </c>
      <c r="W49">
        <v>152038.08001599999</v>
      </c>
      <c r="X49">
        <v>5.5893963553099999</v>
      </c>
      <c r="Y49">
        <v>0.84861568334799997</v>
      </c>
      <c r="Z49">
        <v>1.71364881224</v>
      </c>
      <c r="AA49">
        <v>3.1779392313999999</v>
      </c>
      <c r="AB49">
        <v>0.55489985373100004</v>
      </c>
      <c r="AC49">
        <v>3.6791314837200002E-2</v>
      </c>
      <c r="AD49">
        <v>37</v>
      </c>
      <c r="AE49">
        <v>18</v>
      </c>
      <c r="AF49">
        <v>2</v>
      </c>
      <c r="AG49">
        <v>2</v>
      </c>
      <c r="AH49">
        <v>1</v>
      </c>
      <c r="AI49">
        <v>3.67913148372</v>
      </c>
      <c r="AJ49">
        <f>AVERAGE(AI49:AI51)</f>
        <v>3.926462026436667</v>
      </c>
      <c r="AL49">
        <v>3.2786885245900002</v>
      </c>
      <c r="AM49">
        <v>3.2786885245900002</v>
      </c>
      <c r="AN49">
        <v>1.6393442623000001</v>
      </c>
      <c r="AO49">
        <v>60.655737704899998</v>
      </c>
      <c r="AP49">
        <v>29.508196721299999</v>
      </c>
      <c r="AQ49">
        <v>38</v>
      </c>
      <c r="AR49">
        <v>0</v>
      </c>
    </row>
    <row r="50" spans="1:44">
      <c r="A50">
        <v>6</v>
      </c>
      <c r="B50">
        <v>6</v>
      </c>
      <c r="C50">
        <v>0</v>
      </c>
      <c r="D50">
        <v>64</v>
      </c>
      <c r="E50">
        <v>1.71875</v>
      </c>
      <c r="F50">
        <v>1874</v>
      </c>
      <c r="G50">
        <v>160.999676749</v>
      </c>
      <c r="H50">
        <v>18.566168623300001</v>
      </c>
      <c r="I50">
        <v>8.9177201245700007E-3</v>
      </c>
      <c r="J50">
        <v>1.09871931697</v>
      </c>
      <c r="K50">
        <v>2.6801710011699998E-4</v>
      </c>
      <c r="L50">
        <v>5.8697972251900002E-2</v>
      </c>
      <c r="M50">
        <v>0.85106548610599997</v>
      </c>
      <c r="N50">
        <v>2221.7711536299998</v>
      </c>
      <c r="O50">
        <v>3935.8072916699998</v>
      </c>
      <c r="P50">
        <v>0.82499475982199999</v>
      </c>
      <c r="Q50">
        <v>307.16112794999998</v>
      </c>
      <c r="R50">
        <v>64.516927083300004</v>
      </c>
      <c r="S50">
        <v>280.43881753400001</v>
      </c>
      <c r="T50">
        <v>9.8619452997000003</v>
      </c>
      <c r="U50">
        <v>2528.93227441</v>
      </c>
      <c r="V50">
        <v>2519.3697916699998</v>
      </c>
      <c r="W50">
        <v>168129.03645799999</v>
      </c>
      <c r="X50">
        <v>5.6291793331999997</v>
      </c>
      <c r="Y50">
        <v>0.81916955215200005</v>
      </c>
      <c r="Z50">
        <v>1.69097985376</v>
      </c>
      <c r="AA50">
        <v>3.2298411588499998</v>
      </c>
      <c r="AB50">
        <v>0.54395827993900003</v>
      </c>
      <c r="AC50">
        <v>3.4151547492000001E-2</v>
      </c>
      <c r="AD50">
        <v>33</v>
      </c>
      <c r="AE50">
        <v>20</v>
      </c>
      <c r="AF50">
        <v>2</v>
      </c>
      <c r="AG50">
        <v>1</v>
      </c>
      <c r="AH50">
        <v>0</v>
      </c>
      <c r="AI50">
        <v>3.4151547492000001</v>
      </c>
      <c r="AL50">
        <v>3.125</v>
      </c>
      <c r="AM50">
        <v>1.5625</v>
      </c>
      <c r="AN50">
        <v>0</v>
      </c>
      <c r="AO50">
        <v>51.5625</v>
      </c>
      <c r="AP50">
        <v>31.25</v>
      </c>
      <c r="AQ50">
        <v>38</v>
      </c>
      <c r="AR50">
        <v>0</v>
      </c>
    </row>
    <row r="51" spans="1:44">
      <c r="A51">
        <v>6</v>
      </c>
      <c r="B51">
        <v>7</v>
      </c>
      <c r="C51">
        <v>0</v>
      </c>
      <c r="D51">
        <v>61</v>
      </c>
      <c r="E51">
        <v>1.59016393443</v>
      </c>
      <c r="F51">
        <v>1302</v>
      </c>
      <c r="G51">
        <v>161.40062785399999</v>
      </c>
      <c r="H51">
        <v>27.733486943199999</v>
      </c>
      <c r="I51">
        <v>1.1233106194199999E-2</v>
      </c>
      <c r="J51">
        <v>1.48694316436</v>
      </c>
      <c r="K51">
        <v>3.56553168415E-4</v>
      </c>
      <c r="L51">
        <v>7.45007680492E-2</v>
      </c>
      <c r="M51">
        <v>0.84451960542799998</v>
      </c>
      <c r="N51">
        <v>2093.9634823400002</v>
      </c>
      <c r="O51">
        <v>3792.6666666699998</v>
      </c>
      <c r="P51">
        <v>0.82318108663300005</v>
      </c>
      <c r="Q51">
        <v>293.98866958799999</v>
      </c>
      <c r="R51">
        <v>67.741803278700004</v>
      </c>
      <c r="S51">
        <v>252.17618959399999</v>
      </c>
      <c r="T51">
        <v>10.0914206784</v>
      </c>
      <c r="U51">
        <v>2387.9521430499999</v>
      </c>
      <c r="V51">
        <v>2361.6147541</v>
      </c>
      <c r="W51">
        <v>166871.778689</v>
      </c>
      <c r="X51">
        <v>5.91055365234</v>
      </c>
      <c r="Y51">
        <v>0.82508995887500003</v>
      </c>
      <c r="Z51">
        <v>1.7213908257099999</v>
      </c>
      <c r="AA51">
        <v>3.3477979789800001</v>
      </c>
      <c r="AB51">
        <v>0.53222717125600005</v>
      </c>
      <c r="AC51">
        <v>4.68509984639E-2</v>
      </c>
      <c r="AD51">
        <v>35</v>
      </c>
      <c r="AE51">
        <v>18</v>
      </c>
      <c r="AF51">
        <v>2</v>
      </c>
      <c r="AG51">
        <v>0</v>
      </c>
      <c r="AH51">
        <v>0</v>
      </c>
      <c r="AI51">
        <v>4.68509984639</v>
      </c>
      <c r="AL51">
        <v>3.2786885245900002</v>
      </c>
      <c r="AM51">
        <v>0</v>
      </c>
      <c r="AN51">
        <v>0</v>
      </c>
      <c r="AO51">
        <v>57.377049180299998</v>
      </c>
      <c r="AP51">
        <v>29.508196721299999</v>
      </c>
      <c r="AQ51">
        <v>38</v>
      </c>
      <c r="AR51">
        <v>0</v>
      </c>
    </row>
    <row r="52" spans="1:44">
      <c r="A52">
        <v>6</v>
      </c>
      <c r="B52">
        <v>8</v>
      </c>
      <c r="C52">
        <v>0</v>
      </c>
      <c r="D52">
        <v>145</v>
      </c>
      <c r="E52">
        <v>2.7517241379300001</v>
      </c>
      <c r="F52">
        <v>1353</v>
      </c>
      <c r="G52">
        <v>160.32948591300001</v>
      </c>
      <c r="H52">
        <v>35.315594974100001</v>
      </c>
      <c r="I52">
        <v>2.6487285644800001E-2</v>
      </c>
      <c r="J52">
        <v>1.0325203251999999</v>
      </c>
      <c r="K52">
        <v>2.6836158126699997E-4</v>
      </c>
      <c r="L52">
        <v>0.29490022172899999</v>
      </c>
      <c r="M52">
        <v>0.79398716754099996</v>
      </c>
      <c r="N52">
        <v>1558.4993910400001</v>
      </c>
      <c r="O52">
        <v>2789.0372003299999</v>
      </c>
      <c r="P52">
        <v>0.75148733742600005</v>
      </c>
      <c r="Q52">
        <v>350.8106851</v>
      </c>
      <c r="R52">
        <v>72.558497536900006</v>
      </c>
      <c r="S52">
        <v>291.30075424799998</v>
      </c>
      <c r="T52">
        <v>7.2247731646700002</v>
      </c>
      <c r="U52">
        <v>1909.31006617</v>
      </c>
      <c r="V52">
        <v>1922.6438587800001</v>
      </c>
      <c r="W52">
        <v>138656.173259</v>
      </c>
      <c r="X52">
        <v>6.3308160082600002</v>
      </c>
      <c r="Y52">
        <v>0.81440750009100005</v>
      </c>
      <c r="Z52">
        <v>1.74802391081</v>
      </c>
      <c r="AA52">
        <v>3.4614713027700001</v>
      </c>
      <c r="AB52">
        <v>0.51787584678900001</v>
      </c>
      <c r="AC52">
        <v>0.107169253511</v>
      </c>
      <c r="AD52">
        <v>42</v>
      </c>
      <c r="AE52">
        <v>33</v>
      </c>
      <c r="AF52">
        <v>38</v>
      </c>
      <c r="AG52">
        <v>12</v>
      </c>
      <c r="AH52">
        <v>2</v>
      </c>
      <c r="AI52">
        <v>10.7169253511</v>
      </c>
      <c r="AJ52">
        <f>AVERAGE(AI52:AI54)</f>
        <v>10.044019795526667</v>
      </c>
      <c r="AL52">
        <v>26.206896551700002</v>
      </c>
      <c r="AM52">
        <v>8.2758620689699995</v>
      </c>
      <c r="AN52">
        <v>1.3793103448299999</v>
      </c>
      <c r="AO52">
        <v>28.965517241400001</v>
      </c>
      <c r="AP52">
        <v>22.758620689699999</v>
      </c>
      <c r="AQ52">
        <v>38</v>
      </c>
      <c r="AR52">
        <v>0</v>
      </c>
    </row>
    <row r="53" spans="1:44">
      <c r="A53">
        <v>6</v>
      </c>
      <c r="B53">
        <v>9</v>
      </c>
      <c r="C53">
        <v>0</v>
      </c>
      <c r="D53">
        <v>106</v>
      </c>
      <c r="E53">
        <v>2.35849056604</v>
      </c>
      <c r="F53">
        <v>999</v>
      </c>
      <c r="G53">
        <v>159.32051954100001</v>
      </c>
      <c r="H53">
        <v>30.969969970000001</v>
      </c>
      <c r="I53">
        <v>2.4626958446700001E-2</v>
      </c>
      <c r="J53">
        <v>1.0070070070099999</v>
      </c>
      <c r="K53">
        <v>2.5672063617700002E-4</v>
      </c>
      <c r="L53">
        <v>0.25025025024999997</v>
      </c>
      <c r="M53">
        <v>0.79266635345699998</v>
      </c>
      <c r="N53">
        <v>1474.41974241</v>
      </c>
      <c r="O53">
        <v>2708.4235624399998</v>
      </c>
      <c r="P53">
        <v>0.75013359076499997</v>
      </c>
      <c r="Q53">
        <v>340.00469418900002</v>
      </c>
      <c r="R53">
        <v>72.113454627099998</v>
      </c>
      <c r="S53">
        <v>284.23728816599998</v>
      </c>
      <c r="T53">
        <v>7.0480388549099997</v>
      </c>
      <c r="U53">
        <v>1814.4244360600001</v>
      </c>
      <c r="V53">
        <v>1808.8234388999999</v>
      </c>
      <c r="W53">
        <v>132361.61429699999</v>
      </c>
      <c r="X53">
        <v>6.2919854801600001</v>
      </c>
      <c r="Y53">
        <v>0.81806603196399996</v>
      </c>
      <c r="Z53">
        <v>1.7309284307199999</v>
      </c>
      <c r="AA53">
        <v>3.3902155218000001</v>
      </c>
      <c r="AB53">
        <v>0.52375390093999996</v>
      </c>
      <c r="AC53">
        <v>0.10610610610600001</v>
      </c>
      <c r="AD53">
        <v>48</v>
      </c>
      <c r="AE53">
        <v>22</v>
      </c>
      <c r="AF53">
        <v>21</v>
      </c>
      <c r="AG53">
        <v>8</v>
      </c>
      <c r="AH53">
        <v>2</v>
      </c>
      <c r="AI53">
        <v>10.6106106106</v>
      </c>
      <c r="AL53">
        <v>19.811320754699999</v>
      </c>
      <c r="AM53">
        <v>7.5471698113199999</v>
      </c>
      <c r="AN53">
        <v>1.88679245283</v>
      </c>
      <c r="AO53">
        <v>45.283018867899997</v>
      </c>
      <c r="AP53">
        <v>20.7547169811</v>
      </c>
      <c r="AQ53">
        <v>38</v>
      </c>
      <c r="AR53">
        <v>0</v>
      </c>
    </row>
    <row r="54" spans="1:44">
      <c r="A54">
        <v>6</v>
      </c>
      <c r="B54">
        <v>10</v>
      </c>
      <c r="C54">
        <v>0</v>
      </c>
      <c r="D54">
        <v>109</v>
      </c>
      <c r="E54">
        <v>2.36697247706</v>
      </c>
      <c r="F54">
        <v>1238</v>
      </c>
      <c r="G54">
        <v>159.784119804</v>
      </c>
      <c r="H54">
        <v>22.9991922456</v>
      </c>
      <c r="I54">
        <v>1.8517466297100001E-2</v>
      </c>
      <c r="J54">
        <v>0.72697899838400004</v>
      </c>
      <c r="K54">
        <v>2.0073327515000001E-4</v>
      </c>
      <c r="L54">
        <v>0.20840064620400001</v>
      </c>
      <c r="M54">
        <v>0.80456207081200004</v>
      </c>
      <c r="N54">
        <v>1565.5514345199999</v>
      </c>
      <c r="O54">
        <v>2829.0327475300001</v>
      </c>
      <c r="P54">
        <v>0.76261626709599994</v>
      </c>
      <c r="Q54">
        <v>333.90955882999998</v>
      </c>
      <c r="R54">
        <v>66.737081496499997</v>
      </c>
      <c r="S54">
        <v>257.19697226400001</v>
      </c>
      <c r="T54">
        <v>7.9148957871699999</v>
      </c>
      <c r="U54">
        <v>1899.4609977699999</v>
      </c>
      <c r="V54">
        <v>1903.8356576900001</v>
      </c>
      <c r="W54">
        <v>126427.25489500001</v>
      </c>
      <c r="X54">
        <v>5.82289047079</v>
      </c>
      <c r="Y54">
        <v>0.81533279094300004</v>
      </c>
      <c r="Z54">
        <v>1.68983230068</v>
      </c>
      <c r="AA54">
        <v>3.2923431498300002</v>
      </c>
      <c r="AB54">
        <v>0.53337597890800004</v>
      </c>
      <c r="AC54">
        <v>8.8045234248799994E-2</v>
      </c>
      <c r="AD54">
        <v>46</v>
      </c>
      <c r="AE54">
        <v>23</v>
      </c>
      <c r="AF54">
        <v>20</v>
      </c>
      <c r="AG54">
        <v>5</v>
      </c>
      <c r="AH54">
        <v>3</v>
      </c>
      <c r="AI54">
        <v>8.8045234248799993</v>
      </c>
      <c r="AL54">
        <v>18.348623853199999</v>
      </c>
      <c r="AM54">
        <v>4.5871559632999999</v>
      </c>
      <c r="AN54">
        <v>2.7522935779800002</v>
      </c>
      <c r="AO54">
        <v>42.201834862399998</v>
      </c>
      <c r="AP54">
        <v>21.100917431199999</v>
      </c>
      <c r="AQ54">
        <v>38</v>
      </c>
      <c r="AR5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27B20-B867-844C-B77F-C001FCA1A754}">
  <dimension ref="A1:AV61"/>
  <sheetViews>
    <sheetView topLeftCell="AF28" workbookViewId="0">
      <selection activeCell="A46" sqref="A46:XFD63"/>
    </sheetView>
  </sheetViews>
  <sheetFormatPr defaultColWidth="11" defaultRowHeight="15.95"/>
  <cols>
    <col min="35" max="37" width="20.375" customWidth="1"/>
  </cols>
  <sheetData>
    <row r="1" spans="1:48">
      <c r="A1" t="s">
        <v>0</v>
      </c>
      <c r="B1" t="s">
        <v>1</v>
      </c>
    </row>
    <row r="2" spans="1:48">
      <c r="A2" t="s">
        <v>2</v>
      </c>
      <c r="B2" t="s">
        <v>3</v>
      </c>
    </row>
    <row r="3" spans="1:48">
      <c r="A3" t="s">
        <v>4</v>
      </c>
      <c r="B3" t="s">
        <v>64</v>
      </c>
    </row>
    <row r="4" spans="1:48">
      <c r="A4" t="s">
        <v>6</v>
      </c>
      <c r="B4" t="s">
        <v>65</v>
      </c>
    </row>
    <row r="5" spans="1:48">
      <c r="A5" t="s">
        <v>8</v>
      </c>
      <c r="B5" t="s">
        <v>9</v>
      </c>
    </row>
    <row r="6" spans="1:48">
      <c r="A6" t="s">
        <v>10</v>
      </c>
      <c r="B6" t="s">
        <v>11</v>
      </c>
    </row>
    <row r="8" spans="1:48">
      <c r="A8" t="s">
        <v>12</v>
      </c>
    </row>
    <row r="9" spans="1:48">
      <c r="A9" t="s">
        <v>13</v>
      </c>
      <c r="B9" t="s">
        <v>14</v>
      </c>
      <c r="C9" t="s">
        <v>15</v>
      </c>
      <c r="D9" t="s">
        <v>16</v>
      </c>
      <c r="E9" t="s">
        <v>17</v>
      </c>
      <c r="F9" t="s">
        <v>18</v>
      </c>
      <c r="G9" t="s">
        <v>19</v>
      </c>
      <c r="H9" t="s">
        <v>20</v>
      </c>
      <c r="I9" t="s">
        <v>21</v>
      </c>
      <c r="J9" t="s">
        <v>22</v>
      </c>
      <c r="K9" t="s">
        <v>23</v>
      </c>
      <c r="L9" t="s">
        <v>24</v>
      </c>
      <c r="M9" t="s">
        <v>25</v>
      </c>
      <c r="N9" t="s">
        <v>26</v>
      </c>
      <c r="O9" t="s">
        <v>27</v>
      </c>
      <c r="P9" t="s">
        <v>28</v>
      </c>
      <c r="Q9" t="s">
        <v>29</v>
      </c>
      <c r="R9" t="s">
        <v>30</v>
      </c>
      <c r="S9" t="s">
        <v>31</v>
      </c>
      <c r="T9" t="s">
        <v>32</v>
      </c>
      <c r="U9" t="s">
        <v>33</v>
      </c>
      <c r="V9" t="s">
        <v>34</v>
      </c>
      <c r="W9" t="s">
        <v>35</v>
      </c>
      <c r="X9" t="s">
        <v>36</v>
      </c>
      <c r="Y9" t="s">
        <v>37</v>
      </c>
      <c r="Z9" t="s">
        <v>38</v>
      </c>
      <c r="AA9" t="s">
        <v>39</v>
      </c>
      <c r="AB9" t="s">
        <v>40</v>
      </c>
      <c r="AC9" t="s">
        <v>41</v>
      </c>
      <c r="AD9" t="s">
        <v>42</v>
      </c>
      <c r="AE9" t="s">
        <v>43</v>
      </c>
      <c r="AF9" t="s">
        <v>44</v>
      </c>
      <c r="AG9" t="s">
        <v>45</v>
      </c>
      <c r="AH9" t="s">
        <v>46</v>
      </c>
      <c r="AI9" t="s">
        <v>47</v>
      </c>
      <c r="AL9" t="s">
        <v>48</v>
      </c>
      <c r="AM9" t="s">
        <v>49</v>
      </c>
      <c r="AN9" t="s">
        <v>50</v>
      </c>
      <c r="AO9" t="s">
        <v>51</v>
      </c>
      <c r="AP9" t="s">
        <v>52</v>
      </c>
      <c r="AQ9" t="s">
        <v>53</v>
      </c>
      <c r="AR9" t="s">
        <v>54</v>
      </c>
      <c r="AS9" t="s">
        <v>55</v>
      </c>
      <c r="AT9" t="s">
        <v>56</v>
      </c>
      <c r="AU9" t="s">
        <v>57</v>
      </c>
      <c r="AV9" t="s">
        <v>58</v>
      </c>
    </row>
    <row r="10" spans="1:48">
      <c r="A10">
        <v>2</v>
      </c>
      <c r="B10">
        <v>2</v>
      </c>
      <c r="C10">
        <v>0</v>
      </c>
      <c r="D10">
        <v>322</v>
      </c>
      <c r="E10">
        <v>3.03726708075</v>
      </c>
      <c r="F10">
        <v>6077</v>
      </c>
      <c r="G10">
        <v>2034.7186745199999</v>
      </c>
      <c r="H10">
        <v>21.5519170643</v>
      </c>
      <c r="I10">
        <v>1.8230643545200001E-2</v>
      </c>
      <c r="J10">
        <v>0.50847457627100001</v>
      </c>
      <c r="K10">
        <v>1.1129981201500001E-4</v>
      </c>
      <c r="L10">
        <v>0.16093467171299999</v>
      </c>
      <c r="M10">
        <v>0.83621918214400004</v>
      </c>
      <c r="N10">
        <v>2673.5788351900001</v>
      </c>
      <c r="O10">
        <v>4524.3670688399998</v>
      </c>
      <c r="P10">
        <v>0.81060769351899997</v>
      </c>
      <c r="Q10">
        <v>397.21080340700001</v>
      </c>
      <c r="R10">
        <v>93.234110640300003</v>
      </c>
      <c r="S10">
        <v>453.05575143599998</v>
      </c>
      <c r="T10">
        <v>7.4057423484299996</v>
      </c>
      <c r="U10">
        <v>3070.7896356299998</v>
      </c>
      <c r="V10">
        <v>3082.2955204199998</v>
      </c>
      <c r="W10">
        <v>307110.050307</v>
      </c>
      <c r="X10">
        <v>8.1347880702299999</v>
      </c>
      <c r="Y10">
        <v>0.87894328009400002</v>
      </c>
      <c r="Z10">
        <v>2.0745233123600002</v>
      </c>
      <c r="AA10">
        <v>3.7863423225999999</v>
      </c>
      <c r="AB10">
        <v>0.57333961656800003</v>
      </c>
      <c r="AC10">
        <v>5.2986671054799997E-2</v>
      </c>
      <c r="AD10">
        <v>97</v>
      </c>
      <c r="AE10">
        <v>73</v>
      </c>
      <c r="AF10">
        <v>97</v>
      </c>
      <c r="AG10">
        <v>39</v>
      </c>
      <c r="AH10">
        <v>10</v>
      </c>
      <c r="AI10">
        <v>5.2986671054799999</v>
      </c>
      <c r="AJ10">
        <f>AVERAGE(AI10:AI12)</f>
        <v>7.05499270433</v>
      </c>
      <c r="AL10">
        <v>30.124223602499999</v>
      </c>
      <c r="AM10">
        <v>12.1118012422</v>
      </c>
      <c r="AN10">
        <v>3.1055900621100001</v>
      </c>
      <c r="AO10">
        <v>30.124223602499999</v>
      </c>
      <c r="AP10">
        <v>22.670807453399998</v>
      </c>
      <c r="AQ10">
        <v>38</v>
      </c>
      <c r="AR10">
        <v>0</v>
      </c>
    </row>
    <row r="11" spans="1:48">
      <c r="A11">
        <v>2</v>
      </c>
      <c r="B11">
        <v>3</v>
      </c>
      <c r="C11">
        <v>0</v>
      </c>
      <c r="D11">
        <v>323</v>
      </c>
      <c r="E11">
        <v>2.8173374613000002</v>
      </c>
      <c r="F11">
        <v>4686</v>
      </c>
      <c r="G11">
        <v>1999.78445382</v>
      </c>
      <c r="H11">
        <v>40.689714041800002</v>
      </c>
      <c r="I11">
        <v>2.4518953184399998E-2</v>
      </c>
      <c r="J11">
        <v>1.1724285104600001</v>
      </c>
      <c r="K11">
        <v>2.17576669792E-4</v>
      </c>
      <c r="L11">
        <v>0.194195475886</v>
      </c>
      <c r="M11">
        <v>0.854993552228</v>
      </c>
      <c r="N11">
        <v>3026.8399749</v>
      </c>
      <c r="O11">
        <v>5037.9178546900002</v>
      </c>
      <c r="P11">
        <v>0.82800872132100001</v>
      </c>
      <c r="Q11">
        <v>396.04874158899997</v>
      </c>
      <c r="R11">
        <v>96.716887807800006</v>
      </c>
      <c r="S11">
        <v>463.62619827999998</v>
      </c>
      <c r="T11">
        <v>8.1450931358700007</v>
      </c>
      <c r="U11">
        <v>3422.8887133799999</v>
      </c>
      <c r="V11">
        <v>3452.0079782799999</v>
      </c>
      <c r="W11">
        <v>353175.68444500002</v>
      </c>
      <c r="X11">
        <v>8.4386645587700002</v>
      </c>
      <c r="Y11">
        <v>0.87241686301400001</v>
      </c>
      <c r="Z11">
        <v>2.08898378631</v>
      </c>
      <c r="AA11">
        <v>3.9041361052000001</v>
      </c>
      <c r="AB11">
        <v>0.56263232602199997</v>
      </c>
      <c r="AC11">
        <v>6.8928723858299998E-2</v>
      </c>
      <c r="AD11">
        <v>93</v>
      </c>
      <c r="AE11">
        <v>78</v>
      </c>
      <c r="AF11">
        <v>89</v>
      </c>
      <c r="AG11">
        <v>29</v>
      </c>
      <c r="AH11">
        <v>9</v>
      </c>
      <c r="AI11">
        <v>6.8928723858299996</v>
      </c>
      <c r="AL11">
        <v>27.554179566599998</v>
      </c>
      <c r="AM11">
        <v>8.9783281733700004</v>
      </c>
      <c r="AN11">
        <v>2.7863777089799999</v>
      </c>
      <c r="AO11">
        <v>28.792569659400002</v>
      </c>
      <c r="AP11">
        <v>24.148606811099999</v>
      </c>
      <c r="AQ11">
        <v>38</v>
      </c>
      <c r="AR11">
        <v>0</v>
      </c>
    </row>
    <row r="12" spans="1:48">
      <c r="A12">
        <v>2</v>
      </c>
      <c r="B12">
        <v>4</v>
      </c>
      <c r="C12">
        <v>0</v>
      </c>
      <c r="D12">
        <v>500</v>
      </c>
      <c r="E12">
        <v>3.004</v>
      </c>
      <c r="F12">
        <v>5572</v>
      </c>
      <c r="G12">
        <v>2064.5539740899999</v>
      </c>
      <c r="H12">
        <v>37.069813352499999</v>
      </c>
      <c r="I12">
        <v>3.0890291117999999E-2</v>
      </c>
      <c r="J12">
        <v>0.92103374012899997</v>
      </c>
      <c r="K12">
        <v>1.9675386974E-4</v>
      </c>
      <c r="L12">
        <v>0.26956209619499999</v>
      </c>
      <c r="M12">
        <v>0.83698441375199994</v>
      </c>
      <c r="N12">
        <v>2703.0116232300002</v>
      </c>
      <c r="O12">
        <v>4562.9403543600001</v>
      </c>
      <c r="P12">
        <v>0.81315391809699999</v>
      </c>
      <c r="Q12">
        <v>389.103682585</v>
      </c>
      <c r="R12">
        <v>88.807398794700006</v>
      </c>
      <c r="S12">
        <v>459.82455477399998</v>
      </c>
      <c r="T12">
        <v>7.2910398293899998</v>
      </c>
      <c r="U12">
        <v>3092.1152989500001</v>
      </c>
      <c r="V12">
        <v>3108.92820317</v>
      </c>
      <c r="W12">
        <v>301911.68738999998</v>
      </c>
      <c r="X12">
        <v>7.7485521479399999</v>
      </c>
      <c r="Y12">
        <v>0.88001545411500004</v>
      </c>
      <c r="Z12">
        <v>2.0293134320499999</v>
      </c>
      <c r="AA12">
        <v>3.6591466879099999</v>
      </c>
      <c r="AB12">
        <v>0.57999617292000005</v>
      </c>
      <c r="AC12">
        <v>8.9734386216799994E-2</v>
      </c>
      <c r="AD12">
        <v>165</v>
      </c>
      <c r="AE12">
        <v>104</v>
      </c>
      <c r="AF12">
        <v>151</v>
      </c>
      <c r="AG12">
        <v>59</v>
      </c>
      <c r="AH12">
        <v>22</v>
      </c>
      <c r="AI12">
        <v>8.9734386216799997</v>
      </c>
      <c r="AL12">
        <v>30.2</v>
      </c>
      <c r="AM12">
        <v>11.8</v>
      </c>
      <c r="AN12">
        <v>4.4000000000000004</v>
      </c>
      <c r="AO12">
        <v>33</v>
      </c>
      <c r="AP12">
        <v>20.8</v>
      </c>
      <c r="AQ12">
        <v>38</v>
      </c>
      <c r="AR12">
        <v>0</v>
      </c>
    </row>
    <row r="13" spans="1:48">
      <c r="A13">
        <v>2</v>
      </c>
      <c r="B13">
        <v>5</v>
      </c>
      <c r="C13">
        <v>0</v>
      </c>
      <c r="D13">
        <v>157</v>
      </c>
      <c r="E13">
        <v>3.1082802547799999</v>
      </c>
      <c r="F13">
        <v>2991</v>
      </c>
      <c r="G13">
        <v>1978.51124321</v>
      </c>
      <c r="H13">
        <v>44.137077900400001</v>
      </c>
      <c r="I13">
        <v>1.6675627853700001E-2</v>
      </c>
      <c r="J13">
        <v>1.4028752925400001</v>
      </c>
      <c r="K13">
        <v>2.25561314718E-4</v>
      </c>
      <c r="L13">
        <v>0.163156135072</v>
      </c>
      <c r="M13">
        <v>0.87030853424200005</v>
      </c>
      <c r="N13">
        <v>3567.5721078699999</v>
      </c>
      <c r="O13">
        <v>6048.00297804</v>
      </c>
      <c r="P13">
        <v>0.84937584411099998</v>
      </c>
      <c r="Q13">
        <v>386.23687649700003</v>
      </c>
      <c r="R13">
        <v>84.765765886599993</v>
      </c>
      <c r="S13">
        <v>423.508476659</v>
      </c>
      <c r="T13">
        <v>10.769656491899999</v>
      </c>
      <c r="U13">
        <v>3953.8089631900002</v>
      </c>
      <c r="V13">
        <v>3939.8992314299999</v>
      </c>
      <c r="W13">
        <v>354210.74435499997</v>
      </c>
      <c r="X13">
        <v>7.3959148252000002</v>
      </c>
      <c r="Y13">
        <v>0.87865608127899997</v>
      </c>
      <c r="Z13">
        <v>1.9867867135199999</v>
      </c>
      <c r="AA13">
        <v>3.6662409495000001</v>
      </c>
      <c r="AB13">
        <v>0.56070699313000005</v>
      </c>
      <c r="AC13">
        <v>5.24908057506E-2</v>
      </c>
      <c r="AD13">
        <v>54</v>
      </c>
      <c r="AE13">
        <v>34</v>
      </c>
      <c r="AF13">
        <v>43</v>
      </c>
      <c r="AG13">
        <v>21</v>
      </c>
      <c r="AH13">
        <v>10</v>
      </c>
      <c r="AI13">
        <v>5.2490805750599998</v>
      </c>
      <c r="AJ13">
        <f>AVERAGE(AI13:AI15)</f>
        <v>5.2322751221866666</v>
      </c>
      <c r="AK13">
        <f>AJ13/AJ10*100</f>
        <v>74.164146462906473</v>
      </c>
      <c r="AL13">
        <v>27.3885350318</v>
      </c>
      <c r="AM13">
        <v>13.3757961783</v>
      </c>
      <c r="AN13">
        <v>6.3694267515899998</v>
      </c>
      <c r="AO13">
        <v>34.394904458600003</v>
      </c>
      <c r="AP13">
        <v>21.656050955400001</v>
      </c>
      <c r="AQ13">
        <v>38</v>
      </c>
      <c r="AR13">
        <v>0</v>
      </c>
    </row>
    <row r="14" spans="1:48">
      <c r="A14">
        <v>2</v>
      </c>
      <c r="B14">
        <v>6</v>
      </c>
      <c r="C14">
        <v>0</v>
      </c>
      <c r="D14">
        <v>191</v>
      </c>
      <c r="E14">
        <v>2.94764397906</v>
      </c>
      <c r="F14">
        <v>3106</v>
      </c>
      <c r="G14">
        <v>1920.3714849800001</v>
      </c>
      <c r="H14">
        <v>52.1645202833</v>
      </c>
      <c r="I14">
        <v>2.0071590652699998E-2</v>
      </c>
      <c r="J14">
        <v>1.6461687057300001</v>
      </c>
      <c r="K14">
        <v>2.5410425408200002E-4</v>
      </c>
      <c r="L14">
        <v>0.18126207340600001</v>
      </c>
      <c r="M14">
        <v>0.87706455851499998</v>
      </c>
      <c r="N14">
        <v>3964.4972225900001</v>
      </c>
      <c r="O14">
        <v>6762.2400786099997</v>
      </c>
      <c r="P14">
        <v>0.85759385337399996</v>
      </c>
      <c r="Q14">
        <v>379.93493578599998</v>
      </c>
      <c r="R14">
        <v>84.385604933300002</v>
      </c>
      <c r="S14">
        <v>403.19700851900001</v>
      </c>
      <c r="T14">
        <v>11.845616526800001</v>
      </c>
      <c r="U14">
        <v>4344.4321606000003</v>
      </c>
      <c r="V14">
        <v>4323.9815984200004</v>
      </c>
      <c r="W14">
        <v>383484.56985199999</v>
      </c>
      <c r="X14">
        <v>7.3627453256799997</v>
      </c>
      <c r="Y14">
        <v>0.87647425129000001</v>
      </c>
      <c r="Z14">
        <v>1.9649592149299999</v>
      </c>
      <c r="AA14">
        <v>3.6757498280199998</v>
      </c>
      <c r="AB14">
        <v>0.555692964723</v>
      </c>
      <c r="AC14">
        <v>6.1493882807499997E-2</v>
      </c>
      <c r="AD14">
        <v>61</v>
      </c>
      <c r="AE14">
        <v>51</v>
      </c>
      <c r="AF14">
        <v>43</v>
      </c>
      <c r="AG14">
        <v>18</v>
      </c>
      <c r="AH14">
        <v>12</v>
      </c>
      <c r="AI14">
        <v>6.1493882807500002</v>
      </c>
      <c r="AL14">
        <v>22.513089005200001</v>
      </c>
      <c r="AM14">
        <v>9.4240837696300002</v>
      </c>
      <c r="AN14">
        <v>6.2827225130900004</v>
      </c>
      <c r="AO14">
        <v>31.937172774899999</v>
      </c>
      <c r="AP14">
        <v>26.7015706806</v>
      </c>
      <c r="AQ14">
        <v>38</v>
      </c>
      <c r="AR14">
        <v>0</v>
      </c>
    </row>
    <row r="15" spans="1:48">
      <c r="A15">
        <v>2</v>
      </c>
      <c r="B15">
        <v>7</v>
      </c>
      <c r="C15">
        <v>0</v>
      </c>
      <c r="D15">
        <v>170</v>
      </c>
      <c r="E15">
        <v>3.0352941176499999</v>
      </c>
      <c r="F15">
        <v>3955</v>
      </c>
      <c r="G15">
        <v>1930.9379198199999</v>
      </c>
      <c r="H15">
        <v>27.045764854600002</v>
      </c>
      <c r="I15">
        <v>1.3095339067699999E-2</v>
      </c>
      <c r="J15">
        <v>0.84475347661199995</v>
      </c>
      <c r="K15">
        <v>1.31080838093E-4</v>
      </c>
      <c r="L15">
        <v>0.13046776232599999</v>
      </c>
      <c r="M15">
        <v>0.85811358113000002</v>
      </c>
      <c r="N15">
        <v>3228.0389342600001</v>
      </c>
      <c r="O15">
        <v>5535.1779625299996</v>
      </c>
      <c r="P15">
        <v>0.83593189511599997</v>
      </c>
      <c r="Q15">
        <v>373.99871257799998</v>
      </c>
      <c r="R15">
        <v>84.0078188767</v>
      </c>
      <c r="S15">
        <v>380.94980782599998</v>
      </c>
      <c r="T15">
        <v>10.145887612599999</v>
      </c>
      <c r="U15">
        <v>3602.0376667300002</v>
      </c>
      <c r="V15">
        <v>3581.6810657400001</v>
      </c>
      <c r="W15">
        <v>306206.77150999999</v>
      </c>
      <c r="X15">
        <v>7.3297830387499996</v>
      </c>
      <c r="Y15">
        <v>0.88729600397099995</v>
      </c>
      <c r="Z15">
        <v>1.9888535138400001</v>
      </c>
      <c r="AA15">
        <v>3.6546461262799999</v>
      </c>
      <c r="AB15">
        <v>0.56396411367699995</v>
      </c>
      <c r="AC15">
        <v>4.2983565107500003E-2</v>
      </c>
      <c r="AD15">
        <v>58</v>
      </c>
      <c r="AE15">
        <v>50</v>
      </c>
      <c r="AF15">
        <v>36</v>
      </c>
      <c r="AG15">
        <v>15</v>
      </c>
      <c r="AH15">
        <v>10</v>
      </c>
      <c r="AI15">
        <v>4.2983565107499997</v>
      </c>
      <c r="AL15">
        <v>21.176470588200001</v>
      </c>
      <c r="AM15">
        <v>8.8235294117599992</v>
      </c>
      <c r="AN15">
        <v>5.8823529411799997</v>
      </c>
      <c r="AO15">
        <v>34.117647058800003</v>
      </c>
      <c r="AP15">
        <v>29.411764705900001</v>
      </c>
      <c r="AQ15">
        <v>38</v>
      </c>
      <c r="AR15">
        <v>0</v>
      </c>
    </row>
    <row r="16" spans="1:48">
      <c r="A16">
        <v>2</v>
      </c>
      <c r="B16">
        <v>8</v>
      </c>
      <c r="C16">
        <v>0</v>
      </c>
      <c r="D16">
        <v>303</v>
      </c>
      <c r="E16">
        <v>3.2772277227700002</v>
      </c>
      <c r="F16">
        <v>5805</v>
      </c>
      <c r="G16">
        <v>1876.67712011</v>
      </c>
      <c r="H16">
        <v>20.020155038799999</v>
      </c>
      <c r="I16">
        <v>9.7267839004399996E-3</v>
      </c>
      <c r="J16">
        <v>0.439793281654</v>
      </c>
      <c r="K16" s="5">
        <v>9.0623710561799995E-5</v>
      </c>
      <c r="L16">
        <v>0.171059431525</v>
      </c>
      <c r="M16">
        <v>0.73092292031899997</v>
      </c>
      <c r="N16">
        <v>1031.6052994700001</v>
      </c>
      <c r="O16">
        <v>2118.9465923500002</v>
      </c>
      <c r="P16">
        <v>0.69702470204599998</v>
      </c>
      <c r="Q16">
        <v>335.284029901</v>
      </c>
      <c r="R16">
        <v>75.746841625599998</v>
      </c>
      <c r="S16">
        <v>272.22945586999998</v>
      </c>
      <c r="T16">
        <v>5.1878584731500004</v>
      </c>
      <c r="U16">
        <v>1366.8893294300001</v>
      </c>
      <c r="V16">
        <v>1325.7751773499999</v>
      </c>
      <c r="W16">
        <v>104378.209057</v>
      </c>
      <c r="X16">
        <v>6.6090028572300001</v>
      </c>
      <c r="Y16">
        <v>0.90496310037399996</v>
      </c>
      <c r="Z16">
        <v>1.9623755483600001</v>
      </c>
      <c r="AA16">
        <v>3.2933825855299999</v>
      </c>
      <c r="AB16">
        <v>0.60935695859100003</v>
      </c>
      <c r="AC16">
        <v>5.2196382428899998E-2</v>
      </c>
      <c r="AD16">
        <v>83</v>
      </c>
      <c r="AE16">
        <v>58</v>
      </c>
      <c r="AF16">
        <v>104</v>
      </c>
      <c r="AG16">
        <v>39</v>
      </c>
      <c r="AH16">
        <v>15</v>
      </c>
      <c r="AI16">
        <v>5.2196382428900003</v>
      </c>
      <c r="AJ16">
        <f>AVERAGE(AI16:AI18)</f>
        <v>7.0040161585766656</v>
      </c>
      <c r="AL16">
        <v>34.323432343199997</v>
      </c>
      <c r="AM16">
        <v>12.871287128700001</v>
      </c>
      <c r="AN16">
        <v>4.9504950494999997</v>
      </c>
      <c r="AO16">
        <v>27.392739273899998</v>
      </c>
      <c r="AP16">
        <v>19.141914191400001</v>
      </c>
      <c r="AQ16">
        <v>38</v>
      </c>
      <c r="AR16">
        <v>0</v>
      </c>
    </row>
    <row r="17" spans="1:44">
      <c r="A17">
        <v>2</v>
      </c>
      <c r="B17">
        <v>9</v>
      </c>
      <c r="C17">
        <v>0</v>
      </c>
      <c r="D17">
        <v>320</v>
      </c>
      <c r="E17">
        <v>3.3250000000000002</v>
      </c>
      <c r="F17">
        <v>4258</v>
      </c>
      <c r="G17">
        <v>1910.3468100800001</v>
      </c>
      <c r="H17">
        <v>46.153593236299997</v>
      </c>
      <c r="I17">
        <v>2.45793421651E-2</v>
      </c>
      <c r="J17">
        <v>1.31751996242</v>
      </c>
      <c r="K17">
        <v>2.2350758853299999E-4</v>
      </c>
      <c r="L17">
        <v>0.24988257397800001</v>
      </c>
      <c r="M17">
        <v>0.84801395346399999</v>
      </c>
      <c r="N17">
        <v>2847.2334575499999</v>
      </c>
      <c r="O17">
        <v>4797.9550667399999</v>
      </c>
      <c r="P17">
        <v>0.82208655194900004</v>
      </c>
      <c r="Q17">
        <v>389.45579434299998</v>
      </c>
      <c r="R17">
        <v>88.889620141099996</v>
      </c>
      <c r="S17">
        <v>408.98314584899998</v>
      </c>
      <c r="T17">
        <v>8.6459956013700001</v>
      </c>
      <c r="U17">
        <v>3236.6892647</v>
      </c>
      <c r="V17">
        <v>3256.1103612000002</v>
      </c>
      <c r="W17">
        <v>312047.66855200002</v>
      </c>
      <c r="X17">
        <v>7.7557260591199997</v>
      </c>
      <c r="Y17">
        <v>0.87479613807400003</v>
      </c>
      <c r="Z17">
        <v>2.02095229664</v>
      </c>
      <c r="AA17">
        <v>3.6822350071000001</v>
      </c>
      <c r="AB17">
        <v>0.57174916899200001</v>
      </c>
      <c r="AC17">
        <v>7.5152653828100005E-2</v>
      </c>
      <c r="AD17">
        <v>80</v>
      </c>
      <c r="AE17">
        <v>59</v>
      </c>
      <c r="AF17">
        <v>127</v>
      </c>
      <c r="AG17">
        <v>47</v>
      </c>
      <c r="AH17">
        <v>14</v>
      </c>
      <c r="AI17">
        <v>7.51526538281</v>
      </c>
      <c r="AL17">
        <v>39.6875</v>
      </c>
      <c r="AM17">
        <v>14.6875</v>
      </c>
      <c r="AN17">
        <v>4.375</v>
      </c>
      <c r="AO17">
        <v>25</v>
      </c>
      <c r="AP17">
        <v>18.4375</v>
      </c>
      <c r="AQ17">
        <v>38</v>
      </c>
      <c r="AR17">
        <v>0</v>
      </c>
    </row>
    <row r="18" spans="1:44">
      <c r="A18">
        <v>2</v>
      </c>
      <c r="B18">
        <v>10</v>
      </c>
      <c r="C18">
        <v>0</v>
      </c>
      <c r="D18">
        <v>356</v>
      </c>
      <c r="E18">
        <v>3.3005617977499999</v>
      </c>
      <c r="F18">
        <v>4301</v>
      </c>
      <c r="G18">
        <v>1937.7707322900001</v>
      </c>
      <c r="H18">
        <v>56.8360846315</v>
      </c>
      <c r="I18">
        <v>2.6526904323800001E-2</v>
      </c>
      <c r="J18">
        <v>1.8005115089499999</v>
      </c>
      <c r="K18">
        <v>2.9971956529499999E-4</v>
      </c>
      <c r="L18">
        <v>0.27319228086500003</v>
      </c>
      <c r="M18">
        <v>0.84028390443900003</v>
      </c>
      <c r="N18">
        <v>2650.2813820299998</v>
      </c>
      <c r="O18">
        <v>4564.5555310399996</v>
      </c>
      <c r="P18">
        <v>0.81532934212200003</v>
      </c>
      <c r="Q18">
        <v>378.984704368</v>
      </c>
      <c r="R18">
        <v>83.279758027900002</v>
      </c>
      <c r="S18">
        <v>398.78753433100002</v>
      </c>
      <c r="T18">
        <v>8.2933575335899992</v>
      </c>
      <c r="U18">
        <v>3029.26608132</v>
      </c>
      <c r="V18">
        <v>3023.3879631499999</v>
      </c>
      <c r="W18">
        <v>273402.57696600002</v>
      </c>
      <c r="X18">
        <v>7.2662588557400003</v>
      </c>
      <c r="Y18">
        <v>0.88633263061400003</v>
      </c>
      <c r="Z18">
        <v>1.9781986841600001</v>
      </c>
      <c r="AA18">
        <v>3.5370795314499999</v>
      </c>
      <c r="AB18">
        <v>0.58246133230800001</v>
      </c>
      <c r="AC18">
        <v>8.2771448500299993E-2</v>
      </c>
      <c r="AD18">
        <v>102</v>
      </c>
      <c r="AE18">
        <v>65</v>
      </c>
      <c r="AF18">
        <v>123</v>
      </c>
      <c r="AG18">
        <v>57</v>
      </c>
      <c r="AH18">
        <v>23</v>
      </c>
      <c r="AI18">
        <v>8.27714485003</v>
      </c>
      <c r="AL18">
        <v>34.5505617978</v>
      </c>
      <c r="AM18">
        <v>16.011235955099998</v>
      </c>
      <c r="AN18">
        <v>6.4606741572999997</v>
      </c>
      <c r="AO18">
        <v>28.651685393299999</v>
      </c>
      <c r="AP18">
        <v>18.2584269663</v>
      </c>
      <c r="AQ18">
        <v>38</v>
      </c>
      <c r="AR18">
        <v>0</v>
      </c>
    </row>
    <row r="19" spans="1:44">
      <c r="A19">
        <v>3</v>
      </c>
      <c r="B19">
        <v>2</v>
      </c>
      <c r="C19">
        <v>0</v>
      </c>
      <c r="D19">
        <v>653</v>
      </c>
      <c r="E19">
        <v>4.1393568147000002</v>
      </c>
      <c r="F19">
        <v>5059</v>
      </c>
      <c r="G19">
        <v>1917.57170412</v>
      </c>
      <c r="H19">
        <v>76.3453251631</v>
      </c>
      <c r="I19">
        <v>2.6826219508800001E-2</v>
      </c>
      <c r="J19">
        <v>1.2364103577800001</v>
      </c>
      <c r="K19">
        <v>2.5268291340900002E-4</v>
      </c>
      <c r="L19">
        <v>0.53429531527999996</v>
      </c>
      <c r="M19">
        <v>0.64887826509299995</v>
      </c>
      <c r="N19">
        <v>708.468138361</v>
      </c>
      <c r="O19">
        <v>1524.9139420500001</v>
      </c>
      <c r="P19">
        <v>0.59696386656699996</v>
      </c>
      <c r="Q19">
        <v>375.50073018099999</v>
      </c>
      <c r="R19">
        <v>96.201798496799995</v>
      </c>
      <c r="S19">
        <v>296.28230869999999</v>
      </c>
      <c r="T19">
        <v>3.8313723189700002</v>
      </c>
      <c r="U19">
        <v>1083.9688655499999</v>
      </c>
      <c r="V19">
        <v>1072.9167536800001</v>
      </c>
      <c r="W19">
        <v>103432.415051</v>
      </c>
      <c r="X19">
        <v>8.3937223980799995</v>
      </c>
      <c r="Y19">
        <v>0.87686020583699997</v>
      </c>
      <c r="Z19">
        <v>2.1697847495399998</v>
      </c>
      <c r="AA19">
        <v>3.9684341176700002</v>
      </c>
      <c r="AB19">
        <v>0.56104246722399997</v>
      </c>
      <c r="AC19">
        <v>0.12907689266700001</v>
      </c>
      <c r="AD19">
        <v>151</v>
      </c>
      <c r="AE19">
        <v>119</v>
      </c>
      <c r="AF19">
        <v>304</v>
      </c>
      <c r="AG19">
        <v>174</v>
      </c>
      <c r="AH19">
        <v>90</v>
      </c>
      <c r="AI19">
        <v>12.9076892667</v>
      </c>
      <c r="AJ19">
        <f>AVERAGE(AI19:AI21)</f>
        <v>13.038502020333333</v>
      </c>
      <c r="AL19">
        <v>46.554364471699998</v>
      </c>
      <c r="AM19">
        <v>26.6462480858</v>
      </c>
      <c r="AN19">
        <v>13.7825421133</v>
      </c>
      <c r="AO19">
        <v>23.124042879000001</v>
      </c>
      <c r="AP19">
        <v>18.223583460899999</v>
      </c>
      <c r="AQ19">
        <v>38</v>
      </c>
      <c r="AR19">
        <v>0</v>
      </c>
    </row>
    <row r="20" spans="1:44">
      <c r="A20">
        <v>3</v>
      </c>
      <c r="B20">
        <v>3</v>
      </c>
      <c r="C20">
        <v>0</v>
      </c>
      <c r="D20">
        <v>782</v>
      </c>
      <c r="E20">
        <v>4.0907928388699997</v>
      </c>
      <c r="F20">
        <v>5314</v>
      </c>
      <c r="G20">
        <v>1905.5966172999999</v>
      </c>
      <c r="H20">
        <v>87.854158825699997</v>
      </c>
      <c r="I20">
        <v>3.08877395272E-2</v>
      </c>
      <c r="J20">
        <v>1.36375611592</v>
      </c>
      <c r="K20">
        <v>2.8319621882499999E-4</v>
      </c>
      <c r="L20">
        <v>0.6019947309</v>
      </c>
      <c r="M20">
        <v>0.64252852450499998</v>
      </c>
      <c r="N20">
        <v>696.53344715200001</v>
      </c>
      <c r="O20">
        <v>1496.8162087400001</v>
      </c>
      <c r="P20">
        <v>0.58841066913899998</v>
      </c>
      <c r="Q20">
        <v>379.734264317</v>
      </c>
      <c r="R20">
        <v>96.808281414299998</v>
      </c>
      <c r="S20">
        <v>304.13418646700001</v>
      </c>
      <c r="T20">
        <v>3.7138766371099998</v>
      </c>
      <c r="U20">
        <v>1076.26771192</v>
      </c>
      <c r="V20">
        <v>1068.59353528</v>
      </c>
      <c r="W20">
        <v>103293.38439000001</v>
      </c>
      <c r="X20">
        <v>8.44663876065</v>
      </c>
      <c r="Y20">
        <v>0.86858667643800003</v>
      </c>
      <c r="Z20">
        <v>2.1662250271199999</v>
      </c>
      <c r="AA20">
        <v>3.9959630642000001</v>
      </c>
      <c r="AB20">
        <v>0.55516045899599997</v>
      </c>
      <c r="AC20">
        <v>0.14715844937899999</v>
      </c>
      <c r="AD20">
        <v>204</v>
      </c>
      <c r="AE20">
        <v>117</v>
      </c>
      <c r="AF20">
        <v>376</v>
      </c>
      <c r="AG20">
        <v>214</v>
      </c>
      <c r="AH20">
        <v>100</v>
      </c>
      <c r="AI20">
        <v>14.7158449379</v>
      </c>
      <c r="AL20">
        <v>48.081841432200001</v>
      </c>
      <c r="AM20">
        <v>27.365728900299999</v>
      </c>
      <c r="AN20">
        <v>12.787723785200001</v>
      </c>
      <c r="AO20">
        <v>26.086956521699999</v>
      </c>
      <c r="AP20">
        <v>14.9616368286</v>
      </c>
      <c r="AQ20">
        <v>38</v>
      </c>
      <c r="AR20">
        <v>0</v>
      </c>
    </row>
    <row r="21" spans="1:44">
      <c r="A21">
        <v>3</v>
      </c>
      <c r="B21">
        <v>4</v>
      </c>
      <c r="C21">
        <v>0</v>
      </c>
      <c r="D21">
        <v>637</v>
      </c>
      <c r="E21">
        <v>4.0502354788100003</v>
      </c>
      <c r="F21">
        <v>5543</v>
      </c>
      <c r="G21">
        <v>2002.05514204</v>
      </c>
      <c r="H21">
        <v>62.597149557999998</v>
      </c>
      <c r="I21">
        <v>2.3615217102E-2</v>
      </c>
      <c r="J21">
        <v>0.96933068735299999</v>
      </c>
      <c r="K21">
        <v>2.0236696830199999E-4</v>
      </c>
      <c r="L21">
        <v>0.46545192134199997</v>
      </c>
      <c r="M21">
        <v>0.64561495713299999</v>
      </c>
      <c r="N21">
        <v>708.74274850300003</v>
      </c>
      <c r="O21">
        <v>1503.2565533100001</v>
      </c>
      <c r="P21">
        <v>0.58914146176399995</v>
      </c>
      <c r="Q21">
        <v>379.62541728799999</v>
      </c>
      <c r="R21">
        <v>93.5392551196</v>
      </c>
      <c r="S21">
        <v>289.27277786100001</v>
      </c>
      <c r="T21">
        <v>3.9222545126199999</v>
      </c>
      <c r="U21">
        <v>1088.3681640100001</v>
      </c>
      <c r="V21">
        <v>1083.59503395</v>
      </c>
      <c r="W21">
        <v>101618.966929</v>
      </c>
      <c r="X21">
        <v>8.1614122923399997</v>
      </c>
      <c r="Y21">
        <v>0.86774039770199995</v>
      </c>
      <c r="Z21">
        <v>2.1211223771799999</v>
      </c>
      <c r="AA21">
        <v>3.91864046815</v>
      </c>
      <c r="AB21">
        <v>0.55688705870199995</v>
      </c>
      <c r="AC21">
        <v>0.114919718564</v>
      </c>
      <c r="AD21">
        <v>147</v>
      </c>
      <c r="AE21">
        <v>97</v>
      </c>
      <c r="AF21">
        <v>318</v>
      </c>
      <c r="AG21">
        <v>172</v>
      </c>
      <c r="AH21">
        <v>80</v>
      </c>
      <c r="AI21">
        <v>11.491971856399999</v>
      </c>
      <c r="AL21">
        <v>49.921507064399997</v>
      </c>
      <c r="AM21">
        <v>27.001569858700002</v>
      </c>
      <c r="AN21">
        <v>12.558869701700001</v>
      </c>
      <c r="AO21">
        <v>23.076923076900002</v>
      </c>
      <c r="AP21">
        <v>15.2276295133</v>
      </c>
      <c r="AQ21">
        <v>38</v>
      </c>
      <c r="AR21">
        <v>0</v>
      </c>
    </row>
    <row r="22" spans="1:44">
      <c r="A22">
        <v>3</v>
      </c>
      <c r="B22">
        <v>5</v>
      </c>
      <c r="C22">
        <v>0</v>
      </c>
      <c r="D22">
        <v>149</v>
      </c>
      <c r="E22">
        <v>3.0067114093999998</v>
      </c>
      <c r="F22">
        <v>2314</v>
      </c>
      <c r="G22">
        <v>1901.2513425300001</v>
      </c>
      <c r="H22">
        <v>49.396283491799998</v>
      </c>
      <c r="I22">
        <v>1.06524804846E-2</v>
      </c>
      <c r="J22">
        <v>1.61279170268</v>
      </c>
      <c r="K22">
        <v>2.5409689378600001E-4</v>
      </c>
      <c r="L22">
        <v>0.19360414866</v>
      </c>
      <c r="M22">
        <v>0.72472362089700004</v>
      </c>
      <c r="N22">
        <v>1019.78997399</v>
      </c>
      <c r="O22">
        <v>2069.71840045</v>
      </c>
      <c r="P22">
        <v>0.68787368936399995</v>
      </c>
      <c r="Q22">
        <v>337.57825825100002</v>
      </c>
      <c r="R22">
        <v>89.696982528999996</v>
      </c>
      <c r="S22">
        <v>268.87553684699998</v>
      </c>
      <c r="T22">
        <v>5.2589432442000001</v>
      </c>
      <c r="U22">
        <v>1357.3682318000001</v>
      </c>
      <c r="V22">
        <v>1329.76061841</v>
      </c>
      <c r="W22">
        <v>117472.569143</v>
      </c>
      <c r="X22">
        <v>7.8261693966100001</v>
      </c>
      <c r="Y22">
        <v>0.88225865344499999</v>
      </c>
      <c r="Z22">
        <v>2.0462167544400001</v>
      </c>
      <c r="AA22">
        <v>3.8538522806</v>
      </c>
      <c r="AB22">
        <v>0.54850360462000003</v>
      </c>
      <c r="AC22">
        <v>6.4390665514300005E-2</v>
      </c>
      <c r="AD22">
        <v>44</v>
      </c>
      <c r="AE22">
        <v>52</v>
      </c>
      <c r="AF22">
        <v>33</v>
      </c>
      <c r="AG22">
        <v>18</v>
      </c>
      <c r="AH22">
        <v>11</v>
      </c>
      <c r="AI22">
        <v>6.4390665514299998</v>
      </c>
      <c r="AJ22">
        <f>AVERAGE(AI22:AI24)</f>
        <v>6.2433137289399996</v>
      </c>
      <c r="AK22">
        <f>AJ22/AJ19*100</f>
        <v>47.883673440427842</v>
      </c>
      <c r="AL22">
        <v>22.147651006699999</v>
      </c>
      <c r="AM22">
        <v>12.0805369128</v>
      </c>
      <c r="AN22">
        <v>7.3825503355700004</v>
      </c>
      <c r="AO22">
        <v>29.5302013423</v>
      </c>
      <c r="AP22">
        <v>34.899328859100002</v>
      </c>
      <c r="AQ22">
        <v>38</v>
      </c>
      <c r="AR22">
        <v>0</v>
      </c>
    </row>
    <row r="23" spans="1:44">
      <c r="A23">
        <v>3</v>
      </c>
      <c r="B23">
        <v>6</v>
      </c>
      <c r="C23">
        <v>0</v>
      </c>
      <c r="D23">
        <v>187</v>
      </c>
      <c r="E23">
        <v>2.5668449197899998</v>
      </c>
      <c r="F23">
        <v>2521</v>
      </c>
      <c r="G23">
        <v>1857.7308776100001</v>
      </c>
      <c r="H23">
        <v>35.889329631099997</v>
      </c>
      <c r="I23">
        <v>9.5399721737100002E-3</v>
      </c>
      <c r="J23">
        <v>1.01190003967</v>
      </c>
      <c r="K23">
        <v>1.4448687741299999E-4</v>
      </c>
      <c r="L23">
        <v>0.19040063466900001</v>
      </c>
      <c r="M23">
        <v>0.72997308113199999</v>
      </c>
      <c r="N23">
        <v>993.83614531399996</v>
      </c>
      <c r="O23">
        <v>2021.7897267000001</v>
      </c>
      <c r="P23">
        <v>0.69553171892200005</v>
      </c>
      <c r="Q23">
        <v>331.85215880800001</v>
      </c>
      <c r="R23">
        <v>91.512424961299999</v>
      </c>
      <c r="S23">
        <v>252.26029145199999</v>
      </c>
      <c r="T23">
        <v>5.4693939825699998</v>
      </c>
      <c r="U23">
        <v>1325.6883081599999</v>
      </c>
      <c r="V23">
        <v>1302.89084146</v>
      </c>
      <c r="W23">
        <v>120086.708975</v>
      </c>
      <c r="X23">
        <v>7.9845689280499998</v>
      </c>
      <c r="Y23">
        <v>0.87638021534099997</v>
      </c>
      <c r="Z23">
        <v>2.07594802313</v>
      </c>
      <c r="AA23">
        <v>3.9386192478500002</v>
      </c>
      <c r="AB23">
        <v>0.54176212638099996</v>
      </c>
      <c r="AC23">
        <v>7.4176913923000007E-2</v>
      </c>
      <c r="AD23">
        <v>66</v>
      </c>
      <c r="AE23">
        <v>60</v>
      </c>
      <c r="AF23">
        <v>30</v>
      </c>
      <c r="AG23">
        <v>14</v>
      </c>
      <c r="AH23">
        <v>11</v>
      </c>
      <c r="AI23">
        <v>7.4176913923000001</v>
      </c>
      <c r="AL23">
        <v>16.0427807487</v>
      </c>
      <c r="AM23">
        <v>7.4866310160399996</v>
      </c>
      <c r="AN23">
        <v>5.8823529411799997</v>
      </c>
      <c r="AO23">
        <v>35.294117647100002</v>
      </c>
      <c r="AP23">
        <v>32.085561497299999</v>
      </c>
      <c r="AQ23">
        <v>38</v>
      </c>
      <c r="AR23">
        <v>0</v>
      </c>
    </row>
    <row r="24" spans="1:44">
      <c r="A24">
        <v>3</v>
      </c>
      <c r="B24">
        <v>7</v>
      </c>
      <c r="C24">
        <v>0</v>
      </c>
      <c r="D24">
        <v>171</v>
      </c>
      <c r="E24">
        <v>2.1403508771899999</v>
      </c>
      <c r="F24">
        <v>3509</v>
      </c>
      <c r="G24">
        <v>1921.7495698299999</v>
      </c>
      <c r="H24">
        <v>17.606155599899999</v>
      </c>
      <c r="I24">
        <v>5.29096934362E-3</v>
      </c>
      <c r="J24">
        <v>0.51724137931000003</v>
      </c>
      <c r="K24" s="5">
        <v>7.3392662248100005E-5</v>
      </c>
      <c r="L24">
        <v>0.104303220291</v>
      </c>
      <c r="M24">
        <v>0.74021083195000004</v>
      </c>
      <c r="N24">
        <v>1000.86501069</v>
      </c>
      <c r="O24">
        <v>2064.4050728699999</v>
      </c>
      <c r="P24">
        <v>0.70998490564600003</v>
      </c>
      <c r="Q24">
        <v>313.96863943800003</v>
      </c>
      <c r="R24">
        <v>87.5877192982</v>
      </c>
      <c r="S24">
        <v>231.35942218400001</v>
      </c>
      <c r="T24">
        <v>5.7462675364000004</v>
      </c>
      <c r="U24">
        <v>1314.8336522499999</v>
      </c>
      <c r="V24">
        <v>1281.7636034499999</v>
      </c>
      <c r="W24">
        <v>115266.609761</v>
      </c>
      <c r="X24">
        <v>7.6421336477899997</v>
      </c>
      <c r="Y24">
        <v>0.88079668506200004</v>
      </c>
      <c r="Z24">
        <v>2.0316153370599999</v>
      </c>
      <c r="AA24">
        <v>3.8413141471499999</v>
      </c>
      <c r="AB24">
        <v>0.545358252923</v>
      </c>
      <c r="AC24">
        <v>4.8731832430899999E-2</v>
      </c>
      <c r="AD24">
        <v>68</v>
      </c>
      <c r="AE24">
        <v>66</v>
      </c>
      <c r="AF24">
        <v>23</v>
      </c>
      <c r="AG24">
        <v>7</v>
      </c>
      <c r="AH24">
        <v>2</v>
      </c>
      <c r="AI24">
        <v>4.8731832430899997</v>
      </c>
      <c r="AL24">
        <v>13.4502923977</v>
      </c>
      <c r="AM24">
        <v>4.0935672514599997</v>
      </c>
      <c r="AN24">
        <v>1.1695906432700001</v>
      </c>
      <c r="AO24">
        <v>39.766081871300003</v>
      </c>
      <c r="AP24">
        <v>38.5964912281</v>
      </c>
      <c r="AQ24">
        <v>38</v>
      </c>
      <c r="AR24">
        <v>0</v>
      </c>
    </row>
    <row r="25" spans="1:44">
      <c r="A25">
        <v>3</v>
      </c>
      <c r="B25">
        <v>8</v>
      </c>
      <c r="C25">
        <v>0</v>
      </c>
      <c r="D25">
        <v>643</v>
      </c>
      <c r="E25">
        <v>3.8055987558300002</v>
      </c>
      <c r="F25">
        <v>4607</v>
      </c>
      <c r="G25">
        <v>1803.6315523000001</v>
      </c>
      <c r="H25">
        <v>79.609507271499993</v>
      </c>
      <c r="I25">
        <v>2.6096437529599999E-2</v>
      </c>
      <c r="J25">
        <v>1.2392012155400001</v>
      </c>
      <c r="K25">
        <v>2.1838718828100001E-4</v>
      </c>
      <c r="L25">
        <v>0.53114825265900001</v>
      </c>
      <c r="M25">
        <v>0.66153143905800005</v>
      </c>
      <c r="N25">
        <v>734.96136476900006</v>
      </c>
      <c r="O25">
        <v>1553.7267318199999</v>
      </c>
      <c r="P25">
        <v>0.61087207858799997</v>
      </c>
      <c r="Q25">
        <v>361.995803959</v>
      </c>
      <c r="R25">
        <v>96.389224931499996</v>
      </c>
      <c r="S25">
        <v>277.85609394199997</v>
      </c>
      <c r="T25">
        <v>4.1470055119299998</v>
      </c>
      <c r="U25">
        <v>1096.9571659200001</v>
      </c>
      <c r="V25">
        <v>1084.80178004</v>
      </c>
      <c r="W25">
        <v>105372.365284</v>
      </c>
      <c r="X25">
        <v>8.4100755795000008</v>
      </c>
      <c r="Y25">
        <v>0.88913109163699999</v>
      </c>
      <c r="Z25">
        <v>2.21328738368</v>
      </c>
      <c r="AA25">
        <v>3.8940960801600002</v>
      </c>
      <c r="AB25">
        <v>0.58234897509799999</v>
      </c>
      <c r="AC25">
        <v>0.139570219232</v>
      </c>
      <c r="AD25">
        <v>192</v>
      </c>
      <c r="AE25">
        <v>93</v>
      </c>
      <c r="AF25">
        <v>285</v>
      </c>
      <c r="AG25">
        <v>162</v>
      </c>
      <c r="AH25">
        <v>76</v>
      </c>
      <c r="AI25">
        <v>13.957021923199999</v>
      </c>
      <c r="AJ25">
        <f>AVERAGE(AI25:AI27)</f>
        <v>18.973716182766669</v>
      </c>
      <c r="AL25">
        <v>44.3234836703</v>
      </c>
      <c r="AM25">
        <v>25.194401244200002</v>
      </c>
      <c r="AN25">
        <v>11.8195956454</v>
      </c>
      <c r="AO25">
        <v>29.860031104200001</v>
      </c>
      <c r="AP25">
        <v>14.463452566100001</v>
      </c>
      <c r="AQ25">
        <v>38</v>
      </c>
      <c r="AR25">
        <v>0</v>
      </c>
    </row>
    <row r="26" spans="1:44">
      <c r="A26">
        <v>3</v>
      </c>
      <c r="B26">
        <v>9</v>
      </c>
      <c r="C26">
        <v>0</v>
      </c>
      <c r="D26">
        <v>673</v>
      </c>
      <c r="E26">
        <v>4.6196136701299997</v>
      </c>
      <c r="F26">
        <v>3285</v>
      </c>
      <c r="G26">
        <v>1798.98088444</v>
      </c>
      <c r="H26">
        <v>125.838964992</v>
      </c>
      <c r="I26">
        <v>3.74092690041E-2</v>
      </c>
      <c r="J26">
        <v>1.91719939117</v>
      </c>
      <c r="K26">
        <v>3.0115612002399998E-4</v>
      </c>
      <c r="L26">
        <v>0.94642313546400003</v>
      </c>
      <c r="M26">
        <v>0.64889834573600003</v>
      </c>
      <c r="N26">
        <v>738.28298251000001</v>
      </c>
      <c r="O26">
        <v>1558.2131407899999</v>
      </c>
      <c r="P26">
        <v>0.59198011388100003</v>
      </c>
      <c r="Q26">
        <v>385.56460329499998</v>
      </c>
      <c r="R26">
        <v>98.117747898100006</v>
      </c>
      <c r="S26">
        <v>287.25584672399998</v>
      </c>
      <c r="T26">
        <v>4.1135200997599997</v>
      </c>
      <c r="U26">
        <v>1123.8475863900001</v>
      </c>
      <c r="V26">
        <v>1117.4851572600001</v>
      </c>
      <c r="W26">
        <v>109793.287528</v>
      </c>
      <c r="X26">
        <v>8.5608912832200001</v>
      </c>
      <c r="Y26">
        <v>0.87404474487399997</v>
      </c>
      <c r="Z26">
        <v>2.2004334965600001</v>
      </c>
      <c r="AA26">
        <v>3.9565038546300002</v>
      </c>
      <c r="AB26">
        <v>0.56827255813300004</v>
      </c>
      <c r="AC26">
        <v>0.204870624049</v>
      </c>
      <c r="AD26">
        <v>125</v>
      </c>
      <c r="AE26">
        <v>108</v>
      </c>
      <c r="AF26">
        <v>379</v>
      </c>
      <c r="AG26">
        <v>247</v>
      </c>
      <c r="AH26">
        <v>110</v>
      </c>
      <c r="AI26">
        <v>20.487062404900001</v>
      </c>
      <c r="AL26">
        <v>56.315007429399998</v>
      </c>
      <c r="AM26">
        <v>36.7013372957</v>
      </c>
      <c r="AN26">
        <v>16.344725111399999</v>
      </c>
      <c r="AO26">
        <v>18.573551262999999</v>
      </c>
      <c r="AP26">
        <v>16.047548291199998</v>
      </c>
      <c r="AQ26">
        <v>38</v>
      </c>
      <c r="AR26">
        <v>0</v>
      </c>
    </row>
    <row r="27" spans="1:44">
      <c r="A27">
        <v>3</v>
      </c>
      <c r="B27">
        <v>10</v>
      </c>
      <c r="C27">
        <v>0</v>
      </c>
      <c r="D27">
        <v>686</v>
      </c>
      <c r="E27">
        <v>4.9504373177799996</v>
      </c>
      <c r="F27">
        <v>3052</v>
      </c>
      <c r="G27">
        <v>1815.4863138000001</v>
      </c>
      <c r="H27">
        <v>138.918086501</v>
      </c>
      <c r="I27">
        <v>4.25167011439E-2</v>
      </c>
      <c r="J27">
        <v>2.0157273918700001</v>
      </c>
      <c r="K27">
        <v>3.1524596885099999E-4</v>
      </c>
      <c r="L27">
        <v>1.1127129751</v>
      </c>
      <c r="M27">
        <v>0.66004318343299995</v>
      </c>
      <c r="N27">
        <v>750.24565150599994</v>
      </c>
      <c r="O27">
        <v>1564.8105118599999</v>
      </c>
      <c r="P27">
        <v>0.60462363043</v>
      </c>
      <c r="Q27">
        <v>374.34077546700001</v>
      </c>
      <c r="R27">
        <v>98.901396870699998</v>
      </c>
      <c r="S27">
        <v>289.76079903300001</v>
      </c>
      <c r="T27">
        <v>4.11000778908</v>
      </c>
      <c r="U27">
        <v>1124.58643289</v>
      </c>
      <c r="V27">
        <v>1117.6005837099999</v>
      </c>
      <c r="W27">
        <v>111087.647457</v>
      </c>
      <c r="X27">
        <v>8.6292655967599998</v>
      </c>
      <c r="Y27">
        <v>0.87190584213</v>
      </c>
      <c r="Z27">
        <v>2.19617112237</v>
      </c>
      <c r="AA27">
        <v>4.0284341401899999</v>
      </c>
      <c r="AB27">
        <v>0.55588892470399998</v>
      </c>
      <c r="AC27">
        <v>0.22477064220199999</v>
      </c>
      <c r="AD27">
        <v>143</v>
      </c>
      <c r="AE27">
        <v>92</v>
      </c>
      <c r="AF27">
        <v>383</v>
      </c>
      <c r="AG27">
        <v>259</v>
      </c>
      <c r="AH27">
        <v>126</v>
      </c>
      <c r="AI27">
        <v>22.477064220199999</v>
      </c>
      <c r="AL27">
        <v>55.830903790100002</v>
      </c>
      <c r="AM27">
        <v>37.755102040799997</v>
      </c>
      <c r="AN27">
        <v>18.367346938800001</v>
      </c>
      <c r="AO27">
        <v>20.8454810496</v>
      </c>
      <c r="AP27">
        <v>13.411078717200001</v>
      </c>
      <c r="AQ27">
        <v>38</v>
      </c>
      <c r="AR27">
        <v>0</v>
      </c>
    </row>
    <row r="28" spans="1:44">
      <c r="A28">
        <v>4</v>
      </c>
      <c r="B28">
        <v>2</v>
      </c>
      <c r="C28">
        <v>0</v>
      </c>
      <c r="D28">
        <v>1054</v>
      </c>
      <c r="E28">
        <v>4.6745730550299998</v>
      </c>
      <c r="F28">
        <v>4143</v>
      </c>
      <c r="G28">
        <v>1904.3511208299999</v>
      </c>
      <c r="H28">
        <v>130.33236784900001</v>
      </c>
      <c r="I28">
        <v>6.1024702746799997E-2</v>
      </c>
      <c r="J28">
        <v>2.2029930002400002</v>
      </c>
      <c r="K28">
        <v>4.05410897611E-4</v>
      </c>
      <c r="L28">
        <v>1.1892348539699999</v>
      </c>
      <c r="M28">
        <v>0.72915892491699996</v>
      </c>
      <c r="N28">
        <v>1125.7051957399999</v>
      </c>
      <c r="O28">
        <v>2158.87822942</v>
      </c>
      <c r="P28">
        <v>0.67978718508799996</v>
      </c>
      <c r="Q28">
        <v>392.15345593000001</v>
      </c>
      <c r="R28">
        <v>95.591765763500007</v>
      </c>
      <c r="S28">
        <v>344.63933018199998</v>
      </c>
      <c r="T28">
        <v>4.7269067655499999</v>
      </c>
      <c r="U28">
        <v>1517.85865371</v>
      </c>
      <c r="V28">
        <v>1513.6588170699999</v>
      </c>
      <c r="W28">
        <v>149211.55761700001</v>
      </c>
      <c r="X28">
        <v>8.3404963098299998</v>
      </c>
      <c r="Y28">
        <v>0.87021058002399998</v>
      </c>
      <c r="Z28">
        <v>2.1205277269099998</v>
      </c>
      <c r="AA28">
        <v>3.9367558597099999</v>
      </c>
      <c r="AB28">
        <v>0.55898039256599996</v>
      </c>
      <c r="AC28">
        <v>0.25440502051699998</v>
      </c>
      <c r="AD28">
        <v>217</v>
      </c>
      <c r="AE28">
        <v>151</v>
      </c>
      <c r="AF28">
        <v>574</v>
      </c>
      <c r="AG28">
        <v>387</v>
      </c>
      <c r="AH28">
        <v>178</v>
      </c>
      <c r="AI28">
        <v>25.440502051700001</v>
      </c>
      <c r="AJ28">
        <f>AVERAGE(AI28:AI30)</f>
        <v>21.459189097399999</v>
      </c>
      <c r="AL28">
        <v>54.4592030361</v>
      </c>
      <c r="AM28">
        <v>36.717267552199999</v>
      </c>
      <c r="AN28">
        <v>16.8880455408</v>
      </c>
      <c r="AO28">
        <v>20.588235294099999</v>
      </c>
      <c r="AP28">
        <v>14.326375711600001</v>
      </c>
      <c r="AQ28">
        <v>38</v>
      </c>
      <c r="AR28">
        <v>0</v>
      </c>
    </row>
    <row r="29" spans="1:44">
      <c r="A29">
        <v>4</v>
      </c>
      <c r="B29">
        <v>3</v>
      </c>
      <c r="C29">
        <v>0</v>
      </c>
      <c r="D29">
        <v>947</v>
      </c>
      <c r="E29">
        <v>4.3833157339</v>
      </c>
      <c r="F29">
        <v>4872</v>
      </c>
      <c r="G29">
        <v>1892.4211709199999</v>
      </c>
      <c r="H29">
        <v>97.319581280799994</v>
      </c>
      <c r="I29">
        <v>4.6419621712899997E-2</v>
      </c>
      <c r="J29">
        <v>1.6923234811200001</v>
      </c>
      <c r="K29">
        <v>3.2578450832299998E-4</v>
      </c>
      <c r="L29">
        <v>0.85201149425300005</v>
      </c>
      <c r="M29">
        <v>0.72105845504599997</v>
      </c>
      <c r="N29">
        <v>1079.2631874000001</v>
      </c>
      <c r="O29">
        <v>2093.23839335</v>
      </c>
      <c r="P29">
        <v>0.67196730702100005</v>
      </c>
      <c r="Q29">
        <v>392.659254594</v>
      </c>
      <c r="R29">
        <v>95.875430082999998</v>
      </c>
      <c r="S29">
        <v>339.12989159900002</v>
      </c>
      <c r="T29">
        <v>4.6247924356699999</v>
      </c>
      <c r="U29">
        <v>1471.92244297</v>
      </c>
      <c r="V29">
        <v>1466.37689383</v>
      </c>
      <c r="W29">
        <v>144074.17232300001</v>
      </c>
      <c r="X29">
        <v>8.3652463622099997</v>
      </c>
      <c r="Y29">
        <v>0.87027520980999995</v>
      </c>
      <c r="Z29">
        <v>2.1384581285399999</v>
      </c>
      <c r="AA29">
        <v>3.9360350413799998</v>
      </c>
      <c r="AB29">
        <v>0.56213677233500003</v>
      </c>
      <c r="AC29">
        <v>0.19437602627299999</v>
      </c>
      <c r="AD29">
        <v>237</v>
      </c>
      <c r="AE29">
        <v>115</v>
      </c>
      <c r="AF29">
        <v>500</v>
      </c>
      <c r="AG29">
        <v>297</v>
      </c>
      <c r="AH29">
        <v>134</v>
      </c>
      <c r="AI29">
        <v>19.437602627299999</v>
      </c>
      <c r="AL29">
        <v>52.798310454099997</v>
      </c>
      <c r="AM29">
        <v>31.362196409700001</v>
      </c>
      <c r="AN29">
        <v>14.1499472017</v>
      </c>
      <c r="AO29">
        <v>25.0263991552</v>
      </c>
      <c r="AP29">
        <v>12.1436114044</v>
      </c>
      <c r="AQ29">
        <v>38</v>
      </c>
      <c r="AR29">
        <v>0</v>
      </c>
    </row>
    <row r="30" spans="1:44">
      <c r="A30">
        <v>4</v>
      </c>
      <c r="B30">
        <v>4</v>
      </c>
      <c r="C30">
        <v>0</v>
      </c>
      <c r="D30">
        <v>1270</v>
      </c>
      <c r="E30">
        <v>4.4007874015699997</v>
      </c>
      <c r="F30">
        <v>6513</v>
      </c>
      <c r="G30">
        <v>1948.9873613699999</v>
      </c>
      <c r="H30">
        <v>89.677414401999997</v>
      </c>
      <c r="I30">
        <v>4.7118606820199999E-2</v>
      </c>
      <c r="J30">
        <v>1.4538615077499999</v>
      </c>
      <c r="K30">
        <v>3.30006625533E-4</v>
      </c>
      <c r="L30">
        <v>0.858129894058</v>
      </c>
      <c r="M30">
        <v>0.710060125263</v>
      </c>
      <c r="N30">
        <v>1009.93269258</v>
      </c>
      <c r="O30">
        <v>2007.5846400299999</v>
      </c>
      <c r="P30">
        <v>0.66217791196999998</v>
      </c>
      <c r="Q30">
        <v>388.156276757</v>
      </c>
      <c r="R30">
        <v>91.605295043400005</v>
      </c>
      <c r="S30">
        <v>347.79588566400002</v>
      </c>
      <c r="T30">
        <v>4.3251563382300002</v>
      </c>
      <c r="U30">
        <v>1398.0889705300001</v>
      </c>
      <c r="V30">
        <v>1381.5886133399999</v>
      </c>
      <c r="W30">
        <v>128957.379726</v>
      </c>
      <c r="X30">
        <v>7.9926719542000004</v>
      </c>
      <c r="Y30">
        <v>0.87708779055099995</v>
      </c>
      <c r="Z30">
        <v>2.1133350544499998</v>
      </c>
      <c r="AA30">
        <v>3.8272141845099998</v>
      </c>
      <c r="AB30">
        <v>0.56887932850900003</v>
      </c>
      <c r="AC30">
        <v>0.194994626132</v>
      </c>
      <c r="AD30">
        <v>302</v>
      </c>
      <c r="AE30">
        <v>172</v>
      </c>
      <c r="AF30">
        <v>688</v>
      </c>
      <c r="AG30">
        <v>413</v>
      </c>
      <c r="AH30">
        <v>202</v>
      </c>
      <c r="AI30">
        <v>19.499462613199999</v>
      </c>
      <c r="AL30">
        <v>54.173228346499997</v>
      </c>
      <c r="AM30">
        <v>32.519685039400002</v>
      </c>
      <c r="AN30">
        <v>15.905511811</v>
      </c>
      <c r="AO30">
        <v>23.7795275591</v>
      </c>
      <c r="AP30">
        <v>13.5433070866</v>
      </c>
      <c r="AQ30">
        <v>38</v>
      </c>
      <c r="AR30">
        <v>0</v>
      </c>
    </row>
    <row r="31" spans="1:44">
      <c r="A31">
        <v>4</v>
      </c>
      <c r="B31">
        <v>5</v>
      </c>
      <c r="C31">
        <v>0</v>
      </c>
      <c r="D31">
        <v>311</v>
      </c>
      <c r="E31">
        <v>3.0257234726700002</v>
      </c>
      <c r="F31">
        <v>2157</v>
      </c>
      <c r="G31">
        <v>1891.4040695900001</v>
      </c>
      <c r="H31">
        <v>68.296708391300001</v>
      </c>
      <c r="I31">
        <v>2.56446532311E-2</v>
      </c>
      <c r="J31">
        <v>1.89476124247</v>
      </c>
      <c r="K31">
        <v>2.5682668668500002E-4</v>
      </c>
      <c r="L31">
        <v>0.43625405655999999</v>
      </c>
      <c r="M31">
        <v>0.78591340861299996</v>
      </c>
      <c r="N31">
        <v>1446.27864864</v>
      </c>
      <c r="O31">
        <v>2775.8677280400002</v>
      </c>
      <c r="P31">
        <v>0.75285303920199997</v>
      </c>
      <c r="Q31">
        <v>341.87631887999999</v>
      </c>
      <c r="R31">
        <v>89.288458540400001</v>
      </c>
      <c r="S31">
        <v>278.99196343199998</v>
      </c>
      <c r="T31">
        <v>6.66150232746</v>
      </c>
      <c r="U31">
        <v>1788.1549624700001</v>
      </c>
      <c r="V31">
        <v>1745.0662577799999</v>
      </c>
      <c r="W31">
        <v>161647.26282100001</v>
      </c>
      <c r="X31">
        <v>7.7905251882100002</v>
      </c>
      <c r="Y31">
        <v>0.87280223116599998</v>
      </c>
      <c r="Z31">
        <v>2.0373810360400002</v>
      </c>
      <c r="AA31">
        <v>3.8966088919500002</v>
      </c>
      <c r="AB31">
        <v>0.53739377709199998</v>
      </c>
      <c r="AC31">
        <v>0.14418173389</v>
      </c>
      <c r="AD31">
        <v>76</v>
      </c>
      <c r="AE31">
        <v>95</v>
      </c>
      <c r="AF31">
        <v>79</v>
      </c>
      <c r="AG31">
        <v>33</v>
      </c>
      <c r="AH31">
        <v>17</v>
      </c>
      <c r="AI31">
        <v>14.418173389</v>
      </c>
      <c r="AJ31">
        <f>AVERAGE(AI31:AI33)</f>
        <v>12.484616340716665</v>
      </c>
      <c r="AK31">
        <f>AJ31/AJ28*100</f>
        <v>58.178416174305966</v>
      </c>
      <c r="AL31">
        <v>25.401929260500001</v>
      </c>
      <c r="AM31">
        <v>10.6109324759</v>
      </c>
      <c r="AN31">
        <v>5.4662379421200002</v>
      </c>
      <c r="AO31">
        <v>24.437299035399999</v>
      </c>
      <c r="AP31">
        <v>30.546623794199999</v>
      </c>
      <c r="AQ31">
        <v>38</v>
      </c>
      <c r="AR31">
        <v>0</v>
      </c>
    </row>
    <row r="32" spans="1:44">
      <c r="A32">
        <v>4</v>
      </c>
      <c r="B32">
        <v>6</v>
      </c>
      <c r="C32">
        <v>0</v>
      </c>
      <c r="D32">
        <v>385</v>
      </c>
      <c r="E32">
        <v>3.6285714285699999</v>
      </c>
      <c r="F32">
        <v>2855</v>
      </c>
      <c r="G32">
        <v>1938.43850615</v>
      </c>
      <c r="H32">
        <v>62.994395796799999</v>
      </c>
      <c r="I32">
        <v>2.6762342297099999E-2</v>
      </c>
      <c r="J32">
        <v>1.5429071803900001</v>
      </c>
      <c r="K32">
        <v>2.0538771312300001E-4</v>
      </c>
      <c r="L32">
        <v>0.48931698774100002</v>
      </c>
      <c r="M32">
        <v>0.80972131417100002</v>
      </c>
      <c r="N32">
        <v>1670.0525089299999</v>
      </c>
      <c r="O32">
        <v>3150.8830544699999</v>
      </c>
      <c r="P32">
        <v>0.78084278618299996</v>
      </c>
      <c r="Q32">
        <v>334.71105923900001</v>
      </c>
      <c r="R32">
        <v>88.628822254400006</v>
      </c>
      <c r="S32">
        <v>301.057594413</v>
      </c>
      <c r="T32">
        <v>7.2276439779999997</v>
      </c>
      <c r="U32">
        <v>2004.76356741</v>
      </c>
      <c r="V32">
        <v>1962.8756508500001</v>
      </c>
      <c r="W32">
        <v>179070.72569600001</v>
      </c>
      <c r="X32">
        <v>7.7329711304400002</v>
      </c>
      <c r="Y32">
        <v>0.87844197861600004</v>
      </c>
      <c r="Z32">
        <v>2.0373944160200002</v>
      </c>
      <c r="AA32">
        <v>3.8389437958400001</v>
      </c>
      <c r="AB32">
        <v>0.54852653202900004</v>
      </c>
      <c r="AC32">
        <v>0.13485113835400001</v>
      </c>
      <c r="AD32">
        <v>113</v>
      </c>
      <c r="AE32">
        <v>106</v>
      </c>
      <c r="AF32">
        <v>91</v>
      </c>
      <c r="AG32">
        <v>45</v>
      </c>
      <c r="AH32">
        <v>27</v>
      </c>
      <c r="AI32">
        <v>13.4851138354</v>
      </c>
      <c r="AL32">
        <v>23.636363636399999</v>
      </c>
      <c r="AM32">
        <v>11.688311688300001</v>
      </c>
      <c r="AN32">
        <v>7.01298701299</v>
      </c>
      <c r="AO32">
        <v>29.350649350600001</v>
      </c>
      <c r="AP32">
        <v>27.5324675325</v>
      </c>
      <c r="AQ32">
        <v>38</v>
      </c>
      <c r="AR32">
        <v>0</v>
      </c>
    </row>
    <row r="33" spans="1:44">
      <c r="A33">
        <v>4</v>
      </c>
      <c r="B33">
        <v>7</v>
      </c>
      <c r="C33">
        <v>0</v>
      </c>
      <c r="D33">
        <v>340</v>
      </c>
      <c r="E33">
        <v>2.6264705882400001</v>
      </c>
      <c r="F33">
        <v>3560</v>
      </c>
      <c r="G33">
        <v>1923.8163848300001</v>
      </c>
      <c r="H33">
        <v>32.093820224700004</v>
      </c>
      <c r="I33">
        <v>1.6821952916800002E-2</v>
      </c>
      <c r="J33">
        <v>0.74550561797799997</v>
      </c>
      <c r="K33">
        <v>1.06912445348E-4</v>
      </c>
      <c r="L33">
        <v>0.25084269662899999</v>
      </c>
      <c r="M33">
        <v>0.79827058497100001</v>
      </c>
      <c r="N33">
        <v>1480.7478470599999</v>
      </c>
      <c r="O33">
        <v>2837.0372669200001</v>
      </c>
      <c r="P33">
        <v>0.76920457845199997</v>
      </c>
      <c r="Q33">
        <v>330.18155418600003</v>
      </c>
      <c r="R33">
        <v>91.163565278700005</v>
      </c>
      <c r="S33">
        <v>268.28450988100002</v>
      </c>
      <c r="T33">
        <v>7.0448887075700002</v>
      </c>
      <c r="U33">
        <v>1810.9293975400001</v>
      </c>
      <c r="V33">
        <v>1765.5226559800001</v>
      </c>
      <c r="W33">
        <v>166759.19672000001</v>
      </c>
      <c r="X33">
        <v>7.9541305019799999</v>
      </c>
      <c r="Y33">
        <v>0.87328799572299998</v>
      </c>
      <c r="Z33">
        <v>2.0637995606600001</v>
      </c>
      <c r="AA33">
        <v>3.9038019392500001</v>
      </c>
      <c r="AB33">
        <v>0.54376497441799998</v>
      </c>
      <c r="AC33">
        <v>9.5505617977499999E-2</v>
      </c>
      <c r="AD33">
        <v>112</v>
      </c>
      <c r="AE33">
        <v>95</v>
      </c>
      <c r="AF33">
        <v>69</v>
      </c>
      <c r="AG33">
        <v>26</v>
      </c>
      <c r="AH33">
        <v>10</v>
      </c>
      <c r="AI33">
        <v>9.5505617977499995</v>
      </c>
      <c r="AL33">
        <v>20.294117647099998</v>
      </c>
      <c r="AM33">
        <v>7.6470588235300001</v>
      </c>
      <c r="AN33">
        <v>2.9411764705899999</v>
      </c>
      <c r="AO33">
        <v>32.941176470599999</v>
      </c>
      <c r="AP33">
        <v>27.941176470599999</v>
      </c>
      <c r="AQ33">
        <v>38</v>
      </c>
      <c r="AR33">
        <v>0</v>
      </c>
    </row>
    <row r="34" spans="1:44">
      <c r="A34">
        <v>4</v>
      </c>
      <c r="B34">
        <v>8</v>
      </c>
      <c r="C34">
        <v>0</v>
      </c>
      <c r="D34">
        <v>926</v>
      </c>
      <c r="E34">
        <v>3.9103671706299998</v>
      </c>
      <c r="F34">
        <v>5262</v>
      </c>
      <c r="G34">
        <v>1887.7410185700001</v>
      </c>
      <c r="H34">
        <v>71.951349296800004</v>
      </c>
      <c r="I34">
        <v>4.2813414755699997E-2</v>
      </c>
      <c r="J34">
        <v>1.0773470163400001</v>
      </c>
      <c r="K34">
        <v>1.98728377311E-4</v>
      </c>
      <c r="L34">
        <v>0.68814139110600003</v>
      </c>
      <c r="M34">
        <v>0.75559574407700003</v>
      </c>
      <c r="N34">
        <v>1320.0342727300001</v>
      </c>
      <c r="O34">
        <v>2476.6215812400001</v>
      </c>
      <c r="P34">
        <v>0.70984493153799999</v>
      </c>
      <c r="Q34">
        <v>390.40499858999999</v>
      </c>
      <c r="R34">
        <v>96.393451894899997</v>
      </c>
      <c r="S34">
        <v>327.55495747800001</v>
      </c>
      <c r="T34">
        <v>5.5124370562299996</v>
      </c>
      <c r="U34">
        <v>1710.4392731299999</v>
      </c>
      <c r="V34">
        <v>1703.7527934499999</v>
      </c>
      <c r="W34">
        <v>168864.72657299999</v>
      </c>
      <c r="X34">
        <v>8.4104443871200001</v>
      </c>
      <c r="Y34">
        <v>0.85303823793300004</v>
      </c>
      <c r="Z34">
        <v>2.08018334974</v>
      </c>
      <c r="AA34">
        <v>4.0709974428800004</v>
      </c>
      <c r="AB34">
        <v>0.52762439433099995</v>
      </c>
      <c r="AC34">
        <v>0.17597871531699999</v>
      </c>
      <c r="AD34">
        <v>154</v>
      </c>
      <c r="AE34">
        <v>161</v>
      </c>
      <c r="AF34">
        <v>450</v>
      </c>
      <c r="AG34">
        <v>196</v>
      </c>
      <c r="AH34">
        <v>77</v>
      </c>
      <c r="AI34">
        <v>17.597871531700001</v>
      </c>
      <c r="AJ34">
        <f>AVERAGE(AI34:AI36)</f>
        <v>23.376962310099998</v>
      </c>
      <c r="AL34">
        <v>48.596112310999999</v>
      </c>
      <c r="AM34">
        <v>21.166306695500001</v>
      </c>
      <c r="AN34">
        <v>8.31533477322</v>
      </c>
      <c r="AO34">
        <v>16.6306695464</v>
      </c>
      <c r="AP34">
        <v>17.386609071300001</v>
      </c>
      <c r="AQ34">
        <v>38</v>
      </c>
      <c r="AR34">
        <v>0</v>
      </c>
    </row>
    <row r="35" spans="1:44">
      <c r="A35">
        <v>4</v>
      </c>
      <c r="B35">
        <v>9</v>
      </c>
      <c r="C35">
        <v>0</v>
      </c>
      <c r="D35">
        <v>864</v>
      </c>
      <c r="E35">
        <v>4.9965277777799999</v>
      </c>
      <c r="F35">
        <v>2775</v>
      </c>
      <c r="G35">
        <v>1826.1458936500001</v>
      </c>
      <c r="H35">
        <v>163.69477477500001</v>
      </c>
      <c r="I35">
        <v>7.7113666173299997E-2</v>
      </c>
      <c r="J35">
        <v>2.5142342342299999</v>
      </c>
      <c r="K35">
        <v>3.6620575024299998E-4</v>
      </c>
      <c r="L35">
        <v>1.5556756756800001</v>
      </c>
      <c r="M35">
        <v>0.762715001763</v>
      </c>
      <c r="N35">
        <v>1365.1392661699999</v>
      </c>
      <c r="O35">
        <v>2521.5949958299998</v>
      </c>
      <c r="P35">
        <v>0.71443593812299999</v>
      </c>
      <c r="Q35">
        <v>390.32227248499998</v>
      </c>
      <c r="R35">
        <v>96.472523851800005</v>
      </c>
      <c r="S35">
        <v>330.134928801</v>
      </c>
      <c r="T35">
        <v>5.7041043169099996</v>
      </c>
      <c r="U35">
        <v>1755.4615364700001</v>
      </c>
      <c r="V35">
        <v>1745.51369677</v>
      </c>
      <c r="W35">
        <v>171227.769153</v>
      </c>
      <c r="X35">
        <v>8.4173435102800003</v>
      </c>
      <c r="Y35">
        <v>0.86015978131000004</v>
      </c>
      <c r="Z35">
        <v>2.1101298759099998</v>
      </c>
      <c r="AA35">
        <v>4.0428800420700002</v>
      </c>
      <c r="AB35">
        <v>0.53810173231400005</v>
      </c>
      <c r="AC35">
        <v>0.31135135135100001</v>
      </c>
      <c r="AD35">
        <v>121</v>
      </c>
      <c r="AE35">
        <v>96</v>
      </c>
      <c r="AF35">
        <v>539</v>
      </c>
      <c r="AG35">
        <v>313</v>
      </c>
      <c r="AH35">
        <v>161</v>
      </c>
      <c r="AI35">
        <v>31.135135135100001</v>
      </c>
      <c r="AL35">
        <v>62.384259259300002</v>
      </c>
      <c r="AM35">
        <v>36.226851851900001</v>
      </c>
      <c r="AN35">
        <v>18.634259259299998</v>
      </c>
      <c r="AO35">
        <v>14.0046296296</v>
      </c>
      <c r="AP35">
        <v>11.1111111111</v>
      </c>
      <c r="AQ35">
        <v>38</v>
      </c>
      <c r="AR35">
        <v>0</v>
      </c>
    </row>
    <row r="36" spans="1:44">
      <c r="A36">
        <v>4</v>
      </c>
      <c r="B36">
        <v>10</v>
      </c>
      <c r="C36">
        <v>0</v>
      </c>
      <c r="D36">
        <v>747</v>
      </c>
      <c r="E36">
        <v>4.69210174029</v>
      </c>
      <c r="F36">
        <v>3491</v>
      </c>
      <c r="G36">
        <v>1847.40870632</v>
      </c>
      <c r="H36">
        <v>107.921798911</v>
      </c>
      <c r="I36">
        <v>5.5103610405800002E-2</v>
      </c>
      <c r="J36">
        <v>1.66342022343</v>
      </c>
      <c r="K36">
        <v>2.7706349663999999E-4</v>
      </c>
      <c r="L36">
        <v>1.0040103122299999</v>
      </c>
      <c r="M36">
        <v>0.74846087769900005</v>
      </c>
      <c r="N36">
        <v>1306.8411065099999</v>
      </c>
      <c r="O36">
        <v>2406.4185940699999</v>
      </c>
      <c r="P36">
        <v>0.69577896765500002</v>
      </c>
      <c r="Q36">
        <v>401.812541022</v>
      </c>
      <c r="R36">
        <v>97.488040486800003</v>
      </c>
      <c r="S36">
        <v>340.97373680300001</v>
      </c>
      <c r="T36">
        <v>5.3508065563900002</v>
      </c>
      <c r="U36">
        <v>1708.65364396</v>
      </c>
      <c r="V36">
        <v>1712.1899083200001</v>
      </c>
      <c r="W36">
        <v>169527.37459399999</v>
      </c>
      <c r="X36">
        <v>8.5059485556900007</v>
      </c>
      <c r="Y36">
        <v>0.85050472157500001</v>
      </c>
      <c r="Z36">
        <v>2.10232515536</v>
      </c>
      <c r="AA36">
        <v>4.07114425336</v>
      </c>
      <c r="AB36">
        <v>0.53319807759799998</v>
      </c>
      <c r="AC36">
        <v>0.21397880263499999</v>
      </c>
      <c r="AD36">
        <v>97</v>
      </c>
      <c r="AE36">
        <v>94</v>
      </c>
      <c r="AF36">
        <v>448</v>
      </c>
      <c r="AG36">
        <v>242</v>
      </c>
      <c r="AH36">
        <v>99</v>
      </c>
      <c r="AI36">
        <v>21.397880263499999</v>
      </c>
      <c r="AL36">
        <v>59.973226238300001</v>
      </c>
      <c r="AM36">
        <v>32.396251673400002</v>
      </c>
      <c r="AN36">
        <v>13.2530120482</v>
      </c>
      <c r="AO36">
        <v>12.985274431100001</v>
      </c>
      <c r="AP36">
        <v>12.5836680054</v>
      </c>
      <c r="AQ36">
        <v>38</v>
      </c>
      <c r="AR36">
        <v>0</v>
      </c>
    </row>
    <row r="37" spans="1:44">
      <c r="A37">
        <v>5</v>
      </c>
      <c r="B37">
        <v>2</v>
      </c>
      <c r="C37">
        <v>0</v>
      </c>
      <c r="D37">
        <v>749</v>
      </c>
      <c r="E37">
        <v>2.5781041388500001</v>
      </c>
      <c r="F37">
        <v>4102</v>
      </c>
      <c r="G37">
        <v>1982.5543626000001</v>
      </c>
      <c r="H37">
        <v>79.782301316399995</v>
      </c>
      <c r="I37">
        <v>2.8751066996799999E-2</v>
      </c>
      <c r="J37">
        <v>2.2445148707899998</v>
      </c>
      <c r="K37">
        <v>3.7409990755199999E-4</v>
      </c>
      <c r="L37">
        <v>0.47074597757199999</v>
      </c>
      <c r="M37">
        <v>0.744153725722</v>
      </c>
      <c r="N37">
        <v>1088.8331272600001</v>
      </c>
      <c r="O37">
        <v>2185.3404667999998</v>
      </c>
      <c r="P37">
        <v>0.71183734529200005</v>
      </c>
      <c r="Q37">
        <v>334.63850015999998</v>
      </c>
      <c r="R37">
        <v>94.751307795200006</v>
      </c>
      <c r="S37">
        <v>269.92395175000001</v>
      </c>
      <c r="T37">
        <v>5.4278144850099999</v>
      </c>
      <c r="U37">
        <v>1423.47162645</v>
      </c>
      <c r="V37">
        <v>1404.8955926399999</v>
      </c>
      <c r="W37">
        <v>138771.64300400001</v>
      </c>
      <c r="X37">
        <v>8.2671653432200003</v>
      </c>
      <c r="Y37">
        <v>0.90250394763399999</v>
      </c>
      <c r="Z37">
        <v>2.2055354048</v>
      </c>
      <c r="AA37">
        <v>3.72427607394</v>
      </c>
      <c r="AB37">
        <v>0.61221188274100002</v>
      </c>
      <c r="AC37">
        <v>0.182593856655</v>
      </c>
      <c r="AD37">
        <v>329</v>
      </c>
      <c r="AE37">
        <v>173</v>
      </c>
      <c r="AF37">
        <v>174</v>
      </c>
      <c r="AG37">
        <v>76</v>
      </c>
      <c r="AH37">
        <v>34</v>
      </c>
      <c r="AI37">
        <v>18.259385665500002</v>
      </c>
      <c r="AJ37">
        <f>AVERAGE(AI37:AI39)</f>
        <v>13.333787594933334</v>
      </c>
      <c r="AL37">
        <v>23.230974632799999</v>
      </c>
      <c r="AM37">
        <v>10.1468624833</v>
      </c>
      <c r="AN37">
        <v>4.5393858478000002</v>
      </c>
      <c r="AO37">
        <v>43.925233644899997</v>
      </c>
      <c r="AP37">
        <v>23.0974632844</v>
      </c>
      <c r="AQ37">
        <v>38</v>
      </c>
      <c r="AR37">
        <v>0</v>
      </c>
    </row>
    <row r="38" spans="1:44">
      <c r="A38">
        <v>5</v>
      </c>
      <c r="B38">
        <v>3</v>
      </c>
      <c r="C38">
        <v>0</v>
      </c>
      <c r="D38">
        <v>638</v>
      </c>
      <c r="E38">
        <v>2.4137931034500002</v>
      </c>
      <c r="F38">
        <v>5853</v>
      </c>
      <c r="G38">
        <v>1974.4175333999999</v>
      </c>
      <c r="H38">
        <v>36.666666666700003</v>
      </c>
      <c r="I38">
        <v>1.8056311528399999E-2</v>
      </c>
      <c r="J38">
        <v>0.93097556808500004</v>
      </c>
      <c r="K38">
        <v>1.8999685932000001E-4</v>
      </c>
      <c r="L38">
        <v>0.26311293353800003</v>
      </c>
      <c r="M38">
        <v>0.74061543545399999</v>
      </c>
      <c r="N38">
        <v>1039.1273005</v>
      </c>
      <c r="O38">
        <v>2149.6205740199998</v>
      </c>
      <c r="P38">
        <v>0.71216174234600005</v>
      </c>
      <c r="Q38">
        <v>329.46440996699999</v>
      </c>
      <c r="R38">
        <v>92.739844396699993</v>
      </c>
      <c r="S38">
        <v>269.906550514</v>
      </c>
      <c r="T38">
        <v>5.23687683048</v>
      </c>
      <c r="U38">
        <v>1368.5917079000001</v>
      </c>
      <c r="V38">
        <v>1339.53471257</v>
      </c>
      <c r="W38">
        <v>128782.237528</v>
      </c>
      <c r="X38">
        <v>8.09166274717</v>
      </c>
      <c r="Y38">
        <v>0.91492426155700002</v>
      </c>
      <c r="Z38">
        <v>2.2206397416299999</v>
      </c>
      <c r="AA38">
        <v>3.6456269212599999</v>
      </c>
      <c r="AB38">
        <v>0.62928334750600001</v>
      </c>
      <c r="AC38">
        <v>0.109003929609</v>
      </c>
      <c r="AD38">
        <v>337</v>
      </c>
      <c r="AE38">
        <v>116</v>
      </c>
      <c r="AF38">
        <v>134</v>
      </c>
      <c r="AG38">
        <v>66</v>
      </c>
      <c r="AH38">
        <v>19</v>
      </c>
      <c r="AI38">
        <v>10.9003929609</v>
      </c>
      <c r="AL38">
        <v>21.003134796200001</v>
      </c>
      <c r="AM38">
        <v>10.344827586199999</v>
      </c>
      <c r="AN38">
        <v>2.9780564263299998</v>
      </c>
      <c r="AO38">
        <v>52.821316614399997</v>
      </c>
      <c r="AP38">
        <v>18.181818181800001</v>
      </c>
      <c r="AQ38">
        <v>38</v>
      </c>
      <c r="AR38">
        <v>0</v>
      </c>
    </row>
    <row r="39" spans="1:44">
      <c r="A39">
        <v>5</v>
      </c>
      <c r="B39">
        <v>4</v>
      </c>
      <c r="C39">
        <v>0</v>
      </c>
      <c r="D39">
        <v>657</v>
      </c>
      <c r="E39">
        <v>2.3637747336400001</v>
      </c>
      <c r="F39">
        <v>6060</v>
      </c>
      <c r="G39">
        <v>2041.5378875700001</v>
      </c>
      <c r="H39">
        <v>35.330528052799998</v>
      </c>
      <c r="I39">
        <v>1.8490400571000001E-2</v>
      </c>
      <c r="J39">
        <v>0.94224422442199995</v>
      </c>
      <c r="K39">
        <v>1.9373229490999999E-4</v>
      </c>
      <c r="L39">
        <v>0.25627062706300002</v>
      </c>
      <c r="M39">
        <v>0.74336526763300004</v>
      </c>
      <c r="N39">
        <v>1049.0414515099999</v>
      </c>
      <c r="O39">
        <v>2149.9004907799999</v>
      </c>
      <c r="P39">
        <v>0.71515377907599997</v>
      </c>
      <c r="Q39">
        <v>326.05775035400001</v>
      </c>
      <c r="R39">
        <v>89.662657250500004</v>
      </c>
      <c r="S39">
        <v>270.53334252299999</v>
      </c>
      <c r="T39">
        <v>5.2444478823100003</v>
      </c>
      <c r="U39">
        <v>1375.09920057</v>
      </c>
      <c r="V39">
        <v>1346.43657669</v>
      </c>
      <c r="W39">
        <v>127812.882401</v>
      </c>
      <c r="X39">
        <v>7.8231744748500001</v>
      </c>
      <c r="Y39">
        <v>0.912679424096</v>
      </c>
      <c r="Z39">
        <v>2.1570430524000002</v>
      </c>
      <c r="AA39">
        <v>3.5705065594800001</v>
      </c>
      <c r="AB39">
        <v>0.62290370320199995</v>
      </c>
      <c r="AC39">
        <v>0.108415841584</v>
      </c>
      <c r="AD39">
        <v>327</v>
      </c>
      <c r="AE39">
        <v>134</v>
      </c>
      <c r="AF39">
        <v>131</v>
      </c>
      <c r="AG39">
        <v>53</v>
      </c>
      <c r="AH39">
        <v>22</v>
      </c>
      <c r="AI39">
        <v>10.8415841584</v>
      </c>
      <c r="AL39">
        <v>19.939117199399998</v>
      </c>
      <c r="AM39">
        <v>8.0669710806699992</v>
      </c>
      <c r="AN39">
        <v>3.3485540334900001</v>
      </c>
      <c r="AO39">
        <v>49.771689497700002</v>
      </c>
      <c r="AP39">
        <v>20.395738204000001</v>
      </c>
      <c r="AQ39">
        <v>38</v>
      </c>
      <c r="AR39">
        <v>0</v>
      </c>
    </row>
    <row r="40" spans="1:44">
      <c r="A40">
        <v>5</v>
      </c>
      <c r="B40">
        <v>5</v>
      </c>
      <c r="C40">
        <v>0</v>
      </c>
      <c r="D40">
        <v>182</v>
      </c>
      <c r="E40">
        <v>2.30769230769</v>
      </c>
      <c r="F40">
        <v>2792</v>
      </c>
      <c r="G40">
        <v>1921.1800162699999</v>
      </c>
      <c r="H40">
        <v>50.015042979900002</v>
      </c>
      <c r="I40">
        <v>1.1008714722999999E-2</v>
      </c>
      <c r="J40">
        <v>1.7578796561600001</v>
      </c>
      <c r="K40">
        <v>2.28530697458E-4</v>
      </c>
      <c r="L40">
        <v>0.15042979942699999</v>
      </c>
      <c r="M40">
        <v>0.78349535837899997</v>
      </c>
      <c r="N40">
        <v>1501.29120117</v>
      </c>
      <c r="O40">
        <v>2893.2992346599999</v>
      </c>
      <c r="P40">
        <v>0.75406153927300001</v>
      </c>
      <c r="Q40">
        <v>342.968788459</v>
      </c>
      <c r="R40">
        <v>94.910504309199993</v>
      </c>
      <c r="S40">
        <v>266.052373058</v>
      </c>
      <c r="T40">
        <v>7.0065268196300003</v>
      </c>
      <c r="U40">
        <v>1844.2599920600001</v>
      </c>
      <c r="V40">
        <v>1812.2987775900001</v>
      </c>
      <c r="W40">
        <v>177466.09575800001</v>
      </c>
      <c r="X40">
        <v>8.2810554301600003</v>
      </c>
      <c r="Y40">
        <v>0.89455373146799999</v>
      </c>
      <c r="Z40">
        <v>2.1937564104699998</v>
      </c>
      <c r="AA40">
        <v>3.8272429076700001</v>
      </c>
      <c r="AB40">
        <v>0.58578098063600004</v>
      </c>
      <c r="AC40">
        <v>6.5186246418299995E-2</v>
      </c>
      <c r="AD40">
        <v>83</v>
      </c>
      <c r="AE40">
        <v>59</v>
      </c>
      <c r="AF40">
        <v>22</v>
      </c>
      <c r="AG40">
        <v>12</v>
      </c>
      <c r="AH40">
        <v>8</v>
      </c>
      <c r="AI40">
        <v>6.5186246418299998</v>
      </c>
      <c r="AJ40">
        <f>AVERAGE(AI40:AI42)</f>
        <v>4.9774792231699996</v>
      </c>
      <c r="AK40">
        <f>AJ40/AJ37*100</f>
        <v>37.329822360912488</v>
      </c>
      <c r="AL40">
        <v>12.087912087899999</v>
      </c>
      <c r="AM40">
        <v>6.5934065934100001</v>
      </c>
      <c r="AN40">
        <v>4.3956043956000004</v>
      </c>
      <c r="AO40">
        <v>45.604395604399997</v>
      </c>
      <c r="AP40">
        <v>32.417582417600002</v>
      </c>
      <c r="AQ40">
        <v>38</v>
      </c>
      <c r="AR40">
        <v>0</v>
      </c>
    </row>
    <row r="41" spans="1:44">
      <c r="A41">
        <v>5</v>
      </c>
      <c r="B41">
        <v>6</v>
      </c>
      <c r="C41">
        <v>0</v>
      </c>
      <c r="D41">
        <v>147</v>
      </c>
      <c r="E41">
        <v>2.18367346939</v>
      </c>
      <c r="F41">
        <v>3056</v>
      </c>
      <c r="G41">
        <v>1899.3484170199999</v>
      </c>
      <c r="H41">
        <v>29.805955497399999</v>
      </c>
      <c r="I41">
        <v>8.0823718336900004E-3</v>
      </c>
      <c r="J41">
        <v>1.0755890052399999</v>
      </c>
      <c r="K41">
        <v>1.3678664394300001E-4</v>
      </c>
      <c r="L41">
        <v>0.105039267016</v>
      </c>
      <c r="M41">
        <v>0.79807694364199999</v>
      </c>
      <c r="N41">
        <v>1689.4216904</v>
      </c>
      <c r="O41">
        <v>3215.3786416200001</v>
      </c>
      <c r="P41">
        <v>0.77213687939999998</v>
      </c>
      <c r="Q41">
        <v>333.55546002</v>
      </c>
      <c r="R41">
        <v>90.556465284500007</v>
      </c>
      <c r="S41">
        <v>261.78086318300001</v>
      </c>
      <c r="T41">
        <v>7.8804804152500001</v>
      </c>
      <c r="U41">
        <v>2022.9771470000001</v>
      </c>
      <c r="V41">
        <v>1975.33496113</v>
      </c>
      <c r="W41">
        <v>179482.02236100001</v>
      </c>
      <c r="X41">
        <v>7.9011602987299998</v>
      </c>
      <c r="Y41">
        <v>0.88937916691999996</v>
      </c>
      <c r="Z41">
        <v>2.1505488597100002</v>
      </c>
      <c r="AA41">
        <v>3.7766161721599998</v>
      </c>
      <c r="AB41">
        <v>0.58084965483600004</v>
      </c>
      <c r="AC41">
        <v>4.8102094240800003E-2</v>
      </c>
      <c r="AD41">
        <v>70</v>
      </c>
      <c r="AE41">
        <v>37</v>
      </c>
      <c r="AF41">
        <v>16</v>
      </c>
      <c r="AG41">
        <v>6</v>
      </c>
      <c r="AH41">
        <v>5</v>
      </c>
      <c r="AI41">
        <v>4.81020942408</v>
      </c>
      <c r="AL41">
        <v>10.8843537415</v>
      </c>
      <c r="AM41">
        <v>4.0816326530599998</v>
      </c>
      <c r="AN41">
        <v>3.4013605442200001</v>
      </c>
      <c r="AO41">
        <v>47.619047619</v>
      </c>
      <c r="AP41">
        <v>25.170068027199999</v>
      </c>
      <c r="AQ41">
        <v>38</v>
      </c>
      <c r="AR41">
        <v>0</v>
      </c>
    </row>
    <row r="42" spans="1:44">
      <c r="A42">
        <v>5</v>
      </c>
      <c r="B42">
        <v>7</v>
      </c>
      <c r="C42">
        <v>0</v>
      </c>
      <c r="D42">
        <v>144</v>
      </c>
      <c r="E42">
        <v>1.9166666666700001</v>
      </c>
      <c r="F42">
        <v>3996</v>
      </c>
      <c r="G42">
        <v>1985.56632098</v>
      </c>
      <c r="H42">
        <v>21.854354354400002</v>
      </c>
      <c r="I42">
        <v>5.7076179504800002E-3</v>
      </c>
      <c r="J42">
        <v>0.82357357357399996</v>
      </c>
      <c r="K42">
        <v>1.22171127305E-4</v>
      </c>
      <c r="L42">
        <v>6.90690690691E-2</v>
      </c>
      <c r="M42">
        <v>0.77899120806</v>
      </c>
      <c r="N42">
        <v>1413.99894144</v>
      </c>
      <c r="O42">
        <v>2738.5237535599999</v>
      </c>
      <c r="P42">
        <v>0.75305455514999997</v>
      </c>
      <c r="Q42">
        <v>324.89689145300002</v>
      </c>
      <c r="R42">
        <v>92.779522791999995</v>
      </c>
      <c r="S42">
        <v>250.914232102</v>
      </c>
      <c r="T42">
        <v>6.9119609217700004</v>
      </c>
      <c r="U42">
        <v>1738.89584292</v>
      </c>
      <c r="V42">
        <v>1703.3517093999999</v>
      </c>
      <c r="W42">
        <v>165206.090153</v>
      </c>
      <c r="X42">
        <v>8.0951247347899997</v>
      </c>
      <c r="Y42">
        <v>0.89266439686900001</v>
      </c>
      <c r="Z42">
        <v>2.1634900997400002</v>
      </c>
      <c r="AA42">
        <v>3.8040616843300001</v>
      </c>
      <c r="AB42">
        <v>0.58090650366300001</v>
      </c>
      <c r="AC42">
        <v>3.6036036036000002E-2</v>
      </c>
      <c r="AD42">
        <v>72</v>
      </c>
      <c r="AE42">
        <v>40</v>
      </c>
      <c r="AF42">
        <v>12</v>
      </c>
      <c r="AG42">
        <v>3</v>
      </c>
      <c r="AH42">
        <v>1</v>
      </c>
      <c r="AI42">
        <v>3.6036036035999999</v>
      </c>
      <c r="AL42">
        <v>8.3333333333299997</v>
      </c>
      <c r="AM42">
        <v>2.0833333333300001</v>
      </c>
      <c r="AN42">
        <v>0.694444444444</v>
      </c>
      <c r="AO42">
        <v>50</v>
      </c>
      <c r="AP42">
        <v>27.777777777800001</v>
      </c>
      <c r="AQ42">
        <v>38</v>
      </c>
      <c r="AR42">
        <v>0</v>
      </c>
    </row>
    <row r="43" spans="1:44">
      <c r="A43">
        <v>5</v>
      </c>
      <c r="B43">
        <v>8</v>
      </c>
      <c r="C43">
        <v>0</v>
      </c>
      <c r="D43">
        <v>423</v>
      </c>
      <c r="E43">
        <v>2.6524822695000001</v>
      </c>
      <c r="F43">
        <v>4901</v>
      </c>
      <c r="G43">
        <v>1929.3634397400001</v>
      </c>
      <c r="H43">
        <v>34.232605590699997</v>
      </c>
      <c r="I43">
        <v>1.4918683572700001E-2</v>
      </c>
      <c r="J43">
        <v>0.82554580697799995</v>
      </c>
      <c r="K43">
        <v>1.36982561839E-4</v>
      </c>
      <c r="L43">
        <v>0.22893287084300001</v>
      </c>
      <c r="M43">
        <v>0.74118750965500002</v>
      </c>
      <c r="N43">
        <v>1091.6040984799999</v>
      </c>
      <c r="O43">
        <v>2164.4690737999999</v>
      </c>
      <c r="P43">
        <v>0.70546058017199997</v>
      </c>
      <c r="Q43">
        <v>343.27794717199998</v>
      </c>
      <c r="R43">
        <v>100.371803138</v>
      </c>
      <c r="S43">
        <v>270.89976978099997</v>
      </c>
      <c r="T43">
        <v>5.4033263261200002</v>
      </c>
      <c r="U43">
        <v>1434.8820477100001</v>
      </c>
      <c r="V43">
        <v>1419.64678506</v>
      </c>
      <c r="W43">
        <v>145325.37867800001</v>
      </c>
      <c r="X43">
        <v>8.7575603086200005</v>
      </c>
      <c r="Y43">
        <v>0.90168324768100006</v>
      </c>
      <c r="Z43">
        <v>2.30244267495</v>
      </c>
      <c r="AA43">
        <v>3.8879268930299999</v>
      </c>
      <c r="AB43">
        <v>0.60268835937999998</v>
      </c>
      <c r="AC43">
        <v>8.6308916547600006E-2</v>
      </c>
      <c r="AD43">
        <v>190</v>
      </c>
      <c r="AE43">
        <v>77</v>
      </c>
      <c r="AF43">
        <v>110</v>
      </c>
      <c r="AG43">
        <v>53</v>
      </c>
      <c r="AH43">
        <v>16</v>
      </c>
      <c r="AI43">
        <v>8.6308916547599992</v>
      </c>
      <c r="AJ43">
        <f>AVERAGE(AI43:AI45)</f>
        <v>10.910087503786665</v>
      </c>
      <c r="AL43">
        <v>26.0047281324</v>
      </c>
      <c r="AM43">
        <v>12.5295508274</v>
      </c>
      <c r="AN43">
        <v>3.7825059101699998</v>
      </c>
      <c r="AO43">
        <v>44.917257683199999</v>
      </c>
      <c r="AP43">
        <v>18.2033096927</v>
      </c>
      <c r="AQ43">
        <v>38</v>
      </c>
      <c r="AR43">
        <v>0</v>
      </c>
    </row>
    <row r="44" spans="1:44">
      <c r="A44">
        <v>5</v>
      </c>
      <c r="B44">
        <v>9</v>
      </c>
      <c r="C44">
        <v>0</v>
      </c>
      <c r="D44">
        <v>403</v>
      </c>
      <c r="E44">
        <v>2.5409429280400002</v>
      </c>
      <c r="F44">
        <v>3696</v>
      </c>
      <c r="G44">
        <v>1933.93654907</v>
      </c>
      <c r="H44">
        <v>46.9770021645</v>
      </c>
      <c r="I44">
        <v>1.7006272954999999E-2</v>
      </c>
      <c r="J44">
        <v>1.2543290043299999</v>
      </c>
      <c r="K44">
        <v>1.8491585902699999E-4</v>
      </c>
      <c r="L44">
        <v>0.277056277056</v>
      </c>
      <c r="M44">
        <v>0.74999518305900004</v>
      </c>
      <c r="N44">
        <v>1177.77416225</v>
      </c>
      <c r="O44">
        <v>2286.6846160099999</v>
      </c>
      <c r="P44">
        <v>0.71174831310300002</v>
      </c>
      <c r="Q44">
        <v>343.01384685800002</v>
      </c>
      <c r="R44">
        <v>106.282381149</v>
      </c>
      <c r="S44">
        <v>262.65048782299999</v>
      </c>
      <c r="T44">
        <v>5.9411784008700002</v>
      </c>
      <c r="U44">
        <v>1520.78800649</v>
      </c>
      <c r="V44">
        <v>1516.53290571</v>
      </c>
      <c r="W44">
        <v>159870.32391199999</v>
      </c>
      <c r="X44">
        <v>9.2732653350999996</v>
      </c>
      <c r="Y44">
        <v>0.89950965815600004</v>
      </c>
      <c r="Z44">
        <v>2.3712852936200002</v>
      </c>
      <c r="AA44">
        <v>3.9604805494800002</v>
      </c>
      <c r="AB44">
        <v>0.60560286637799998</v>
      </c>
      <c r="AC44">
        <v>0.10903679653700001</v>
      </c>
      <c r="AD44">
        <v>185</v>
      </c>
      <c r="AE44">
        <v>78</v>
      </c>
      <c r="AF44">
        <v>89</v>
      </c>
      <c r="AG44">
        <v>37</v>
      </c>
      <c r="AH44">
        <v>18</v>
      </c>
      <c r="AI44">
        <v>10.903679653699999</v>
      </c>
      <c r="AL44">
        <v>22.084367245700001</v>
      </c>
      <c r="AM44">
        <v>9.1811414392100001</v>
      </c>
      <c r="AN44">
        <v>4.4665012406900004</v>
      </c>
      <c r="AO44">
        <v>45.905707196000002</v>
      </c>
      <c r="AP44">
        <v>19.354838709700001</v>
      </c>
      <c r="AQ44">
        <v>38</v>
      </c>
      <c r="AR44">
        <v>0</v>
      </c>
    </row>
    <row r="45" spans="1:44">
      <c r="A45">
        <v>5</v>
      </c>
      <c r="B45">
        <v>10</v>
      </c>
      <c r="C45">
        <v>0</v>
      </c>
      <c r="D45">
        <v>441</v>
      </c>
      <c r="E45">
        <v>3.0816326530599998</v>
      </c>
      <c r="F45">
        <v>3342</v>
      </c>
      <c r="G45">
        <v>1915.9293189299999</v>
      </c>
      <c r="H45">
        <v>118.149611011</v>
      </c>
      <c r="I45">
        <v>2.5697256319200001E-2</v>
      </c>
      <c r="J45">
        <v>3.92339916218</v>
      </c>
      <c r="K45">
        <v>5.5201787240999995E-4</v>
      </c>
      <c r="L45">
        <v>0.40664272890499997</v>
      </c>
      <c r="M45">
        <v>0.75824894238200002</v>
      </c>
      <c r="N45">
        <v>1205.30222252</v>
      </c>
      <c r="O45">
        <v>2368.0417058200001</v>
      </c>
      <c r="P45">
        <v>0.72426332616</v>
      </c>
      <c r="Q45">
        <v>337.187775268</v>
      </c>
      <c r="R45">
        <v>95.903892223599996</v>
      </c>
      <c r="S45">
        <v>273.98415412399999</v>
      </c>
      <c r="T45">
        <v>5.8139647828600003</v>
      </c>
      <c r="U45">
        <v>1542.4899968899999</v>
      </c>
      <c r="V45">
        <v>1534.5377748599999</v>
      </c>
      <c r="W45">
        <v>151744.757942</v>
      </c>
      <c r="X45">
        <v>8.3677297181399997</v>
      </c>
      <c r="Y45">
        <v>0.89995014279800001</v>
      </c>
      <c r="Z45">
        <v>2.2151117061800001</v>
      </c>
      <c r="AA45">
        <v>3.7543988028899999</v>
      </c>
      <c r="AB45">
        <v>0.60569148641799997</v>
      </c>
      <c r="AC45">
        <v>0.13195691202900001</v>
      </c>
      <c r="AD45">
        <v>175</v>
      </c>
      <c r="AE45">
        <v>90</v>
      </c>
      <c r="AF45">
        <v>136</v>
      </c>
      <c r="AG45">
        <v>67</v>
      </c>
      <c r="AH45">
        <v>31</v>
      </c>
      <c r="AI45">
        <v>13.195691202900001</v>
      </c>
      <c r="AL45">
        <v>30.839002267600002</v>
      </c>
      <c r="AM45">
        <v>15.192743764199999</v>
      </c>
      <c r="AN45">
        <v>7.0294784580499998</v>
      </c>
      <c r="AO45">
        <v>39.6825396825</v>
      </c>
      <c r="AP45">
        <v>20.408163265300001</v>
      </c>
      <c r="AQ45">
        <v>38</v>
      </c>
      <c r="AR45">
        <v>0</v>
      </c>
    </row>
    <row r="46" spans="1:44">
      <c r="K46" s="5"/>
    </row>
    <row r="47" spans="1:44">
      <c r="K47" s="5"/>
    </row>
    <row r="48" spans="1:44">
      <c r="K48" s="5"/>
    </row>
    <row r="49" spans="11:11">
      <c r="K49" s="5"/>
    </row>
    <row r="50" spans="11:11">
      <c r="K50" s="5"/>
    </row>
    <row r="51" spans="11:11">
      <c r="K51" s="5"/>
    </row>
    <row r="52" spans="11:11">
      <c r="K52" s="5"/>
    </row>
    <row r="53" spans="11:11">
      <c r="K53" s="5"/>
    </row>
    <row r="54" spans="11:11">
      <c r="K54" s="5"/>
    </row>
    <row r="57" spans="11:11">
      <c r="K57" s="5"/>
    </row>
    <row r="59" spans="11:11">
      <c r="K59" s="5"/>
    </row>
    <row r="60" spans="11:11">
      <c r="K60" s="5"/>
    </row>
    <row r="61" spans="11:11">
      <c r="K61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03ACF-2562-6F43-9D14-D98350489F95}">
  <dimension ref="A1:BF49"/>
  <sheetViews>
    <sheetView topLeftCell="AS13" workbookViewId="0">
      <selection activeCell="F7" sqref="F7"/>
    </sheetView>
  </sheetViews>
  <sheetFormatPr defaultColWidth="10.875" defaultRowHeight="15.95"/>
  <cols>
    <col min="3" max="3" width="18.125" bestFit="1" customWidth="1"/>
    <col min="4" max="4" width="36.125" bestFit="1" customWidth="1"/>
    <col min="5" max="5" width="9.5" bestFit="1" customWidth="1"/>
    <col min="6" max="6" width="31.875" bestFit="1" customWidth="1"/>
    <col min="7" max="7" width="64" bestFit="1" customWidth="1"/>
    <col min="8" max="8" width="43.125" bestFit="1" customWidth="1"/>
    <col min="9" max="9" width="49" bestFit="1" customWidth="1"/>
    <col min="10" max="10" width="44.375" bestFit="1" customWidth="1"/>
    <col min="11" max="11" width="63.625" bestFit="1" customWidth="1"/>
    <col min="12" max="12" width="61.875" bestFit="1" customWidth="1"/>
    <col min="13" max="13" width="62.375" bestFit="1" customWidth="1"/>
    <col min="14" max="14" width="64.625" bestFit="1" customWidth="1"/>
    <col min="15" max="15" width="66.125" bestFit="1" customWidth="1"/>
    <col min="16" max="16" width="63.625" bestFit="1" customWidth="1"/>
    <col min="17" max="17" width="61.375" bestFit="1" customWidth="1"/>
    <col min="18" max="18" width="59.875" bestFit="1" customWidth="1"/>
    <col min="19" max="19" width="60.5" bestFit="1" customWidth="1"/>
    <col min="20" max="20" width="61" bestFit="1" customWidth="1"/>
    <col min="21" max="21" width="69.375" bestFit="1" customWidth="1"/>
    <col min="22" max="22" width="78.375" bestFit="1" customWidth="1"/>
    <col min="23" max="23" width="39" bestFit="1" customWidth="1"/>
    <col min="24" max="25" width="50.625" bestFit="1" customWidth="1"/>
    <col min="26" max="26" width="23.875" bestFit="1" customWidth="1"/>
    <col min="27" max="27" width="56" bestFit="1" customWidth="1"/>
    <col min="28" max="28" width="35.125" bestFit="1" customWidth="1"/>
    <col min="29" max="29" width="41" bestFit="1" customWidth="1"/>
    <col min="30" max="30" width="36.375" bestFit="1" customWidth="1"/>
    <col min="31" max="31" width="55.625" bestFit="1" customWidth="1"/>
    <col min="32" max="32" width="54" bestFit="1" customWidth="1"/>
    <col min="33" max="33" width="54.5" bestFit="1" customWidth="1"/>
    <col min="34" max="34" width="56.625" bestFit="1" customWidth="1"/>
    <col min="35" max="35" width="58.375" bestFit="1" customWidth="1"/>
    <col min="36" max="36" width="55.625" bestFit="1" customWidth="1"/>
    <col min="37" max="37" width="53.625" bestFit="1" customWidth="1"/>
    <col min="38" max="38" width="51.875" bestFit="1" customWidth="1"/>
    <col min="39" max="39" width="52.875" bestFit="1" customWidth="1"/>
    <col min="40" max="40" width="53.375" bestFit="1" customWidth="1"/>
    <col min="41" max="41" width="61.375" bestFit="1" customWidth="1"/>
    <col min="42" max="42" width="70.375" bestFit="1" customWidth="1"/>
    <col min="43" max="43" width="35.375" bestFit="1" customWidth="1"/>
    <col min="44" max="44" width="27.5" bestFit="1" customWidth="1"/>
    <col min="45" max="46" width="39.125" bestFit="1" customWidth="1"/>
    <col min="47" max="47" width="18" bestFit="1" customWidth="1"/>
    <col min="48" max="49" width="18" customWidth="1"/>
    <col min="50" max="50" width="20.5" bestFit="1" customWidth="1"/>
    <col min="51" max="52" width="19.875" bestFit="1" customWidth="1"/>
    <col min="53" max="53" width="23.5" bestFit="1" customWidth="1"/>
    <col min="54" max="54" width="8" bestFit="1" customWidth="1"/>
    <col min="55" max="55" width="9.875" bestFit="1" customWidth="1"/>
    <col min="56" max="56" width="12.5" bestFit="1" customWidth="1"/>
    <col min="57" max="57" width="8.5" bestFit="1" customWidth="1"/>
    <col min="58" max="58" width="9.375" bestFit="1" customWidth="1"/>
  </cols>
  <sheetData>
    <row r="1" spans="1:58">
      <c r="C1" t="s">
        <v>0</v>
      </c>
      <c r="D1" t="s">
        <v>66</v>
      </c>
    </row>
    <row r="2" spans="1:58">
      <c r="C2" t="s">
        <v>2</v>
      </c>
      <c r="D2" t="s">
        <v>3</v>
      </c>
    </row>
    <row r="3" spans="1:58">
      <c r="C3" t="s">
        <v>4</v>
      </c>
      <c r="D3" t="s">
        <v>67</v>
      </c>
    </row>
    <row r="4" spans="1:58">
      <c r="C4" t="s">
        <v>6</v>
      </c>
      <c r="D4" t="s">
        <v>68</v>
      </c>
    </row>
    <row r="5" spans="1:58">
      <c r="C5" t="s">
        <v>8</v>
      </c>
      <c r="D5" t="s">
        <v>9</v>
      </c>
    </row>
    <row r="6" spans="1:58">
      <c r="C6" t="s">
        <v>10</v>
      </c>
      <c r="D6" t="s">
        <v>69</v>
      </c>
    </row>
    <row r="8" spans="1:58">
      <c r="C8" t="s">
        <v>12</v>
      </c>
    </row>
    <row r="9" spans="1:58">
      <c r="C9" t="s">
        <v>13</v>
      </c>
      <c r="D9" t="s">
        <v>14</v>
      </c>
      <c r="E9" t="s">
        <v>15</v>
      </c>
      <c r="F9" t="s">
        <v>70</v>
      </c>
      <c r="G9" t="s">
        <v>71</v>
      </c>
      <c r="H9" t="s">
        <v>72</v>
      </c>
      <c r="I9" t="s">
        <v>73</v>
      </c>
      <c r="J9" t="s">
        <v>74</v>
      </c>
      <c r="K9" t="s">
        <v>75</v>
      </c>
      <c r="L9" t="s">
        <v>76</v>
      </c>
      <c r="M9" t="s">
        <v>77</v>
      </c>
      <c r="N9" t="s">
        <v>78</v>
      </c>
      <c r="O9" t="s">
        <v>79</v>
      </c>
      <c r="P9" t="s">
        <v>80</v>
      </c>
      <c r="Q9" t="s">
        <v>81</v>
      </c>
      <c r="R9" t="s">
        <v>82</v>
      </c>
      <c r="S9" t="s">
        <v>83</v>
      </c>
      <c r="T9" t="s">
        <v>84</v>
      </c>
      <c r="U9" t="s">
        <v>85</v>
      </c>
      <c r="V9" t="s">
        <v>86</v>
      </c>
      <c r="W9" t="s">
        <v>87</v>
      </c>
      <c r="X9" t="s">
        <v>88</v>
      </c>
      <c r="Y9" t="s">
        <v>89</v>
      </c>
      <c r="Z9" t="s">
        <v>18</v>
      </c>
      <c r="AA9" t="s">
        <v>19</v>
      </c>
      <c r="AB9" t="s">
        <v>20</v>
      </c>
      <c r="AC9" t="s">
        <v>21</v>
      </c>
      <c r="AD9" t="s">
        <v>22</v>
      </c>
      <c r="AE9" t="s">
        <v>23</v>
      </c>
      <c r="AF9" t="s">
        <v>90</v>
      </c>
      <c r="AG9" t="s">
        <v>25</v>
      </c>
      <c r="AH9" t="s">
        <v>91</v>
      </c>
      <c r="AI9" t="s">
        <v>92</v>
      </c>
      <c r="AJ9" t="s">
        <v>93</v>
      </c>
      <c r="AK9" t="s">
        <v>94</v>
      </c>
      <c r="AL9" t="s">
        <v>95</v>
      </c>
      <c r="AM9" t="s">
        <v>96</v>
      </c>
      <c r="AN9" t="s">
        <v>97</v>
      </c>
      <c r="AO9" t="s">
        <v>98</v>
      </c>
      <c r="AP9" t="s">
        <v>99</v>
      </c>
      <c r="AQ9" t="s">
        <v>100</v>
      </c>
      <c r="AR9" t="s">
        <v>101</v>
      </c>
      <c r="AS9" t="s">
        <v>102</v>
      </c>
      <c r="AT9" t="s">
        <v>103</v>
      </c>
      <c r="AU9" t="s">
        <v>47</v>
      </c>
      <c r="AV9" t="s">
        <v>104</v>
      </c>
      <c r="AX9" t="s">
        <v>48</v>
      </c>
      <c r="AY9" t="s">
        <v>105</v>
      </c>
      <c r="AZ9" t="s">
        <v>50</v>
      </c>
      <c r="BA9" t="s">
        <v>53</v>
      </c>
      <c r="BB9" t="s">
        <v>54</v>
      </c>
      <c r="BC9" t="s">
        <v>55</v>
      </c>
      <c r="BD9" t="s">
        <v>56</v>
      </c>
      <c r="BE9" t="s">
        <v>57</v>
      </c>
      <c r="BF9" t="s">
        <v>58</v>
      </c>
    </row>
    <row r="10" spans="1:58">
      <c r="C10">
        <v>2</v>
      </c>
      <c r="D10">
        <v>2</v>
      </c>
      <c r="E10">
        <v>0</v>
      </c>
      <c r="F10">
        <v>256</v>
      </c>
      <c r="G10">
        <v>3051.84243105</v>
      </c>
      <c r="H10">
        <v>369.00390625</v>
      </c>
      <c r="I10">
        <v>0.50082303333800005</v>
      </c>
      <c r="J10">
        <v>3.16796875</v>
      </c>
      <c r="K10">
        <v>7.33162716614E-4</v>
      </c>
      <c r="L10">
        <v>1.203125</v>
      </c>
      <c r="M10">
        <v>0.87581382944300001</v>
      </c>
      <c r="N10">
        <v>4981.8012623499999</v>
      </c>
      <c r="O10">
        <v>5013.8346354200003</v>
      </c>
      <c r="P10">
        <v>1725380.40111</v>
      </c>
      <c r="Q10">
        <v>27.1306159182</v>
      </c>
      <c r="R10">
        <v>0.88521624284599998</v>
      </c>
      <c r="S10">
        <v>4.0511408448999999</v>
      </c>
      <c r="T10">
        <v>6.5070666773100001</v>
      </c>
      <c r="U10">
        <v>0.63112497190399997</v>
      </c>
      <c r="V10">
        <v>3.3541015624999999</v>
      </c>
      <c r="W10">
        <v>0.41796875</v>
      </c>
      <c r="X10">
        <v>0.18359375</v>
      </c>
      <c r="Y10">
        <v>1.953125E-2</v>
      </c>
      <c r="Z10">
        <v>3610</v>
      </c>
      <c r="AA10">
        <v>3307.0606170299998</v>
      </c>
      <c r="AB10">
        <v>32.418005540199999</v>
      </c>
      <c r="AC10">
        <v>3.5999350364400003E-2</v>
      </c>
      <c r="AD10">
        <v>0.90470914127400004</v>
      </c>
      <c r="AE10">
        <v>2.1819247030800001E-4</v>
      </c>
      <c r="AF10">
        <v>8.5318559556799997E-2</v>
      </c>
      <c r="AG10">
        <v>0.87581382944300001</v>
      </c>
      <c r="AH10">
        <v>4981.8012623499999</v>
      </c>
      <c r="AI10">
        <v>5013.8346354200003</v>
      </c>
      <c r="AJ10">
        <v>1725380.40111</v>
      </c>
      <c r="AK10">
        <v>27.1306159182</v>
      </c>
      <c r="AL10">
        <v>0.88521624284599998</v>
      </c>
      <c r="AM10">
        <v>4.0511408448999999</v>
      </c>
      <c r="AN10">
        <v>6.5070666773100001</v>
      </c>
      <c r="AO10">
        <v>0.63112497190399997</v>
      </c>
      <c r="AP10">
        <v>3.3541015624999999</v>
      </c>
      <c r="AQ10">
        <v>7.0914127423800002E-2</v>
      </c>
      <c r="AR10">
        <v>107</v>
      </c>
      <c r="AS10">
        <v>47</v>
      </c>
      <c r="AT10">
        <v>5</v>
      </c>
      <c r="AU10">
        <v>7.0914127423800002</v>
      </c>
      <c r="AX10">
        <v>41.796875</v>
      </c>
      <c r="AY10">
        <v>18.359375</v>
      </c>
      <c r="AZ10">
        <v>1.953125</v>
      </c>
      <c r="BA10">
        <v>38</v>
      </c>
      <c r="BB10">
        <v>0</v>
      </c>
    </row>
    <row r="11" spans="1:58">
      <c r="C11">
        <v>2</v>
      </c>
      <c r="D11">
        <v>3</v>
      </c>
      <c r="E11">
        <v>0</v>
      </c>
      <c r="F11">
        <v>184</v>
      </c>
      <c r="G11">
        <v>2885.0403833199998</v>
      </c>
      <c r="H11">
        <v>529.15217391299996</v>
      </c>
      <c r="I11">
        <v>0.29350176110199999</v>
      </c>
      <c r="J11">
        <v>2.5</v>
      </c>
      <c r="K11">
        <v>5.81967512873E-4</v>
      </c>
      <c r="L11">
        <v>1.1793478260900001</v>
      </c>
      <c r="M11">
        <v>0.67913236687800005</v>
      </c>
      <c r="N11">
        <v>1533.1655851999999</v>
      </c>
      <c r="O11">
        <v>1544.65353261</v>
      </c>
      <c r="P11">
        <v>703610.55797099997</v>
      </c>
      <c r="Q11">
        <v>38.729629849600002</v>
      </c>
      <c r="R11">
        <v>0.86282674645299995</v>
      </c>
      <c r="S11">
        <v>4.8259233841800002</v>
      </c>
      <c r="T11">
        <v>7.8176683640500002</v>
      </c>
      <c r="U11">
        <v>0.62929260507499996</v>
      </c>
      <c r="V11">
        <v>5.0443840579700003</v>
      </c>
      <c r="W11">
        <v>0.625</v>
      </c>
      <c r="X11">
        <v>0.40217391304299999</v>
      </c>
      <c r="Y11">
        <v>0.19021739130400001</v>
      </c>
      <c r="Z11">
        <v>3063</v>
      </c>
      <c r="AA11">
        <v>3112.7111232299999</v>
      </c>
      <c r="AB11">
        <v>39.595168135800002</v>
      </c>
      <c r="AC11">
        <v>1.84830356152E-2</v>
      </c>
      <c r="AD11">
        <v>1.07117205354</v>
      </c>
      <c r="AE11">
        <v>2.4137202973799999E-4</v>
      </c>
      <c r="AF11">
        <v>7.0845576232499999E-2</v>
      </c>
      <c r="AG11">
        <v>0.67913236687800005</v>
      </c>
      <c r="AH11">
        <v>1533.1655851999999</v>
      </c>
      <c r="AI11">
        <v>1544.65353261</v>
      </c>
      <c r="AJ11">
        <v>703610.55797099997</v>
      </c>
      <c r="AK11">
        <v>38.729629849600002</v>
      </c>
      <c r="AL11">
        <v>0.86282674645299995</v>
      </c>
      <c r="AM11">
        <v>4.8259233841800002</v>
      </c>
      <c r="AN11">
        <v>7.8176683640500002</v>
      </c>
      <c r="AO11">
        <v>0.62929260507499996</v>
      </c>
      <c r="AP11">
        <v>5.0443840579700003</v>
      </c>
      <c r="AQ11">
        <v>6.0071825008199999E-2</v>
      </c>
      <c r="AR11">
        <v>115</v>
      </c>
      <c r="AS11">
        <v>74</v>
      </c>
      <c r="AT11">
        <v>35</v>
      </c>
      <c r="AU11">
        <v>6.0071825008199999</v>
      </c>
      <c r="AX11">
        <v>62.5</v>
      </c>
      <c r="AY11">
        <v>40.217391304300001</v>
      </c>
      <c r="AZ11">
        <v>19.0217391304</v>
      </c>
      <c r="BA11">
        <v>38</v>
      </c>
      <c r="BB11">
        <v>0</v>
      </c>
    </row>
    <row r="12" spans="1:58">
      <c r="C12">
        <v>2</v>
      </c>
      <c r="D12">
        <v>4</v>
      </c>
      <c r="E12">
        <v>0</v>
      </c>
      <c r="F12">
        <v>326</v>
      </c>
      <c r="G12">
        <v>2843.9720388000001</v>
      </c>
      <c r="H12">
        <v>548.48773006099998</v>
      </c>
      <c r="I12">
        <v>0.37704029091000002</v>
      </c>
      <c r="J12">
        <v>3.0153374233100001</v>
      </c>
      <c r="K12">
        <v>6.6130687960700004E-4</v>
      </c>
      <c r="L12">
        <v>1.26687116564</v>
      </c>
      <c r="M12">
        <v>0.76786654485100003</v>
      </c>
      <c r="N12">
        <v>2327.3353146499999</v>
      </c>
      <c r="O12">
        <v>2329.9691206500001</v>
      </c>
      <c r="P12">
        <v>1131887.19184</v>
      </c>
      <c r="Q12">
        <v>39.432102493199999</v>
      </c>
      <c r="R12">
        <v>0.86530123837100004</v>
      </c>
      <c r="S12">
        <v>4.7681776008399996</v>
      </c>
      <c r="T12">
        <v>7.8099712785099999</v>
      </c>
      <c r="U12">
        <v>0.61449787650700005</v>
      </c>
      <c r="V12">
        <v>4.8643490115899999</v>
      </c>
      <c r="W12">
        <v>0.56134969325200001</v>
      </c>
      <c r="X12">
        <v>0.38343558282200002</v>
      </c>
      <c r="Y12">
        <v>0.21165644171799999</v>
      </c>
      <c r="Z12">
        <v>2919</v>
      </c>
      <c r="AA12">
        <v>3008.1727418999999</v>
      </c>
      <c r="AB12">
        <v>71.441589585499997</v>
      </c>
      <c r="AC12">
        <v>4.3078284198700002E-2</v>
      </c>
      <c r="AD12">
        <v>1.4306269270300001</v>
      </c>
      <c r="AE12">
        <v>3.1515099630999999E-4</v>
      </c>
      <c r="AF12">
        <v>0.14148681055199999</v>
      </c>
      <c r="AG12">
        <v>0.76786654485100003</v>
      </c>
      <c r="AH12">
        <v>2327.3353146499999</v>
      </c>
      <c r="AI12">
        <v>2329.9691206500001</v>
      </c>
      <c r="AJ12">
        <v>1131887.19184</v>
      </c>
      <c r="AK12">
        <v>39.432102493199999</v>
      </c>
      <c r="AL12">
        <v>0.86530123837100004</v>
      </c>
      <c r="AM12">
        <v>4.7681776008399996</v>
      </c>
      <c r="AN12">
        <v>7.8099712785099999</v>
      </c>
      <c r="AO12">
        <v>0.61449787650700005</v>
      </c>
      <c r="AP12">
        <v>4.8643490115899999</v>
      </c>
      <c r="AQ12">
        <v>0.11168208290499999</v>
      </c>
      <c r="AR12">
        <v>183</v>
      </c>
      <c r="AS12">
        <v>125</v>
      </c>
      <c r="AT12">
        <v>69</v>
      </c>
      <c r="AU12">
        <v>11.168208290500001</v>
      </c>
      <c r="AX12">
        <v>56.134969325199997</v>
      </c>
      <c r="AY12">
        <v>38.3435582822</v>
      </c>
      <c r="AZ12">
        <v>21.1656441718</v>
      </c>
      <c r="BA12">
        <v>38</v>
      </c>
      <c r="BB12">
        <v>0</v>
      </c>
    </row>
    <row r="13" spans="1:58">
      <c r="C13">
        <v>2</v>
      </c>
      <c r="D13">
        <v>5</v>
      </c>
      <c r="E13">
        <v>0</v>
      </c>
      <c r="F13">
        <v>265</v>
      </c>
      <c r="G13">
        <v>3144.4235479499998</v>
      </c>
      <c r="H13">
        <v>500.30943396200001</v>
      </c>
      <c r="I13">
        <v>0.37728737866200002</v>
      </c>
      <c r="J13">
        <v>4.5811320754700002</v>
      </c>
      <c r="K13">
        <v>8.8631206312599997E-4</v>
      </c>
      <c r="L13">
        <v>1.21509433962</v>
      </c>
      <c r="M13">
        <v>0.78969124743399999</v>
      </c>
      <c r="N13">
        <v>2567.9218290700001</v>
      </c>
      <c r="O13">
        <v>2582.5802515700002</v>
      </c>
      <c r="P13">
        <v>1202753.1474200001</v>
      </c>
      <c r="Q13">
        <v>36.612855518400004</v>
      </c>
      <c r="R13">
        <v>0.89995309779099997</v>
      </c>
      <c r="S13">
        <v>4.7855495355700004</v>
      </c>
      <c r="T13">
        <v>7.3299429317499998</v>
      </c>
      <c r="U13">
        <v>0.65356807786899995</v>
      </c>
      <c r="V13">
        <v>4.43100628931</v>
      </c>
      <c r="W13">
        <v>0.55094339622599997</v>
      </c>
      <c r="X13">
        <v>0.33962264150900001</v>
      </c>
      <c r="Y13">
        <v>0.15849056603799999</v>
      </c>
      <c r="Z13">
        <v>3032</v>
      </c>
      <c r="AA13">
        <v>3052.2074414899998</v>
      </c>
      <c r="AB13">
        <v>62.078166226900002</v>
      </c>
      <c r="AC13">
        <v>3.4072128989500003E-2</v>
      </c>
      <c r="AD13">
        <v>2.65963060686</v>
      </c>
      <c r="AE13">
        <v>5.3828905851400002E-4</v>
      </c>
      <c r="AF13">
        <v>0.106200527704</v>
      </c>
      <c r="AG13">
        <v>0.78969124743399999</v>
      </c>
      <c r="AH13">
        <v>2567.9218290700001</v>
      </c>
      <c r="AI13">
        <v>2582.5802515700002</v>
      </c>
      <c r="AJ13">
        <v>1202753.1474200001</v>
      </c>
      <c r="AK13">
        <v>36.612855518400004</v>
      </c>
      <c r="AL13">
        <v>0.89995309779099997</v>
      </c>
      <c r="AM13">
        <v>4.7855495355700004</v>
      </c>
      <c r="AN13">
        <v>7.3299429317499998</v>
      </c>
      <c r="AO13">
        <v>0.65356807786899995</v>
      </c>
      <c r="AP13">
        <v>4.43100628931</v>
      </c>
      <c r="AQ13">
        <v>8.7401055409000006E-2</v>
      </c>
      <c r="AR13">
        <v>146</v>
      </c>
      <c r="AS13">
        <v>90</v>
      </c>
      <c r="AT13">
        <v>42</v>
      </c>
      <c r="AU13">
        <v>8.7401055409000001</v>
      </c>
      <c r="AX13">
        <v>55.094339622600003</v>
      </c>
      <c r="AY13">
        <v>33.962264150899998</v>
      </c>
      <c r="AZ13">
        <v>15.849056603799999</v>
      </c>
      <c r="BA13">
        <v>38</v>
      </c>
      <c r="BB13">
        <v>0</v>
      </c>
    </row>
    <row r="14" spans="1:58">
      <c r="C14">
        <v>2</v>
      </c>
      <c r="D14">
        <v>6</v>
      </c>
      <c r="E14">
        <v>0</v>
      </c>
      <c r="F14">
        <v>339</v>
      </c>
      <c r="G14">
        <v>2758.1052651700002</v>
      </c>
      <c r="H14">
        <v>456.74631268399997</v>
      </c>
      <c r="I14">
        <v>0.50489496957000002</v>
      </c>
      <c r="J14">
        <v>5.9911504424800004</v>
      </c>
      <c r="K14">
        <v>1.2449382761300001E-3</v>
      </c>
      <c r="L14">
        <v>1.18584070796</v>
      </c>
      <c r="M14">
        <v>0.87736486099599997</v>
      </c>
      <c r="N14">
        <v>5235.0173384399995</v>
      </c>
      <c r="O14">
        <v>5266.5957227099998</v>
      </c>
      <c r="P14">
        <v>2005930.18417</v>
      </c>
      <c r="Q14">
        <v>30.557787872399999</v>
      </c>
      <c r="R14">
        <v>0.88518934802000004</v>
      </c>
      <c r="S14">
        <v>4.3352484346700004</v>
      </c>
      <c r="T14">
        <v>6.8897346409800004</v>
      </c>
      <c r="U14">
        <v>0.63882392912800001</v>
      </c>
      <c r="V14">
        <v>3.91470009833</v>
      </c>
      <c r="W14">
        <v>0.51622418879099996</v>
      </c>
      <c r="X14">
        <v>0.206489675516</v>
      </c>
      <c r="Y14">
        <v>5.8997050147500001E-2</v>
      </c>
      <c r="Z14">
        <v>3195</v>
      </c>
      <c r="AA14">
        <v>2915.6638539599999</v>
      </c>
      <c r="AB14">
        <v>80.771205007800006</v>
      </c>
      <c r="AC14">
        <v>5.5196271851199998E-2</v>
      </c>
      <c r="AD14">
        <v>4.0619718309900001</v>
      </c>
      <c r="AE14">
        <v>8.2077690764500002E-4</v>
      </c>
      <c r="AF14">
        <v>0.12582159624399999</v>
      </c>
      <c r="AG14">
        <v>0.87736486099599997</v>
      </c>
      <c r="AH14">
        <v>5235.0173384399995</v>
      </c>
      <c r="AI14">
        <v>5266.5957227099998</v>
      </c>
      <c r="AJ14">
        <v>2005930.18417</v>
      </c>
      <c r="AK14">
        <v>30.557787872399999</v>
      </c>
      <c r="AL14">
        <v>0.88518934802000004</v>
      </c>
      <c r="AM14">
        <v>4.3352484346700004</v>
      </c>
      <c r="AN14">
        <v>6.8897346409800004</v>
      </c>
      <c r="AO14">
        <v>0.63882392912800001</v>
      </c>
      <c r="AP14">
        <v>3.91470009833</v>
      </c>
      <c r="AQ14">
        <v>0.106103286385</v>
      </c>
      <c r="AR14">
        <v>175</v>
      </c>
      <c r="AS14">
        <v>70</v>
      </c>
      <c r="AT14">
        <v>20</v>
      </c>
      <c r="AU14">
        <v>10.6103286385</v>
      </c>
      <c r="AX14">
        <v>51.622418879100003</v>
      </c>
      <c r="AY14">
        <v>20.648967551599998</v>
      </c>
      <c r="AZ14">
        <v>5.8997050147500003</v>
      </c>
      <c r="BA14">
        <v>38</v>
      </c>
      <c r="BB14">
        <v>0</v>
      </c>
    </row>
    <row r="15" spans="1:58">
      <c r="C15">
        <v>2</v>
      </c>
      <c r="D15">
        <v>7</v>
      </c>
      <c r="E15">
        <v>0</v>
      </c>
      <c r="F15">
        <v>571</v>
      </c>
      <c r="G15">
        <v>2673.8023107600002</v>
      </c>
      <c r="H15">
        <v>446.89667250399998</v>
      </c>
      <c r="I15">
        <v>0.49657150730299998</v>
      </c>
      <c r="J15">
        <v>6.7968476357299998</v>
      </c>
      <c r="K15">
        <v>1.41737859965E-3</v>
      </c>
      <c r="L15">
        <v>1.18563922942</v>
      </c>
      <c r="M15">
        <v>0.87224615194699995</v>
      </c>
      <c r="N15">
        <v>5023.2190936099996</v>
      </c>
      <c r="O15">
        <v>5082.4751021599996</v>
      </c>
      <c r="P15">
        <v>1914785.80972</v>
      </c>
      <c r="Q15">
        <v>30.137634808000001</v>
      </c>
      <c r="R15">
        <v>0.90365198306500005</v>
      </c>
      <c r="S15">
        <v>4.4148068339800002</v>
      </c>
      <c r="T15">
        <v>6.7876903305100003</v>
      </c>
      <c r="U15">
        <v>0.65163066705600003</v>
      </c>
      <c r="V15">
        <v>3.8538820782299998</v>
      </c>
      <c r="W15">
        <v>0.50262697022799996</v>
      </c>
      <c r="X15">
        <v>0.22942206655</v>
      </c>
      <c r="Y15">
        <v>6.4798598949199995E-2</v>
      </c>
      <c r="Z15">
        <v>5236</v>
      </c>
      <c r="AA15">
        <v>2733.69060739</v>
      </c>
      <c r="AB15">
        <v>84.446715049700003</v>
      </c>
      <c r="AC15">
        <v>5.6018666318600002E-2</v>
      </c>
      <c r="AD15">
        <v>4.6287242169600002</v>
      </c>
      <c r="AE15">
        <v>1.04627986308E-3</v>
      </c>
      <c r="AF15">
        <v>0.12929717341499999</v>
      </c>
      <c r="AG15">
        <v>0.87224615194699995</v>
      </c>
      <c r="AH15">
        <v>5023.2190936099996</v>
      </c>
      <c r="AI15">
        <v>5082.4751021599996</v>
      </c>
      <c r="AJ15">
        <v>1914785.80972</v>
      </c>
      <c r="AK15">
        <v>30.137634808000001</v>
      </c>
      <c r="AL15">
        <v>0.90365198306500005</v>
      </c>
      <c r="AM15">
        <v>4.4148068339800002</v>
      </c>
      <c r="AN15">
        <v>6.7876903305100003</v>
      </c>
      <c r="AO15">
        <v>0.65163066705600003</v>
      </c>
      <c r="AP15">
        <v>3.8538820782299998</v>
      </c>
      <c r="AQ15">
        <v>0.109052711994</v>
      </c>
      <c r="AR15">
        <v>287</v>
      </c>
      <c r="AS15">
        <v>131</v>
      </c>
      <c r="AT15">
        <v>37</v>
      </c>
      <c r="AU15">
        <v>10.9052711994</v>
      </c>
      <c r="AX15">
        <v>50.262697022799998</v>
      </c>
      <c r="AY15">
        <v>22.942206655</v>
      </c>
      <c r="AZ15">
        <v>6.4798598949199997</v>
      </c>
      <c r="BA15">
        <v>38</v>
      </c>
      <c r="BB15">
        <v>0</v>
      </c>
    </row>
    <row r="16" spans="1:58">
      <c r="A16" t="s">
        <v>106</v>
      </c>
      <c r="B16" t="s">
        <v>107</v>
      </c>
      <c r="C16">
        <v>2</v>
      </c>
      <c r="D16">
        <v>8</v>
      </c>
      <c r="E16">
        <v>0</v>
      </c>
      <c r="F16">
        <v>543</v>
      </c>
      <c r="G16">
        <v>2464.4881482599999</v>
      </c>
      <c r="H16">
        <v>511.08103130799998</v>
      </c>
      <c r="I16">
        <v>0.46673335737499999</v>
      </c>
      <c r="J16">
        <v>10.2099447514</v>
      </c>
      <c r="K16">
        <v>1.9091552494000001E-3</v>
      </c>
      <c r="L16">
        <v>1.2099447513799999</v>
      </c>
      <c r="M16">
        <v>0.85748086655400002</v>
      </c>
      <c r="N16">
        <v>4831.9635734699996</v>
      </c>
      <c r="O16">
        <v>4854.3445569899995</v>
      </c>
      <c r="P16">
        <v>1852320.7771699999</v>
      </c>
      <c r="Q16">
        <v>29.746943412</v>
      </c>
      <c r="R16">
        <v>0.88207685823799997</v>
      </c>
      <c r="S16">
        <v>4.23528646791</v>
      </c>
      <c r="T16">
        <v>6.7951821024400001</v>
      </c>
      <c r="U16">
        <v>0.63169336271400001</v>
      </c>
      <c r="V16">
        <v>3.6826887661100001</v>
      </c>
      <c r="W16">
        <v>0.47697974217299999</v>
      </c>
      <c r="X16">
        <v>0.21546961326</v>
      </c>
      <c r="Y16">
        <v>5.7090239410700003E-2</v>
      </c>
      <c r="Z16">
        <v>4978</v>
      </c>
      <c r="AA16">
        <v>2567.0581385800001</v>
      </c>
      <c r="AB16">
        <v>151.66130976299999</v>
      </c>
      <c r="AC16">
        <v>5.5312130217299998E-2</v>
      </c>
      <c r="AD16">
        <v>9.0556448372799991</v>
      </c>
      <c r="AE16">
        <v>1.9586297978299999E-3</v>
      </c>
      <c r="AF16">
        <v>0.13198071514699999</v>
      </c>
      <c r="AG16">
        <v>0.85748086655400002</v>
      </c>
      <c r="AH16">
        <v>4831.9635734699996</v>
      </c>
      <c r="AI16">
        <v>4854.3445569899995</v>
      </c>
      <c r="AJ16">
        <v>1852320.7771699999</v>
      </c>
      <c r="AK16">
        <v>29.746943412</v>
      </c>
      <c r="AL16">
        <v>0.88207685823799997</v>
      </c>
      <c r="AM16">
        <v>4.23528646791</v>
      </c>
      <c r="AN16">
        <v>6.7951821024400001</v>
      </c>
      <c r="AO16">
        <v>0.63169336271400001</v>
      </c>
      <c r="AP16">
        <v>3.6826887661100001</v>
      </c>
      <c r="AQ16">
        <v>0.10907995178800001</v>
      </c>
      <c r="AR16">
        <v>259</v>
      </c>
      <c r="AS16">
        <v>117</v>
      </c>
      <c r="AT16">
        <v>31</v>
      </c>
      <c r="AU16">
        <v>10.9079951788</v>
      </c>
      <c r="AV16">
        <f>AVERAGE(AU16,AU26)</f>
        <v>9.5627641016649996</v>
      </c>
      <c r="AX16">
        <v>47.697974217300001</v>
      </c>
      <c r="AY16">
        <v>21.546961326000002</v>
      </c>
      <c r="AZ16">
        <v>5.7090239410699999</v>
      </c>
      <c r="BA16">
        <v>38</v>
      </c>
      <c r="BB16">
        <v>0</v>
      </c>
    </row>
    <row r="17" spans="1:54">
      <c r="A17" t="s">
        <v>108</v>
      </c>
      <c r="B17" t="s">
        <v>107</v>
      </c>
      <c r="C17">
        <v>2</v>
      </c>
      <c r="D17">
        <v>9</v>
      </c>
      <c r="E17">
        <v>0</v>
      </c>
      <c r="F17">
        <v>422</v>
      </c>
      <c r="G17">
        <v>2283.03221695</v>
      </c>
      <c r="H17">
        <v>711.14928910000003</v>
      </c>
      <c r="I17">
        <v>0.253742322523</v>
      </c>
      <c r="J17">
        <v>13.3151658768</v>
      </c>
      <c r="K17">
        <v>2.2246775036199999E-3</v>
      </c>
      <c r="L17">
        <v>1.22511848341</v>
      </c>
      <c r="M17">
        <v>0.64621846323999999</v>
      </c>
      <c r="N17">
        <v>1555.8747767</v>
      </c>
      <c r="O17">
        <v>1567.2363744100001</v>
      </c>
      <c r="P17">
        <v>750312.08076599997</v>
      </c>
      <c r="Q17">
        <v>40.810299452300001</v>
      </c>
      <c r="R17">
        <v>0.85479208881099999</v>
      </c>
      <c r="S17">
        <v>4.9180956407799998</v>
      </c>
      <c r="T17">
        <v>7.9886261955800002</v>
      </c>
      <c r="U17">
        <v>0.623227808903</v>
      </c>
      <c r="V17">
        <v>5.4662322274899999</v>
      </c>
      <c r="W17">
        <v>0.68009478673000001</v>
      </c>
      <c r="X17">
        <v>0.46445497630299998</v>
      </c>
      <c r="Y17">
        <v>0.24407582938399999</v>
      </c>
      <c r="Z17">
        <v>3816</v>
      </c>
      <c r="AA17">
        <v>2351.5928313099998</v>
      </c>
      <c r="AB17">
        <v>248.11451782</v>
      </c>
      <c r="AC17">
        <v>3.5982362046799998E-2</v>
      </c>
      <c r="AD17">
        <v>12.345649895199999</v>
      </c>
      <c r="AE17">
        <v>2.4820529698999999E-3</v>
      </c>
      <c r="AF17">
        <v>0.135482180294</v>
      </c>
      <c r="AG17">
        <v>0.64621846323999999</v>
      </c>
      <c r="AH17">
        <v>1555.8747767</v>
      </c>
      <c r="AI17">
        <v>1567.2363744100001</v>
      </c>
      <c r="AJ17">
        <v>750312.08076599997</v>
      </c>
      <c r="AK17">
        <v>40.810299452300001</v>
      </c>
      <c r="AL17">
        <v>0.85479208881099999</v>
      </c>
      <c r="AM17">
        <v>4.9180956407799998</v>
      </c>
      <c r="AN17">
        <v>7.9886261955800002</v>
      </c>
      <c r="AO17">
        <v>0.623227808903</v>
      </c>
      <c r="AP17">
        <v>5.4662322274899999</v>
      </c>
      <c r="AQ17">
        <v>0.110587002096</v>
      </c>
      <c r="AR17">
        <v>287</v>
      </c>
      <c r="AS17">
        <v>196</v>
      </c>
      <c r="AT17">
        <v>103</v>
      </c>
      <c r="AU17">
        <v>11.0587002096</v>
      </c>
      <c r="AV17">
        <f>AVERAGE(AU17,AU27)</f>
        <v>10.004302944875</v>
      </c>
      <c r="AX17">
        <v>68.009478673000004</v>
      </c>
      <c r="AY17">
        <v>46.445497630299997</v>
      </c>
      <c r="AZ17">
        <v>24.407582938400001</v>
      </c>
      <c r="BA17">
        <v>38</v>
      </c>
      <c r="BB17">
        <v>0</v>
      </c>
    </row>
    <row r="18" spans="1:54">
      <c r="A18" t="s">
        <v>109</v>
      </c>
      <c r="B18" t="s">
        <v>107</v>
      </c>
      <c r="C18">
        <v>2</v>
      </c>
      <c r="D18">
        <v>10</v>
      </c>
      <c r="E18">
        <v>0</v>
      </c>
      <c r="F18">
        <v>587</v>
      </c>
      <c r="G18">
        <v>2053.9607824499999</v>
      </c>
      <c r="H18">
        <v>779.33730834799997</v>
      </c>
      <c r="I18">
        <v>0.34935973025799999</v>
      </c>
      <c r="J18">
        <v>13.577512776800001</v>
      </c>
      <c r="K18">
        <v>2.1875495834500001E-3</v>
      </c>
      <c r="L18">
        <v>1.2964224872200001</v>
      </c>
      <c r="M18">
        <v>0.73623973545999999</v>
      </c>
      <c r="N18">
        <v>2247.5822934299999</v>
      </c>
      <c r="O18">
        <v>2256.8489636600002</v>
      </c>
      <c r="P18">
        <v>1227995.99233</v>
      </c>
      <c r="Q18">
        <v>44.287548605300003</v>
      </c>
      <c r="R18">
        <v>0.86222958353800006</v>
      </c>
      <c r="S18">
        <v>5.1234540425499997</v>
      </c>
      <c r="T18">
        <v>8.3317899375500009</v>
      </c>
      <c r="U18">
        <v>0.61879908590699995</v>
      </c>
      <c r="V18">
        <v>5.7883021010800002</v>
      </c>
      <c r="W18">
        <v>0.66439522998300005</v>
      </c>
      <c r="X18">
        <v>0.50255536626899999</v>
      </c>
      <c r="Y18">
        <v>0.29812606473600001</v>
      </c>
      <c r="Z18">
        <v>3864</v>
      </c>
      <c r="AA18">
        <v>2156.4288013599999</v>
      </c>
      <c r="AB18">
        <v>327.0936853</v>
      </c>
      <c r="AC18">
        <v>6.1403214496400002E-2</v>
      </c>
      <c r="AD18">
        <v>14.273809523800001</v>
      </c>
      <c r="AE18">
        <v>2.70135260132E-3</v>
      </c>
      <c r="AF18">
        <v>0.196946169772</v>
      </c>
      <c r="AG18">
        <v>0.73623973545999999</v>
      </c>
      <c r="AH18">
        <v>2247.5822934299999</v>
      </c>
      <c r="AI18">
        <v>2256.8489636600002</v>
      </c>
      <c r="AJ18">
        <v>1227995.99233</v>
      </c>
      <c r="AK18">
        <v>44.287548605300003</v>
      </c>
      <c r="AL18">
        <v>0.86222958353800006</v>
      </c>
      <c r="AM18">
        <v>5.1234540425499997</v>
      </c>
      <c r="AN18">
        <v>8.3317899375500009</v>
      </c>
      <c r="AO18">
        <v>0.61879908590699995</v>
      </c>
      <c r="AP18">
        <v>5.7883021010800002</v>
      </c>
      <c r="AQ18">
        <v>0.15191511387199999</v>
      </c>
      <c r="AR18">
        <v>390</v>
      </c>
      <c r="AS18">
        <v>295</v>
      </c>
      <c r="AT18">
        <v>175</v>
      </c>
      <c r="AU18">
        <v>15.1915113872</v>
      </c>
      <c r="AV18">
        <f t="shared" ref="AV17:AV19" si="0">AVERAGE(AU18,AU28)</f>
        <v>12.89322920625</v>
      </c>
      <c r="AX18">
        <v>66.439522998300006</v>
      </c>
      <c r="AY18">
        <v>50.255536626900003</v>
      </c>
      <c r="AZ18">
        <v>29.812606473599999</v>
      </c>
      <c r="BA18">
        <v>38</v>
      </c>
      <c r="BB18">
        <v>0</v>
      </c>
    </row>
    <row r="19" spans="1:54">
      <c r="A19" t="s">
        <v>110</v>
      </c>
      <c r="B19" t="s">
        <v>107</v>
      </c>
      <c r="C19">
        <v>2</v>
      </c>
      <c r="D19">
        <v>11</v>
      </c>
      <c r="E19">
        <v>0</v>
      </c>
      <c r="F19">
        <v>658</v>
      </c>
      <c r="G19">
        <v>1993.51046286</v>
      </c>
      <c r="H19">
        <v>751.44072948300004</v>
      </c>
      <c r="I19">
        <v>0.35309879412599998</v>
      </c>
      <c r="J19">
        <v>15.648936170200001</v>
      </c>
      <c r="K19">
        <v>2.4411943963200001E-3</v>
      </c>
      <c r="L19">
        <v>1.2841945288800001</v>
      </c>
      <c r="M19">
        <v>0.77990884431700003</v>
      </c>
      <c r="N19">
        <v>2639.0472404400002</v>
      </c>
      <c r="O19">
        <v>2641.27570922</v>
      </c>
      <c r="P19">
        <v>1190730.6244600001</v>
      </c>
      <c r="Q19">
        <v>36.393248240600002</v>
      </c>
      <c r="R19">
        <v>0.88477359437900005</v>
      </c>
      <c r="S19">
        <v>4.65886744224</v>
      </c>
      <c r="T19">
        <v>7.48380748665</v>
      </c>
      <c r="U19">
        <v>0.62978165880000003</v>
      </c>
      <c r="V19">
        <v>4.5703785576099998</v>
      </c>
      <c r="W19">
        <v>0.58510638297899997</v>
      </c>
      <c r="X19">
        <v>0.34194528875399999</v>
      </c>
      <c r="Y19">
        <v>0.150455927052</v>
      </c>
      <c r="Z19">
        <v>4126</v>
      </c>
      <c r="AA19">
        <v>1899.67663247</v>
      </c>
      <c r="AB19">
        <v>423.18225884600002</v>
      </c>
      <c r="AC19">
        <v>6.8799230295699995E-2</v>
      </c>
      <c r="AD19">
        <v>16.560349006300001</v>
      </c>
      <c r="AE19">
        <v>3.1730541940800001E-3</v>
      </c>
      <c r="AF19">
        <v>0.20479883664599999</v>
      </c>
      <c r="AG19">
        <v>0.77990884431700003</v>
      </c>
      <c r="AH19">
        <v>2639.0472404400002</v>
      </c>
      <c r="AI19">
        <v>2641.27570922</v>
      </c>
      <c r="AJ19">
        <v>1190730.6244600001</v>
      </c>
      <c r="AK19">
        <v>36.393248240600002</v>
      </c>
      <c r="AL19">
        <v>0.88477359437900005</v>
      </c>
      <c r="AM19">
        <v>4.65886744224</v>
      </c>
      <c r="AN19">
        <v>7.48380748665</v>
      </c>
      <c r="AO19">
        <v>0.62978165880000003</v>
      </c>
      <c r="AP19">
        <v>4.5703785576099998</v>
      </c>
      <c r="AQ19">
        <v>0.15947649054800001</v>
      </c>
      <c r="AR19">
        <v>385</v>
      </c>
      <c r="AS19">
        <v>225</v>
      </c>
      <c r="AT19">
        <v>99</v>
      </c>
      <c r="AU19">
        <v>15.947649054799999</v>
      </c>
      <c r="AV19">
        <f t="shared" si="0"/>
        <v>15.258798620649999</v>
      </c>
      <c r="AX19">
        <v>58.510638297900002</v>
      </c>
      <c r="AY19">
        <v>34.194528875400003</v>
      </c>
      <c r="AZ19">
        <v>15.045592705200001</v>
      </c>
      <c r="BA19">
        <v>38</v>
      </c>
      <c r="BB19">
        <v>0</v>
      </c>
    </row>
    <row r="20" spans="1:54">
      <c r="C20">
        <v>3</v>
      </c>
      <c r="D20">
        <v>2</v>
      </c>
      <c r="E20">
        <v>0</v>
      </c>
      <c r="F20">
        <v>292</v>
      </c>
      <c r="G20">
        <v>3009.3839571100002</v>
      </c>
      <c r="H20">
        <v>413.04452054799998</v>
      </c>
      <c r="I20">
        <v>0.52878825411599994</v>
      </c>
      <c r="J20">
        <v>2.6780821917800002</v>
      </c>
      <c r="K20">
        <v>5.8207148200200003E-4</v>
      </c>
      <c r="L20">
        <v>1.1404109589</v>
      </c>
      <c r="M20">
        <v>0.88082258618700005</v>
      </c>
      <c r="N20">
        <v>5272.0862538000001</v>
      </c>
      <c r="O20">
        <v>5334.3895547900001</v>
      </c>
      <c r="P20">
        <v>2074149.29623</v>
      </c>
      <c r="Q20">
        <v>31.647505278099999</v>
      </c>
      <c r="R20">
        <v>0.89307890875100004</v>
      </c>
      <c r="S20">
        <v>4.5138203633999998</v>
      </c>
      <c r="T20">
        <v>7.00000377805</v>
      </c>
      <c r="U20">
        <v>0.64721603207599998</v>
      </c>
      <c r="V20">
        <v>3.8832762557099998</v>
      </c>
      <c r="W20">
        <v>0.53424657534200004</v>
      </c>
      <c r="X20">
        <v>0.229452054795</v>
      </c>
      <c r="Y20">
        <v>5.1369863013700001E-2</v>
      </c>
      <c r="Z20">
        <v>2745</v>
      </c>
      <c r="AA20">
        <v>3238.4463643099998</v>
      </c>
      <c r="AB20">
        <v>51.269945355200001</v>
      </c>
      <c r="AC20">
        <v>5.6847079590400001E-2</v>
      </c>
      <c r="AD20">
        <v>1.01275045537</v>
      </c>
      <c r="AE20">
        <v>2.14899877086E-4</v>
      </c>
      <c r="AF20">
        <v>0.12131147540999999</v>
      </c>
      <c r="AG20">
        <v>0.88082258618700005</v>
      </c>
      <c r="AH20">
        <v>5272.0862538000001</v>
      </c>
      <c r="AI20">
        <v>5334.3895547900001</v>
      </c>
      <c r="AJ20">
        <v>2074149.29623</v>
      </c>
      <c r="AK20">
        <v>31.647505278099999</v>
      </c>
      <c r="AL20">
        <v>0.89307890875100004</v>
      </c>
      <c r="AM20">
        <v>4.5138203633999998</v>
      </c>
      <c r="AN20">
        <v>7.00000377805</v>
      </c>
      <c r="AO20">
        <v>0.64721603207599998</v>
      </c>
      <c r="AP20">
        <v>3.8832762557099998</v>
      </c>
      <c r="AQ20">
        <v>0.106375227687</v>
      </c>
      <c r="AR20">
        <v>156</v>
      </c>
      <c r="AS20">
        <v>67</v>
      </c>
      <c r="AT20">
        <v>15</v>
      </c>
      <c r="AU20">
        <v>10.6375227687</v>
      </c>
      <c r="AX20">
        <v>53.424657534200001</v>
      </c>
      <c r="AY20">
        <v>22.9452054795</v>
      </c>
      <c r="AZ20">
        <v>5.1369863013700003</v>
      </c>
      <c r="BA20">
        <v>38</v>
      </c>
      <c r="BB20">
        <v>0</v>
      </c>
    </row>
    <row r="21" spans="1:54">
      <c r="C21">
        <v>3</v>
      </c>
      <c r="D21">
        <v>3</v>
      </c>
      <c r="E21">
        <v>0</v>
      </c>
      <c r="F21">
        <v>171</v>
      </c>
      <c r="G21">
        <v>2902.8721531900001</v>
      </c>
      <c r="H21">
        <v>566.93567251499996</v>
      </c>
      <c r="I21">
        <v>0.29117208728999999</v>
      </c>
      <c r="J21">
        <v>2.49707602339</v>
      </c>
      <c r="K21">
        <v>5.5827177610499998E-4</v>
      </c>
      <c r="L21">
        <v>1.1461988304099999</v>
      </c>
      <c r="M21">
        <v>0.66016298783399996</v>
      </c>
      <c r="N21">
        <v>1524.8687442099999</v>
      </c>
      <c r="O21">
        <v>1533.01023392</v>
      </c>
      <c r="P21">
        <v>781448.38888900005</v>
      </c>
      <c r="Q21">
        <v>43.723749837699998</v>
      </c>
      <c r="R21">
        <v>0.85181560595000005</v>
      </c>
      <c r="S21">
        <v>5.1511930318900001</v>
      </c>
      <c r="T21">
        <v>8.3553048506300005</v>
      </c>
      <c r="U21">
        <v>0.62320963525899997</v>
      </c>
      <c r="V21">
        <v>5.4385964912300002</v>
      </c>
      <c r="W21">
        <v>0.70175438596499995</v>
      </c>
      <c r="X21">
        <v>0.46783625731</v>
      </c>
      <c r="Y21">
        <v>0.20467836257300001</v>
      </c>
      <c r="Z21">
        <v>3025</v>
      </c>
      <c r="AA21">
        <v>3071.0551234200002</v>
      </c>
      <c r="AB21">
        <v>40.1371900826</v>
      </c>
      <c r="AC21">
        <v>1.7379570762400001E-2</v>
      </c>
      <c r="AD21">
        <v>0.92066115702499995</v>
      </c>
      <c r="AE21">
        <v>1.9963359538300001E-4</v>
      </c>
      <c r="AF21">
        <v>6.4793388429799995E-2</v>
      </c>
      <c r="AG21">
        <v>0.66016298783399996</v>
      </c>
      <c r="AH21">
        <v>1524.8687442099999</v>
      </c>
      <c r="AI21">
        <v>1533.01023392</v>
      </c>
      <c r="AJ21">
        <v>781448.38888900005</v>
      </c>
      <c r="AK21">
        <v>43.723749837699998</v>
      </c>
      <c r="AL21">
        <v>0.85181560595000005</v>
      </c>
      <c r="AM21">
        <v>5.1511930318900001</v>
      </c>
      <c r="AN21">
        <v>8.3553048506300005</v>
      </c>
      <c r="AO21">
        <v>0.62320963525899997</v>
      </c>
      <c r="AP21">
        <v>5.4385964912300002</v>
      </c>
      <c r="AQ21">
        <v>5.6528925619799997E-2</v>
      </c>
      <c r="AR21">
        <v>120</v>
      </c>
      <c r="AS21">
        <v>80</v>
      </c>
      <c r="AT21">
        <v>35</v>
      </c>
      <c r="AU21">
        <v>5.6528925619799999</v>
      </c>
      <c r="AX21">
        <v>70.175438596500001</v>
      </c>
      <c r="AY21">
        <v>46.783625731000001</v>
      </c>
      <c r="AZ21">
        <v>20.4678362573</v>
      </c>
      <c r="BA21">
        <v>38</v>
      </c>
      <c r="BB21">
        <v>0</v>
      </c>
    </row>
    <row r="22" spans="1:54">
      <c r="C22">
        <v>3</v>
      </c>
      <c r="D22">
        <v>4</v>
      </c>
      <c r="E22">
        <v>0</v>
      </c>
      <c r="F22">
        <v>256</v>
      </c>
      <c r="G22">
        <v>2873.0257879599999</v>
      </c>
      <c r="H22">
        <v>579.28125</v>
      </c>
      <c r="I22">
        <v>0.39832195541100002</v>
      </c>
      <c r="J22">
        <v>2.46484375</v>
      </c>
      <c r="K22">
        <v>5.3331392677999996E-4</v>
      </c>
      <c r="L22">
        <v>1.1640625</v>
      </c>
      <c r="M22">
        <v>0.759652481499</v>
      </c>
      <c r="N22">
        <v>2318.9988228900002</v>
      </c>
      <c r="O22">
        <v>2337.6031250000001</v>
      </c>
      <c r="P22">
        <v>1295468.7483099999</v>
      </c>
      <c r="Q22">
        <v>45.331418063699999</v>
      </c>
      <c r="R22">
        <v>0.86328898495700002</v>
      </c>
      <c r="S22">
        <v>5.25033742871</v>
      </c>
      <c r="T22">
        <v>8.40784872451</v>
      </c>
      <c r="U22">
        <v>0.62742773359899995</v>
      </c>
      <c r="V22">
        <v>5.5722005208300001</v>
      </c>
      <c r="W22">
        <v>0.6953125</v>
      </c>
      <c r="X22">
        <v>0.4921875</v>
      </c>
      <c r="Y22">
        <v>0.2578125</v>
      </c>
      <c r="Z22">
        <v>3374</v>
      </c>
      <c r="AA22">
        <v>3019.10455946</v>
      </c>
      <c r="AB22">
        <v>50.927089508000002</v>
      </c>
      <c r="AC22">
        <v>3.0817528651000001E-2</v>
      </c>
      <c r="AD22">
        <v>0.94398340249000001</v>
      </c>
      <c r="AE22">
        <v>2.06147940333E-4</v>
      </c>
      <c r="AF22">
        <v>8.8322465915799994E-2</v>
      </c>
      <c r="AG22">
        <v>0.759652481499</v>
      </c>
      <c r="AH22">
        <v>2318.9988228900002</v>
      </c>
      <c r="AI22">
        <v>2337.6031250000001</v>
      </c>
      <c r="AJ22">
        <v>1295468.7483099999</v>
      </c>
      <c r="AK22">
        <v>45.331418063699999</v>
      </c>
      <c r="AL22">
        <v>0.86328898495700002</v>
      </c>
      <c r="AM22">
        <v>5.25033742871</v>
      </c>
      <c r="AN22">
        <v>8.40784872451</v>
      </c>
      <c r="AO22">
        <v>0.62742773359899995</v>
      </c>
      <c r="AP22">
        <v>5.5722005208300001</v>
      </c>
      <c r="AQ22">
        <v>7.5874333135699995E-2</v>
      </c>
      <c r="AR22">
        <v>178</v>
      </c>
      <c r="AS22">
        <v>126</v>
      </c>
      <c r="AT22">
        <v>66</v>
      </c>
      <c r="AU22">
        <v>7.5874333135700001</v>
      </c>
      <c r="AX22">
        <v>69.53125</v>
      </c>
      <c r="AY22">
        <v>49.21875</v>
      </c>
      <c r="AZ22">
        <v>25.78125</v>
      </c>
      <c r="BA22">
        <v>38</v>
      </c>
      <c r="BB22">
        <v>0</v>
      </c>
    </row>
    <row r="23" spans="1:54">
      <c r="C23">
        <v>3</v>
      </c>
      <c r="D23">
        <v>5</v>
      </c>
      <c r="E23">
        <v>0</v>
      </c>
      <c r="F23">
        <v>288</v>
      </c>
      <c r="G23">
        <v>3208.2636215699999</v>
      </c>
      <c r="H23">
        <v>527.97916666699996</v>
      </c>
      <c r="I23">
        <v>0.39600142782199999</v>
      </c>
      <c r="J23">
        <v>3.7430555555599998</v>
      </c>
      <c r="K23">
        <v>7.1837068540199999E-4</v>
      </c>
      <c r="L23">
        <v>1.1770833333299999</v>
      </c>
      <c r="M23">
        <v>0.79393742272900003</v>
      </c>
      <c r="N23">
        <v>2605.4220355500001</v>
      </c>
      <c r="O23">
        <v>2632.7708333300002</v>
      </c>
      <c r="P23">
        <v>1266626.3434599999</v>
      </c>
      <c r="Q23">
        <v>39.340452786900002</v>
      </c>
      <c r="R23">
        <v>0.88796627232600001</v>
      </c>
      <c r="S23">
        <v>4.9559957815800004</v>
      </c>
      <c r="T23">
        <v>7.77777658755</v>
      </c>
      <c r="U23">
        <v>0.63729282865799997</v>
      </c>
      <c r="V23">
        <v>4.7928240740700003</v>
      </c>
      <c r="W23">
        <v>0.65277777777799995</v>
      </c>
      <c r="X23">
        <v>0.399305555556</v>
      </c>
      <c r="Y23">
        <v>0.173611111111</v>
      </c>
      <c r="Z23">
        <v>3358</v>
      </c>
      <c r="AA23">
        <v>3069.62751351</v>
      </c>
      <c r="AB23">
        <v>56.733472304899998</v>
      </c>
      <c r="AC23">
        <v>3.4656697068499998E-2</v>
      </c>
      <c r="AD23">
        <v>1.7897558070299999</v>
      </c>
      <c r="AE23">
        <v>3.5947573657799998E-4</v>
      </c>
      <c r="AF23">
        <v>0.100952948183</v>
      </c>
      <c r="AG23">
        <v>0.79393742272900003</v>
      </c>
      <c r="AH23">
        <v>2605.4220355500001</v>
      </c>
      <c r="AI23">
        <v>2632.7708333300002</v>
      </c>
      <c r="AJ23">
        <v>1266626.3434599999</v>
      </c>
      <c r="AK23">
        <v>39.340452786900002</v>
      </c>
      <c r="AL23">
        <v>0.88796627232600001</v>
      </c>
      <c r="AM23">
        <v>4.9559957815800004</v>
      </c>
      <c r="AN23">
        <v>7.77777658755</v>
      </c>
      <c r="AO23">
        <v>0.63729282865799997</v>
      </c>
      <c r="AP23">
        <v>4.7928240740700003</v>
      </c>
      <c r="AQ23">
        <v>8.5765336509800005E-2</v>
      </c>
      <c r="AR23">
        <v>188</v>
      </c>
      <c r="AS23">
        <v>115</v>
      </c>
      <c r="AT23">
        <v>50</v>
      </c>
      <c r="AU23">
        <v>8.5765336509800001</v>
      </c>
      <c r="AX23">
        <v>65.277777777799997</v>
      </c>
      <c r="AY23">
        <v>39.930555555600002</v>
      </c>
      <c r="AZ23">
        <v>17.361111111100001</v>
      </c>
      <c r="BA23">
        <v>38</v>
      </c>
      <c r="BB23">
        <v>0</v>
      </c>
    </row>
    <row r="24" spans="1:54">
      <c r="C24">
        <v>3</v>
      </c>
      <c r="D24">
        <v>6</v>
      </c>
      <c r="E24">
        <v>0</v>
      </c>
      <c r="F24">
        <v>329</v>
      </c>
      <c r="G24">
        <v>3094.3858575300001</v>
      </c>
      <c r="H24">
        <v>522.81458966599996</v>
      </c>
      <c r="I24">
        <v>0.38138017168100002</v>
      </c>
      <c r="J24">
        <v>5.07598784195</v>
      </c>
      <c r="K24">
        <v>9.5259840573700002E-4</v>
      </c>
      <c r="L24">
        <v>1.19756838906</v>
      </c>
      <c r="M24">
        <v>0.79357520594999997</v>
      </c>
      <c r="N24">
        <v>2638.1234036000001</v>
      </c>
      <c r="O24">
        <v>2660.29579534</v>
      </c>
      <c r="P24">
        <v>1222262.63212</v>
      </c>
      <c r="Q24">
        <v>37.414356010600002</v>
      </c>
      <c r="R24">
        <v>0.88986629543200002</v>
      </c>
      <c r="S24">
        <v>4.8354955843900003</v>
      </c>
      <c r="T24">
        <v>7.5075608062899999</v>
      </c>
      <c r="U24">
        <v>0.64563813128699998</v>
      </c>
      <c r="V24">
        <v>4.5129179331299998</v>
      </c>
      <c r="W24">
        <v>0.61702127659600003</v>
      </c>
      <c r="X24">
        <v>0.334346504559</v>
      </c>
      <c r="Y24">
        <v>0.115501519757</v>
      </c>
      <c r="Z24">
        <v>3517</v>
      </c>
      <c r="AA24">
        <v>2993.34673806</v>
      </c>
      <c r="AB24">
        <v>72.014216661899994</v>
      </c>
      <c r="AC24">
        <v>3.66693124276E-2</v>
      </c>
      <c r="AD24">
        <v>3.3247085584299998</v>
      </c>
      <c r="AE24">
        <v>6.4154237626599996E-4</v>
      </c>
      <c r="AF24">
        <v>0.112027295991</v>
      </c>
      <c r="AG24">
        <v>0.79357520594999997</v>
      </c>
      <c r="AH24">
        <v>2638.1234036000001</v>
      </c>
      <c r="AI24">
        <v>2660.29579534</v>
      </c>
      <c r="AJ24">
        <v>1222262.63212</v>
      </c>
      <c r="AK24">
        <v>37.414356010600002</v>
      </c>
      <c r="AL24">
        <v>0.88986629543200002</v>
      </c>
      <c r="AM24">
        <v>4.8354955843900003</v>
      </c>
      <c r="AN24">
        <v>7.5075608062899999</v>
      </c>
      <c r="AO24">
        <v>0.64563813128699998</v>
      </c>
      <c r="AP24">
        <v>4.5129179331299998</v>
      </c>
      <c r="AQ24">
        <v>9.3545635484799994E-2</v>
      </c>
      <c r="AR24">
        <v>203</v>
      </c>
      <c r="AS24">
        <v>110</v>
      </c>
      <c r="AT24">
        <v>38</v>
      </c>
      <c r="AU24">
        <v>9.3545635484799998</v>
      </c>
      <c r="AX24">
        <v>61.702127659600002</v>
      </c>
      <c r="AY24">
        <v>33.434650455899998</v>
      </c>
      <c r="AZ24">
        <v>11.5501519757</v>
      </c>
      <c r="BA24">
        <v>38</v>
      </c>
      <c r="BB24">
        <v>0</v>
      </c>
    </row>
    <row r="25" spans="1:54">
      <c r="C25">
        <v>3</v>
      </c>
      <c r="D25">
        <v>7</v>
      </c>
      <c r="E25">
        <v>0</v>
      </c>
      <c r="F25">
        <v>714</v>
      </c>
      <c r="G25">
        <v>3047.8953241300001</v>
      </c>
      <c r="H25">
        <v>450.37114845899998</v>
      </c>
      <c r="I25">
        <v>0.36336208768</v>
      </c>
      <c r="J25">
        <v>5.8081232493000003</v>
      </c>
      <c r="K25">
        <v>1.27602667354E-3</v>
      </c>
      <c r="L25">
        <v>1.2857142857099999</v>
      </c>
      <c r="M25">
        <v>0.78800043832400002</v>
      </c>
      <c r="N25">
        <v>2507.7638314999999</v>
      </c>
      <c r="O25">
        <v>2523.7501167099999</v>
      </c>
      <c r="P25">
        <v>962804.53034499998</v>
      </c>
      <c r="Q25">
        <v>30.580655519299999</v>
      </c>
      <c r="R25">
        <v>0.89430646701399996</v>
      </c>
      <c r="S25">
        <v>4.3246481680900004</v>
      </c>
      <c r="T25">
        <v>6.8513167243500002</v>
      </c>
      <c r="U25">
        <v>0.62980328016300002</v>
      </c>
      <c r="V25">
        <v>3.9547152194200001</v>
      </c>
      <c r="W25">
        <v>0.481792717087</v>
      </c>
      <c r="X25">
        <v>0.29691876750700003</v>
      </c>
      <c r="Y25">
        <v>0.11624649859900001</v>
      </c>
      <c r="Z25">
        <v>6680</v>
      </c>
      <c r="AA25">
        <v>2890.6185226799998</v>
      </c>
      <c r="AB25">
        <v>79.6565868263</v>
      </c>
      <c r="AC25">
        <v>4.0583086874899997E-2</v>
      </c>
      <c r="AD25">
        <v>4.2752994011999998</v>
      </c>
      <c r="AE25">
        <v>1.1195578663E-3</v>
      </c>
      <c r="AF25">
        <v>0.137425149701</v>
      </c>
      <c r="AG25">
        <v>0.78800043832400002</v>
      </c>
      <c r="AH25">
        <v>2507.7638314999999</v>
      </c>
      <c r="AI25">
        <v>2523.7501167099999</v>
      </c>
      <c r="AJ25">
        <v>962804.53034499998</v>
      </c>
      <c r="AK25">
        <v>30.580655519299999</v>
      </c>
      <c r="AL25">
        <v>0.89430646701399996</v>
      </c>
      <c r="AM25">
        <v>4.3246481680900004</v>
      </c>
      <c r="AN25">
        <v>6.8513167243500002</v>
      </c>
      <c r="AO25">
        <v>0.62980328016300002</v>
      </c>
      <c r="AP25">
        <v>3.9547152194200001</v>
      </c>
      <c r="AQ25">
        <v>0.106886227545</v>
      </c>
      <c r="AR25">
        <v>344</v>
      </c>
      <c r="AS25">
        <v>212</v>
      </c>
      <c r="AT25">
        <v>83</v>
      </c>
      <c r="AU25">
        <v>10.688622754500001</v>
      </c>
      <c r="AX25">
        <v>48.1792717087</v>
      </c>
      <c r="AY25">
        <v>29.691876750700001</v>
      </c>
      <c r="AZ25">
        <v>11.6246498599</v>
      </c>
      <c r="BA25">
        <v>38</v>
      </c>
      <c r="BB25">
        <v>0</v>
      </c>
    </row>
    <row r="26" spans="1:54">
      <c r="A26" t="s">
        <v>106</v>
      </c>
      <c r="B26" t="s">
        <v>107</v>
      </c>
      <c r="C26">
        <v>3</v>
      </c>
      <c r="D26">
        <v>8</v>
      </c>
      <c r="E26">
        <v>0</v>
      </c>
      <c r="F26">
        <v>479</v>
      </c>
      <c r="G26">
        <v>2497.5565961399998</v>
      </c>
      <c r="H26">
        <v>488.10438413399999</v>
      </c>
      <c r="I26">
        <v>0.47991228917700002</v>
      </c>
      <c r="J26">
        <v>9.7327766179499999</v>
      </c>
      <c r="K26">
        <v>1.8673672013199999E-3</v>
      </c>
      <c r="L26">
        <v>1.1732776618</v>
      </c>
      <c r="M26">
        <v>0.85870969248100004</v>
      </c>
      <c r="N26">
        <v>4894.9990163900002</v>
      </c>
      <c r="O26">
        <v>4926.6236951999999</v>
      </c>
      <c r="P26">
        <v>1877218.2425200001</v>
      </c>
      <c r="Q26">
        <v>29.523226646000001</v>
      </c>
      <c r="R26">
        <v>0.894410688397</v>
      </c>
      <c r="S26">
        <v>4.30473457121</v>
      </c>
      <c r="T26">
        <v>6.7068673344900001</v>
      </c>
      <c r="U26">
        <v>0.64823924990000004</v>
      </c>
      <c r="V26">
        <v>3.7896659707699998</v>
      </c>
      <c r="W26">
        <v>0.52818371607500003</v>
      </c>
      <c r="X26">
        <v>0.212943632568</v>
      </c>
      <c r="Y26">
        <v>6.0542797494800002E-2</v>
      </c>
      <c r="Z26">
        <v>5829</v>
      </c>
      <c r="AA26">
        <v>2609.8966594499998</v>
      </c>
      <c r="AB26">
        <v>128.891919712</v>
      </c>
      <c r="AC26">
        <v>4.36495687438E-2</v>
      </c>
      <c r="AD26">
        <v>8.4487905301099993</v>
      </c>
      <c r="AE26">
        <v>1.9213513579599999E-3</v>
      </c>
      <c r="AF26">
        <v>9.6414479327499997E-2</v>
      </c>
      <c r="AG26">
        <v>0.85870969248100004</v>
      </c>
      <c r="AH26">
        <v>4894.9990163900002</v>
      </c>
      <c r="AI26">
        <v>4926.6236951999999</v>
      </c>
      <c r="AJ26">
        <v>1877218.2425200001</v>
      </c>
      <c r="AK26">
        <v>29.523226646000001</v>
      </c>
      <c r="AL26">
        <v>0.894410688397</v>
      </c>
      <c r="AM26">
        <v>4.30473457121</v>
      </c>
      <c r="AN26">
        <v>6.7068673344900001</v>
      </c>
      <c r="AO26">
        <v>0.64823924990000004</v>
      </c>
      <c r="AP26">
        <v>3.7896659707699998</v>
      </c>
      <c r="AQ26">
        <v>8.2175330245299993E-2</v>
      </c>
      <c r="AR26">
        <v>253</v>
      </c>
      <c r="AS26">
        <v>102</v>
      </c>
      <c r="AT26">
        <v>29</v>
      </c>
      <c r="AU26">
        <v>8.2175330245300007</v>
      </c>
      <c r="AX26">
        <v>52.818371607499998</v>
      </c>
      <c r="AY26">
        <v>21.294363256800001</v>
      </c>
      <c r="AZ26">
        <v>6.05427974948</v>
      </c>
      <c r="BA26">
        <v>38</v>
      </c>
      <c r="BB26">
        <v>0</v>
      </c>
    </row>
    <row r="27" spans="1:54">
      <c r="A27" t="s">
        <v>108</v>
      </c>
      <c r="B27" t="s">
        <v>107</v>
      </c>
      <c r="C27">
        <v>3</v>
      </c>
      <c r="D27">
        <v>9</v>
      </c>
      <c r="E27">
        <v>0</v>
      </c>
      <c r="F27">
        <v>427</v>
      </c>
      <c r="G27">
        <v>2348.6177187200001</v>
      </c>
      <c r="H27">
        <v>661.83606557400003</v>
      </c>
      <c r="I27">
        <v>0.240425312685</v>
      </c>
      <c r="J27">
        <v>13.0889929742</v>
      </c>
      <c r="K27">
        <v>2.2315806085899999E-3</v>
      </c>
      <c r="L27">
        <v>1.20140515222</v>
      </c>
      <c r="M27">
        <v>0.65026960579299997</v>
      </c>
      <c r="N27">
        <v>1537.8229908999999</v>
      </c>
      <c r="O27">
        <v>1550.46916472</v>
      </c>
      <c r="P27">
        <v>700396.13231899997</v>
      </c>
      <c r="Q27">
        <v>38.515143197599997</v>
      </c>
      <c r="R27">
        <v>0.86789351083999999</v>
      </c>
      <c r="S27">
        <v>4.8965083473200002</v>
      </c>
      <c r="T27">
        <v>7.7218013724599999</v>
      </c>
      <c r="U27">
        <v>0.63615408547399999</v>
      </c>
      <c r="V27">
        <v>5.2156518345</v>
      </c>
      <c r="W27">
        <v>0.68852459016400003</v>
      </c>
      <c r="X27">
        <v>0.428571428571</v>
      </c>
      <c r="Y27">
        <v>0.21311475409799999</v>
      </c>
      <c r="Z27">
        <v>4771</v>
      </c>
      <c r="AA27">
        <v>2440.3270299300002</v>
      </c>
      <c r="AB27">
        <v>227.795640327</v>
      </c>
      <c r="AC27">
        <v>2.9268239191400001E-2</v>
      </c>
      <c r="AD27">
        <v>12.3523370363</v>
      </c>
      <c r="AE27">
        <v>2.5873646549599998E-3</v>
      </c>
      <c r="AF27">
        <v>0.107524627961</v>
      </c>
      <c r="AG27">
        <v>0.65026960579299997</v>
      </c>
      <c r="AH27">
        <v>1537.8229908999999</v>
      </c>
      <c r="AI27">
        <v>1550.46916472</v>
      </c>
      <c r="AJ27">
        <v>700396.13231899997</v>
      </c>
      <c r="AK27">
        <v>38.515143197599997</v>
      </c>
      <c r="AL27">
        <v>0.86789351083999999</v>
      </c>
      <c r="AM27">
        <v>4.8965083473200002</v>
      </c>
      <c r="AN27">
        <v>7.7218013724599999</v>
      </c>
      <c r="AO27">
        <v>0.63615408547399999</v>
      </c>
      <c r="AP27">
        <v>5.2156518345</v>
      </c>
      <c r="AQ27">
        <v>8.9499056801499999E-2</v>
      </c>
      <c r="AR27">
        <v>294</v>
      </c>
      <c r="AS27">
        <v>183</v>
      </c>
      <c r="AT27">
        <v>91</v>
      </c>
      <c r="AU27">
        <v>8.9499056801499997</v>
      </c>
      <c r="AX27">
        <v>68.852459016400005</v>
      </c>
      <c r="AY27">
        <v>42.857142857100001</v>
      </c>
      <c r="AZ27">
        <v>21.3114754098</v>
      </c>
      <c r="BA27">
        <v>38</v>
      </c>
      <c r="BB27">
        <v>0</v>
      </c>
    </row>
    <row r="28" spans="1:54">
      <c r="A28" t="s">
        <v>109</v>
      </c>
      <c r="B28" t="s">
        <v>107</v>
      </c>
      <c r="C28">
        <v>3</v>
      </c>
      <c r="D28">
        <v>10</v>
      </c>
      <c r="E28">
        <v>0</v>
      </c>
      <c r="F28">
        <v>520</v>
      </c>
      <c r="G28">
        <v>2153.62329826</v>
      </c>
      <c r="H28">
        <v>679.39423076900005</v>
      </c>
      <c r="I28">
        <v>0.32607853922300001</v>
      </c>
      <c r="J28">
        <v>12.559615384600001</v>
      </c>
      <c r="K28">
        <v>2.1577335499199999E-3</v>
      </c>
      <c r="L28">
        <v>1.22884615385</v>
      </c>
      <c r="M28">
        <v>0.73224168953299995</v>
      </c>
      <c r="N28">
        <v>2161.12285879</v>
      </c>
      <c r="O28">
        <v>2159.2415384599999</v>
      </c>
      <c r="P28">
        <v>1059295.9318299999</v>
      </c>
      <c r="Q28">
        <v>39.311959983400001</v>
      </c>
      <c r="R28">
        <v>0.86247341467600003</v>
      </c>
      <c r="S28">
        <v>4.7871182445000002</v>
      </c>
      <c r="T28">
        <v>7.76895570784</v>
      </c>
      <c r="U28">
        <v>0.61774830156100002</v>
      </c>
      <c r="V28">
        <v>5.05564102564</v>
      </c>
      <c r="W28">
        <v>0.58653846153800004</v>
      </c>
      <c r="X28">
        <v>0.411538461538</v>
      </c>
      <c r="Y28">
        <v>0.25192307692299998</v>
      </c>
      <c r="Z28">
        <v>4908</v>
      </c>
      <c r="AA28">
        <v>2299.6930827000001</v>
      </c>
      <c r="AB28">
        <v>254.60920945399999</v>
      </c>
      <c r="AC28">
        <v>4.2016198676200003E-2</v>
      </c>
      <c r="AD28">
        <v>12.9983700081</v>
      </c>
      <c r="AE28">
        <v>2.5949694341199999E-3</v>
      </c>
      <c r="AF28">
        <v>0.13019559902200001</v>
      </c>
      <c r="AG28">
        <v>0.73224168953299995</v>
      </c>
      <c r="AH28">
        <v>2161.12285879</v>
      </c>
      <c r="AI28">
        <v>2159.2415384599999</v>
      </c>
      <c r="AJ28">
        <v>1059295.9318299999</v>
      </c>
      <c r="AK28">
        <v>39.311959983400001</v>
      </c>
      <c r="AL28">
        <v>0.86247341467600003</v>
      </c>
      <c r="AM28">
        <v>4.7871182445000002</v>
      </c>
      <c r="AN28">
        <v>7.76895570784</v>
      </c>
      <c r="AO28">
        <v>0.61774830156100002</v>
      </c>
      <c r="AP28">
        <v>5.05564102564</v>
      </c>
      <c r="AQ28">
        <v>0.105949470253</v>
      </c>
      <c r="AR28">
        <v>305</v>
      </c>
      <c r="AS28">
        <v>214</v>
      </c>
      <c r="AT28">
        <v>131</v>
      </c>
      <c r="AU28">
        <v>10.5949470253</v>
      </c>
      <c r="AX28">
        <v>58.653846153800004</v>
      </c>
      <c r="AY28">
        <v>41.153846153800004</v>
      </c>
      <c r="AZ28">
        <v>25.192307692300002</v>
      </c>
      <c r="BA28">
        <v>38</v>
      </c>
      <c r="BB28">
        <v>0</v>
      </c>
    </row>
    <row r="29" spans="1:54">
      <c r="A29" t="s">
        <v>110</v>
      </c>
      <c r="B29" t="s">
        <v>107</v>
      </c>
      <c r="C29">
        <v>3</v>
      </c>
      <c r="D29">
        <v>11</v>
      </c>
      <c r="E29">
        <v>0</v>
      </c>
      <c r="F29">
        <v>703</v>
      </c>
      <c r="G29">
        <v>2269.4617474400002</v>
      </c>
      <c r="H29">
        <v>703.67852062600002</v>
      </c>
      <c r="I29">
        <v>0.35047464562300001</v>
      </c>
      <c r="J29">
        <v>14.4765291607</v>
      </c>
      <c r="K29">
        <v>2.3782801133600002E-3</v>
      </c>
      <c r="L29">
        <v>1.2347083926</v>
      </c>
      <c r="M29">
        <v>0.773576615952</v>
      </c>
      <c r="N29">
        <v>2568.0258127699999</v>
      </c>
      <c r="O29">
        <v>2572.3443100999998</v>
      </c>
      <c r="P29">
        <v>1173123.4192300001</v>
      </c>
      <c r="Q29">
        <v>36.327608981099999</v>
      </c>
      <c r="R29">
        <v>0.87931346341299998</v>
      </c>
      <c r="S29">
        <v>4.6649841952399997</v>
      </c>
      <c r="T29">
        <v>7.4458298870000004</v>
      </c>
      <c r="U29">
        <v>0.634881461812</v>
      </c>
      <c r="V29">
        <v>4.7431721194899996</v>
      </c>
      <c r="W29">
        <v>0.61166429587500004</v>
      </c>
      <c r="X29">
        <v>0.35988620199100002</v>
      </c>
      <c r="Y29">
        <v>0.16500711237599999</v>
      </c>
      <c r="Z29">
        <v>4825</v>
      </c>
      <c r="AA29">
        <v>2165.4350500800001</v>
      </c>
      <c r="AB29">
        <v>338.78487046599997</v>
      </c>
      <c r="AC29">
        <v>6.0654062104500001E-2</v>
      </c>
      <c r="AD29">
        <v>14.9554404145</v>
      </c>
      <c r="AE29">
        <v>2.9525508855799999E-3</v>
      </c>
      <c r="AF29">
        <v>0.17989637305699999</v>
      </c>
      <c r="AG29">
        <v>0.773576615952</v>
      </c>
      <c r="AH29">
        <v>2568.0258127699999</v>
      </c>
      <c r="AI29">
        <v>2572.3443100999998</v>
      </c>
      <c r="AJ29">
        <v>1173123.4192300001</v>
      </c>
      <c r="AK29">
        <v>36.327608981099999</v>
      </c>
      <c r="AL29">
        <v>0.87931346341299998</v>
      </c>
      <c r="AM29">
        <v>4.6649841952399997</v>
      </c>
      <c r="AN29">
        <v>7.4458298870000004</v>
      </c>
      <c r="AO29">
        <v>0.634881461812</v>
      </c>
      <c r="AP29">
        <v>4.7431721194899996</v>
      </c>
      <c r="AQ29">
        <v>0.14569948186500001</v>
      </c>
      <c r="AR29">
        <v>430</v>
      </c>
      <c r="AS29">
        <v>253</v>
      </c>
      <c r="AT29">
        <v>116</v>
      </c>
      <c r="AU29">
        <v>14.5699481865</v>
      </c>
      <c r="AX29">
        <v>61.166429587499998</v>
      </c>
      <c r="AY29">
        <v>35.988620199099998</v>
      </c>
      <c r="AZ29">
        <v>16.500711237600001</v>
      </c>
      <c r="BA29">
        <v>38</v>
      </c>
      <c r="BB29">
        <v>0</v>
      </c>
    </row>
    <row r="30" spans="1:54">
      <c r="C30">
        <v>4</v>
      </c>
      <c r="D30">
        <v>2</v>
      </c>
      <c r="E30">
        <v>0</v>
      </c>
      <c r="F30">
        <v>69</v>
      </c>
      <c r="G30">
        <v>3241.5698584199999</v>
      </c>
      <c r="H30">
        <v>251.202898551</v>
      </c>
      <c r="I30">
        <v>0.33937902983500001</v>
      </c>
      <c r="J30">
        <v>5.3043478260899999</v>
      </c>
      <c r="K30">
        <v>8.6892926059499995E-4</v>
      </c>
      <c r="L30">
        <v>1.17391304348</v>
      </c>
      <c r="M30">
        <v>0.88856343420999995</v>
      </c>
      <c r="N30">
        <v>5321.8830030099998</v>
      </c>
      <c r="O30">
        <v>5180.6884057999996</v>
      </c>
      <c r="P30">
        <v>954489.22222200001</v>
      </c>
      <c r="Q30">
        <v>14.7020298231</v>
      </c>
      <c r="R30">
        <v>0.89701849827400004</v>
      </c>
      <c r="S30">
        <v>2.7342272380699999</v>
      </c>
      <c r="T30">
        <v>4.7814039016700001</v>
      </c>
      <c r="U30">
        <v>0.59186053845800002</v>
      </c>
      <c r="V30">
        <v>2.0797101449299999</v>
      </c>
      <c r="W30">
        <v>8.6956521739099998E-2</v>
      </c>
      <c r="X30">
        <v>4.3478260869600001E-2</v>
      </c>
      <c r="Y30">
        <v>2.8985507246400002E-2</v>
      </c>
      <c r="Z30">
        <v>1406</v>
      </c>
      <c r="AA30">
        <v>2982.0652272000002</v>
      </c>
      <c r="AB30">
        <v>35.478662873399998</v>
      </c>
      <c r="AC30">
        <v>1.7759357477200002E-2</v>
      </c>
      <c r="AD30">
        <v>2.1130867709799999</v>
      </c>
      <c r="AE30">
        <v>3.5200223487399999E-4</v>
      </c>
      <c r="AF30">
        <v>5.7610241820799997E-2</v>
      </c>
      <c r="AG30">
        <v>0.88856343420999995</v>
      </c>
      <c r="AH30">
        <v>5321.8830030099998</v>
      </c>
      <c r="AI30">
        <v>5180.6884057999996</v>
      </c>
      <c r="AJ30">
        <v>954489.22222200001</v>
      </c>
      <c r="AK30">
        <v>14.7020298231</v>
      </c>
      <c r="AL30">
        <v>0.89701849827400004</v>
      </c>
      <c r="AM30">
        <v>2.7342272380699999</v>
      </c>
      <c r="AN30">
        <v>4.7814039016700001</v>
      </c>
      <c r="AO30">
        <v>0.59186053845800002</v>
      </c>
      <c r="AP30">
        <v>2.0797101449299999</v>
      </c>
      <c r="AQ30">
        <v>4.90753911807E-2</v>
      </c>
      <c r="AR30">
        <v>6</v>
      </c>
      <c r="AS30">
        <v>3</v>
      </c>
      <c r="AT30">
        <v>2</v>
      </c>
      <c r="AU30">
        <v>4.9075391180699999</v>
      </c>
      <c r="AX30">
        <v>8.6956521739100001</v>
      </c>
      <c r="AY30">
        <v>4.3478260869599996</v>
      </c>
      <c r="AZ30">
        <v>2.8985507246400002</v>
      </c>
      <c r="BA30">
        <v>38</v>
      </c>
      <c r="BB30">
        <v>0</v>
      </c>
    </row>
    <row r="31" spans="1:54">
      <c r="C31">
        <v>4</v>
      </c>
      <c r="D31">
        <v>3</v>
      </c>
      <c r="E31">
        <v>0</v>
      </c>
      <c r="F31">
        <v>22</v>
      </c>
      <c r="G31">
        <v>2959.2750710800001</v>
      </c>
      <c r="H31">
        <v>215.04545454500001</v>
      </c>
      <c r="I31">
        <v>0.13574475025900001</v>
      </c>
      <c r="J31">
        <v>5.5909090909100003</v>
      </c>
      <c r="K31">
        <v>8.1594676025399996E-4</v>
      </c>
      <c r="L31">
        <v>1.13636363636</v>
      </c>
      <c r="M31">
        <v>0.78502614879199994</v>
      </c>
      <c r="N31">
        <v>1826.3416909600001</v>
      </c>
      <c r="O31">
        <v>1723.1287878799999</v>
      </c>
      <c r="P31">
        <v>245202.71212099999</v>
      </c>
      <c r="Q31">
        <v>12.1135304861</v>
      </c>
      <c r="R31">
        <v>0.87802150553799996</v>
      </c>
      <c r="S31">
        <v>2.5227671056799998</v>
      </c>
      <c r="T31">
        <v>4.6131036613900003</v>
      </c>
      <c r="U31">
        <v>0.55116838962400005</v>
      </c>
      <c r="V31">
        <v>1.9469696969700001</v>
      </c>
      <c r="W31">
        <v>9.0909090909100002E-2</v>
      </c>
      <c r="X31">
        <v>0</v>
      </c>
      <c r="Y31">
        <v>0</v>
      </c>
      <c r="Z31">
        <v>1734</v>
      </c>
      <c r="AA31">
        <v>2961.8868444999998</v>
      </c>
      <c r="AB31">
        <v>15.566897347199999</v>
      </c>
      <c r="AC31">
        <v>2.3219879788999999E-3</v>
      </c>
      <c r="AD31">
        <v>1.76874279123</v>
      </c>
      <c r="AE31">
        <v>2.8298233947500001E-4</v>
      </c>
      <c r="AF31">
        <v>1.44175317186E-2</v>
      </c>
      <c r="AG31">
        <v>0.78502614879199994</v>
      </c>
      <c r="AH31">
        <v>1826.3416909600001</v>
      </c>
      <c r="AI31">
        <v>1723.1287878799999</v>
      </c>
      <c r="AJ31">
        <v>245202.71212099999</v>
      </c>
      <c r="AK31">
        <v>12.1135304861</v>
      </c>
      <c r="AL31">
        <v>0.87802150553799996</v>
      </c>
      <c r="AM31">
        <v>2.5227671056799998</v>
      </c>
      <c r="AN31">
        <v>4.6131036613900003</v>
      </c>
      <c r="AO31">
        <v>0.55116838962400005</v>
      </c>
      <c r="AP31">
        <v>1.9469696969700001</v>
      </c>
      <c r="AQ31">
        <v>1.2687427912300001E-2</v>
      </c>
      <c r="AR31">
        <v>2</v>
      </c>
      <c r="AS31">
        <v>0</v>
      </c>
      <c r="AT31">
        <v>0</v>
      </c>
      <c r="AU31">
        <v>1.26874279123</v>
      </c>
      <c r="AX31">
        <v>9.0909090909099994</v>
      </c>
      <c r="AY31">
        <v>0</v>
      </c>
      <c r="AZ31">
        <v>0</v>
      </c>
      <c r="BA31">
        <v>38</v>
      </c>
      <c r="BB31">
        <v>0</v>
      </c>
    </row>
    <row r="32" spans="1:54">
      <c r="C32">
        <v>4</v>
      </c>
      <c r="D32">
        <v>4</v>
      </c>
      <c r="E32">
        <v>0</v>
      </c>
      <c r="F32">
        <v>72</v>
      </c>
      <c r="G32">
        <v>2889.0455154400001</v>
      </c>
      <c r="H32">
        <v>318.48611111100001</v>
      </c>
      <c r="I32">
        <v>0.245500440125</v>
      </c>
      <c r="J32">
        <v>4.0972222222200001</v>
      </c>
      <c r="K32">
        <v>6.7335764914700001E-4</v>
      </c>
      <c r="L32">
        <v>1.18055555556</v>
      </c>
      <c r="M32">
        <v>0.82463695746599996</v>
      </c>
      <c r="N32">
        <v>2657.62335046</v>
      </c>
      <c r="O32">
        <v>2577.1296296300002</v>
      </c>
      <c r="P32">
        <v>661635.386574</v>
      </c>
      <c r="Q32">
        <v>21.107391841999998</v>
      </c>
      <c r="R32">
        <v>0.87301389285300002</v>
      </c>
      <c r="S32">
        <v>3.2904559025000002</v>
      </c>
      <c r="T32">
        <v>5.7666081992000002</v>
      </c>
      <c r="U32">
        <v>0.57865908634800001</v>
      </c>
      <c r="V32">
        <v>2.7106481481500002</v>
      </c>
      <c r="W32">
        <v>0.222222222222</v>
      </c>
      <c r="X32">
        <v>0.125</v>
      </c>
      <c r="Y32">
        <v>4.1666666666699999E-2</v>
      </c>
      <c r="Z32">
        <v>1630</v>
      </c>
      <c r="AA32">
        <v>2893.5519949700001</v>
      </c>
      <c r="AB32">
        <v>30.940490797500001</v>
      </c>
      <c r="AC32">
        <v>1.15947000153E-2</v>
      </c>
      <c r="AD32">
        <v>1.8159509202499999</v>
      </c>
      <c r="AE32">
        <v>3.0863519035400001E-4</v>
      </c>
      <c r="AF32">
        <v>5.2147239263800001E-2</v>
      </c>
      <c r="AG32">
        <v>0.82463695746599996</v>
      </c>
      <c r="AH32">
        <v>2657.62335046</v>
      </c>
      <c r="AI32">
        <v>2577.1296296300002</v>
      </c>
      <c r="AJ32">
        <v>661635.386574</v>
      </c>
      <c r="AK32">
        <v>21.107391841999998</v>
      </c>
      <c r="AL32">
        <v>0.87301389285300002</v>
      </c>
      <c r="AM32">
        <v>3.2904559025000002</v>
      </c>
      <c r="AN32">
        <v>5.7666081992000002</v>
      </c>
      <c r="AO32">
        <v>0.57865908634800001</v>
      </c>
      <c r="AP32">
        <v>2.7106481481500002</v>
      </c>
      <c r="AQ32">
        <v>4.4171779141100001E-2</v>
      </c>
      <c r="AR32">
        <v>16</v>
      </c>
      <c r="AS32">
        <v>9</v>
      </c>
      <c r="AT32">
        <v>3</v>
      </c>
      <c r="AU32">
        <v>4.4171779141099998</v>
      </c>
      <c r="AX32">
        <v>22.222222222199999</v>
      </c>
      <c r="AY32">
        <v>12.5</v>
      </c>
      <c r="AZ32">
        <v>4.1666666666700003</v>
      </c>
      <c r="BA32">
        <v>38</v>
      </c>
      <c r="BB32">
        <v>0</v>
      </c>
    </row>
    <row r="33" spans="1:54">
      <c r="C33">
        <v>4</v>
      </c>
      <c r="D33">
        <v>5</v>
      </c>
      <c r="E33">
        <v>0</v>
      </c>
      <c r="F33">
        <v>65</v>
      </c>
      <c r="G33">
        <v>2909.1248436400001</v>
      </c>
      <c r="H33">
        <v>264.569230769</v>
      </c>
      <c r="I33">
        <v>0.24358175331900001</v>
      </c>
      <c r="J33">
        <v>6.3692307692299996</v>
      </c>
      <c r="K33">
        <v>1.1371641658300001E-3</v>
      </c>
      <c r="L33">
        <v>1.2461538461499999</v>
      </c>
      <c r="M33">
        <v>0.84842935352899995</v>
      </c>
      <c r="N33">
        <v>3152.2141304100001</v>
      </c>
      <c r="O33">
        <v>3094.5923076899999</v>
      </c>
      <c r="P33">
        <v>547930.82051300001</v>
      </c>
      <c r="Q33">
        <v>15.102668826</v>
      </c>
      <c r="R33">
        <v>0.90022685520099999</v>
      </c>
      <c r="S33">
        <v>2.9235887813199999</v>
      </c>
      <c r="T33">
        <v>4.9675591473800003</v>
      </c>
      <c r="U33">
        <v>0.58853353697699995</v>
      </c>
      <c r="V33">
        <v>2.2923076923100001</v>
      </c>
      <c r="W33">
        <v>0.13846153846199999</v>
      </c>
      <c r="X33">
        <v>7.6923076923100006E-2</v>
      </c>
      <c r="Y33">
        <v>1.53846153846E-2</v>
      </c>
      <c r="Z33">
        <v>1479</v>
      </c>
      <c r="AA33">
        <v>2810.26780207</v>
      </c>
      <c r="AB33">
        <v>40.354293441499998</v>
      </c>
      <c r="AC33">
        <v>1.20052398978E-2</v>
      </c>
      <c r="AD33">
        <v>3.1528059499699999</v>
      </c>
      <c r="AE33">
        <v>5.5138251235500001E-4</v>
      </c>
      <c r="AF33">
        <v>5.4766734279900003E-2</v>
      </c>
      <c r="AG33">
        <v>0.84842935352899995</v>
      </c>
      <c r="AH33">
        <v>3152.2141304100001</v>
      </c>
      <c r="AI33">
        <v>3094.5923076899999</v>
      </c>
      <c r="AJ33">
        <v>547930.82051300001</v>
      </c>
      <c r="AK33">
        <v>15.102668826</v>
      </c>
      <c r="AL33">
        <v>0.90022685520099999</v>
      </c>
      <c r="AM33">
        <v>2.9235887813199999</v>
      </c>
      <c r="AN33">
        <v>4.9675591473800003</v>
      </c>
      <c r="AO33">
        <v>0.58853353697699995</v>
      </c>
      <c r="AP33">
        <v>2.2923076923100001</v>
      </c>
      <c r="AQ33">
        <v>4.3948613928299997E-2</v>
      </c>
      <c r="AR33">
        <v>9</v>
      </c>
      <c r="AS33">
        <v>5</v>
      </c>
      <c r="AT33">
        <v>1</v>
      </c>
      <c r="AU33">
        <v>4.3948613928300002</v>
      </c>
      <c r="AX33">
        <v>13.8461538462</v>
      </c>
      <c r="AY33">
        <v>7.69230769231</v>
      </c>
      <c r="AZ33">
        <v>1.53846153846</v>
      </c>
      <c r="BA33">
        <v>38</v>
      </c>
      <c r="BB33">
        <v>0</v>
      </c>
    </row>
    <row r="34" spans="1:54">
      <c r="C34">
        <v>4</v>
      </c>
      <c r="D34">
        <v>6</v>
      </c>
      <c r="E34">
        <v>0</v>
      </c>
      <c r="F34">
        <v>66</v>
      </c>
      <c r="G34">
        <v>2578.7986910200002</v>
      </c>
      <c r="H34">
        <v>250.742424242</v>
      </c>
      <c r="I34">
        <v>0.30485400730099999</v>
      </c>
      <c r="J34">
        <v>7.5</v>
      </c>
      <c r="K34">
        <v>1.0989135867400001E-3</v>
      </c>
      <c r="L34">
        <v>1.18181818182</v>
      </c>
      <c r="M34">
        <v>0.89115809930599998</v>
      </c>
      <c r="N34">
        <v>5779.0548274499997</v>
      </c>
      <c r="O34">
        <v>5663.1742424200002</v>
      </c>
      <c r="P34">
        <v>880369.40909099998</v>
      </c>
      <c r="Q34">
        <v>12.6243234201</v>
      </c>
      <c r="R34">
        <v>0.89581653789899995</v>
      </c>
      <c r="S34">
        <v>2.7053283657399998</v>
      </c>
      <c r="T34">
        <v>4.6611077173700002</v>
      </c>
      <c r="U34">
        <v>0.58659966846099998</v>
      </c>
      <c r="V34">
        <v>1.73232323232</v>
      </c>
      <c r="W34">
        <v>4.5454545454499999E-2</v>
      </c>
      <c r="X34">
        <v>0</v>
      </c>
      <c r="Y34">
        <v>0</v>
      </c>
      <c r="Z34">
        <v>1717</v>
      </c>
      <c r="AA34">
        <v>2681.4460005800001</v>
      </c>
      <c r="AB34">
        <v>66.597553872999995</v>
      </c>
      <c r="AC34">
        <v>1.3916317155499999E-2</v>
      </c>
      <c r="AD34">
        <v>4.9702970297000002</v>
      </c>
      <c r="AE34">
        <v>7.6089936817200004E-4</v>
      </c>
      <c r="AF34">
        <v>4.5428072218999999E-2</v>
      </c>
      <c r="AG34">
        <v>0.89115809930599998</v>
      </c>
      <c r="AH34">
        <v>5779.0548274499997</v>
      </c>
      <c r="AI34">
        <v>5663.1742424200002</v>
      </c>
      <c r="AJ34">
        <v>880369.40909099998</v>
      </c>
      <c r="AK34">
        <v>12.6243234201</v>
      </c>
      <c r="AL34">
        <v>0.89581653789899995</v>
      </c>
      <c r="AM34">
        <v>2.7053283657399998</v>
      </c>
      <c r="AN34">
        <v>4.6611077173700002</v>
      </c>
      <c r="AO34">
        <v>0.58659966846099998</v>
      </c>
      <c r="AP34">
        <v>1.73232323232</v>
      </c>
      <c r="AQ34">
        <v>3.8439138031500002E-2</v>
      </c>
      <c r="AR34">
        <v>3</v>
      </c>
      <c r="AS34">
        <v>0</v>
      </c>
      <c r="AT34">
        <v>0</v>
      </c>
      <c r="AU34">
        <v>3.84391380315</v>
      </c>
      <c r="AX34">
        <v>4.5454545454500002</v>
      </c>
      <c r="AY34">
        <v>0</v>
      </c>
      <c r="AZ34">
        <v>0</v>
      </c>
      <c r="BA34">
        <v>38</v>
      </c>
      <c r="BB34">
        <v>0</v>
      </c>
    </row>
    <row r="35" spans="1:54">
      <c r="C35">
        <v>4</v>
      </c>
      <c r="D35">
        <v>7</v>
      </c>
      <c r="E35">
        <v>0</v>
      </c>
      <c r="F35">
        <v>79</v>
      </c>
      <c r="G35">
        <v>2594.6538944099998</v>
      </c>
      <c r="H35">
        <v>284.20253164600001</v>
      </c>
      <c r="I35">
        <v>0.25250607375400003</v>
      </c>
      <c r="J35">
        <v>10.4936708861</v>
      </c>
      <c r="K35">
        <v>1.5940369006299999E-3</v>
      </c>
      <c r="L35">
        <v>1.2531645569600001</v>
      </c>
      <c r="M35">
        <v>0.848615288601</v>
      </c>
      <c r="N35">
        <v>4965.8519378700003</v>
      </c>
      <c r="O35">
        <v>4869.5327004199999</v>
      </c>
      <c r="P35">
        <v>672717.38713100005</v>
      </c>
      <c r="Q35">
        <v>10.5563882324</v>
      </c>
      <c r="R35">
        <v>0.90481100273600001</v>
      </c>
      <c r="S35">
        <v>2.4358759322600001</v>
      </c>
      <c r="T35">
        <v>4.1453467710199998</v>
      </c>
      <c r="U35">
        <v>0.61017554437499999</v>
      </c>
      <c r="V35">
        <v>1.7120253164599999</v>
      </c>
      <c r="W35">
        <v>5.0632911392399997E-2</v>
      </c>
      <c r="X35">
        <v>1.2658227848099999E-2</v>
      </c>
      <c r="Y35">
        <v>0</v>
      </c>
      <c r="Z35">
        <v>3019</v>
      </c>
      <c r="AA35">
        <v>2537.4926111200002</v>
      </c>
      <c r="AB35">
        <v>63.411725736999998</v>
      </c>
      <c r="AC35">
        <v>8.8560807441099999E-3</v>
      </c>
      <c r="AD35">
        <v>5.3746273600499999</v>
      </c>
      <c r="AE35">
        <v>8.3662503782100004E-4</v>
      </c>
      <c r="AF35">
        <v>3.2792315336200001E-2</v>
      </c>
      <c r="AG35">
        <v>0.848615288601</v>
      </c>
      <c r="AH35">
        <v>4965.8519378700003</v>
      </c>
      <c r="AI35">
        <v>4869.5327004199999</v>
      </c>
      <c r="AJ35">
        <v>672717.38713100005</v>
      </c>
      <c r="AK35">
        <v>10.5563882324</v>
      </c>
      <c r="AL35">
        <v>0.90481100273600001</v>
      </c>
      <c r="AM35">
        <v>2.4358759322600001</v>
      </c>
      <c r="AN35">
        <v>4.1453467710199998</v>
      </c>
      <c r="AO35">
        <v>0.61017554437499999</v>
      </c>
      <c r="AP35">
        <v>1.7120253164599999</v>
      </c>
      <c r="AQ35">
        <v>2.61676051673E-2</v>
      </c>
      <c r="AR35">
        <v>4</v>
      </c>
      <c r="AS35">
        <v>1</v>
      </c>
      <c r="AT35">
        <v>0</v>
      </c>
      <c r="AU35">
        <v>2.6167605167299999</v>
      </c>
      <c r="AX35">
        <v>5.0632911392400004</v>
      </c>
      <c r="AY35">
        <v>1.2658227848100001</v>
      </c>
      <c r="AZ35">
        <v>0</v>
      </c>
      <c r="BA35">
        <v>38</v>
      </c>
      <c r="BB35">
        <v>0</v>
      </c>
    </row>
    <row r="36" spans="1:54">
      <c r="A36" t="s">
        <v>106</v>
      </c>
      <c r="B36" t="s">
        <v>111</v>
      </c>
      <c r="C36">
        <v>4</v>
      </c>
      <c r="D36">
        <v>8</v>
      </c>
      <c r="E36">
        <v>0</v>
      </c>
      <c r="F36">
        <v>76</v>
      </c>
      <c r="G36">
        <v>2148.8272702700001</v>
      </c>
      <c r="H36">
        <v>366.10526315800001</v>
      </c>
      <c r="I36">
        <v>0.23461461807100001</v>
      </c>
      <c r="J36">
        <v>17.4736842105</v>
      </c>
      <c r="K36">
        <v>2.1653146147699999E-3</v>
      </c>
      <c r="L36">
        <v>1.2763157894699999</v>
      </c>
      <c r="M36">
        <v>0.84983591606499997</v>
      </c>
      <c r="N36">
        <v>4877.46709827</v>
      </c>
      <c r="O36">
        <v>4768.3179824600002</v>
      </c>
      <c r="P36">
        <v>654922.82127199997</v>
      </c>
      <c r="Q36">
        <v>10.495618262800001</v>
      </c>
      <c r="R36">
        <v>0.90805883554699995</v>
      </c>
      <c r="S36">
        <v>2.4359219205199998</v>
      </c>
      <c r="T36">
        <v>4.0975940588100004</v>
      </c>
      <c r="U36">
        <v>0.60212036079800002</v>
      </c>
      <c r="V36">
        <v>1.6425438596499999</v>
      </c>
      <c r="W36">
        <v>5.2631578947399997E-2</v>
      </c>
      <c r="X36">
        <v>0</v>
      </c>
      <c r="Y36">
        <v>0</v>
      </c>
      <c r="Z36">
        <v>2582</v>
      </c>
      <c r="AA36">
        <v>2288.3340840699998</v>
      </c>
      <c r="AB36">
        <v>159.94113090600001</v>
      </c>
      <c r="AC36">
        <v>1.1847928087800001E-2</v>
      </c>
      <c r="AD36">
        <v>12.1316808675</v>
      </c>
      <c r="AE36">
        <v>1.6650204265599999E-3</v>
      </c>
      <c r="AF36">
        <v>3.7567776917099997E-2</v>
      </c>
      <c r="AG36">
        <v>0.84983591606499997</v>
      </c>
      <c r="AH36">
        <v>4877.46709827</v>
      </c>
      <c r="AI36">
        <v>4768.3179824600002</v>
      </c>
      <c r="AJ36">
        <v>654922.82127199997</v>
      </c>
      <c r="AK36">
        <v>10.495618262800001</v>
      </c>
      <c r="AL36">
        <v>0.90805883554699995</v>
      </c>
      <c r="AM36">
        <v>2.4359219205199998</v>
      </c>
      <c r="AN36">
        <v>4.0975940588100004</v>
      </c>
      <c r="AO36">
        <v>0.60212036079800002</v>
      </c>
      <c r="AP36">
        <v>1.6425438596499999</v>
      </c>
      <c r="AQ36">
        <v>2.94345468629E-2</v>
      </c>
      <c r="AR36">
        <v>4</v>
      </c>
      <c r="AS36">
        <v>0</v>
      </c>
      <c r="AT36">
        <v>0</v>
      </c>
      <c r="AU36">
        <v>2.94345468629</v>
      </c>
      <c r="AV36">
        <f>AVERAGE(AU36,AU46)</f>
        <v>3.09272309768</v>
      </c>
      <c r="AW36">
        <f>AV36/AV16*100</f>
        <v>32.341309111049988</v>
      </c>
      <c r="AX36">
        <v>5.26315789474</v>
      </c>
      <c r="AY36">
        <v>0</v>
      </c>
      <c r="AZ36">
        <v>0</v>
      </c>
      <c r="BA36">
        <v>38</v>
      </c>
      <c r="BB36">
        <v>0</v>
      </c>
    </row>
    <row r="37" spans="1:54">
      <c r="A37" t="s">
        <v>108</v>
      </c>
      <c r="B37" t="s">
        <v>111</v>
      </c>
      <c r="C37">
        <v>4</v>
      </c>
      <c r="D37">
        <v>9</v>
      </c>
      <c r="E37">
        <v>0</v>
      </c>
      <c r="F37">
        <v>45</v>
      </c>
      <c r="G37">
        <v>2232.1888545400002</v>
      </c>
      <c r="H37">
        <v>442.35555555600001</v>
      </c>
      <c r="I37">
        <v>0.10307351095800001</v>
      </c>
      <c r="J37">
        <v>20.155555555599999</v>
      </c>
      <c r="K37">
        <v>2.36249147436E-3</v>
      </c>
      <c r="L37">
        <v>1.2222222222200001</v>
      </c>
      <c r="M37">
        <v>0.750475304008</v>
      </c>
      <c r="N37">
        <v>1738.11047691</v>
      </c>
      <c r="O37">
        <v>1699.6857142900001</v>
      </c>
      <c r="P37">
        <v>239501.571429</v>
      </c>
      <c r="Q37">
        <v>12.3780254227</v>
      </c>
      <c r="R37">
        <v>0.90084764937700001</v>
      </c>
      <c r="S37">
        <v>2.6954809007199998</v>
      </c>
      <c r="T37">
        <v>4.5864930737999998</v>
      </c>
      <c r="U37">
        <v>0.59763395032400002</v>
      </c>
      <c r="V37">
        <v>1.72063492063</v>
      </c>
      <c r="W37">
        <v>8.8888888888899995E-2</v>
      </c>
      <c r="X37">
        <v>0</v>
      </c>
      <c r="Y37">
        <v>0</v>
      </c>
      <c r="Z37">
        <v>2243</v>
      </c>
      <c r="AA37">
        <v>2230.7300029899998</v>
      </c>
      <c r="AB37">
        <v>228.20954079399999</v>
      </c>
      <c r="AC37">
        <v>7.8000220627300002E-3</v>
      </c>
      <c r="AD37">
        <v>16.409719126199999</v>
      </c>
      <c r="AE37">
        <v>2.03954588052E-3</v>
      </c>
      <c r="AF37">
        <v>2.4520731163599999E-2</v>
      </c>
      <c r="AG37">
        <v>0.750475304008</v>
      </c>
      <c r="AH37">
        <v>1738.11047691</v>
      </c>
      <c r="AI37">
        <v>1699.6857142900001</v>
      </c>
      <c r="AJ37">
        <v>239501.571429</v>
      </c>
      <c r="AK37">
        <v>12.3780254227</v>
      </c>
      <c r="AL37">
        <v>0.90084764937700001</v>
      </c>
      <c r="AM37">
        <v>2.6954809007199998</v>
      </c>
      <c r="AN37">
        <v>4.5864930737999998</v>
      </c>
      <c r="AO37">
        <v>0.59763395032400002</v>
      </c>
      <c r="AP37">
        <v>1.72063492063</v>
      </c>
      <c r="AQ37">
        <v>2.00624164066E-2</v>
      </c>
      <c r="AR37">
        <v>4</v>
      </c>
      <c r="AS37">
        <v>0</v>
      </c>
      <c r="AT37">
        <v>0</v>
      </c>
      <c r="AU37">
        <v>2.0062416406599999</v>
      </c>
      <c r="AV37">
        <f t="shared" ref="AV37:AV39" si="1">AVERAGE(AU37,AU47)</f>
        <v>1.4651115805149999</v>
      </c>
      <c r="AW37">
        <f t="shared" ref="AW37:AW39" si="2">AV37/AV17*100</f>
        <v>14.644814222319672</v>
      </c>
      <c r="AX37">
        <v>8.8888888888899995</v>
      </c>
      <c r="AY37">
        <v>0</v>
      </c>
      <c r="AZ37">
        <v>0</v>
      </c>
      <c r="BA37">
        <v>38</v>
      </c>
      <c r="BB37">
        <v>0</v>
      </c>
    </row>
    <row r="38" spans="1:54">
      <c r="A38" t="s">
        <v>109</v>
      </c>
      <c r="B38" t="s">
        <v>111</v>
      </c>
      <c r="C38">
        <v>4</v>
      </c>
      <c r="D38">
        <v>10</v>
      </c>
      <c r="E38">
        <v>0</v>
      </c>
      <c r="F38">
        <v>88</v>
      </c>
      <c r="G38">
        <v>2009.3057129399999</v>
      </c>
      <c r="H38">
        <v>491.80681818199997</v>
      </c>
      <c r="I38">
        <v>0.15418007369100001</v>
      </c>
      <c r="J38">
        <v>22.136363636399999</v>
      </c>
      <c r="K38">
        <v>2.4248407798100001E-3</v>
      </c>
      <c r="L38">
        <v>1.2840909090899999</v>
      </c>
      <c r="M38">
        <v>0.81559936005300004</v>
      </c>
      <c r="N38">
        <v>2664.5675317499999</v>
      </c>
      <c r="O38">
        <v>2575.5070346299999</v>
      </c>
      <c r="P38">
        <v>409873.21225600003</v>
      </c>
      <c r="Q38">
        <v>13.5269938019</v>
      </c>
      <c r="R38">
        <v>0.86162700757499999</v>
      </c>
      <c r="S38">
        <v>2.66339918194</v>
      </c>
      <c r="T38">
        <v>5.0197671669900004</v>
      </c>
      <c r="U38">
        <v>0.53067538969200001</v>
      </c>
      <c r="V38">
        <v>1.8369859307400001</v>
      </c>
      <c r="W38">
        <v>0.10227272727300001</v>
      </c>
      <c r="X38">
        <v>0</v>
      </c>
      <c r="Y38">
        <v>0</v>
      </c>
      <c r="Z38">
        <v>2063</v>
      </c>
      <c r="AA38">
        <v>2060.1824278300001</v>
      </c>
      <c r="AB38">
        <v>267.71303926299998</v>
      </c>
      <c r="AC38">
        <v>1.3341197257699999E-2</v>
      </c>
      <c r="AD38">
        <v>17.743092583599999</v>
      </c>
      <c r="AE38">
        <v>2.1387540305899998E-3</v>
      </c>
      <c r="AF38">
        <v>5.4774600096900002E-2</v>
      </c>
      <c r="AG38">
        <v>0.81559936005300004</v>
      </c>
      <c r="AH38">
        <v>2664.5675317499999</v>
      </c>
      <c r="AI38">
        <v>2575.5070346299999</v>
      </c>
      <c r="AJ38">
        <v>409873.21225600003</v>
      </c>
      <c r="AK38">
        <v>13.5269938019</v>
      </c>
      <c r="AL38">
        <v>0.86162700757499999</v>
      </c>
      <c r="AM38">
        <v>2.66339918194</v>
      </c>
      <c r="AN38">
        <v>5.0197671669900004</v>
      </c>
      <c r="AO38">
        <v>0.53067538969200001</v>
      </c>
      <c r="AP38">
        <v>1.8369859307400001</v>
      </c>
      <c r="AQ38">
        <v>4.2656325739200002E-2</v>
      </c>
      <c r="AR38">
        <v>9</v>
      </c>
      <c r="AS38">
        <v>0</v>
      </c>
      <c r="AT38">
        <v>0</v>
      </c>
      <c r="AU38">
        <v>4.2656325739199996</v>
      </c>
      <c r="AV38">
        <f t="shared" si="1"/>
        <v>3.9589836471099997</v>
      </c>
      <c r="AW38">
        <f t="shared" si="2"/>
        <v>30.705912256573242</v>
      </c>
      <c r="AX38">
        <v>10.227272727300001</v>
      </c>
      <c r="AY38">
        <v>0</v>
      </c>
      <c r="AZ38">
        <v>0</v>
      </c>
      <c r="BA38">
        <v>38</v>
      </c>
      <c r="BB38">
        <v>0</v>
      </c>
    </row>
    <row r="39" spans="1:54">
      <c r="A39" t="s">
        <v>110</v>
      </c>
      <c r="B39" t="s">
        <v>111</v>
      </c>
      <c r="C39">
        <v>4</v>
      </c>
      <c r="D39">
        <v>11</v>
      </c>
      <c r="E39">
        <v>0</v>
      </c>
      <c r="F39">
        <v>116</v>
      </c>
      <c r="G39">
        <v>2071.0120451100001</v>
      </c>
      <c r="H39">
        <v>536.80172413800005</v>
      </c>
      <c r="I39">
        <v>0.18563648642</v>
      </c>
      <c r="J39">
        <v>23.818965517199999</v>
      </c>
      <c r="K39">
        <v>2.6044630017E-3</v>
      </c>
      <c r="L39">
        <v>1.3275862069</v>
      </c>
      <c r="M39">
        <v>0.83689678519099997</v>
      </c>
      <c r="N39">
        <v>3119.9222808</v>
      </c>
      <c r="O39">
        <v>3043.2982758600001</v>
      </c>
      <c r="P39">
        <v>499762.94985600002</v>
      </c>
      <c r="Q39">
        <v>13.8654408587</v>
      </c>
      <c r="R39">
        <v>0.901796914284</v>
      </c>
      <c r="S39">
        <v>2.8003264636999998</v>
      </c>
      <c r="T39">
        <v>4.7816129320199998</v>
      </c>
      <c r="U39">
        <v>0.59192291279599996</v>
      </c>
      <c r="V39">
        <v>1.9445402298900001</v>
      </c>
      <c r="W39">
        <v>9.4827586206900003E-2</v>
      </c>
      <c r="X39">
        <v>1.7241379310299999E-2</v>
      </c>
      <c r="Y39">
        <v>8.6206896551700007E-3</v>
      </c>
      <c r="Z39">
        <v>1766</v>
      </c>
      <c r="AA39">
        <v>1927.83444811</v>
      </c>
      <c r="AB39">
        <v>306.08607021500001</v>
      </c>
      <c r="AC39">
        <v>1.96169285145E-2</v>
      </c>
      <c r="AD39">
        <v>19.1347678369</v>
      </c>
      <c r="AE39">
        <v>2.29837394767E-3</v>
      </c>
      <c r="AF39">
        <v>8.7202718006800004E-2</v>
      </c>
      <c r="AG39">
        <v>0.83689678519099997</v>
      </c>
      <c r="AH39">
        <v>3119.9222808</v>
      </c>
      <c r="AI39">
        <v>3043.2982758600001</v>
      </c>
      <c r="AJ39">
        <v>499762.94985600002</v>
      </c>
      <c r="AK39">
        <v>13.8654408587</v>
      </c>
      <c r="AL39">
        <v>0.901796914284</v>
      </c>
      <c r="AM39">
        <v>2.8003264636999998</v>
      </c>
      <c r="AN39">
        <v>4.7816129320199998</v>
      </c>
      <c r="AO39">
        <v>0.59192291279599996</v>
      </c>
      <c r="AP39">
        <v>1.9445402298900001</v>
      </c>
      <c r="AQ39">
        <v>6.5685164212899994E-2</v>
      </c>
      <c r="AR39">
        <v>11</v>
      </c>
      <c r="AS39">
        <v>2</v>
      </c>
      <c r="AT39">
        <v>1</v>
      </c>
      <c r="AU39">
        <v>6.56851642129</v>
      </c>
      <c r="AV39">
        <f t="shared" si="1"/>
        <v>6.9763733545750002</v>
      </c>
      <c r="AW39">
        <f t="shared" si="2"/>
        <v>45.720331777193465</v>
      </c>
      <c r="AX39">
        <v>9.4827586206899994</v>
      </c>
      <c r="AY39">
        <v>1.72413793103</v>
      </c>
      <c r="AZ39">
        <v>0.86206896551699996</v>
      </c>
      <c r="BA39">
        <v>38</v>
      </c>
      <c r="BB39">
        <v>0</v>
      </c>
    </row>
    <row r="40" spans="1:54">
      <c r="C40">
        <v>5</v>
      </c>
      <c r="D40">
        <v>2</v>
      </c>
      <c r="E40">
        <v>0</v>
      </c>
      <c r="F40">
        <v>65</v>
      </c>
      <c r="G40">
        <v>2999.8347041900001</v>
      </c>
      <c r="H40">
        <v>261.61538461499998</v>
      </c>
      <c r="I40">
        <v>0.348237096784</v>
      </c>
      <c r="J40">
        <v>5.6</v>
      </c>
      <c r="K40">
        <v>9.19066163792E-4</v>
      </c>
      <c r="L40">
        <v>1.3230769230799999</v>
      </c>
      <c r="M40">
        <v>0.89928316802800001</v>
      </c>
      <c r="N40">
        <v>6061.0316890900003</v>
      </c>
      <c r="O40">
        <v>5971.3307692300004</v>
      </c>
      <c r="P40">
        <v>917391.66666700004</v>
      </c>
      <c r="Q40">
        <v>13.0579471258</v>
      </c>
      <c r="R40">
        <v>0.89689744054499998</v>
      </c>
      <c r="S40">
        <v>2.6902297366200001</v>
      </c>
      <c r="T40">
        <v>4.8484942143899996</v>
      </c>
      <c r="U40">
        <v>0.558858647195</v>
      </c>
      <c r="V40">
        <v>1.77051282051</v>
      </c>
      <c r="W40">
        <v>1.53846153846E-2</v>
      </c>
      <c r="X40">
        <v>1.53846153846E-2</v>
      </c>
      <c r="Y40">
        <v>0</v>
      </c>
      <c r="Z40">
        <v>1603</v>
      </c>
      <c r="AA40">
        <v>3053.5538486700002</v>
      </c>
      <c r="AB40">
        <v>32.753587024300003</v>
      </c>
      <c r="AC40">
        <v>1.53380898078E-2</v>
      </c>
      <c r="AD40">
        <v>1.67311291329</v>
      </c>
      <c r="AE40">
        <v>2.7918390180399998E-4</v>
      </c>
      <c r="AF40">
        <v>5.3649407361199997E-2</v>
      </c>
      <c r="AG40">
        <v>0.89928316802800001</v>
      </c>
      <c r="AH40">
        <v>6061.0316890900003</v>
      </c>
      <c r="AI40">
        <v>5971.3307692300004</v>
      </c>
      <c r="AJ40">
        <v>917391.66666700004</v>
      </c>
      <c r="AK40">
        <v>13.0579471258</v>
      </c>
      <c r="AL40">
        <v>0.89689744054499998</v>
      </c>
      <c r="AM40">
        <v>2.6902297366200001</v>
      </c>
      <c r="AN40">
        <v>4.8484942143899996</v>
      </c>
      <c r="AO40">
        <v>0.558858647195</v>
      </c>
      <c r="AP40">
        <v>1.77051282051</v>
      </c>
      <c r="AQ40">
        <v>4.0548970679999997E-2</v>
      </c>
      <c r="AR40">
        <v>1</v>
      </c>
      <c r="AS40">
        <v>1</v>
      </c>
      <c r="AT40">
        <v>0</v>
      </c>
      <c r="AU40">
        <v>4.0548970679999998</v>
      </c>
      <c r="AX40">
        <v>1.53846153846</v>
      </c>
      <c r="AY40">
        <v>1.53846153846</v>
      </c>
      <c r="AZ40">
        <v>0</v>
      </c>
      <c r="BA40">
        <v>38</v>
      </c>
      <c r="BB40">
        <v>0</v>
      </c>
    </row>
    <row r="41" spans="1:54">
      <c r="C41">
        <v>5</v>
      </c>
      <c r="D41">
        <v>3</v>
      </c>
      <c r="E41">
        <v>0</v>
      </c>
      <c r="F41">
        <v>15</v>
      </c>
      <c r="G41">
        <v>3075.4583101399999</v>
      </c>
      <c r="H41">
        <v>113.733333333</v>
      </c>
      <c r="I41">
        <v>9.7632987813400005E-2</v>
      </c>
      <c r="J41">
        <v>1.6666666666700001</v>
      </c>
      <c r="K41">
        <v>2.8219843322099998E-4</v>
      </c>
      <c r="L41">
        <v>1.2</v>
      </c>
      <c r="M41">
        <v>0.77878329142799996</v>
      </c>
      <c r="N41">
        <v>1568.85164263</v>
      </c>
      <c r="O41">
        <v>1511.46666667</v>
      </c>
      <c r="P41">
        <v>160662.36666699999</v>
      </c>
      <c r="Q41">
        <v>7.9850361256399998</v>
      </c>
      <c r="R41">
        <v>0.87917853822299996</v>
      </c>
      <c r="S41">
        <v>1.99017946257</v>
      </c>
      <c r="T41">
        <v>3.7041742916499998</v>
      </c>
      <c r="U41">
        <v>0.56236310211600005</v>
      </c>
      <c r="V41">
        <v>1.5</v>
      </c>
      <c r="W41">
        <v>6.66666666667E-2</v>
      </c>
      <c r="X41">
        <v>0</v>
      </c>
      <c r="Y41">
        <v>0</v>
      </c>
      <c r="Z41">
        <v>2065</v>
      </c>
      <c r="AA41">
        <v>2884.64178416</v>
      </c>
      <c r="AB41">
        <v>7.68523002421</v>
      </c>
      <c r="AC41">
        <v>1.0387885034499999E-3</v>
      </c>
      <c r="AD41">
        <v>0.72639225181599998</v>
      </c>
      <c r="AE41">
        <v>1.2641159766999999E-4</v>
      </c>
      <c r="AF41">
        <v>8.7167070217899992E-3</v>
      </c>
      <c r="AG41">
        <v>0.77878329142799996</v>
      </c>
      <c r="AH41">
        <v>1568.85164263</v>
      </c>
      <c r="AI41">
        <v>1511.46666667</v>
      </c>
      <c r="AJ41">
        <v>160662.36666699999</v>
      </c>
      <c r="AK41">
        <v>7.9850361256399998</v>
      </c>
      <c r="AL41">
        <v>0.87917853822299996</v>
      </c>
      <c r="AM41">
        <v>1.99017946257</v>
      </c>
      <c r="AN41">
        <v>3.7041742916499998</v>
      </c>
      <c r="AO41">
        <v>0.56236310211600005</v>
      </c>
      <c r="AP41">
        <v>1.5</v>
      </c>
      <c r="AQ41">
        <v>7.2639225181600001E-3</v>
      </c>
      <c r="AR41">
        <v>1</v>
      </c>
      <c r="AS41">
        <v>0</v>
      </c>
      <c r="AT41">
        <v>0</v>
      </c>
      <c r="AU41">
        <v>0.72639225181599998</v>
      </c>
      <c r="AX41">
        <v>6.6666666666700003</v>
      </c>
      <c r="AY41">
        <v>0</v>
      </c>
      <c r="AZ41">
        <v>0</v>
      </c>
      <c r="BA41">
        <v>38</v>
      </c>
      <c r="BB41">
        <v>0</v>
      </c>
    </row>
    <row r="42" spans="1:54">
      <c r="C42">
        <v>5</v>
      </c>
      <c r="D42">
        <v>4</v>
      </c>
      <c r="E42">
        <v>0</v>
      </c>
      <c r="F42">
        <v>47</v>
      </c>
      <c r="G42">
        <v>2845.66388684</v>
      </c>
      <c r="H42">
        <v>360.63829787200001</v>
      </c>
      <c r="I42">
        <v>0.219699228793</v>
      </c>
      <c r="J42">
        <v>5.3829787233999999</v>
      </c>
      <c r="K42">
        <v>7.9696467164900003E-4</v>
      </c>
      <c r="L42">
        <v>1.2978723404300001</v>
      </c>
      <c r="M42">
        <v>0.84025127641800001</v>
      </c>
      <c r="N42">
        <v>2972.2750166199999</v>
      </c>
      <c r="O42">
        <v>2888.8829787200002</v>
      </c>
      <c r="P42">
        <v>519728.48936200002</v>
      </c>
      <c r="Q42">
        <v>15.299549757499999</v>
      </c>
      <c r="R42">
        <v>0.86807287643700004</v>
      </c>
      <c r="S42">
        <v>2.8101150764999998</v>
      </c>
      <c r="T42">
        <v>5.1473492889900001</v>
      </c>
      <c r="U42">
        <v>0.55710794528800001</v>
      </c>
      <c r="V42">
        <v>2.1090425531900001</v>
      </c>
      <c r="W42">
        <v>0.106382978723</v>
      </c>
      <c r="X42">
        <v>4.2553191489399997E-2</v>
      </c>
      <c r="Y42">
        <v>2.1276595744699998E-2</v>
      </c>
      <c r="Z42">
        <v>1780</v>
      </c>
      <c r="AA42">
        <v>2857.3151406699999</v>
      </c>
      <c r="AB42">
        <v>22.092696629199999</v>
      </c>
      <c r="AC42">
        <v>6.4204267530400001E-3</v>
      </c>
      <c r="AD42">
        <v>1.4898876404500001</v>
      </c>
      <c r="AE42">
        <v>2.3596441197900001E-4</v>
      </c>
      <c r="AF42">
        <v>3.4269662921300001E-2</v>
      </c>
      <c r="AG42">
        <v>0.84025127641800001</v>
      </c>
      <c r="AH42">
        <v>2972.2750166199999</v>
      </c>
      <c r="AI42">
        <v>2888.8829787200002</v>
      </c>
      <c r="AJ42">
        <v>519728.48936200002</v>
      </c>
      <c r="AK42">
        <v>15.299549757499999</v>
      </c>
      <c r="AL42">
        <v>0.86807287643700004</v>
      </c>
      <c r="AM42">
        <v>2.8101150764999998</v>
      </c>
      <c r="AN42">
        <v>5.1473492889900001</v>
      </c>
      <c r="AO42">
        <v>0.55710794528800001</v>
      </c>
      <c r="AP42">
        <v>2.1090425531900001</v>
      </c>
      <c r="AQ42">
        <v>2.6404494382000002E-2</v>
      </c>
      <c r="AR42">
        <v>5</v>
      </c>
      <c r="AS42">
        <v>2</v>
      </c>
      <c r="AT42">
        <v>1</v>
      </c>
      <c r="AU42">
        <v>2.6404494382000001</v>
      </c>
      <c r="AX42">
        <v>10.638297872300001</v>
      </c>
      <c r="AY42">
        <v>4.25531914894</v>
      </c>
      <c r="AZ42">
        <v>2.12765957447</v>
      </c>
      <c r="BA42">
        <v>38</v>
      </c>
      <c r="BB42">
        <v>0</v>
      </c>
    </row>
    <row r="43" spans="1:54">
      <c r="C43">
        <v>5</v>
      </c>
      <c r="D43">
        <v>5</v>
      </c>
      <c r="E43">
        <v>0</v>
      </c>
      <c r="F43">
        <v>37</v>
      </c>
      <c r="G43">
        <v>2761.1768271199999</v>
      </c>
      <c r="H43">
        <v>331.24324324299999</v>
      </c>
      <c r="I43">
        <v>0.26574521522900002</v>
      </c>
      <c r="J43">
        <v>4.5945945945900002</v>
      </c>
      <c r="K43">
        <v>6.6502105226000005E-4</v>
      </c>
      <c r="L43">
        <v>1.43243243243</v>
      </c>
      <c r="M43">
        <v>0.84725801584500005</v>
      </c>
      <c r="N43">
        <v>2986.5661654199998</v>
      </c>
      <c r="O43">
        <v>2885.50337838</v>
      </c>
      <c r="P43">
        <v>601479.77702699997</v>
      </c>
      <c r="Q43">
        <v>17.258847707000001</v>
      </c>
      <c r="R43">
        <v>0.89613689611900005</v>
      </c>
      <c r="S43">
        <v>3.0178490020200002</v>
      </c>
      <c r="T43">
        <v>5.3866584892900002</v>
      </c>
      <c r="U43">
        <v>0.57115119892099997</v>
      </c>
      <c r="V43">
        <v>2.2702702702700002</v>
      </c>
      <c r="W43">
        <v>0.135135135135</v>
      </c>
      <c r="X43">
        <v>0.10810810810800001</v>
      </c>
      <c r="Y43">
        <v>2.7027027027000002E-2</v>
      </c>
      <c r="Z43">
        <v>1911</v>
      </c>
      <c r="AA43">
        <v>2807.16742006</v>
      </c>
      <c r="AB43">
        <v>26.429618001000001</v>
      </c>
      <c r="AC43">
        <v>6.08726068579E-3</v>
      </c>
      <c r="AD43">
        <v>2.2360020931400002</v>
      </c>
      <c r="AE43">
        <v>3.7631202535699999E-4</v>
      </c>
      <c r="AF43">
        <v>2.7734170591300001E-2</v>
      </c>
      <c r="AG43">
        <v>0.84725801584500005</v>
      </c>
      <c r="AH43">
        <v>2986.5661654199998</v>
      </c>
      <c r="AI43">
        <v>2885.50337838</v>
      </c>
      <c r="AJ43">
        <v>601479.77702699997</v>
      </c>
      <c r="AK43">
        <v>17.258847707000001</v>
      </c>
      <c r="AL43">
        <v>0.89613689611900005</v>
      </c>
      <c r="AM43">
        <v>3.0178490020200002</v>
      </c>
      <c r="AN43">
        <v>5.3866584892900002</v>
      </c>
      <c r="AO43">
        <v>0.57115119892099997</v>
      </c>
      <c r="AP43">
        <v>2.2702702702700002</v>
      </c>
      <c r="AQ43">
        <v>1.9361590790200001E-2</v>
      </c>
      <c r="AR43">
        <v>5</v>
      </c>
      <c r="AS43">
        <v>4</v>
      </c>
      <c r="AT43">
        <v>1</v>
      </c>
      <c r="AU43">
        <v>1.9361590790200001</v>
      </c>
      <c r="AX43">
        <v>13.5135135135</v>
      </c>
      <c r="AY43">
        <v>10.8108108108</v>
      </c>
      <c r="AZ43">
        <v>2.7027027026999999</v>
      </c>
      <c r="BA43">
        <v>38</v>
      </c>
      <c r="BB43">
        <v>0</v>
      </c>
    </row>
    <row r="44" spans="1:54">
      <c r="C44">
        <v>5</v>
      </c>
      <c r="D44">
        <v>6</v>
      </c>
      <c r="E44">
        <v>0</v>
      </c>
      <c r="F44">
        <v>46</v>
      </c>
      <c r="G44">
        <v>2745.8957311499998</v>
      </c>
      <c r="H44">
        <v>246.45652173900001</v>
      </c>
      <c r="I44">
        <v>0.22820431987699999</v>
      </c>
      <c r="J44">
        <v>6.2826086956499996</v>
      </c>
      <c r="K44">
        <v>1.03116137483E-3</v>
      </c>
      <c r="L44">
        <v>1.1521739130399999</v>
      </c>
      <c r="M44">
        <v>0.83644801460999996</v>
      </c>
      <c r="N44">
        <v>3005.0794447100002</v>
      </c>
      <c r="O44">
        <v>2918.89855072</v>
      </c>
      <c r="P44">
        <v>509680.74275400001</v>
      </c>
      <c r="Q44">
        <v>14.2713289451</v>
      </c>
      <c r="R44">
        <v>0.88892388439000003</v>
      </c>
      <c r="S44">
        <v>2.7954712719199999</v>
      </c>
      <c r="T44">
        <v>4.8245577216099997</v>
      </c>
      <c r="U44">
        <v>0.58866648328899995</v>
      </c>
      <c r="V44">
        <v>2.0471014492799999</v>
      </c>
      <c r="W44">
        <v>0.108695652174</v>
      </c>
      <c r="X44">
        <v>0</v>
      </c>
      <c r="Y44">
        <v>0</v>
      </c>
      <c r="Z44">
        <v>1919</v>
      </c>
      <c r="AA44">
        <v>2724.52367529</v>
      </c>
      <c r="AB44">
        <v>33.414278269900002</v>
      </c>
      <c r="AC44">
        <v>6.5253218385599998E-3</v>
      </c>
      <c r="AD44">
        <v>3.2073996873400001</v>
      </c>
      <c r="AE44">
        <v>5.1270703825099997E-4</v>
      </c>
      <c r="AF44">
        <v>2.7618551328799999E-2</v>
      </c>
      <c r="AG44">
        <v>0.83644801460999996</v>
      </c>
      <c r="AH44">
        <v>3005.0794447100002</v>
      </c>
      <c r="AI44">
        <v>2918.89855072</v>
      </c>
      <c r="AJ44">
        <v>509680.74275400001</v>
      </c>
      <c r="AK44">
        <v>14.2713289451</v>
      </c>
      <c r="AL44">
        <v>0.88892388439000003</v>
      </c>
      <c r="AM44">
        <v>2.7954712719199999</v>
      </c>
      <c r="AN44">
        <v>4.8245577216099997</v>
      </c>
      <c r="AO44">
        <v>0.58866648328899995</v>
      </c>
      <c r="AP44">
        <v>2.0471014492799999</v>
      </c>
      <c r="AQ44">
        <v>2.3970818134399999E-2</v>
      </c>
      <c r="AR44">
        <v>5</v>
      </c>
      <c r="AS44">
        <v>0</v>
      </c>
      <c r="AT44">
        <v>0</v>
      </c>
      <c r="AU44">
        <v>2.3970818134399998</v>
      </c>
      <c r="AX44">
        <v>10.8695652174</v>
      </c>
      <c r="AY44">
        <v>0</v>
      </c>
      <c r="AZ44">
        <v>0</v>
      </c>
      <c r="BA44">
        <v>38</v>
      </c>
      <c r="BB44">
        <v>0</v>
      </c>
    </row>
    <row r="45" spans="1:54">
      <c r="C45">
        <v>5</v>
      </c>
      <c r="D45">
        <v>7</v>
      </c>
      <c r="E45">
        <v>0</v>
      </c>
      <c r="F45">
        <v>88</v>
      </c>
      <c r="G45">
        <v>2558.8855672200002</v>
      </c>
      <c r="H45">
        <v>244.113636364</v>
      </c>
      <c r="I45">
        <v>0.20632398213100001</v>
      </c>
      <c r="J45">
        <v>9.4090909090900006</v>
      </c>
      <c r="K45">
        <v>1.42643855596E-3</v>
      </c>
      <c r="L45">
        <v>1.2159090909100001</v>
      </c>
      <c r="M45">
        <v>0.85268306722200005</v>
      </c>
      <c r="N45">
        <v>3318.8369694200001</v>
      </c>
      <c r="O45">
        <v>3230.7225378799999</v>
      </c>
      <c r="P45">
        <v>435011.35984799999</v>
      </c>
      <c r="Q45">
        <v>11.229122392500001</v>
      </c>
      <c r="R45">
        <v>0.90571442949100001</v>
      </c>
      <c r="S45">
        <v>2.5628695759600002</v>
      </c>
      <c r="T45">
        <v>4.4720829035199996</v>
      </c>
      <c r="U45">
        <v>0.59471549091499998</v>
      </c>
      <c r="V45">
        <v>1.71306818182</v>
      </c>
      <c r="W45">
        <v>6.8181818181799997E-2</v>
      </c>
      <c r="X45">
        <v>0</v>
      </c>
      <c r="Y45">
        <v>0</v>
      </c>
      <c r="Z45">
        <v>2996</v>
      </c>
      <c r="AA45">
        <v>2513.2233179499999</v>
      </c>
      <c r="AB45">
        <v>49.200600801100002</v>
      </c>
      <c r="AC45">
        <v>7.5551006455299996E-3</v>
      </c>
      <c r="AD45">
        <v>4.8928571428599996</v>
      </c>
      <c r="AE45">
        <v>7.6353490533300004E-4</v>
      </c>
      <c r="AF45">
        <v>3.5714285714299999E-2</v>
      </c>
      <c r="AG45">
        <v>0.85268306722200005</v>
      </c>
      <c r="AH45">
        <v>3318.8369694200001</v>
      </c>
      <c r="AI45">
        <v>3230.7225378799999</v>
      </c>
      <c r="AJ45">
        <v>435011.35984799999</v>
      </c>
      <c r="AK45">
        <v>11.229122392500001</v>
      </c>
      <c r="AL45">
        <v>0.90571442949100001</v>
      </c>
      <c r="AM45">
        <v>2.5628695759600002</v>
      </c>
      <c r="AN45">
        <v>4.4720829035199996</v>
      </c>
      <c r="AO45">
        <v>0.59471549091499998</v>
      </c>
      <c r="AP45">
        <v>1.71306818182</v>
      </c>
      <c r="AQ45">
        <v>2.9372496662200001E-2</v>
      </c>
      <c r="AR45">
        <v>6</v>
      </c>
      <c r="AS45">
        <v>0</v>
      </c>
      <c r="AT45">
        <v>0</v>
      </c>
      <c r="AU45">
        <v>2.9372496662200001</v>
      </c>
      <c r="AX45">
        <v>6.8181818181800002</v>
      </c>
      <c r="AY45">
        <v>0</v>
      </c>
      <c r="AZ45">
        <v>0</v>
      </c>
      <c r="BA45">
        <v>38</v>
      </c>
      <c r="BB45">
        <v>0</v>
      </c>
    </row>
    <row r="46" spans="1:54">
      <c r="A46" t="s">
        <v>106</v>
      </c>
      <c r="B46" t="s">
        <v>111</v>
      </c>
      <c r="C46">
        <v>5</v>
      </c>
      <c r="D46">
        <v>8</v>
      </c>
      <c r="E46">
        <v>0</v>
      </c>
      <c r="F46">
        <v>84</v>
      </c>
      <c r="G46">
        <v>2354.7159566999999</v>
      </c>
      <c r="H46">
        <v>364.202380952</v>
      </c>
      <c r="I46">
        <v>0.24542105569200001</v>
      </c>
      <c r="J46">
        <v>16.404761904800001</v>
      </c>
      <c r="K46">
        <v>2.0213200123599998E-3</v>
      </c>
      <c r="L46">
        <v>1.2857142857099999</v>
      </c>
      <c r="M46">
        <v>0.85180911459800002</v>
      </c>
      <c r="N46">
        <v>4657.5480457200001</v>
      </c>
      <c r="O46">
        <v>4568.2936507900004</v>
      </c>
      <c r="P46">
        <v>660866.991071</v>
      </c>
      <c r="Q46">
        <v>10.986370562199999</v>
      </c>
      <c r="R46">
        <v>0.91679809619399999</v>
      </c>
      <c r="S46">
        <v>2.5138427243899999</v>
      </c>
      <c r="T46">
        <v>4.2350869171400003</v>
      </c>
      <c r="U46">
        <v>0.60916573494500004</v>
      </c>
      <c r="V46">
        <v>1.64682539683</v>
      </c>
      <c r="W46">
        <v>3.5714285714299999E-2</v>
      </c>
      <c r="X46">
        <v>1.19047619048E-2</v>
      </c>
      <c r="Y46">
        <v>0</v>
      </c>
      <c r="Z46">
        <v>2591</v>
      </c>
      <c r="AA46">
        <v>2367.2748433699999</v>
      </c>
      <c r="AB46">
        <v>168.259745272</v>
      </c>
      <c r="AC46">
        <v>1.27343015479E-2</v>
      </c>
      <c r="AD46">
        <v>12.4955615592</v>
      </c>
      <c r="AE46">
        <v>1.6444759396000001E-3</v>
      </c>
      <c r="AF46">
        <v>4.1682747973799998E-2</v>
      </c>
      <c r="AG46">
        <v>0.85180911459800002</v>
      </c>
      <c r="AH46">
        <v>4657.5480457200001</v>
      </c>
      <c r="AI46">
        <v>4568.2936507900004</v>
      </c>
      <c r="AJ46">
        <v>660866.991071</v>
      </c>
      <c r="AK46">
        <v>10.986370562199999</v>
      </c>
      <c r="AL46">
        <v>0.91679809619399999</v>
      </c>
      <c r="AM46">
        <v>2.5138427243899999</v>
      </c>
      <c r="AN46">
        <v>4.2350869171400003</v>
      </c>
      <c r="AO46">
        <v>0.60916573494500004</v>
      </c>
      <c r="AP46">
        <v>1.64682539683</v>
      </c>
      <c r="AQ46">
        <v>3.2419915090699997E-2</v>
      </c>
      <c r="AR46">
        <v>3</v>
      </c>
      <c r="AS46">
        <v>1</v>
      </c>
      <c r="AT46">
        <v>0</v>
      </c>
      <c r="AU46">
        <v>3.24199150907</v>
      </c>
      <c r="AX46">
        <v>3.5714285714299998</v>
      </c>
      <c r="AY46">
        <v>1.1904761904800001</v>
      </c>
      <c r="AZ46">
        <v>0</v>
      </c>
      <c r="BA46">
        <v>38</v>
      </c>
      <c r="BB46">
        <v>0</v>
      </c>
    </row>
    <row r="47" spans="1:54">
      <c r="A47" t="s">
        <v>108</v>
      </c>
      <c r="B47" t="s">
        <v>111</v>
      </c>
      <c r="C47">
        <v>5</v>
      </c>
      <c r="D47">
        <v>9</v>
      </c>
      <c r="E47">
        <v>0</v>
      </c>
      <c r="F47">
        <v>22</v>
      </c>
      <c r="G47">
        <v>1907.5267965</v>
      </c>
      <c r="H47">
        <v>439.77272727299999</v>
      </c>
      <c r="I47">
        <v>8.4948803605500001E-2</v>
      </c>
      <c r="J47">
        <v>16.181818181800001</v>
      </c>
      <c r="K47">
        <v>1.6119479048300001E-3</v>
      </c>
      <c r="L47">
        <v>1.18181818182</v>
      </c>
      <c r="M47">
        <v>0.73985637128100001</v>
      </c>
      <c r="N47">
        <v>1627.53284246</v>
      </c>
      <c r="O47">
        <v>1577.3181818200001</v>
      </c>
      <c r="P47">
        <v>246606.63636400001</v>
      </c>
      <c r="Q47">
        <v>13.836249650199999</v>
      </c>
      <c r="R47">
        <v>0.86780023433300002</v>
      </c>
      <c r="S47">
        <v>2.5556971434100002</v>
      </c>
      <c r="T47">
        <v>4.7307503340599997</v>
      </c>
      <c r="U47">
        <v>0.55342783602800005</v>
      </c>
      <c r="V47">
        <v>2.1636363636399998</v>
      </c>
      <c r="W47">
        <v>0.181818181818</v>
      </c>
      <c r="X47">
        <v>4.5454545454499999E-2</v>
      </c>
      <c r="Y47">
        <v>0</v>
      </c>
      <c r="Z47">
        <v>2381</v>
      </c>
      <c r="AA47">
        <v>2203.0139169099998</v>
      </c>
      <c r="AB47">
        <v>195.10037799200001</v>
      </c>
      <c r="AC47">
        <v>5.9437188294999997E-3</v>
      </c>
      <c r="AD47">
        <v>15.0033599328</v>
      </c>
      <c r="AE47">
        <v>1.8910144548000001E-3</v>
      </c>
      <c r="AF47">
        <v>1.09197816044E-2</v>
      </c>
      <c r="AG47">
        <v>0.73985637128100001</v>
      </c>
      <c r="AH47">
        <v>1627.53284246</v>
      </c>
      <c r="AI47">
        <v>1577.3181818200001</v>
      </c>
      <c r="AJ47">
        <v>246606.63636400001</v>
      </c>
      <c r="AK47">
        <v>13.836249650199999</v>
      </c>
      <c r="AL47">
        <v>0.86780023433300002</v>
      </c>
      <c r="AM47">
        <v>2.5556971434100002</v>
      </c>
      <c r="AN47">
        <v>4.7307503340599997</v>
      </c>
      <c r="AO47">
        <v>0.55342783602800005</v>
      </c>
      <c r="AP47">
        <v>2.1636363636399998</v>
      </c>
      <c r="AQ47">
        <v>9.2398152036999998E-3</v>
      </c>
      <c r="AR47">
        <v>4</v>
      </c>
      <c r="AS47">
        <v>1</v>
      </c>
      <c r="AT47">
        <v>0</v>
      </c>
      <c r="AU47">
        <v>0.92398152037000003</v>
      </c>
      <c r="AX47">
        <v>18.181818181800001</v>
      </c>
      <c r="AY47">
        <v>4.5454545454500002</v>
      </c>
      <c r="AZ47">
        <v>0</v>
      </c>
      <c r="BA47">
        <v>38</v>
      </c>
      <c r="BB47">
        <v>0</v>
      </c>
    </row>
    <row r="48" spans="1:54">
      <c r="A48" t="s">
        <v>109</v>
      </c>
      <c r="B48" t="s">
        <v>111</v>
      </c>
      <c r="C48">
        <v>5</v>
      </c>
      <c r="D48">
        <v>10</v>
      </c>
      <c r="E48">
        <v>0</v>
      </c>
      <c r="F48">
        <v>79</v>
      </c>
      <c r="G48">
        <v>1927.8056619199999</v>
      </c>
      <c r="H48">
        <v>462.25316455699999</v>
      </c>
      <c r="I48">
        <v>0.180699260754</v>
      </c>
      <c r="J48">
        <v>18.139240506299998</v>
      </c>
      <c r="K48">
        <v>2.1525565932699999E-3</v>
      </c>
      <c r="L48">
        <v>1.4303797468399999</v>
      </c>
      <c r="M48">
        <v>0.80244253225399997</v>
      </c>
      <c r="N48">
        <v>2548.1704712400001</v>
      </c>
      <c r="O48">
        <v>2471.1814346000001</v>
      </c>
      <c r="P48">
        <v>441820.27215199999</v>
      </c>
      <c r="Q48">
        <v>14.586828365500001</v>
      </c>
      <c r="R48">
        <v>0.87545817534299997</v>
      </c>
      <c r="S48">
        <v>2.7395550225199998</v>
      </c>
      <c r="T48">
        <v>5.0622540590099998</v>
      </c>
      <c r="U48">
        <v>0.552681789847</v>
      </c>
      <c r="V48">
        <v>1.9725738396600001</v>
      </c>
      <c r="W48">
        <v>7.5949367088600006E-2</v>
      </c>
      <c r="X48">
        <v>1.2658227848099999E-2</v>
      </c>
      <c r="Y48">
        <v>0</v>
      </c>
      <c r="Z48">
        <v>2163</v>
      </c>
      <c r="AA48">
        <v>2051.6768996800001</v>
      </c>
      <c r="AB48">
        <v>195.66250577900001</v>
      </c>
      <c r="AC48">
        <v>1.15793398647E-2</v>
      </c>
      <c r="AD48">
        <v>14.3005085529</v>
      </c>
      <c r="AE48">
        <v>1.7988557305699999E-3</v>
      </c>
      <c r="AF48">
        <v>5.2242256125800003E-2</v>
      </c>
      <c r="AG48">
        <v>0.80244253225399997</v>
      </c>
      <c r="AH48">
        <v>2548.1704712400001</v>
      </c>
      <c r="AI48">
        <v>2471.1814346000001</v>
      </c>
      <c r="AJ48">
        <v>441820.27215199999</v>
      </c>
      <c r="AK48">
        <v>14.586828365500001</v>
      </c>
      <c r="AL48">
        <v>0.87545817534299997</v>
      </c>
      <c r="AM48">
        <v>2.7395550225199998</v>
      </c>
      <c r="AN48">
        <v>5.0622540590099998</v>
      </c>
      <c r="AO48">
        <v>0.552681789847</v>
      </c>
      <c r="AP48">
        <v>1.9725738396600001</v>
      </c>
      <c r="AQ48">
        <v>3.6523347203000003E-2</v>
      </c>
      <c r="AR48">
        <v>6</v>
      </c>
      <c r="AS48">
        <v>1</v>
      </c>
      <c r="AT48">
        <v>0</v>
      </c>
      <c r="AU48">
        <v>3.6523347202999998</v>
      </c>
      <c r="AX48">
        <v>7.5949367088599997</v>
      </c>
      <c r="AY48">
        <v>1.2658227848100001</v>
      </c>
      <c r="AZ48">
        <v>0</v>
      </c>
      <c r="BA48">
        <v>38</v>
      </c>
      <c r="BB48">
        <v>0</v>
      </c>
    </row>
    <row r="49" spans="1:54">
      <c r="A49" t="s">
        <v>110</v>
      </c>
      <c r="B49" t="s">
        <v>111</v>
      </c>
      <c r="C49">
        <v>5</v>
      </c>
      <c r="D49">
        <v>11</v>
      </c>
      <c r="E49">
        <v>0</v>
      </c>
      <c r="F49">
        <v>118</v>
      </c>
      <c r="G49">
        <v>2022.4226132900001</v>
      </c>
      <c r="H49">
        <v>475.66101694899999</v>
      </c>
      <c r="I49">
        <v>0.203513697125</v>
      </c>
      <c r="J49">
        <v>20.440677966100001</v>
      </c>
      <c r="K49">
        <v>2.2589510760400002E-3</v>
      </c>
      <c r="L49">
        <v>1.3644067796599999</v>
      </c>
      <c r="M49">
        <v>0.84348173660100001</v>
      </c>
      <c r="N49">
        <v>3223.0942090799999</v>
      </c>
      <c r="O49">
        <v>3135.1737288099998</v>
      </c>
      <c r="P49">
        <v>514908.01723200001</v>
      </c>
      <c r="Q49">
        <v>14.104257605700001</v>
      </c>
      <c r="R49">
        <v>0.89769040566299996</v>
      </c>
      <c r="S49">
        <v>2.8564415033000001</v>
      </c>
      <c r="T49">
        <v>4.9593997080900003</v>
      </c>
      <c r="U49">
        <v>0.57152796079099999</v>
      </c>
      <c r="V49">
        <v>1.9721751412399999</v>
      </c>
      <c r="W49">
        <v>8.47457627119E-2</v>
      </c>
      <c r="X49">
        <v>0</v>
      </c>
      <c r="Y49">
        <v>0</v>
      </c>
      <c r="Z49">
        <v>1598</v>
      </c>
      <c r="AA49">
        <v>1959.69605271</v>
      </c>
      <c r="AB49">
        <v>275.82978723399998</v>
      </c>
      <c r="AC49">
        <v>2.2117394806400001E-2</v>
      </c>
      <c r="AD49">
        <v>17.6151439299</v>
      </c>
      <c r="AE49">
        <v>2.1283137891800002E-3</v>
      </c>
      <c r="AF49">
        <v>0.100750938673</v>
      </c>
      <c r="AG49">
        <v>0.84348173660100001</v>
      </c>
      <c r="AH49">
        <v>3223.0942090799999</v>
      </c>
      <c r="AI49">
        <v>3135.1737288099998</v>
      </c>
      <c r="AJ49">
        <v>514908.01723200001</v>
      </c>
      <c r="AK49">
        <v>14.104257605700001</v>
      </c>
      <c r="AL49">
        <v>0.89769040566299996</v>
      </c>
      <c r="AM49">
        <v>2.8564415033000001</v>
      </c>
      <c r="AN49">
        <v>4.9593997080900003</v>
      </c>
      <c r="AO49">
        <v>0.57152796079099999</v>
      </c>
      <c r="AP49">
        <v>1.9721751412399999</v>
      </c>
      <c r="AQ49">
        <v>7.3842302878599997E-2</v>
      </c>
      <c r="AR49">
        <v>10</v>
      </c>
      <c r="AS49">
        <v>0</v>
      </c>
      <c r="AT49">
        <v>0</v>
      </c>
      <c r="AU49">
        <v>7.3842302878600004</v>
      </c>
      <c r="AX49">
        <v>8.4745762711899992</v>
      </c>
      <c r="AY49">
        <v>0</v>
      </c>
      <c r="AZ49">
        <v>0</v>
      </c>
      <c r="BA49">
        <v>38</v>
      </c>
      <c r="BB4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5692-353F-954D-8164-B5CDF8A5B806}">
  <dimension ref="A1:E7"/>
  <sheetViews>
    <sheetView workbookViewId="0">
      <selection activeCell="B23" sqref="B23"/>
    </sheetView>
  </sheetViews>
  <sheetFormatPr defaultColWidth="11" defaultRowHeight="15.95"/>
  <cols>
    <col min="1" max="1" width="32.5" customWidth="1"/>
  </cols>
  <sheetData>
    <row r="1" spans="1:5" ht="20.100000000000001">
      <c r="A1" s="4" t="s">
        <v>112</v>
      </c>
      <c r="B1" s="4"/>
      <c r="C1" s="4"/>
      <c r="D1" s="4"/>
      <c r="E1" s="4"/>
    </row>
    <row r="2" spans="1:5" ht="20.100000000000001">
      <c r="A2" s="4"/>
      <c r="B2" s="3" t="s">
        <v>113</v>
      </c>
      <c r="C2" s="3" t="s">
        <v>114</v>
      </c>
      <c r="D2" s="3" t="s">
        <v>115</v>
      </c>
      <c r="E2" s="3" t="s">
        <v>116</v>
      </c>
    </row>
    <row r="3" spans="1:5" ht="20.100000000000001">
      <c r="A3" s="2" t="s">
        <v>117</v>
      </c>
      <c r="B3" s="1">
        <v>61.039560860000002</v>
      </c>
      <c r="C3" s="1">
        <v>11.72382116</v>
      </c>
      <c r="D3" s="1">
        <v>44.425664519999998</v>
      </c>
      <c r="E3" s="1">
        <v>36.420456719999997</v>
      </c>
    </row>
    <row r="4" spans="1:5" ht="20.100000000000001">
      <c r="A4" s="2" t="s">
        <v>118</v>
      </c>
      <c r="B4" s="1">
        <v>82.552678299999997</v>
      </c>
      <c r="C4" s="1">
        <v>28.345257199999999</v>
      </c>
      <c r="D4" s="1">
        <v>70.144401099999996</v>
      </c>
      <c r="E4" s="1">
        <v>58.219222700000003</v>
      </c>
    </row>
    <row r="5" spans="1:5" ht="20.100000000000001">
      <c r="A5" s="2" t="s">
        <v>119</v>
      </c>
      <c r="B5" s="1">
        <v>44.1809467</v>
      </c>
      <c r="C5" s="1">
        <v>11.944650599999999</v>
      </c>
      <c r="D5" s="1">
        <v>45.894980099999998</v>
      </c>
      <c r="E5" s="1">
        <v>42.378178400000003</v>
      </c>
    </row>
    <row r="6" spans="1:5" ht="20.100000000000001">
      <c r="A6" s="2" t="s">
        <v>120</v>
      </c>
      <c r="B6" s="1">
        <v>74.164146500000001</v>
      </c>
      <c r="C6" s="1">
        <v>47.883673399999999</v>
      </c>
      <c r="D6" s="1">
        <v>37.329822399999998</v>
      </c>
      <c r="E6" s="1">
        <v>58.178416200000001</v>
      </c>
    </row>
    <row r="7" spans="1:5" ht="20.100000000000001">
      <c r="A7" s="2" t="s">
        <v>121</v>
      </c>
      <c r="B7" s="1">
        <v>32.341309099999997</v>
      </c>
      <c r="C7" s="1">
        <v>14.644814200000001</v>
      </c>
      <c r="D7" s="1">
        <v>45.720331799999997</v>
      </c>
      <c r="E7" s="1">
        <v>30.705912300000001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Torelli</dc:creator>
  <cp:keywords/>
  <dc:description/>
  <cp:lastModifiedBy>Francesca Torelli</cp:lastModifiedBy>
  <cp:revision/>
  <dcterms:created xsi:type="dcterms:W3CDTF">2024-11-07T16:25:42Z</dcterms:created>
  <dcterms:modified xsi:type="dcterms:W3CDTF">2024-11-20T14:03:04Z</dcterms:modified>
  <cp:category/>
  <cp:contentStatus/>
</cp:coreProperties>
</file>