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819564F2-CE5B-48C9-90C8-551A48EB60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3D, mean intensity" sheetId="2" r:id="rId1"/>
    <sheet name="Fig3D, number" sheetId="1" r:id="rId2"/>
  </sheets>
  <calcPr calcId="191029"/>
</workbook>
</file>

<file path=xl/calcChain.xml><?xml version="1.0" encoding="utf-8"?>
<calcChain xmlns="http://schemas.openxmlformats.org/spreadsheetml/2006/main">
  <c r="A24" i="1" l="1"/>
  <c r="E23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A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  <c r="A25" i="2"/>
  <c r="E24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A14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</calcChain>
</file>

<file path=xl/sharedStrings.xml><?xml version="1.0" encoding="utf-8"?>
<sst xmlns="http://schemas.openxmlformats.org/spreadsheetml/2006/main" count="30" uniqueCount="6">
  <si>
    <t>GFP + Vector</t>
  </si>
  <si>
    <t>GFP-2A-Cre +Vector</t>
  </si>
  <si>
    <t>GFP-2A-Cre + EndoA1</t>
  </si>
  <si>
    <t>Average</t>
  </si>
  <si>
    <t>mean intensity</t>
    <phoneticPr fontId="3" type="noConversion"/>
  </si>
  <si>
    <t>number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</si>
</sst>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zoomScale="74" zoomScaleNormal="74" workbookViewId="0">
      <selection activeCell="F28" sqref="F28"/>
    </sheetView>
  </sheetViews>
  <sheetFormatPr defaultColWidth="11" defaultRowHeight="15.6" x14ac:dyDescent="0.3"/>
  <cols>
    <col min="1" max="1" width="11.81640625" style="1"/>
    <col min="2" max="2" width="12.453125" style="1"/>
    <col min="3" max="3" width="11" style="1"/>
    <col min="4" max="4" width="12.6328125" style="1"/>
    <col min="5" max="7" width="12.6328125" style="3"/>
    <col min="8" max="8" width="11" style="1"/>
    <col min="9" max="9" width="12.453125" style="1"/>
    <col min="10" max="10" width="11.26953125" style="1"/>
    <col min="11" max="11" width="11" style="1"/>
    <col min="12" max="15" width="12.6328125" style="1"/>
    <col min="16" max="16384" width="11" style="1"/>
  </cols>
  <sheetData>
    <row r="1" spans="1:11" x14ac:dyDescent="0.3">
      <c r="A1" s="5" t="s">
        <v>4</v>
      </c>
    </row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4" t="s">
        <v>0</v>
      </c>
      <c r="F2" s="4" t="s">
        <v>1</v>
      </c>
      <c r="G2" s="4" t="s">
        <v>2</v>
      </c>
    </row>
    <row r="3" spans="1:11" x14ac:dyDescent="0.25">
      <c r="A3" s="2">
        <v>839.95939999999996</v>
      </c>
      <c r="B3" s="2">
        <v>531.47666700000002</v>
      </c>
      <c r="C3" s="2">
        <v>771.27949999999998</v>
      </c>
      <c r="D3" s="1">
        <v>594.53418490909098</v>
      </c>
      <c r="E3" s="3">
        <f>A3/D3</f>
        <v>1.4128025289722179</v>
      </c>
      <c r="F3" s="3">
        <f>B3/D3</f>
        <v>0.89393794417602246</v>
      </c>
      <c r="G3" s="3">
        <f>C3/D3</f>
        <v>1.2972836879311402</v>
      </c>
    </row>
    <row r="4" spans="1:11" x14ac:dyDescent="0.25">
      <c r="A4" s="2">
        <v>758.18949999999995</v>
      </c>
      <c r="B4" s="2">
        <v>493.63166699999999</v>
      </c>
      <c r="C4" s="2">
        <v>664.70479999999998</v>
      </c>
      <c r="D4" s="1">
        <v>594.53418490909098</v>
      </c>
      <c r="E4" s="3">
        <f t="shared" ref="E4:E13" si="0">A4/D4</f>
        <v>1.275266451021539</v>
      </c>
      <c r="F4" s="3">
        <f t="shared" ref="F4:F12" si="1">B4/D4</f>
        <v>0.83028306787015149</v>
      </c>
      <c r="G4" s="3">
        <f t="shared" ref="G4:G12" si="2">C4/D4</f>
        <v>1.118026207528569</v>
      </c>
    </row>
    <row r="5" spans="1:11" x14ac:dyDescent="0.25">
      <c r="A5" s="2">
        <v>655.50199999999995</v>
      </c>
      <c r="B5" s="2">
        <v>427.35366699999997</v>
      </c>
      <c r="C5" s="2">
        <v>635.31659999999999</v>
      </c>
      <c r="D5" s="1">
        <v>594.53418490909098</v>
      </c>
      <c r="E5" s="3">
        <f t="shared" si="0"/>
        <v>1.1025471985269131</v>
      </c>
      <c r="F5" s="3">
        <f t="shared" si="1"/>
        <v>0.71880419637324267</v>
      </c>
      <c r="G5" s="3">
        <f t="shared" si="2"/>
        <v>1.0685955763790858</v>
      </c>
    </row>
    <row r="6" spans="1:11" x14ac:dyDescent="0.25">
      <c r="A6" s="2">
        <v>614.74649999999997</v>
      </c>
      <c r="B6" s="2">
        <v>424.971</v>
      </c>
      <c r="C6" s="2">
        <v>632.78099999999995</v>
      </c>
      <c r="D6" s="1">
        <v>594.53418490909098</v>
      </c>
      <c r="E6" s="3">
        <f t="shared" si="0"/>
        <v>1.03399689303652</v>
      </c>
      <c r="F6" s="3">
        <f t="shared" si="1"/>
        <v>0.71479657652483253</v>
      </c>
      <c r="G6" s="3">
        <f t="shared" si="2"/>
        <v>1.0643307248964282</v>
      </c>
    </row>
    <row r="7" spans="1:11" x14ac:dyDescent="0.25">
      <c r="A7" s="2">
        <v>584.52099999999996</v>
      </c>
      <c r="B7" s="2">
        <v>420.44279999999998</v>
      </c>
      <c r="C7" s="2">
        <v>612.1155</v>
      </c>
      <c r="D7" s="1">
        <v>594.53418490909098</v>
      </c>
      <c r="E7" s="3">
        <f t="shared" si="0"/>
        <v>0.98315793243979377</v>
      </c>
      <c r="F7" s="3">
        <f t="shared" si="1"/>
        <v>0.70718019362383511</v>
      </c>
      <c r="G7" s="3">
        <f t="shared" si="2"/>
        <v>1.0295715797967064</v>
      </c>
    </row>
    <row r="8" spans="1:11" x14ac:dyDescent="0.25">
      <c r="A8" s="2">
        <v>572.63199999999995</v>
      </c>
      <c r="B8" s="2">
        <v>383.64150000000001</v>
      </c>
      <c r="C8" s="2">
        <v>577.49199999999996</v>
      </c>
      <c r="D8" s="1">
        <v>594.53418490909098</v>
      </c>
      <c r="E8" s="3">
        <f t="shared" si="0"/>
        <v>0.96316076440173071</v>
      </c>
      <c r="F8" s="3">
        <f t="shared" si="1"/>
        <v>0.64528080930899179</v>
      </c>
      <c r="G8" s="3">
        <f t="shared" si="2"/>
        <v>0.97133523127573074</v>
      </c>
    </row>
    <row r="9" spans="1:11" x14ac:dyDescent="0.25">
      <c r="A9" s="2">
        <v>541.66949999999997</v>
      </c>
      <c r="B9" s="2">
        <v>381.74299999999999</v>
      </c>
      <c r="C9" s="2">
        <v>554.25433299999997</v>
      </c>
      <c r="D9" s="1">
        <v>594.53418490909098</v>
      </c>
      <c r="E9" s="3">
        <f t="shared" si="0"/>
        <v>0.9110821778613547</v>
      </c>
      <c r="F9" s="3">
        <f t="shared" si="1"/>
        <v>0.6420875530620187</v>
      </c>
      <c r="G9" s="3">
        <f t="shared" si="2"/>
        <v>0.93224972939907547</v>
      </c>
    </row>
    <row r="10" spans="1:11" x14ac:dyDescent="0.25">
      <c r="A10" s="2">
        <v>531.50566700000002</v>
      </c>
      <c r="B10" s="2">
        <v>350.38524999999998</v>
      </c>
      <c r="C10" s="2">
        <v>537.28750000000002</v>
      </c>
      <c r="D10" s="1">
        <v>594.53418490909098</v>
      </c>
      <c r="E10" s="3">
        <f t="shared" si="0"/>
        <v>0.89398672185901551</v>
      </c>
      <c r="F10" s="3">
        <f t="shared" si="1"/>
        <v>0.58934416034222936</v>
      </c>
      <c r="G10" s="3">
        <f t="shared" si="2"/>
        <v>0.90371170176220494</v>
      </c>
    </row>
    <row r="11" spans="1:11" x14ac:dyDescent="0.25">
      <c r="A11" s="2">
        <v>518.45466699999997</v>
      </c>
      <c r="B11" s="2">
        <v>311.808333</v>
      </c>
      <c r="C11" s="2">
        <v>474.13299999999998</v>
      </c>
      <c r="D11" s="1">
        <v>594.53418490909098</v>
      </c>
      <c r="E11" s="3">
        <f t="shared" si="0"/>
        <v>0.8720350825230947</v>
      </c>
      <c r="F11" s="3">
        <f t="shared" si="1"/>
        <v>0.52445820764314499</v>
      </c>
      <c r="G11" s="3">
        <f t="shared" si="2"/>
        <v>0.79748652312145629</v>
      </c>
    </row>
    <row r="12" spans="1:11" x14ac:dyDescent="0.25">
      <c r="A12" s="2">
        <v>481.13479999999998</v>
      </c>
      <c r="B12" s="2">
        <v>303.76400000000001</v>
      </c>
      <c r="C12" s="2">
        <v>467.36025000000001</v>
      </c>
      <c r="D12" s="1">
        <v>594.53418490909098</v>
      </c>
      <c r="E12" s="3">
        <f t="shared" si="0"/>
        <v>0.80926347418285016</v>
      </c>
      <c r="F12" s="3">
        <f t="shared" si="1"/>
        <v>0.51092772747196691</v>
      </c>
      <c r="G12" s="3">
        <f t="shared" si="2"/>
        <v>0.78609483165625393</v>
      </c>
      <c r="I12" s="2"/>
      <c r="J12" s="2"/>
      <c r="K12" s="2"/>
    </row>
    <row r="13" spans="1:11" x14ac:dyDescent="0.25">
      <c r="A13" s="2">
        <v>441.56099999999998</v>
      </c>
      <c r="B13" s="2"/>
      <c r="C13" s="2"/>
      <c r="D13" s="1">
        <v>594.53418490909098</v>
      </c>
      <c r="E13" s="3">
        <f t="shared" si="0"/>
        <v>0.74270077517496857</v>
      </c>
      <c r="I13" s="2"/>
      <c r="J13" s="2"/>
      <c r="K13" s="2"/>
    </row>
    <row r="14" spans="1:11" x14ac:dyDescent="0.25">
      <c r="A14" s="2">
        <f>AVERAGE(A3:A13)</f>
        <v>594.53418490909087</v>
      </c>
      <c r="B14" s="2"/>
      <c r="C14" s="2"/>
      <c r="I14" s="2"/>
      <c r="J14" s="2"/>
      <c r="K14" s="2"/>
    </row>
    <row r="15" spans="1:11" x14ac:dyDescent="0.25">
      <c r="A15" s="2"/>
      <c r="B15" s="2"/>
      <c r="C15" s="2"/>
      <c r="I15" s="2"/>
      <c r="J15" s="2"/>
      <c r="K15" s="2"/>
    </row>
    <row r="16" spans="1:11" x14ac:dyDescent="0.25">
      <c r="A16" s="1" t="s">
        <v>0</v>
      </c>
      <c r="B16" s="1" t="s">
        <v>1</v>
      </c>
      <c r="C16" s="1" t="s">
        <v>2</v>
      </c>
      <c r="D16" s="1" t="s">
        <v>3</v>
      </c>
      <c r="E16" s="3" t="s">
        <v>0</v>
      </c>
      <c r="F16" s="3" t="s">
        <v>1</v>
      </c>
      <c r="G16" s="3" t="s">
        <v>2</v>
      </c>
      <c r="I16" s="2"/>
      <c r="J16" s="2"/>
      <c r="K16" s="2"/>
    </row>
    <row r="17" spans="1:11" x14ac:dyDescent="0.25">
      <c r="A17" s="2">
        <v>612.910167</v>
      </c>
      <c r="B17" s="2">
        <v>452.85275000000001</v>
      </c>
      <c r="C17" s="2">
        <v>582.14850000000001</v>
      </c>
      <c r="D17" s="1">
        <v>495.73007087500002</v>
      </c>
      <c r="E17" s="3">
        <f>A17/D17</f>
        <v>1.2363788339855366</v>
      </c>
      <c r="F17" s="3">
        <f>B17/D17</f>
        <v>0.91350671788112758</v>
      </c>
      <c r="G17" s="3">
        <f>C17/D17</f>
        <v>1.1743255739408043</v>
      </c>
      <c r="I17" s="2"/>
      <c r="J17" s="2"/>
      <c r="K17" s="2"/>
    </row>
    <row r="18" spans="1:11" x14ac:dyDescent="0.25">
      <c r="A18" s="2">
        <v>586.22</v>
      </c>
      <c r="B18" s="2">
        <v>399.23700000000002</v>
      </c>
      <c r="C18" s="2">
        <v>471.01066700000001</v>
      </c>
      <c r="D18" s="1">
        <v>495.73007087500002</v>
      </c>
      <c r="E18" s="3">
        <f t="shared" ref="E18:E24" si="3">A18/D18</f>
        <v>1.182538712984021</v>
      </c>
      <c r="F18" s="3">
        <f t="shared" ref="F18:F22" si="4">B18/D18</f>
        <v>0.80535158840640308</v>
      </c>
      <c r="G18" s="3">
        <f t="shared" ref="G18:G22" si="5">C18/D18</f>
        <v>0.95013535525216686</v>
      </c>
      <c r="I18" s="2"/>
      <c r="J18" s="2"/>
      <c r="K18" s="2"/>
    </row>
    <row r="19" spans="1:11" x14ac:dyDescent="0.25">
      <c r="A19" s="2">
        <v>494.69740000000002</v>
      </c>
      <c r="B19" s="2">
        <v>382.1</v>
      </c>
      <c r="C19" s="2">
        <v>410.24149999999997</v>
      </c>
      <c r="D19" s="1">
        <v>495.73007087500002</v>
      </c>
      <c r="E19" s="3">
        <f t="shared" si="3"/>
        <v>0.99791686860315476</v>
      </c>
      <c r="F19" s="3">
        <f t="shared" si="4"/>
        <v>0.7707823722001883</v>
      </c>
      <c r="G19" s="3">
        <f t="shared" si="5"/>
        <v>0.82755016107030499</v>
      </c>
      <c r="I19" s="2"/>
      <c r="J19" s="2"/>
      <c r="K19" s="2"/>
    </row>
    <row r="20" spans="1:11" x14ac:dyDescent="0.25">
      <c r="A20" s="2">
        <v>490.30874999999997</v>
      </c>
      <c r="B20" s="2">
        <v>349.47033299999998</v>
      </c>
      <c r="C20" s="2">
        <v>401.56299999999999</v>
      </c>
      <c r="D20" s="1">
        <v>495.73007087500002</v>
      </c>
      <c r="E20" s="3">
        <f t="shared" si="3"/>
        <v>0.98906396607042413</v>
      </c>
      <c r="F20" s="3">
        <f t="shared" si="4"/>
        <v>0.70496093243478075</v>
      </c>
      <c r="G20" s="3">
        <f t="shared" si="5"/>
        <v>0.81004365801576605</v>
      </c>
      <c r="I20" s="2"/>
      <c r="J20" s="2"/>
      <c r="K20" s="2"/>
    </row>
    <row r="21" spans="1:11" x14ac:dyDescent="0.25">
      <c r="A21" s="2">
        <v>471.98320000000001</v>
      </c>
      <c r="B21" s="2">
        <v>349.04250000000002</v>
      </c>
      <c r="C21" s="2">
        <v>399.536</v>
      </c>
      <c r="D21" s="1">
        <v>495.73007087500002</v>
      </c>
      <c r="E21" s="3">
        <f t="shared" si="3"/>
        <v>0.95209717491399093</v>
      </c>
      <c r="F21" s="3">
        <f t="shared" si="4"/>
        <v>0.70409789622790953</v>
      </c>
      <c r="G21" s="3">
        <f t="shared" si="5"/>
        <v>0.80595473922893079</v>
      </c>
      <c r="I21" s="2"/>
      <c r="J21" s="2"/>
      <c r="K21" s="2"/>
    </row>
    <row r="22" spans="1:11" x14ac:dyDescent="0.25">
      <c r="A22" s="2">
        <v>448.87574999999998</v>
      </c>
      <c r="B22" s="2">
        <v>303.19439999999997</v>
      </c>
      <c r="C22" s="2">
        <v>395.03750000000002</v>
      </c>
      <c r="D22" s="1">
        <v>495.73007087500002</v>
      </c>
      <c r="E22" s="3">
        <f t="shared" si="3"/>
        <v>0.90548420677345898</v>
      </c>
      <c r="F22" s="3">
        <f t="shared" si="4"/>
        <v>0.61161187874852851</v>
      </c>
      <c r="G22" s="3">
        <f t="shared" si="5"/>
        <v>0.79688024432879323</v>
      </c>
      <c r="I22" s="2"/>
      <c r="J22" s="2"/>
      <c r="K22" s="2"/>
    </row>
    <row r="23" spans="1:11" x14ac:dyDescent="0.25">
      <c r="A23" s="2">
        <v>448.8288</v>
      </c>
      <c r="B23" s="2"/>
      <c r="C23" s="2"/>
      <c r="D23" s="1">
        <v>495.73007087500002</v>
      </c>
      <c r="E23" s="3">
        <f t="shared" si="3"/>
        <v>0.90538949797373436</v>
      </c>
      <c r="I23" s="2"/>
      <c r="J23" s="2"/>
      <c r="K23" s="2"/>
    </row>
    <row r="24" spans="1:11" x14ac:dyDescent="0.25">
      <c r="A24" s="2">
        <v>412.01650000000001</v>
      </c>
      <c r="B24" s="2"/>
      <c r="C24" s="2"/>
      <c r="D24" s="1">
        <v>495.73007087500002</v>
      </c>
      <c r="E24" s="3">
        <f t="shared" si="3"/>
        <v>0.83113073869567888</v>
      </c>
      <c r="I24" s="2"/>
      <c r="J24" s="2"/>
      <c r="K24" s="2"/>
    </row>
    <row r="25" spans="1:11" x14ac:dyDescent="0.25">
      <c r="A25" s="2">
        <f>AVERAGE(A17:A24)</f>
        <v>495.73007087500008</v>
      </c>
      <c r="B25" s="2"/>
      <c r="C25" s="2"/>
      <c r="I25" s="2"/>
      <c r="J25" s="2"/>
      <c r="K25" s="2"/>
    </row>
    <row r="26" spans="1:11" x14ac:dyDescent="0.25">
      <c r="I26" s="2"/>
      <c r="J26" s="2"/>
      <c r="K26" s="2"/>
    </row>
    <row r="27" spans="1:11" x14ac:dyDescent="0.25">
      <c r="A27" s="2"/>
      <c r="B27" s="2"/>
      <c r="C27" s="2"/>
      <c r="I27" s="2"/>
      <c r="J27" s="2"/>
      <c r="K27" s="2"/>
    </row>
    <row r="28" spans="1:11" x14ac:dyDescent="0.25">
      <c r="A28" s="2"/>
      <c r="B28" s="2"/>
      <c r="C28" s="2"/>
      <c r="I28" s="2"/>
      <c r="J28" s="2"/>
      <c r="K28" s="2"/>
    </row>
    <row r="29" spans="1:11" x14ac:dyDescent="0.25">
      <c r="A29" s="2"/>
      <c r="B29" s="2"/>
      <c r="C29" s="2"/>
      <c r="I29" s="2"/>
      <c r="J29" s="2"/>
      <c r="K29" s="2"/>
    </row>
    <row r="30" spans="1:11" x14ac:dyDescent="0.25">
      <c r="A30" s="2"/>
      <c r="B30" s="2"/>
      <c r="C30" s="2"/>
      <c r="I30" s="2"/>
      <c r="J30" s="2"/>
      <c r="K30" s="2"/>
    </row>
    <row r="31" spans="1:11" x14ac:dyDescent="0.25">
      <c r="A31" s="2"/>
      <c r="B31" s="2"/>
      <c r="C31" s="2"/>
      <c r="I31" s="2"/>
      <c r="J31" s="2"/>
      <c r="K31" s="2"/>
    </row>
    <row r="32" spans="1:11" x14ac:dyDescent="0.25">
      <c r="A32" s="2"/>
      <c r="B32" s="2"/>
      <c r="C32" s="2"/>
      <c r="I32" s="2"/>
      <c r="J32" s="2"/>
      <c r="K32" s="2"/>
    </row>
    <row r="33" spans="1:11" x14ac:dyDescent="0.25">
      <c r="A33" s="2"/>
      <c r="B33" s="2"/>
      <c r="C33" s="2"/>
      <c r="I33" s="2"/>
      <c r="J33" s="2"/>
      <c r="K33" s="2"/>
    </row>
    <row r="34" spans="1:11" x14ac:dyDescent="0.25">
      <c r="A34" s="2"/>
      <c r="B34" s="2"/>
      <c r="C34" s="2"/>
      <c r="I34" s="2"/>
      <c r="J34" s="2"/>
      <c r="K34" s="2"/>
    </row>
    <row r="35" spans="1:11" x14ac:dyDescent="0.25">
      <c r="A35" s="2"/>
      <c r="B35" s="2"/>
      <c r="C35" s="2"/>
      <c r="I35" s="2"/>
      <c r="J35" s="2"/>
      <c r="K35" s="2"/>
    </row>
    <row r="36" spans="1:11" x14ac:dyDescent="0.25">
      <c r="A36" s="2"/>
      <c r="B36" s="2"/>
      <c r="C36" s="2"/>
    </row>
    <row r="37" spans="1:11" x14ac:dyDescent="0.25">
      <c r="A37" s="2"/>
      <c r="B37" s="2"/>
      <c r="C37" s="2"/>
    </row>
    <row r="38" spans="1:11" x14ac:dyDescent="0.25">
      <c r="A38" s="2"/>
      <c r="B38" s="2"/>
      <c r="C38" s="2"/>
    </row>
    <row r="39" spans="1:11" x14ac:dyDescent="0.25">
      <c r="A39" s="2"/>
      <c r="B39" s="2"/>
      <c r="C39" s="2"/>
    </row>
    <row r="40" spans="1:11" x14ac:dyDescent="0.25">
      <c r="A40" s="2"/>
      <c r="B40" s="2"/>
      <c r="C40" s="2"/>
    </row>
    <row r="41" spans="1:11" x14ac:dyDescent="0.25">
      <c r="A41" s="2"/>
      <c r="B41" s="2"/>
      <c r="C41" s="2"/>
    </row>
    <row r="42" spans="1:11" x14ac:dyDescent="0.25">
      <c r="A42" s="2"/>
      <c r="B42" s="2"/>
      <c r="C42" s="2"/>
    </row>
  </sheetData>
  <sortState xmlns:xlrd2="http://schemas.microsoft.com/office/spreadsheetml/2017/richdata2" ref="K2:K46">
    <sortCondition descending="1" ref="K2:K46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3"/>
  <sheetViews>
    <sheetView tabSelected="1" zoomScale="84" zoomScaleNormal="84" workbookViewId="0">
      <selection activeCell="A15" sqref="A15"/>
    </sheetView>
  </sheetViews>
  <sheetFormatPr defaultColWidth="11" defaultRowHeight="15.6" x14ac:dyDescent="0.3"/>
  <cols>
    <col min="1" max="2" width="12.453125" style="1"/>
    <col min="3" max="3" width="11.26953125" style="1"/>
    <col min="4" max="4" width="12.6328125" style="1"/>
    <col min="5" max="5" width="10.6328125" style="3" customWidth="1"/>
    <col min="6" max="7" width="12.6328125" style="3"/>
    <col min="8" max="9" width="11" style="1"/>
    <col min="10" max="12" width="12.453125" style="1"/>
    <col min="13" max="13" width="11.81640625" style="1"/>
    <col min="14" max="15" width="12.6328125" style="1"/>
    <col min="16" max="16" width="11.81640625" style="1"/>
    <col min="17" max="16384" width="11" style="1"/>
  </cols>
  <sheetData>
    <row r="1" spans="1:12" x14ac:dyDescent="0.3">
      <c r="A1" s="1" t="s">
        <v>5</v>
      </c>
    </row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4" t="s">
        <v>0</v>
      </c>
      <c r="F2" s="4" t="s">
        <v>1</v>
      </c>
      <c r="G2" s="4" t="s">
        <v>2</v>
      </c>
    </row>
    <row r="3" spans="1:12" x14ac:dyDescent="0.25">
      <c r="A3" s="2">
        <v>17.889315799999999</v>
      </c>
      <c r="B3" s="2">
        <v>8.34830045</v>
      </c>
      <c r="C3" s="2">
        <v>16.074279000000001</v>
      </c>
      <c r="D3" s="1">
        <v>9.5908068150000005</v>
      </c>
      <c r="E3" s="3">
        <f>A3/D3</f>
        <v>1.8652566092793308</v>
      </c>
      <c r="F3" s="3">
        <f>B3/D3</f>
        <v>0.87044819179792843</v>
      </c>
      <c r="G3" s="3">
        <f>C3/D3</f>
        <v>1.6760090480458707</v>
      </c>
    </row>
    <row r="4" spans="1:12" x14ac:dyDescent="0.25">
      <c r="A4" s="2">
        <v>11.7499906</v>
      </c>
      <c r="B4" s="2">
        <v>7.7320387999999998</v>
      </c>
      <c r="C4" s="2">
        <v>15.7763785</v>
      </c>
      <c r="D4" s="1">
        <v>9.5908068150000005</v>
      </c>
      <c r="E4" s="3">
        <f t="shared" ref="E4:E12" si="0">A4/D4</f>
        <v>1.2251305679124973</v>
      </c>
      <c r="F4" s="3">
        <f t="shared" ref="F4:F12" si="1">B4/D4</f>
        <v>0.80619273739380382</v>
      </c>
      <c r="G4" s="3">
        <f t="shared" ref="G4:G12" si="2">C4/D4</f>
        <v>1.6449480011760615</v>
      </c>
    </row>
    <row r="5" spans="1:12" x14ac:dyDescent="0.25">
      <c r="A5" s="2">
        <v>11.107128400000001</v>
      </c>
      <c r="B5" s="2">
        <v>6.6167216</v>
      </c>
      <c r="C5" s="2">
        <v>15.4538194</v>
      </c>
      <c r="D5" s="1">
        <v>9.5908068150000005</v>
      </c>
      <c r="E5" s="3">
        <f t="shared" si="0"/>
        <v>1.1581015668701069</v>
      </c>
      <c r="F5" s="3">
        <f t="shared" si="1"/>
        <v>0.68990250013705434</v>
      </c>
      <c r="G5" s="3">
        <f t="shared" si="2"/>
        <v>1.6113158880262566</v>
      </c>
    </row>
    <row r="6" spans="1:12" x14ac:dyDescent="0.25">
      <c r="A6" s="2">
        <v>10.7873871</v>
      </c>
      <c r="B6" s="2">
        <v>5.6958140799999999</v>
      </c>
      <c r="C6" s="2">
        <v>12.8218703</v>
      </c>
      <c r="D6" s="1">
        <v>9.5908068150000005</v>
      </c>
      <c r="E6" s="3">
        <f t="shared" si="0"/>
        <v>1.1247632559054939</v>
      </c>
      <c r="F6" s="3">
        <f t="shared" si="1"/>
        <v>0.59388268264269062</v>
      </c>
      <c r="G6" s="3">
        <f t="shared" si="2"/>
        <v>1.3368917284358834</v>
      </c>
    </row>
    <row r="7" spans="1:12" x14ac:dyDescent="0.25">
      <c r="A7" s="2">
        <v>9.6548557400000004</v>
      </c>
      <c r="B7" s="2">
        <v>4.2722352499999996</v>
      </c>
      <c r="C7" s="2">
        <v>12.1327295</v>
      </c>
      <c r="D7" s="1">
        <v>9.5908068150000005</v>
      </c>
      <c r="E7" s="3">
        <f t="shared" si="0"/>
        <v>1.0066781581816273</v>
      </c>
      <c r="F7" s="3">
        <f t="shared" si="1"/>
        <v>0.4454510796024202</v>
      </c>
      <c r="G7" s="3">
        <f t="shared" si="2"/>
        <v>1.2650374190651446</v>
      </c>
    </row>
    <row r="8" spans="1:12" x14ac:dyDescent="0.25">
      <c r="A8" s="2">
        <v>8.5054361099999998</v>
      </c>
      <c r="B8" s="2">
        <v>4.0436535999999998</v>
      </c>
      <c r="C8" s="2">
        <v>11.0353665</v>
      </c>
      <c r="D8" s="1">
        <v>9.5908068150000005</v>
      </c>
      <c r="E8" s="3">
        <f t="shared" si="0"/>
        <v>0.88683217940512749</v>
      </c>
      <c r="F8" s="3">
        <f t="shared" si="1"/>
        <v>0.42161766762685016</v>
      </c>
      <c r="G8" s="3">
        <f t="shared" si="2"/>
        <v>1.150619203667069</v>
      </c>
    </row>
    <row r="9" spans="1:12" x14ac:dyDescent="0.25">
      <c r="A9" s="2">
        <v>7.3010137400000001</v>
      </c>
      <c r="B9" s="2">
        <v>3.8555875500000001</v>
      </c>
      <c r="C9" s="2">
        <v>7.2061854299999997</v>
      </c>
      <c r="D9" s="1">
        <v>9.5908068150000005</v>
      </c>
      <c r="E9" s="3">
        <f t="shared" si="0"/>
        <v>0.76125125662850712</v>
      </c>
      <c r="F9" s="3">
        <f t="shared" si="1"/>
        <v>0.40200867605526885</v>
      </c>
      <c r="G9" s="3">
        <f t="shared" si="2"/>
        <v>0.75136383924755334</v>
      </c>
    </row>
    <row r="10" spans="1:12" x14ac:dyDescent="0.25">
      <c r="A10" s="2">
        <v>7.1649492199999996</v>
      </c>
      <c r="B10" s="2">
        <v>3.3122755100000001</v>
      </c>
      <c r="C10" s="2">
        <v>6.2248749400000003</v>
      </c>
      <c r="D10" s="1">
        <v>9.5908068150000005</v>
      </c>
      <c r="E10" s="3">
        <f t="shared" si="0"/>
        <v>0.74706428335038877</v>
      </c>
      <c r="F10" s="3">
        <f t="shared" si="1"/>
        <v>0.34535942323638597</v>
      </c>
      <c r="G10" s="3">
        <f t="shared" si="2"/>
        <v>0.64904601459225619</v>
      </c>
    </row>
    <row r="11" spans="1:12" x14ac:dyDescent="0.25">
      <c r="A11" s="2">
        <v>6.6316815499999997</v>
      </c>
      <c r="B11" s="2">
        <v>2.9020457400000002</v>
      </c>
      <c r="C11" s="2">
        <v>5.5662521299999996</v>
      </c>
      <c r="D11" s="1">
        <v>9.5908068150000005</v>
      </c>
      <c r="E11" s="3">
        <f t="shared" si="0"/>
        <v>0.69146232198401336</v>
      </c>
      <c r="F11" s="3">
        <f t="shared" si="1"/>
        <v>0.30258619488208305</v>
      </c>
      <c r="G11" s="3">
        <f t="shared" si="2"/>
        <v>0.58037370967522706</v>
      </c>
    </row>
    <row r="12" spans="1:12" x14ac:dyDescent="0.25">
      <c r="A12" s="2">
        <v>5.1163098900000001</v>
      </c>
      <c r="B12" s="2">
        <v>2.7991854200000001</v>
      </c>
      <c r="C12" s="2">
        <v>4.2102019400000001</v>
      </c>
      <c r="D12" s="1">
        <v>9.5908068150000005</v>
      </c>
      <c r="E12" s="3">
        <f t="shared" si="0"/>
        <v>0.53345980048290653</v>
      </c>
      <c r="F12" s="3">
        <f t="shared" si="1"/>
        <v>0.29186130781219372</v>
      </c>
      <c r="G12" s="3">
        <f t="shared" si="2"/>
        <v>0.43898308257187013</v>
      </c>
      <c r="J12" s="2"/>
      <c r="K12" s="2"/>
      <c r="L12" s="2"/>
    </row>
    <row r="13" spans="1:12" x14ac:dyDescent="0.25">
      <c r="A13" s="2">
        <f>AVERAGE(A3:A12)</f>
        <v>9.5908068150000005</v>
      </c>
      <c r="B13" s="2"/>
      <c r="C13" s="2"/>
      <c r="J13" s="2"/>
      <c r="K13" s="2"/>
      <c r="L13" s="2"/>
    </row>
    <row r="14" spans="1:12" x14ac:dyDescent="0.25">
      <c r="A14" s="2"/>
      <c r="B14" s="2"/>
      <c r="C14" s="2"/>
      <c r="J14" s="2"/>
      <c r="K14" s="2"/>
      <c r="L14" s="2"/>
    </row>
    <row r="15" spans="1:12" x14ac:dyDescent="0.25">
      <c r="A15" s="1" t="s">
        <v>0</v>
      </c>
      <c r="B15" s="1" t="s">
        <v>1</v>
      </c>
      <c r="C15" s="1" t="s">
        <v>2</v>
      </c>
      <c r="D15" s="1" t="s">
        <v>3</v>
      </c>
      <c r="E15" s="3" t="s">
        <v>0</v>
      </c>
      <c r="F15" s="3" t="s">
        <v>1</v>
      </c>
      <c r="G15" s="3" t="s">
        <v>2</v>
      </c>
      <c r="J15" s="2"/>
      <c r="K15" s="2"/>
      <c r="L15" s="2"/>
    </row>
    <row r="16" spans="1:12" x14ac:dyDescent="0.25">
      <c r="A16" s="2">
        <v>9.51012375</v>
      </c>
      <c r="B16" s="2">
        <v>5.4636878700000002</v>
      </c>
      <c r="C16" s="2">
        <v>9.4963183900000008</v>
      </c>
      <c r="D16" s="1">
        <v>7.1254066062500003</v>
      </c>
      <c r="E16" s="3">
        <f>A16/D16</f>
        <v>1.3346780437285168</v>
      </c>
      <c r="F16" s="3">
        <f>B16/D16</f>
        <v>0.76678962646251858</v>
      </c>
      <c r="G16" s="3">
        <f>C16/D16</f>
        <v>1.3327405599099946</v>
      </c>
      <c r="J16" s="2"/>
      <c r="K16" s="2"/>
      <c r="L16" s="2"/>
    </row>
    <row r="17" spans="1:12" x14ac:dyDescent="0.25">
      <c r="A17" s="2">
        <v>8.0468941800000007</v>
      </c>
      <c r="B17" s="2">
        <v>4.1344546800000002</v>
      </c>
      <c r="C17" s="2">
        <v>7.4306604199999997</v>
      </c>
      <c r="D17" s="1">
        <v>7.1254066062500003</v>
      </c>
      <c r="E17" s="3">
        <f t="shared" ref="E17:E23" si="3">A17/D17</f>
        <v>1.1293242090832716</v>
      </c>
      <c r="F17" s="3">
        <f t="shared" ref="F17:F21" si="4">B17/D17</f>
        <v>0.58024122811089718</v>
      </c>
      <c r="G17" s="3">
        <f t="shared" ref="G17:G21" si="5">C17/D17</f>
        <v>1.0428401957415663</v>
      </c>
      <c r="J17" s="2"/>
      <c r="K17" s="2"/>
      <c r="L17" s="2"/>
    </row>
    <row r="18" spans="1:12" x14ac:dyDescent="0.25">
      <c r="A18" s="2">
        <v>7.7110915999999996</v>
      </c>
      <c r="B18" s="2">
        <v>2.71905844</v>
      </c>
      <c r="C18" s="2">
        <v>6.4375127699999997</v>
      </c>
      <c r="D18" s="1">
        <v>7.1254066062500003</v>
      </c>
      <c r="E18" s="3">
        <f t="shared" si="3"/>
        <v>1.0821967118671192</v>
      </c>
      <c r="F18" s="3">
        <f t="shared" si="4"/>
        <v>0.38160046019198357</v>
      </c>
      <c r="G18" s="3">
        <f t="shared" si="5"/>
        <v>0.90345900602407458</v>
      </c>
      <c r="J18" s="2"/>
      <c r="K18" s="2"/>
      <c r="L18" s="2"/>
    </row>
    <row r="19" spans="1:12" x14ac:dyDescent="0.25">
      <c r="A19" s="2">
        <v>7.3888377399999996</v>
      </c>
      <c r="B19" s="2">
        <v>2.53855429</v>
      </c>
      <c r="C19" s="2">
        <v>6.4148152400000003</v>
      </c>
      <c r="D19" s="1">
        <v>7.1254066062500003</v>
      </c>
      <c r="E19" s="3">
        <f t="shared" si="3"/>
        <v>1.0369706808758019</v>
      </c>
      <c r="F19" s="3">
        <f t="shared" si="4"/>
        <v>0.35626799006435994</v>
      </c>
      <c r="G19" s="3">
        <f t="shared" si="5"/>
        <v>0.90027356956349558</v>
      </c>
      <c r="J19" s="2"/>
      <c r="K19" s="2"/>
      <c r="L19" s="2"/>
    </row>
    <row r="20" spans="1:12" x14ac:dyDescent="0.25">
      <c r="A20" s="2">
        <v>7.0657455000000002</v>
      </c>
      <c r="B20" s="2">
        <v>2.1069911600000002</v>
      </c>
      <c r="C20" s="2">
        <v>4.8315099799999999</v>
      </c>
      <c r="D20" s="1">
        <v>7.1254066062500003</v>
      </c>
      <c r="E20" s="3">
        <f t="shared" si="3"/>
        <v>0.99162698923066805</v>
      </c>
      <c r="F20" s="3">
        <f t="shared" si="4"/>
        <v>0.29570118260365208</v>
      </c>
      <c r="G20" s="3">
        <f t="shared" si="5"/>
        <v>0.6780679681861348</v>
      </c>
      <c r="J20" s="2"/>
      <c r="K20" s="2"/>
      <c r="L20" s="2"/>
    </row>
    <row r="21" spans="1:12" x14ac:dyDescent="0.25">
      <c r="A21" s="2">
        <v>6.8047199100000002</v>
      </c>
      <c r="B21" s="2">
        <v>2.0335367999999998</v>
      </c>
      <c r="C21" s="2">
        <v>2.5423448099999999</v>
      </c>
      <c r="D21" s="1">
        <v>7.1254066062500003</v>
      </c>
      <c r="E21" s="3">
        <f t="shared" si="3"/>
        <v>0.95499390926424998</v>
      </c>
      <c r="F21" s="3">
        <f t="shared" si="4"/>
        <v>0.28539238704164577</v>
      </c>
      <c r="G21" s="3">
        <f t="shared" si="5"/>
        <v>0.35679996251301643</v>
      </c>
      <c r="J21" s="2"/>
      <c r="K21" s="2"/>
      <c r="L21" s="2"/>
    </row>
    <row r="22" spans="1:12" x14ac:dyDescent="0.25">
      <c r="A22" s="2">
        <v>6.5413344499999999</v>
      </c>
      <c r="B22" s="2"/>
      <c r="C22" s="2"/>
      <c r="D22" s="1">
        <v>7.1254066062500003</v>
      </c>
      <c r="E22" s="3">
        <f t="shared" si="3"/>
        <v>0.91802963837352303</v>
      </c>
      <c r="J22" s="2"/>
      <c r="K22" s="2"/>
      <c r="L22" s="2"/>
    </row>
    <row r="23" spans="1:12" x14ac:dyDescent="0.25">
      <c r="A23" s="2">
        <v>3.9345057200000002</v>
      </c>
      <c r="B23" s="2"/>
      <c r="C23" s="2"/>
      <c r="D23" s="1">
        <v>7.1254066062500003</v>
      </c>
      <c r="E23" s="3">
        <f t="shared" si="3"/>
        <v>0.55217981757684909</v>
      </c>
      <c r="J23" s="2"/>
      <c r="K23" s="2"/>
      <c r="L23" s="2"/>
    </row>
    <row r="24" spans="1:12" x14ac:dyDescent="0.25">
      <c r="A24" s="2">
        <f>AVERAGE(A16:A23)</f>
        <v>7.1254066062500003</v>
      </c>
      <c r="B24" s="2"/>
      <c r="C24" s="2"/>
      <c r="J24" s="2"/>
      <c r="K24" s="2"/>
      <c r="L24" s="2"/>
    </row>
    <row r="25" spans="1:12" x14ac:dyDescent="0.25">
      <c r="A25" s="2"/>
      <c r="B25" s="2"/>
      <c r="C25" s="2"/>
      <c r="J25" s="2"/>
      <c r="K25" s="2"/>
      <c r="L25" s="2"/>
    </row>
    <row r="26" spans="1:12" x14ac:dyDescent="0.25">
      <c r="A26" s="2"/>
      <c r="B26" s="2"/>
      <c r="C26" s="2"/>
      <c r="J26" s="2"/>
      <c r="K26" s="2"/>
      <c r="L26" s="2"/>
    </row>
    <row r="27" spans="1:12" x14ac:dyDescent="0.25">
      <c r="A27" s="2"/>
      <c r="B27" s="2"/>
      <c r="C27" s="2"/>
      <c r="J27" s="2"/>
      <c r="K27" s="2"/>
      <c r="L27" s="2"/>
    </row>
    <row r="28" spans="1:12" x14ac:dyDescent="0.25">
      <c r="A28" s="2"/>
      <c r="B28" s="2"/>
      <c r="C28" s="2"/>
      <c r="J28" s="2"/>
      <c r="K28" s="2"/>
      <c r="L28" s="2"/>
    </row>
    <row r="29" spans="1:12" x14ac:dyDescent="0.25">
      <c r="A29" s="2"/>
      <c r="B29" s="2"/>
      <c r="C29" s="2"/>
      <c r="J29" s="2"/>
      <c r="K29" s="2"/>
      <c r="L29" s="2"/>
    </row>
    <row r="30" spans="1:12" x14ac:dyDescent="0.25">
      <c r="A30" s="2"/>
      <c r="B30" s="2"/>
      <c r="C30" s="2"/>
      <c r="J30" s="2"/>
      <c r="K30" s="2"/>
      <c r="L30" s="2"/>
    </row>
    <row r="31" spans="1:12" x14ac:dyDescent="0.25">
      <c r="A31" s="2"/>
      <c r="B31" s="2"/>
      <c r="C31" s="2"/>
      <c r="J31" s="2"/>
      <c r="K31" s="2"/>
      <c r="L31" s="2"/>
    </row>
    <row r="32" spans="1:12" x14ac:dyDescent="0.25">
      <c r="A32" s="2"/>
      <c r="B32" s="2"/>
      <c r="C32" s="2"/>
      <c r="J32" s="2"/>
      <c r="K32" s="2"/>
      <c r="L32" s="2"/>
    </row>
    <row r="33" spans="1:12" x14ac:dyDescent="0.25">
      <c r="A33" s="2"/>
      <c r="B33" s="2"/>
      <c r="C33" s="2"/>
      <c r="J33" s="2"/>
      <c r="K33" s="2"/>
      <c r="L33" s="2"/>
    </row>
    <row r="34" spans="1:12" x14ac:dyDescent="0.25">
      <c r="A34" s="2"/>
      <c r="B34" s="2"/>
      <c r="C34" s="2"/>
      <c r="J34" s="2"/>
      <c r="K34" s="2"/>
      <c r="L34" s="2"/>
    </row>
    <row r="35" spans="1:12" x14ac:dyDescent="0.25">
      <c r="A35" s="2"/>
      <c r="B35" s="2"/>
      <c r="C35" s="2"/>
      <c r="J35" s="2"/>
      <c r="K35" s="2"/>
      <c r="L35" s="2"/>
    </row>
    <row r="36" spans="1:12" x14ac:dyDescent="0.25">
      <c r="A36" s="2"/>
      <c r="B36" s="2"/>
      <c r="C36" s="2"/>
    </row>
    <row r="37" spans="1:12" x14ac:dyDescent="0.25">
      <c r="A37" s="2"/>
      <c r="B37" s="2"/>
      <c r="C37" s="2"/>
    </row>
    <row r="38" spans="1:12" x14ac:dyDescent="0.25">
      <c r="A38" s="2"/>
      <c r="B38" s="2"/>
      <c r="C38" s="2"/>
    </row>
    <row r="39" spans="1:12" x14ac:dyDescent="0.25">
      <c r="A39" s="2"/>
      <c r="B39" s="2"/>
      <c r="C39" s="2"/>
    </row>
    <row r="40" spans="1:12" x14ac:dyDescent="0.25">
      <c r="A40" s="2"/>
      <c r="B40" s="2"/>
      <c r="C40" s="2"/>
    </row>
    <row r="41" spans="1:12" x14ac:dyDescent="0.25">
      <c r="A41" s="2"/>
      <c r="B41" s="2"/>
      <c r="C41" s="2"/>
    </row>
    <row r="42" spans="1:12" x14ac:dyDescent="0.25">
      <c r="A42" s="2"/>
      <c r="B42" s="2"/>
      <c r="C42" s="2"/>
    </row>
    <row r="43" spans="1:12" x14ac:dyDescent="0.25">
      <c r="A43" s="2"/>
      <c r="B43" s="2"/>
      <c r="C43" s="2"/>
    </row>
    <row r="44" spans="1:12" x14ac:dyDescent="0.25">
      <c r="A44" s="2"/>
      <c r="B44" s="2"/>
      <c r="C44" s="2"/>
    </row>
    <row r="45" spans="1:12" x14ac:dyDescent="0.25">
      <c r="A45" s="2"/>
      <c r="B45" s="2"/>
      <c r="C45" s="2"/>
    </row>
    <row r="46" spans="1:12" x14ac:dyDescent="0.25">
      <c r="A46" s="2"/>
      <c r="B46" s="2"/>
      <c r="C46" s="2"/>
    </row>
    <row r="47" spans="1:12" x14ac:dyDescent="0.25">
      <c r="A47" s="2"/>
      <c r="B47" s="2"/>
      <c r="C47" s="2"/>
    </row>
    <row r="48" spans="1:12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  <row r="68" spans="1:3" x14ac:dyDescent="0.25">
      <c r="A68" s="2"/>
      <c r="B68" s="2"/>
      <c r="C68" s="2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</sheetData>
  <sortState xmlns:xlrd2="http://schemas.microsoft.com/office/spreadsheetml/2017/richdata2" ref="L3:L101">
    <sortCondition descending="1" ref="L3:L101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Fig3D, mean intensity</vt:lpstr>
      <vt:lpstr>Fig3D, 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yyanrui@126.com</cp:lastModifiedBy>
  <dcterms:created xsi:type="dcterms:W3CDTF">2024-12-21T21:29:00Z</dcterms:created>
  <dcterms:modified xsi:type="dcterms:W3CDTF">2025-09-08T07:04:31Z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3EDCE53DE442ABCC36B4A568BD993093_42</vt:lpwstr>
  </property>
  <property fmtid="{D5CDD505-2E9C-101B-9397-08002B2CF9AE}" pid="3" name="KSOProductBuildVer">
    <vt:lpwstr>2052-7.5.1.8994</vt:lpwstr>
  </property>
</Properties>
</file>