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"/>
    </mc:Choice>
  </mc:AlternateContent>
  <xr:revisionPtr revIDLastSave="0" documentId="13_ncr:1_{3398978A-1AA6-49BE-8D06-5FBE7E8A852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ig3-s1G % of GPN" sheetId="1" r:id="rId1"/>
    <sheet name="Fig3-s1G % of Basso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F6" i="2"/>
  <c r="F5" i="2"/>
  <c r="F4" i="2"/>
  <c r="F3" i="2"/>
  <c r="F2" i="2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<sst xmlns="http://schemas.openxmlformats.org/spreadsheetml/2006/main" count="90" uniqueCount="24">
  <si>
    <t>Total number of EndoA1</t>
  </si>
  <si>
    <t>The number of GPN CCC with EndoA1</t>
  </si>
  <si>
    <t>% of GPN</t>
  </si>
  <si>
    <t>N1</t>
  </si>
  <si>
    <t>MAX_Final Display of RL-0.tif</t>
  </si>
  <si>
    <t>MAX_Contribution of Final Display of RL-2.tif</t>
  </si>
  <si>
    <t>N2</t>
  </si>
  <si>
    <t>N3</t>
  </si>
  <si>
    <t>MAX_Contribution of Final Display of RL-1.tif</t>
  </si>
  <si>
    <t>N4</t>
  </si>
  <si>
    <t>N5</t>
  </si>
  <si>
    <t>N6</t>
  </si>
  <si>
    <t>MAX_Final Display of RL-0-1.tif</t>
  </si>
  <si>
    <t>N7</t>
  </si>
  <si>
    <t>N8</t>
  </si>
  <si>
    <t>N9</t>
  </si>
  <si>
    <t>N10</t>
  </si>
  <si>
    <t>N11</t>
  </si>
  <si>
    <t>N12</t>
  </si>
  <si>
    <t>N13</t>
  </si>
  <si>
    <t>N14</t>
  </si>
  <si>
    <t>The number of bassoon CCC with EndoA1</t>
  </si>
  <si>
    <t>% of Bassoon</t>
  </si>
  <si>
    <t>MAX_Final Display of RL-1.tif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</si>
</sst>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activeCell="A19" sqref="A19"/>
    </sheetView>
  </sheetViews>
  <sheetFormatPr defaultColWidth="9.21875" defaultRowHeight="14.4" x14ac:dyDescent="0.25"/>
  <cols>
    <col min="6" max="6" width="12.88671875" style="2"/>
  </cols>
  <sheetData>
    <row r="1" spans="1:6" x14ac:dyDescent="0.25">
      <c r="C1" t="s">
        <v>0</v>
      </c>
      <c r="E1" t="s">
        <v>1</v>
      </c>
      <c r="F1" s="2" t="s">
        <v>2</v>
      </c>
    </row>
    <row r="2" spans="1:6" ht="15.6" x14ac:dyDescent="0.25">
      <c r="A2" s="1" t="s">
        <v>3</v>
      </c>
      <c r="B2" s="1" t="s">
        <v>4</v>
      </c>
      <c r="C2" s="1">
        <v>128</v>
      </c>
      <c r="D2" s="1" t="s">
        <v>5</v>
      </c>
      <c r="E2" s="1">
        <v>64</v>
      </c>
      <c r="F2" s="2">
        <f>E2/C2</f>
        <v>0.5</v>
      </c>
    </row>
    <row r="3" spans="1:6" ht="15.6" x14ac:dyDescent="0.25">
      <c r="A3" s="1" t="s">
        <v>6</v>
      </c>
      <c r="B3" s="1" t="s">
        <v>4</v>
      </c>
      <c r="C3" s="1">
        <v>94</v>
      </c>
      <c r="D3" s="1" t="s">
        <v>5</v>
      </c>
      <c r="E3" s="1">
        <v>36</v>
      </c>
      <c r="F3" s="2">
        <f t="shared" ref="F3:F15" si="0">E3/C3</f>
        <v>0.38297872340425498</v>
      </c>
    </row>
    <row r="4" spans="1:6" ht="15.6" x14ac:dyDescent="0.25">
      <c r="A4" s="1" t="s">
        <v>7</v>
      </c>
      <c r="B4" s="1" t="s">
        <v>4</v>
      </c>
      <c r="C4" s="1">
        <v>125</v>
      </c>
      <c r="D4" s="1" t="s">
        <v>8</v>
      </c>
      <c r="E4" s="1">
        <v>80</v>
      </c>
      <c r="F4" s="2">
        <f t="shared" si="0"/>
        <v>0.64</v>
      </c>
    </row>
    <row r="5" spans="1:6" ht="15.6" x14ac:dyDescent="0.25">
      <c r="A5" s="1" t="s">
        <v>9</v>
      </c>
      <c r="B5" s="1" t="s">
        <v>4</v>
      </c>
      <c r="C5" s="1">
        <v>192</v>
      </c>
      <c r="D5" s="1" t="s">
        <v>5</v>
      </c>
      <c r="E5" s="1">
        <v>93</v>
      </c>
      <c r="F5" s="2">
        <f t="shared" si="0"/>
        <v>0.484375</v>
      </c>
    </row>
    <row r="6" spans="1:6" ht="15.6" x14ac:dyDescent="0.25">
      <c r="A6" s="1" t="s">
        <v>10</v>
      </c>
      <c r="B6" s="1" t="s">
        <v>4</v>
      </c>
      <c r="C6" s="1">
        <v>122</v>
      </c>
      <c r="D6" s="1" t="s">
        <v>5</v>
      </c>
      <c r="E6" s="1">
        <v>33</v>
      </c>
      <c r="F6" s="2">
        <f t="shared" si="0"/>
        <v>0.27049180327868899</v>
      </c>
    </row>
    <row r="7" spans="1:6" ht="15.6" x14ac:dyDescent="0.25">
      <c r="A7" s="1" t="s">
        <v>11</v>
      </c>
      <c r="B7" s="1" t="s">
        <v>12</v>
      </c>
      <c r="C7" s="1">
        <v>113</v>
      </c>
      <c r="D7" s="1" t="s">
        <v>5</v>
      </c>
      <c r="E7" s="1">
        <v>41</v>
      </c>
      <c r="F7" s="2">
        <f t="shared" si="0"/>
        <v>0.36283185840707999</v>
      </c>
    </row>
    <row r="8" spans="1:6" ht="15.6" x14ac:dyDescent="0.25">
      <c r="A8" s="1" t="s">
        <v>13</v>
      </c>
      <c r="B8" s="1" t="s">
        <v>4</v>
      </c>
      <c r="C8" s="1">
        <v>84</v>
      </c>
      <c r="D8" s="1" t="s">
        <v>5</v>
      </c>
      <c r="E8" s="1">
        <v>33</v>
      </c>
      <c r="F8" s="2">
        <f t="shared" si="0"/>
        <v>0.39285714285714302</v>
      </c>
    </row>
    <row r="9" spans="1:6" ht="15.6" x14ac:dyDescent="0.25">
      <c r="A9" s="1" t="s">
        <v>14</v>
      </c>
      <c r="B9" s="1" t="s">
        <v>4</v>
      </c>
      <c r="C9" s="1">
        <v>47</v>
      </c>
      <c r="D9" s="1" t="s">
        <v>5</v>
      </c>
      <c r="E9" s="1">
        <v>23</v>
      </c>
      <c r="F9" s="2">
        <f t="shared" si="0"/>
        <v>0.48936170212766</v>
      </c>
    </row>
    <row r="10" spans="1:6" ht="15.6" x14ac:dyDescent="0.25">
      <c r="A10" s="1" t="s">
        <v>15</v>
      </c>
      <c r="B10" s="1" t="s">
        <v>4</v>
      </c>
      <c r="C10" s="1">
        <v>93</v>
      </c>
      <c r="D10" s="1" t="s">
        <v>5</v>
      </c>
      <c r="E10" s="1">
        <v>43</v>
      </c>
      <c r="F10" s="2">
        <f t="shared" si="0"/>
        <v>0.462365591397849</v>
      </c>
    </row>
    <row r="11" spans="1:6" ht="15.6" x14ac:dyDescent="0.25">
      <c r="A11" s="1" t="s">
        <v>16</v>
      </c>
      <c r="B11" s="1" t="s">
        <v>4</v>
      </c>
      <c r="C11" s="1">
        <v>352</v>
      </c>
      <c r="D11" s="1" t="s">
        <v>5</v>
      </c>
      <c r="E11" s="1">
        <v>146</v>
      </c>
      <c r="F11" s="2">
        <f t="shared" si="0"/>
        <v>0.41477272727272702</v>
      </c>
    </row>
    <row r="12" spans="1:6" ht="15.6" x14ac:dyDescent="0.25">
      <c r="A12" s="1" t="s">
        <v>17</v>
      </c>
      <c r="B12" s="1" t="s">
        <v>4</v>
      </c>
      <c r="C12" s="1">
        <v>124</v>
      </c>
      <c r="D12" s="1" t="s">
        <v>5</v>
      </c>
      <c r="E12" s="1">
        <v>85</v>
      </c>
      <c r="F12" s="2">
        <f t="shared" si="0"/>
        <v>0.68548387096774199</v>
      </c>
    </row>
    <row r="13" spans="1:6" ht="15.6" x14ac:dyDescent="0.25">
      <c r="A13" s="1" t="s">
        <v>18</v>
      </c>
      <c r="B13" s="1" t="s">
        <v>4</v>
      </c>
      <c r="C13" s="1">
        <v>152</v>
      </c>
      <c r="D13" s="1" t="s">
        <v>5</v>
      </c>
      <c r="E13" s="1">
        <v>85</v>
      </c>
      <c r="F13" s="2">
        <f t="shared" si="0"/>
        <v>0.55921052631578905</v>
      </c>
    </row>
    <row r="14" spans="1:6" ht="15.6" x14ac:dyDescent="0.25">
      <c r="A14" s="1" t="s">
        <v>19</v>
      </c>
      <c r="B14" s="1" t="s">
        <v>4</v>
      </c>
      <c r="C14" s="1">
        <v>155</v>
      </c>
      <c r="D14" s="1" t="s">
        <v>5</v>
      </c>
      <c r="E14" s="1">
        <v>70</v>
      </c>
      <c r="F14" s="2">
        <f t="shared" si="0"/>
        <v>0.45161290322580599</v>
      </c>
    </row>
    <row r="15" spans="1:6" ht="15.6" x14ac:dyDescent="0.25">
      <c r="A15" s="1" t="s">
        <v>20</v>
      </c>
      <c r="B15" s="1" t="s">
        <v>4</v>
      </c>
      <c r="C15" s="1">
        <v>124</v>
      </c>
      <c r="D15" s="1" t="s">
        <v>5</v>
      </c>
      <c r="E15" s="1">
        <v>63</v>
      </c>
      <c r="F15" s="2">
        <f t="shared" si="0"/>
        <v>0.50806451612903203</v>
      </c>
    </row>
  </sheetData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tabSelected="1" workbookViewId="0">
      <selection activeCell="J8" sqref="J8"/>
    </sheetView>
  </sheetViews>
  <sheetFormatPr defaultColWidth="9.21875" defaultRowHeight="14.4" x14ac:dyDescent="0.25"/>
  <cols>
    <col min="6" max="6" width="12.88671875" style="2"/>
  </cols>
  <sheetData>
    <row r="1" spans="1:6" x14ac:dyDescent="0.25">
      <c r="C1" t="s">
        <v>0</v>
      </c>
      <c r="E1" t="s">
        <v>21</v>
      </c>
      <c r="F1" s="2" t="s">
        <v>22</v>
      </c>
    </row>
    <row r="2" spans="1:6" ht="15.6" x14ac:dyDescent="0.25">
      <c r="A2" s="1" t="s">
        <v>3</v>
      </c>
      <c r="B2" s="1" t="s">
        <v>23</v>
      </c>
      <c r="C2" s="1">
        <v>231</v>
      </c>
      <c r="D2" s="1" t="s">
        <v>5</v>
      </c>
      <c r="E2" s="1">
        <v>121</v>
      </c>
      <c r="F2" s="2">
        <f>E2/C2</f>
        <v>0.52380952380952395</v>
      </c>
    </row>
    <row r="3" spans="1:6" ht="15.6" x14ac:dyDescent="0.25">
      <c r="A3" s="1" t="s">
        <v>6</v>
      </c>
      <c r="B3" s="1" t="s">
        <v>23</v>
      </c>
      <c r="C3" s="1">
        <v>130</v>
      </c>
      <c r="D3" s="1" t="s">
        <v>5</v>
      </c>
      <c r="E3" s="1">
        <v>37</v>
      </c>
      <c r="F3" s="2">
        <f t="shared" ref="F3:F15" si="0">E3/C3</f>
        <v>0.28461538461538499</v>
      </c>
    </row>
    <row r="4" spans="1:6" ht="15.6" x14ac:dyDescent="0.25">
      <c r="A4" s="1" t="s">
        <v>7</v>
      </c>
      <c r="B4" s="1" t="s">
        <v>23</v>
      </c>
      <c r="C4" s="1">
        <v>478</v>
      </c>
      <c r="D4" s="1" t="s">
        <v>5</v>
      </c>
      <c r="E4" s="1">
        <v>162</v>
      </c>
      <c r="F4" s="2">
        <f t="shared" si="0"/>
        <v>0.338912133891213</v>
      </c>
    </row>
    <row r="5" spans="1:6" ht="15.6" x14ac:dyDescent="0.25">
      <c r="A5" s="1" t="s">
        <v>9</v>
      </c>
      <c r="B5" s="1" t="s">
        <v>23</v>
      </c>
      <c r="C5" s="1">
        <v>208</v>
      </c>
      <c r="D5" s="1" t="s">
        <v>5</v>
      </c>
      <c r="E5" s="1">
        <v>116</v>
      </c>
      <c r="F5" s="2">
        <f t="shared" si="0"/>
        <v>0.55769230769230804</v>
      </c>
    </row>
    <row r="6" spans="1:6" ht="15.6" x14ac:dyDescent="0.25">
      <c r="A6" s="1" t="s">
        <v>10</v>
      </c>
      <c r="B6" s="1" t="s">
        <v>23</v>
      </c>
      <c r="C6" s="1">
        <v>277</v>
      </c>
      <c r="D6" s="1" t="s">
        <v>5</v>
      </c>
      <c r="E6" s="1">
        <v>74</v>
      </c>
      <c r="F6" s="2">
        <f t="shared" si="0"/>
        <v>0.26714801444043301</v>
      </c>
    </row>
    <row r="7" spans="1:6" ht="15.6" x14ac:dyDescent="0.25">
      <c r="A7" s="1" t="s">
        <v>11</v>
      </c>
      <c r="B7" s="1" t="s">
        <v>23</v>
      </c>
      <c r="C7" s="1">
        <v>165</v>
      </c>
      <c r="D7" s="1" t="s">
        <v>5</v>
      </c>
      <c r="E7" s="1">
        <v>105</v>
      </c>
      <c r="F7" s="2">
        <f t="shared" si="0"/>
        <v>0.63636363636363602</v>
      </c>
    </row>
    <row r="8" spans="1:6" ht="15.6" x14ac:dyDescent="0.25">
      <c r="A8" s="1" t="s">
        <v>13</v>
      </c>
      <c r="B8" s="1" t="s">
        <v>23</v>
      </c>
      <c r="C8" s="1">
        <v>219</v>
      </c>
      <c r="D8" s="1" t="s">
        <v>5</v>
      </c>
      <c r="E8" s="1">
        <v>81</v>
      </c>
      <c r="F8" s="2">
        <f t="shared" si="0"/>
        <v>0.36986301369863001</v>
      </c>
    </row>
    <row r="9" spans="1:6" ht="15.6" x14ac:dyDescent="0.25">
      <c r="A9" s="1" t="s">
        <v>14</v>
      </c>
      <c r="B9" s="1" t="s">
        <v>23</v>
      </c>
      <c r="C9" s="1">
        <v>196</v>
      </c>
      <c r="D9" s="1" t="s">
        <v>5</v>
      </c>
      <c r="E9" s="1">
        <v>67</v>
      </c>
      <c r="F9" s="2">
        <f t="shared" si="0"/>
        <v>0.34183673469387799</v>
      </c>
    </row>
    <row r="10" spans="1:6" ht="15.6" x14ac:dyDescent="0.25">
      <c r="A10" s="1" t="s">
        <v>15</v>
      </c>
      <c r="B10" s="1" t="s">
        <v>23</v>
      </c>
      <c r="C10" s="1">
        <v>94</v>
      </c>
      <c r="D10" s="1" t="s">
        <v>5</v>
      </c>
      <c r="E10" s="1">
        <v>33</v>
      </c>
      <c r="F10" s="2">
        <f t="shared" si="0"/>
        <v>0.35106382978723399</v>
      </c>
    </row>
    <row r="11" spans="1:6" ht="15.6" x14ac:dyDescent="0.25">
      <c r="A11" s="1" t="s">
        <v>16</v>
      </c>
      <c r="B11" s="1" t="s">
        <v>23</v>
      </c>
      <c r="C11" s="1">
        <v>381</v>
      </c>
      <c r="D11" s="1" t="s">
        <v>5</v>
      </c>
      <c r="E11" s="1">
        <v>163</v>
      </c>
      <c r="F11" s="2">
        <f t="shared" si="0"/>
        <v>0.42782152230971099</v>
      </c>
    </row>
    <row r="12" spans="1:6" ht="15.6" x14ac:dyDescent="0.25">
      <c r="A12" s="1" t="s">
        <v>17</v>
      </c>
      <c r="B12" s="1" t="s">
        <v>23</v>
      </c>
      <c r="C12" s="1">
        <v>87</v>
      </c>
      <c r="D12" s="1" t="s">
        <v>5</v>
      </c>
      <c r="E12" s="1">
        <v>60</v>
      </c>
      <c r="F12" s="2">
        <f t="shared" si="0"/>
        <v>0.68965517241379304</v>
      </c>
    </row>
    <row r="13" spans="1:6" ht="15.6" x14ac:dyDescent="0.25">
      <c r="A13" s="1" t="s">
        <v>18</v>
      </c>
      <c r="B13" s="1" t="s">
        <v>23</v>
      </c>
      <c r="C13" s="1">
        <v>200</v>
      </c>
      <c r="D13" s="1" t="s">
        <v>5</v>
      </c>
      <c r="E13" s="1">
        <v>113</v>
      </c>
      <c r="F13" s="2">
        <f t="shared" si="0"/>
        <v>0.56499999999999995</v>
      </c>
    </row>
    <row r="14" spans="1:6" ht="15.6" x14ac:dyDescent="0.25">
      <c r="A14" s="1" t="s">
        <v>19</v>
      </c>
      <c r="B14" s="1" t="s">
        <v>23</v>
      </c>
      <c r="C14" s="1">
        <v>148</v>
      </c>
      <c r="D14" s="1" t="s">
        <v>5</v>
      </c>
      <c r="E14" s="1">
        <v>76</v>
      </c>
      <c r="F14" s="2">
        <f t="shared" si="0"/>
        <v>0.51351351351351304</v>
      </c>
    </row>
    <row r="15" spans="1:6" ht="15.6" x14ac:dyDescent="0.25">
      <c r="A15" s="1" t="s">
        <v>20</v>
      </c>
      <c r="B15" s="1" t="s">
        <v>23</v>
      </c>
      <c r="C15" s="1">
        <v>293</v>
      </c>
      <c r="D15" s="1" t="s">
        <v>5</v>
      </c>
      <c r="E15" s="1">
        <v>222</v>
      </c>
      <c r="F15" s="2">
        <f t="shared" si="0"/>
        <v>0.75767918088737196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Fig3-s1G % of GPN</vt:lpstr>
      <vt:lpstr>Fig3-s1G % of Bassoon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2025-08-29T09:46:00Z</dcterms:created>
  <dcterms:modified xsi:type="dcterms:W3CDTF">2025-09-07T08:17:11Z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D6974607AED26E537425B0685D551032_41</vt:lpwstr>
  </property>
  <property fmtid="{D5CDD505-2E9C-101B-9397-08002B2CF9AE}" pid="3" name="KSOProductBuildVer">
    <vt:lpwstr>2052-7.5.1.8994</vt:lpwstr>
  </property>
</Properties>
</file>