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CB8A3219-61D7-4CF3-9412-2FBF45FA46FF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Soma" sheetId="1" r:id="rId1"/>
    <sheet name="dendrites_30μm" sheetId="2" r:id="rId2"/>
    <sheet name="dendrites_60μm" sheetId="3" r:id="rId3"/>
    <sheet name="dendrites_90μm" sheetId="4" r:id="rId4"/>
    <sheet name="dendrites_120μm" sheetId="6" r:id="rId5"/>
    <sheet name="Ankyrin-G" sheetId="5" r:id="rId6"/>
    <sheet name="Fig 4-s1H normaliz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A27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B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E2" i="5"/>
  <c r="D2" i="5"/>
  <c r="E107" i="6"/>
  <c r="E106" i="6"/>
  <c r="E105" i="6"/>
  <c r="E104" i="6"/>
  <c r="E103" i="6"/>
  <c r="A103" i="6"/>
  <c r="E102" i="6"/>
  <c r="D102" i="6"/>
  <c r="E101" i="6"/>
  <c r="D101" i="6"/>
  <c r="E100" i="6"/>
  <c r="D100" i="6"/>
  <c r="E99" i="6"/>
  <c r="D99" i="6"/>
  <c r="E98" i="6"/>
  <c r="D98" i="6"/>
  <c r="A96" i="6"/>
  <c r="E95" i="6"/>
  <c r="D95" i="6"/>
  <c r="E94" i="6"/>
  <c r="D94" i="6"/>
  <c r="E93" i="6"/>
  <c r="D93" i="6"/>
  <c r="E92" i="6"/>
  <c r="D92" i="6"/>
  <c r="E91" i="6"/>
  <c r="D91" i="6"/>
  <c r="E90" i="6"/>
  <c r="D90" i="6"/>
  <c r="A88" i="6"/>
  <c r="D87" i="6"/>
  <c r="D86" i="6"/>
  <c r="D85" i="6"/>
  <c r="D84" i="6"/>
  <c r="E83" i="6"/>
  <c r="D83" i="6"/>
  <c r="E82" i="6"/>
  <c r="D82" i="6"/>
  <c r="E81" i="6"/>
  <c r="D81" i="6"/>
  <c r="A79" i="6"/>
  <c r="D78" i="6"/>
  <c r="D77" i="6"/>
  <c r="D76" i="6"/>
  <c r="D75" i="6"/>
  <c r="D74" i="6"/>
  <c r="E73" i="6"/>
  <c r="D73" i="6"/>
  <c r="E72" i="6"/>
  <c r="D72" i="6"/>
  <c r="E71" i="6"/>
  <c r="D71" i="6"/>
  <c r="E70" i="6"/>
  <c r="D70" i="6"/>
  <c r="E69" i="6"/>
  <c r="D69" i="6"/>
  <c r="E67" i="6"/>
  <c r="E66" i="6"/>
  <c r="A66" i="6"/>
  <c r="E65" i="6"/>
  <c r="D65" i="6"/>
  <c r="E64" i="6"/>
  <c r="D64" i="6"/>
  <c r="E63" i="6"/>
  <c r="D63" i="6"/>
  <c r="A61" i="6"/>
  <c r="E60" i="6"/>
  <c r="D60" i="6"/>
  <c r="E59" i="6"/>
  <c r="D59" i="6"/>
  <c r="E57" i="6"/>
  <c r="E56" i="6"/>
  <c r="D56" i="6"/>
  <c r="E54" i="6"/>
  <c r="E53" i="6"/>
  <c r="E52" i="6"/>
  <c r="E51" i="6"/>
  <c r="D51" i="6"/>
  <c r="E49" i="6"/>
  <c r="D49" i="6"/>
  <c r="A49" i="6"/>
  <c r="E48" i="6"/>
  <c r="D48" i="6"/>
  <c r="E47" i="6"/>
  <c r="D47" i="6"/>
  <c r="D45" i="6"/>
  <c r="A45" i="6"/>
  <c r="D44" i="6"/>
  <c r="D43" i="6"/>
  <c r="D42" i="6"/>
  <c r="E41" i="6"/>
  <c r="D41" i="6"/>
  <c r="E40" i="6"/>
  <c r="D40" i="6"/>
  <c r="E39" i="6"/>
  <c r="D39" i="6"/>
  <c r="D36" i="6"/>
  <c r="A36" i="6"/>
  <c r="D35" i="6"/>
  <c r="D34" i="6"/>
  <c r="E33" i="6"/>
  <c r="D33" i="6"/>
  <c r="E31" i="6"/>
  <c r="E30" i="6"/>
  <c r="E29" i="6"/>
  <c r="D29" i="6"/>
  <c r="A29" i="6"/>
  <c r="E28" i="6"/>
  <c r="D28" i="6"/>
  <c r="E27" i="6"/>
  <c r="D27" i="6"/>
  <c r="E26" i="6"/>
  <c r="D26" i="6"/>
  <c r="E24" i="6"/>
  <c r="E23" i="6"/>
  <c r="E22" i="6"/>
  <c r="E21" i="6"/>
  <c r="D21" i="6"/>
  <c r="A21" i="6"/>
  <c r="E20" i="6"/>
  <c r="D20" i="6"/>
  <c r="E19" i="6"/>
  <c r="D19" i="6"/>
  <c r="E18" i="6"/>
  <c r="D18" i="6"/>
  <c r="E15" i="6"/>
  <c r="E14" i="6"/>
  <c r="D14" i="6"/>
  <c r="A14" i="6"/>
  <c r="E13" i="6"/>
  <c r="D13" i="6"/>
  <c r="E12" i="6"/>
  <c r="D12" i="6"/>
  <c r="E11" i="6"/>
  <c r="D11" i="6"/>
  <c r="E10" i="6"/>
  <c r="D10" i="6"/>
  <c r="D8" i="6"/>
  <c r="A8" i="6"/>
  <c r="D7" i="6"/>
  <c r="D6" i="6"/>
  <c r="D5" i="6"/>
  <c r="E4" i="6"/>
  <c r="D4" i="6"/>
  <c r="E3" i="6"/>
  <c r="D3" i="6"/>
  <c r="E2" i="6"/>
  <c r="D2" i="6"/>
  <c r="A89" i="4"/>
  <c r="E88" i="4"/>
  <c r="D88" i="4"/>
  <c r="E87" i="4"/>
  <c r="D87" i="4"/>
  <c r="E85" i="4"/>
  <c r="E84" i="4"/>
  <c r="A84" i="4"/>
  <c r="E83" i="4"/>
  <c r="D83" i="4"/>
  <c r="E82" i="4"/>
  <c r="D82" i="4"/>
  <c r="E79" i="4"/>
  <c r="A79" i="4"/>
  <c r="E78" i="4"/>
  <c r="D78" i="4"/>
  <c r="E77" i="4"/>
  <c r="D77" i="4"/>
  <c r="E76" i="4"/>
  <c r="D76" i="4"/>
  <c r="E75" i="4"/>
  <c r="D75" i="4"/>
  <c r="A72" i="4"/>
  <c r="D71" i="4"/>
  <c r="D70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58" i="4"/>
  <c r="A58" i="4"/>
  <c r="E57" i="4"/>
  <c r="D57" i="4"/>
  <c r="E56" i="4"/>
  <c r="D56" i="4"/>
  <c r="E55" i="4"/>
  <c r="D55" i="4"/>
  <c r="E54" i="4"/>
  <c r="D54" i="4"/>
  <c r="E52" i="4"/>
  <c r="E51" i="4"/>
  <c r="E50" i="4"/>
  <c r="E49" i="4"/>
  <c r="E48" i="4"/>
  <c r="A48" i="4"/>
  <c r="E47" i="4"/>
  <c r="D47" i="4"/>
  <c r="E46" i="4"/>
  <c r="D46" i="4"/>
  <c r="E45" i="4"/>
  <c r="D45" i="4"/>
  <c r="E44" i="4"/>
  <c r="D44" i="4"/>
  <c r="E42" i="4"/>
  <c r="E41" i="4"/>
  <c r="E40" i="4"/>
  <c r="E39" i="4"/>
  <c r="E38" i="4"/>
  <c r="A38" i="4"/>
  <c r="E37" i="4"/>
  <c r="E36" i="4"/>
  <c r="D36" i="4"/>
  <c r="E35" i="4"/>
  <c r="D35" i="4"/>
  <c r="E34" i="4"/>
  <c r="D34" i="4"/>
  <c r="E33" i="4"/>
  <c r="D33" i="4"/>
  <c r="E32" i="4"/>
  <c r="D32" i="4"/>
  <c r="A30" i="4"/>
  <c r="E28" i="4"/>
  <c r="D28" i="4"/>
  <c r="A26" i="4"/>
  <c r="D25" i="4"/>
  <c r="D24" i="4"/>
  <c r="D23" i="4"/>
  <c r="D22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A10" i="4"/>
  <c r="D9" i="4"/>
  <c r="D8" i="4"/>
  <c r="D7" i="4"/>
  <c r="D6" i="4"/>
  <c r="E5" i="4"/>
  <c r="D5" i="4"/>
  <c r="E4" i="4"/>
  <c r="D4" i="4"/>
  <c r="E3" i="4"/>
  <c r="D3" i="4"/>
  <c r="E2" i="4"/>
  <c r="D2" i="4"/>
  <c r="A139" i="3"/>
  <c r="E138" i="3"/>
  <c r="D138" i="3"/>
  <c r="E137" i="3"/>
  <c r="D137" i="3"/>
  <c r="E136" i="3"/>
  <c r="D136" i="3"/>
  <c r="E135" i="3"/>
  <c r="D135" i="3"/>
  <c r="E134" i="3"/>
  <c r="D134" i="3"/>
  <c r="E132" i="3"/>
  <c r="E131" i="3"/>
  <c r="E130" i="3"/>
  <c r="D130" i="3"/>
  <c r="A130" i="3"/>
  <c r="E129" i="3"/>
  <c r="D129" i="3"/>
  <c r="E128" i="3"/>
  <c r="D128" i="3"/>
  <c r="E127" i="3"/>
  <c r="D127" i="3"/>
  <c r="E126" i="3"/>
  <c r="D126" i="3"/>
  <c r="E125" i="3"/>
  <c r="D125" i="3"/>
  <c r="E122" i="3"/>
  <c r="E121" i="3"/>
  <c r="D121" i="3"/>
  <c r="A121" i="3"/>
  <c r="E120" i="3"/>
  <c r="D120" i="3"/>
  <c r="E119" i="3"/>
  <c r="D119" i="3"/>
  <c r="E118" i="3"/>
  <c r="D118" i="3"/>
  <c r="E115" i="3"/>
  <c r="E114" i="3"/>
  <c r="E113" i="3"/>
  <c r="D113" i="3"/>
  <c r="A113" i="3"/>
  <c r="E112" i="3"/>
  <c r="D112" i="3"/>
  <c r="E111" i="3"/>
  <c r="D111" i="3"/>
  <c r="E110" i="3"/>
  <c r="D110" i="3"/>
  <c r="E109" i="3"/>
  <c r="D109" i="3"/>
  <c r="E108" i="3"/>
  <c r="D108" i="3"/>
  <c r="E96" i="3"/>
  <c r="E95" i="3"/>
  <c r="D95" i="3"/>
  <c r="A95" i="3"/>
  <c r="E94" i="3"/>
  <c r="D94" i="3"/>
  <c r="E93" i="3"/>
  <c r="D93" i="3"/>
  <c r="E92" i="3"/>
  <c r="D92" i="3"/>
  <c r="D90" i="3"/>
  <c r="A90" i="3"/>
  <c r="D89" i="3"/>
  <c r="D88" i="3"/>
  <c r="D87" i="3"/>
  <c r="D86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A72" i="3"/>
  <c r="E71" i="3"/>
  <c r="D71" i="3"/>
  <c r="E70" i="3"/>
  <c r="D70" i="3"/>
  <c r="E69" i="3"/>
  <c r="D69" i="3"/>
  <c r="E68" i="3"/>
  <c r="D68" i="3"/>
  <c r="E67" i="3"/>
  <c r="D67" i="3"/>
  <c r="E66" i="3"/>
  <c r="D66" i="3"/>
  <c r="E64" i="3"/>
  <c r="E63" i="3"/>
  <c r="E62" i="3"/>
  <c r="D62" i="3"/>
  <c r="A62" i="3"/>
  <c r="E61" i="3"/>
  <c r="D61" i="3"/>
  <c r="E60" i="3"/>
  <c r="D60" i="3"/>
  <c r="E59" i="3"/>
  <c r="D59" i="3"/>
  <c r="E58" i="3"/>
  <c r="D58" i="3"/>
  <c r="E57" i="3"/>
  <c r="D57" i="3"/>
  <c r="E56" i="3"/>
  <c r="D56" i="3"/>
  <c r="E54" i="3"/>
  <c r="E53" i="3"/>
  <c r="E52" i="3"/>
  <c r="E51" i="3"/>
  <c r="E50" i="3"/>
  <c r="E49" i="3"/>
  <c r="E48" i="3"/>
  <c r="E47" i="3"/>
  <c r="E46" i="3"/>
  <c r="E45" i="3"/>
  <c r="D45" i="3"/>
  <c r="A45" i="3"/>
  <c r="E44" i="3"/>
  <c r="D44" i="3"/>
  <c r="E43" i="3"/>
  <c r="D43" i="3"/>
  <c r="E42" i="3"/>
  <c r="D42" i="3"/>
  <c r="E41" i="3"/>
  <c r="D41" i="3"/>
  <c r="E40" i="3"/>
  <c r="D40" i="3"/>
  <c r="D38" i="3"/>
  <c r="A38" i="3"/>
  <c r="D37" i="3"/>
  <c r="D36" i="3"/>
  <c r="D35" i="3"/>
  <c r="E34" i="3"/>
  <c r="D34" i="3"/>
  <c r="D31" i="3"/>
  <c r="A31" i="3"/>
  <c r="D30" i="3"/>
  <c r="D29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1" i="3"/>
  <c r="E10" i="3"/>
  <c r="E9" i="3"/>
  <c r="D9" i="3"/>
  <c r="A9" i="3"/>
  <c r="E8" i="3"/>
  <c r="D8" i="3"/>
  <c r="E7" i="3"/>
  <c r="D7" i="3"/>
  <c r="E6" i="3"/>
  <c r="D6" i="3"/>
  <c r="E5" i="3"/>
  <c r="D5" i="3"/>
  <c r="E4" i="3"/>
  <c r="D4" i="3"/>
  <c r="E3" i="3"/>
  <c r="D3" i="3"/>
  <c r="E2" i="3"/>
  <c r="D2" i="3"/>
  <c r="D162" i="2"/>
  <c r="A162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1" i="2"/>
  <c r="E150" i="2"/>
  <c r="E149" i="2"/>
  <c r="E148" i="2"/>
  <c r="E147" i="2"/>
  <c r="E146" i="2"/>
  <c r="D146" i="2"/>
  <c r="A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6" i="2"/>
  <c r="E135" i="2"/>
  <c r="E134" i="2"/>
  <c r="E133" i="2"/>
  <c r="D133" i="2"/>
  <c r="A133" i="2"/>
  <c r="E132" i="2"/>
  <c r="D132" i="2"/>
  <c r="E131" i="2"/>
  <c r="D131" i="2"/>
  <c r="E130" i="2"/>
  <c r="D130" i="2"/>
  <c r="E129" i="2"/>
  <c r="D129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D115" i="2"/>
  <c r="A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D102" i="2"/>
  <c r="A102" i="2"/>
  <c r="D101" i="2"/>
  <c r="D100" i="2"/>
  <c r="D99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A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3" i="2"/>
  <c r="E72" i="2"/>
  <c r="E71" i="2"/>
  <c r="D71" i="2"/>
  <c r="A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2" i="2"/>
  <c r="E61" i="2"/>
  <c r="E60" i="2"/>
  <c r="E59" i="2"/>
  <c r="E58" i="2"/>
  <c r="E57" i="2"/>
  <c r="E56" i="2"/>
  <c r="E55" i="2"/>
  <c r="E54" i="2"/>
  <c r="E53" i="2"/>
  <c r="D53" i="2"/>
  <c r="A53" i="2"/>
  <c r="E52" i="2"/>
  <c r="D52" i="2"/>
  <c r="E51" i="2"/>
  <c r="D51" i="2"/>
  <c r="E50" i="2"/>
  <c r="D50" i="2"/>
  <c r="E49" i="2"/>
  <c r="D49" i="2"/>
  <c r="E48" i="2"/>
  <c r="D48" i="2"/>
  <c r="E47" i="2"/>
  <c r="D47" i="2"/>
  <c r="E42" i="2"/>
  <c r="D42" i="2"/>
  <c r="A42" i="2"/>
  <c r="E41" i="2"/>
  <c r="D41" i="2"/>
  <c r="E40" i="2"/>
  <c r="D40" i="2"/>
  <c r="E39" i="2"/>
  <c r="D39" i="2"/>
  <c r="E38" i="2"/>
  <c r="D38" i="2"/>
  <c r="E37" i="2"/>
  <c r="D37" i="2"/>
  <c r="E36" i="2"/>
  <c r="D36" i="2"/>
  <c r="D30" i="2"/>
  <c r="A30" i="2"/>
  <c r="D29" i="2"/>
  <c r="D28" i="2"/>
  <c r="D27" i="2"/>
  <c r="D26" i="2"/>
  <c r="D25" i="2"/>
  <c r="D24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D10" i="2"/>
  <c r="A10" i="2"/>
  <c r="D9" i="2"/>
  <c r="D8" i="2"/>
  <c r="E7" i="2"/>
  <c r="D7" i="2"/>
  <c r="E6" i="2"/>
  <c r="D6" i="2"/>
  <c r="E5" i="2"/>
  <c r="D5" i="2"/>
  <c r="E4" i="2"/>
  <c r="D4" i="2"/>
  <c r="E3" i="2"/>
  <c r="D3" i="2"/>
  <c r="E2" i="2"/>
  <c r="D2" i="2"/>
  <c r="D82" i="1"/>
  <c r="A82" i="1"/>
  <c r="E81" i="1"/>
  <c r="D81" i="1"/>
  <c r="E80" i="1"/>
  <c r="D80" i="1"/>
  <c r="E79" i="1"/>
  <c r="D79" i="1"/>
  <c r="E78" i="1"/>
  <c r="D78" i="1"/>
  <c r="D75" i="1"/>
  <c r="A75" i="1"/>
  <c r="D74" i="1"/>
  <c r="D73" i="1"/>
  <c r="D72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3" i="1"/>
  <c r="E62" i="1"/>
  <c r="E61" i="1"/>
  <c r="E60" i="1"/>
  <c r="E59" i="1"/>
  <c r="D59" i="1"/>
  <c r="A59" i="1"/>
  <c r="E58" i="1"/>
  <c r="D58" i="1"/>
  <c r="E57" i="1"/>
  <c r="D57" i="1"/>
  <c r="E56" i="1"/>
  <c r="D56" i="1"/>
  <c r="E55" i="1"/>
  <c r="D55" i="1"/>
  <c r="E54" i="1"/>
  <c r="D54" i="1"/>
  <c r="E51" i="1"/>
  <c r="E50" i="1"/>
  <c r="E49" i="1"/>
  <c r="D49" i="1"/>
  <c r="A49" i="1"/>
  <c r="E48" i="1"/>
  <c r="D48" i="1"/>
  <c r="E47" i="1"/>
  <c r="D47" i="1"/>
  <c r="E46" i="1"/>
  <c r="D46" i="1"/>
  <c r="E45" i="1"/>
  <c r="D45" i="1"/>
  <c r="E44" i="1"/>
  <c r="D44" i="1"/>
  <c r="E43" i="1"/>
  <c r="D43" i="1"/>
  <c r="E40" i="1"/>
  <c r="E39" i="1"/>
  <c r="E38" i="1"/>
  <c r="E37" i="1"/>
  <c r="E36" i="1"/>
  <c r="E35" i="1"/>
  <c r="E34" i="1"/>
  <c r="E33" i="1"/>
  <c r="E32" i="1"/>
  <c r="D32" i="1"/>
  <c r="A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2" i="1"/>
  <c r="D22" i="1"/>
  <c r="A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2" i="1"/>
  <c r="D12" i="1"/>
  <c r="A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<sst xmlns="http://schemas.openxmlformats.org/spreadsheetml/2006/main" count="42" uniqueCount="15">
  <si>
    <t>mCherry</t>
  </si>
  <si>
    <t>mCherry-2A-Cre</t>
  </si>
  <si>
    <t>Average</t>
  </si>
  <si>
    <t>Soma_mCherry</t>
  </si>
  <si>
    <t>Soma_mCherry_2A-Cre</t>
  </si>
  <si>
    <t>AIS_mCherry</t>
  </si>
  <si>
    <t>AIS_mCherry_2A-Cre</t>
  </si>
  <si>
    <t>30μm_mCherry</t>
  </si>
  <si>
    <t>30_mCherry_2A-Cre</t>
  </si>
  <si>
    <t>60μm_mCherry</t>
  </si>
  <si>
    <t>60_mCherry_2A-Cre</t>
  </si>
  <si>
    <t>90μm_mCherry</t>
  </si>
  <si>
    <t>90_mCherry_2A-Cre</t>
  </si>
  <si>
    <t>120μm_mCherry</t>
  </si>
  <si>
    <t>120_mCherry_2A-Cre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</si>
</sst>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8" applyFont="1" applyAlignment="1">
      <alignment horizontal="left" vertical="center"/>
    </xf>
    <xf numFmtId="0" fontId="6" fillId="0" borderId="0" xfId="7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9" applyFont="1" applyAlignment="1">
      <alignment horizontal="left" vertical="center"/>
    </xf>
    <xf numFmtId="0" fontId="6" fillId="0" borderId="0" xfId="10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5" fillId="0" borderId="0" xfId="7" applyFont="1" applyAlignment="1">
      <alignment horizontal="left" vertical="center"/>
    </xf>
    <xf numFmtId="0" fontId="5" fillId="0" borderId="0" xfId="8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8" applyFont="1" applyAlignment="1">
      <alignment horizontal="left" vertical="center"/>
    </xf>
  </cellXfs>
  <cellStyles count="11">
    <cellStyle name="Normal" xfId="0" builtinId="0"/>
    <cellStyle name="常规 10" xfId="1" xr:uid="{00000000-0005-0000-0000-000031000000}"/>
    <cellStyle name="常规 13" xfId="2" xr:uid="{00000000-0005-0000-0000-000032000000}"/>
    <cellStyle name="常规 14" xfId="3" xr:uid="{00000000-0005-0000-0000-000033000000}"/>
    <cellStyle name="常规 15" xfId="4" xr:uid="{00000000-0005-0000-0000-000034000000}"/>
    <cellStyle name="常规 16" xfId="5" xr:uid="{00000000-0005-0000-0000-000035000000}"/>
    <cellStyle name="常规 17" xfId="6" xr:uid="{00000000-0005-0000-0000-000036000000}"/>
    <cellStyle name="常规 18" xfId="7" xr:uid="{00000000-0005-0000-0000-000037000000}"/>
    <cellStyle name="常规 19" xfId="8" xr:uid="{00000000-0005-0000-0000-000038000000}"/>
    <cellStyle name="常规 20" xfId="9" xr:uid="{00000000-0005-0000-0000-000039000000}"/>
    <cellStyle name="常规 3" xfId="10" xr:uid="{00000000-0005-0000-0000-00003A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0"/>
  <sheetViews>
    <sheetView zoomScale="44" zoomScaleNormal="44" workbookViewId="0">
      <selection activeCell="E1" sqref="E1:E1048576"/>
    </sheetView>
  </sheetViews>
  <sheetFormatPr defaultColWidth="12.6640625" defaultRowHeight="15.6" x14ac:dyDescent="0.25"/>
  <cols>
    <col min="1" max="1" width="13.88671875" style="8"/>
    <col min="2" max="2" width="12.6640625" style="8"/>
    <col min="3" max="5" width="13.88671875" style="8"/>
    <col min="6" max="16383" width="12.6640625" style="8"/>
  </cols>
  <sheetData>
    <row r="1" spans="1:5" s="8" customFormat="1" x14ac:dyDescent="0.25">
      <c r="A1" s="8" t="s">
        <v>0</v>
      </c>
      <c r="B1" s="8" t="s">
        <v>1</v>
      </c>
      <c r="C1" s="8" t="s">
        <v>2</v>
      </c>
      <c r="D1" s="8" t="s">
        <v>0</v>
      </c>
      <c r="E1" s="8" t="s">
        <v>1</v>
      </c>
    </row>
    <row r="2" spans="1:5" s="8" customFormat="1" x14ac:dyDescent="0.25">
      <c r="A2" s="8">
        <v>342.63</v>
      </c>
      <c r="B2" s="8">
        <v>286.22000000000003</v>
      </c>
      <c r="C2" s="8">
        <v>534.46799999999996</v>
      </c>
      <c r="D2" s="8">
        <f t="shared" ref="D2:D12" si="0">A2/C2</f>
        <v>0.64106737915085699</v>
      </c>
      <c r="E2" s="8">
        <f t="shared" ref="E2:E12" si="1">B2/C2</f>
        <v>0.53552317444636499</v>
      </c>
    </row>
    <row r="3" spans="1:5" s="8" customFormat="1" x14ac:dyDescent="0.25">
      <c r="A3" s="8">
        <v>647.25</v>
      </c>
      <c r="B3" s="8">
        <v>86.95</v>
      </c>
      <c r="C3" s="8">
        <v>534.46799999999996</v>
      </c>
      <c r="D3" s="8">
        <f t="shared" si="0"/>
        <v>1.2110173106715501</v>
      </c>
      <c r="E3" s="8">
        <f t="shared" si="1"/>
        <v>0.16268513737024501</v>
      </c>
    </row>
    <row r="4" spans="1:5" s="8" customFormat="1" x14ac:dyDescent="0.25">
      <c r="A4" s="8">
        <v>423.3</v>
      </c>
      <c r="B4" s="8">
        <v>235.78</v>
      </c>
      <c r="C4" s="8">
        <v>534.46799999999996</v>
      </c>
      <c r="D4" s="8">
        <f t="shared" si="0"/>
        <v>0.79200251465008198</v>
      </c>
      <c r="E4" s="8">
        <f t="shared" si="1"/>
        <v>0.44114895559696699</v>
      </c>
    </row>
    <row r="5" spans="1:5" s="8" customFormat="1" x14ac:dyDescent="0.25">
      <c r="A5" s="8">
        <v>817.83</v>
      </c>
      <c r="B5" s="8">
        <v>139.65</v>
      </c>
      <c r="C5" s="8">
        <v>534.46799999999996</v>
      </c>
      <c r="D5" s="8">
        <f t="shared" si="0"/>
        <v>1.5301758009834101</v>
      </c>
      <c r="E5" s="8">
        <f t="shared" si="1"/>
        <v>0.26128786007768501</v>
      </c>
    </row>
    <row r="6" spans="1:5" s="8" customFormat="1" x14ac:dyDescent="0.25">
      <c r="A6" s="8">
        <v>819.65</v>
      </c>
      <c r="B6" s="8">
        <v>508.06</v>
      </c>
      <c r="C6" s="8">
        <v>534.46799999999996</v>
      </c>
      <c r="D6" s="8">
        <f t="shared" si="0"/>
        <v>1.5335810563027199</v>
      </c>
      <c r="E6" s="8">
        <f t="shared" si="1"/>
        <v>0.95059011952072003</v>
      </c>
    </row>
    <row r="7" spans="1:5" s="8" customFormat="1" x14ac:dyDescent="0.25">
      <c r="A7" s="8">
        <v>638.82000000000005</v>
      </c>
      <c r="B7" s="8">
        <v>498.69</v>
      </c>
      <c r="C7" s="8">
        <v>534.46799999999996</v>
      </c>
      <c r="D7" s="8">
        <f t="shared" si="0"/>
        <v>1.19524461707717</v>
      </c>
      <c r="E7" s="8">
        <f t="shared" si="1"/>
        <v>0.93305866768450096</v>
      </c>
    </row>
    <row r="8" spans="1:5" s="8" customFormat="1" x14ac:dyDescent="0.25">
      <c r="A8" s="8">
        <v>314</v>
      </c>
      <c r="B8" s="8">
        <v>544.4</v>
      </c>
      <c r="C8" s="8">
        <v>534.46799999999996</v>
      </c>
      <c r="D8" s="8">
        <f t="shared" si="0"/>
        <v>0.58750009355096999</v>
      </c>
      <c r="E8" s="8">
        <f t="shared" si="1"/>
        <v>1.01858296474251</v>
      </c>
    </row>
    <row r="9" spans="1:5" s="8" customFormat="1" x14ac:dyDescent="0.25">
      <c r="A9" s="8">
        <v>527.16</v>
      </c>
      <c r="B9" s="8">
        <v>366.4</v>
      </c>
      <c r="C9" s="8">
        <v>534.46799999999996</v>
      </c>
      <c r="D9" s="8">
        <f t="shared" si="0"/>
        <v>0.98632659017939295</v>
      </c>
      <c r="E9" s="8">
        <f t="shared" si="1"/>
        <v>0.68554151043654599</v>
      </c>
    </row>
    <row r="10" spans="1:5" s="8" customFormat="1" x14ac:dyDescent="0.25">
      <c r="A10" s="8">
        <v>275.52999999999997</v>
      </c>
      <c r="B10" s="8">
        <v>366.4</v>
      </c>
      <c r="C10" s="8">
        <v>534.46799999999996</v>
      </c>
      <c r="D10" s="8">
        <f t="shared" si="0"/>
        <v>0.51552197699394497</v>
      </c>
      <c r="E10" s="8">
        <f t="shared" si="1"/>
        <v>0.68554151043654599</v>
      </c>
    </row>
    <row r="11" spans="1:5" s="8" customFormat="1" x14ac:dyDescent="0.25">
      <c r="A11" s="8">
        <v>538.51</v>
      </c>
      <c r="B11" s="8">
        <v>470.37</v>
      </c>
      <c r="C11" s="8">
        <v>534.46799999999996</v>
      </c>
      <c r="D11" s="8">
        <f t="shared" si="0"/>
        <v>1.0075626604399099</v>
      </c>
      <c r="E11" s="8">
        <f t="shared" si="1"/>
        <v>0.88007139810054102</v>
      </c>
    </row>
    <row r="12" spans="1:5" s="8" customFormat="1" x14ac:dyDescent="0.25">
      <c r="A12" s="8">
        <f>AVERAGE(A2:A11)</f>
        <v>534.46799999999996</v>
      </c>
      <c r="B12" s="8">
        <v>310.52999999999997</v>
      </c>
      <c r="C12" s="8">
        <v>534.46799999999996</v>
      </c>
      <c r="D12" s="8">
        <f t="shared" si="0"/>
        <v>1</v>
      </c>
      <c r="E12" s="8">
        <f t="shared" si="1"/>
        <v>0.58100765621141004</v>
      </c>
    </row>
    <row r="13" spans="1:5" s="8" customFormat="1" x14ac:dyDescent="0.25"/>
    <row r="14" spans="1:5" s="8" customFormat="1" x14ac:dyDescent="0.25"/>
    <row r="15" spans="1:5" s="8" customFormat="1" x14ac:dyDescent="0.25">
      <c r="A15" s="8">
        <v>442.67399999999998</v>
      </c>
      <c r="B15" s="8">
        <v>243.82</v>
      </c>
      <c r="C15" s="8">
        <v>358.96628571428602</v>
      </c>
      <c r="D15" s="8">
        <f t="shared" ref="D15:D22" si="2">A15/C15</f>
        <v>1.23319101992865</v>
      </c>
      <c r="E15" s="8">
        <f t="shared" ref="E15:E22" si="3">B15/C15</f>
        <v>0.67922813284494599</v>
      </c>
    </row>
    <row r="16" spans="1:5" s="8" customFormat="1" x14ac:dyDescent="0.25">
      <c r="A16" s="8">
        <v>386.77699999999999</v>
      </c>
      <c r="B16" s="8">
        <v>267.48700000000002</v>
      </c>
      <c r="C16" s="8">
        <v>358.96628571428602</v>
      </c>
      <c r="D16" s="8">
        <f t="shared" si="2"/>
        <v>1.0774744464661199</v>
      </c>
      <c r="E16" s="8">
        <f t="shared" si="3"/>
        <v>0.74515911561929404</v>
      </c>
    </row>
    <row r="17" spans="1:5" s="8" customFormat="1" x14ac:dyDescent="0.25">
      <c r="A17" s="8">
        <v>301.45299999999997</v>
      </c>
      <c r="B17" s="8">
        <v>277.28300000000002</v>
      </c>
      <c r="C17" s="8">
        <v>358.96628571428602</v>
      </c>
      <c r="D17" s="8">
        <f t="shared" si="2"/>
        <v>0.839780815070575</v>
      </c>
      <c r="E17" s="8">
        <f t="shared" si="3"/>
        <v>0.77244858649678105</v>
      </c>
    </row>
    <row r="18" spans="1:5" s="8" customFormat="1" x14ac:dyDescent="0.25">
      <c r="A18" s="8">
        <v>296.79000000000002</v>
      </c>
      <c r="B18" s="8">
        <v>252.154</v>
      </c>
      <c r="C18" s="8">
        <v>358.96628571428602</v>
      </c>
      <c r="D18" s="8">
        <f t="shared" si="2"/>
        <v>0.82679073721208896</v>
      </c>
      <c r="E18" s="8">
        <f t="shared" si="3"/>
        <v>0.70244479784014702</v>
      </c>
    </row>
    <row r="19" spans="1:5" s="8" customFormat="1" x14ac:dyDescent="0.25">
      <c r="A19" s="8">
        <v>369.916</v>
      </c>
      <c r="B19" s="8">
        <v>255.99700000000001</v>
      </c>
      <c r="C19" s="8">
        <v>358.96628571428602</v>
      </c>
      <c r="D19" s="8">
        <f t="shared" si="2"/>
        <v>1.03050346152683</v>
      </c>
      <c r="E19" s="8">
        <f t="shared" si="3"/>
        <v>0.71315053861007205</v>
      </c>
    </row>
    <row r="20" spans="1:5" s="8" customFormat="1" x14ac:dyDescent="0.25">
      <c r="A20" s="8">
        <v>308.197</v>
      </c>
      <c r="B20" s="8">
        <v>307.15800000000002</v>
      </c>
      <c r="C20" s="8">
        <v>358.96628571428602</v>
      </c>
      <c r="D20" s="8">
        <f t="shared" si="2"/>
        <v>0.85856809473551798</v>
      </c>
      <c r="E20" s="8">
        <f t="shared" si="3"/>
        <v>0.85567367249769499</v>
      </c>
    </row>
    <row r="21" spans="1:5" s="8" customFormat="1" x14ac:dyDescent="0.25">
      <c r="A21" s="8">
        <v>406.95699999999999</v>
      </c>
      <c r="B21" s="8">
        <v>405.83199999999999</v>
      </c>
      <c r="C21" s="8">
        <v>358.96628571428602</v>
      </c>
      <c r="D21" s="8">
        <f t="shared" si="2"/>
        <v>1.1336914250602099</v>
      </c>
      <c r="E21" s="8">
        <f t="shared" si="3"/>
        <v>1.13055742600578</v>
      </c>
    </row>
    <row r="22" spans="1:5" s="8" customFormat="1" x14ac:dyDescent="0.25">
      <c r="A22" s="8">
        <f>AVERAGE(A15:A21)</f>
        <v>358.96628571428602</v>
      </c>
      <c r="B22" s="8">
        <v>273.77</v>
      </c>
      <c r="C22" s="8">
        <v>358.96628571428602</v>
      </c>
      <c r="D22" s="8">
        <f t="shared" si="2"/>
        <v>0.999999999999999</v>
      </c>
      <c r="E22" s="8">
        <f t="shared" si="3"/>
        <v>0.76266215211615496</v>
      </c>
    </row>
    <row r="23" spans="1:5" s="8" customFormat="1" x14ac:dyDescent="0.25"/>
    <row r="24" spans="1:5" s="8" customFormat="1" x14ac:dyDescent="0.25">
      <c r="A24" s="8">
        <v>659.82</v>
      </c>
      <c r="B24" s="8">
        <v>602.15</v>
      </c>
      <c r="C24" s="8">
        <v>912.9425</v>
      </c>
      <c r="D24" s="8">
        <f t="shared" ref="D24:D32" si="4">A24/C24</f>
        <v>0.72273993159481598</v>
      </c>
      <c r="E24" s="8">
        <f t="shared" ref="E24:E40" si="5">B24/C24</f>
        <v>0.65957056441123096</v>
      </c>
    </row>
    <row r="25" spans="1:5" s="8" customFormat="1" x14ac:dyDescent="0.25">
      <c r="A25" s="8">
        <v>780.47</v>
      </c>
      <c r="B25" s="8">
        <v>439.08</v>
      </c>
      <c r="C25" s="8">
        <v>912.9425</v>
      </c>
      <c r="D25" s="8">
        <f t="shared" si="4"/>
        <v>0.85489502350914803</v>
      </c>
      <c r="E25" s="8">
        <f t="shared" si="5"/>
        <v>0.48095033367380702</v>
      </c>
    </row>
    <row r="26" spans="1:5" s="8" customFormat="1" x14ac:dyDescent="0.25">
      <c r="A26" s="8">
        <v>1050.25</v>
      </c>
      <c r="B26" s="8">
        <v>322.44</v>
      </c>
      <c r="C26" s="8">
        <v>912.9425</v>
      </c>
      <c r="D26" s="8">
        <f t="shared" si="4"/>
        <v>1.1504010384005601</v>
      </c>
      <c r="E26" s="8">
        <f t="shared" si="5"/>
        <v>0.35318763229885802</v>
      </c>
    </row>
    <row r="27" spans="1:5" s="8" customFormat="1" x14ac:dyDescent="0.25">
      <c r="A27" s="8">
        <v>754.85</v>
      </c>
      <c r="B27" s="8">
        <v>590.59</v>
      </c>
      <c r="C27" s="8">
        <v>912.9425</v>
      </c>
      <c r="D27" s="8">
        <f t="shared" si="4"/>
        <v>0.82683191986351801</v>
      </c>
      <c r="E27" s="8">
        <f t="shared" si="5"/>
        <v>0.64690821163435797</v>
      </c>
    </row>
    <row r="28" spans="1:5" s="8" customFormat="1" x14ac:dyDescent="0.25">
      <c r="A28" s="8">
        <v>873.64</v>
      </c>
      <c r="B28" s="8">
        <v>475.77</v>
      </c>
      <c r="C28" s="8">
        <v>912.9425</v>
      </c>
      <c r="D28" s="8">
        <f t="shared" si="4"/>
        <v>0.95694964359748802</v>
      </c>
      <c r="E28" s="8">
        <f t="shared" si="5"/>
        <v>0.52113906407029997</v>
      </c>
    </row>
    <row r="29" spans="1:5" s="8" customFormat="1" x14ac:dyDescent="0.25">
      <c r="A29" s="8">
        <v>1205.0899999999999</v>
      </c>
      <c r="B29" s="8">
        <v>542.32000000000005</v>
      </c>
      <c r="C29" s="8">
        <v>912.9425</v>
      </c>
      <c r="D29" s="8">
        <f t="shared" si="4"/>
        <v>1.3200064626195001</v>
      </c>
      <c r="E29" s="8">
        <f t="shared" si="5"/>
        <v>0.59403522127625796</v>
      </c>
    </row>
    <row r="30" spans="1:5" s="8" customFormat="1" x14ac:dyDescent="0.25">
      <c r="A30" s="8">
        <v>1012.28</v>
      </c>
      <c r="B30" s="8">
        <v>842.83</v>
      </c>
      <c r="C30" s="8">
        <v>912.9425</v>
      </c>
      <c r="D30" s="8">
        <f t="shared" si="4"/>
        <v>1.10881024818102</v>
      </c>
      <c r="E30" s="8">
        <f t="shared" si="5"/>
        <v>0.92320162551310703</v>
      </c>
    </row>
    <row r="31" spans="1:5" s="8" customFormat="1" x14ac:dyDescent="0.25">
      <c r="A31" s="8">
        <v>967.14</v>
      </c>
      <c r="B31" s="8">
        <v>970.99</v>
      </c>
      <c r="C31" s="8">
        <v>912.9425</v>
      </c>
      <c r="D31" s="8">
        <f t="shared" si="4"/>
        <v>1.05936573223396</v>
      </c>
      <c r="E31" s="8">
        <f t="shared" si="5"/>
        <v>1.06358286529546</v>
      </c>
    </row>
    <row r="32" spans="1:5" s="8" customFormat="1" x14ac:dyDescent="0.25">
      <c r="A32" s="8">
        <f>AVERAGE(A24:A31)</f>
        <v>912.9425</v>
      </c>
      <c r="B32" s="8">
        <v>828.05</v>
      </c>
      <c r="C32" s="8">
        <v>912.9425</v>
      </c>
      <c r="D32" s="8">
        <f t="shared" si="4"/>
        <v>1</v>
      </c>
      <c r="E32" s="8">
        <f t="shared" si="5"/>
        <v>0.90701221599388804</v>
      </c>
    </row>
    <row r="33" spans="1:5" s="8" customFormat="1" x14ac:dyDescent="0.25">
      <c r="B33" s="8">
        <v>829.25</v>
      </c>
      <c r="C33" s="8">
        <v>912.9425</v>
      </c>
      <c r="E33" s="8">
        <f t="shared" si="5"/>
        <v>0.90832664707799204</v>
      </c>
    </row>
    <row r="34" spans="1:5" s="8" customFormat="1" x14ac:dyDescent="0.25">
      <c r="B34" s="8">
        <v>488.78</v>
      </c>
      <c r="C34" s="8">
        <v>912.9425</v>
      </c>
      <c r="E34" s="8">
        <f t="shared" si="5"/>
        <v>0.53538968774046602</v>
      </c>
    </row>
    <row r="35" spans="1:5" s="8" customFormat="1" x14ac:dyDescent="0.25">
      <c r="B35" s="8">
        <v>485.44</v>
      </c>
      <c r="C35" s="8">
        <v>912.9425</v>
      </c>
      <c r="E35" s="8">
        <f t="shared" si="5"/>
        <v>0.53173118788970797</v>
      </c>
    </row>
    <row r="36" spans="1:5" s="8" customFormat="1" x14ac:dyDescent="0.25">
      <c r="B36" s="8">
        <v>351.78</v>
      </c>
      <c r="C36" s="8">
        <v>912.9425</v>
      </c>
      <c r="E36" s="8">
        <f t="shared" si="5"/>
        <v>0.38532547230521103</v>
      </c>
    </row>
    <row r="37" spans="1:5" s="8" customFormat="1" x14ac:dyDescent="0.25">
      <c r="B37" s="8">
        <v>529.80999999999995</v>
      </c>
      <c r="C37" s="8">
        <v>912.9425</v>
      </c>
      <c r="E37" s="8">
        <f t="shared" si="5"/>
        <v>0.58033227722446901</v>
      </c>
    </row>
    <row r="38" spans="1:5" s="8" customFormat="1" x14ac:dyDescent="0.25">
      <c r="B38" s="8">
        <v>651.75</v>
      </c>
      <c r="C38" s="8">
        <v>912.9425</v>
      </c>
      <c r="E38" s="8">
        <f t="shared" si="5"/>
        <v>0.71390038255421295</v>
      </c>
    </row>
    <row r="39" spans="1:5" s="8" customFormat="1" x14ac:dyDescent="0.25">
      <c r="B39" s="8">
        <v>775.74</v>
      </c>
      <c r="C39" s="8">
        <v>912.9425</v>
      </c>
      <c r="E39" s="8">
        <f t="shared" si="5"/>
        <v>0.84971397431930296</v>
      </c>
    </row>
    <row r="40" spans="1:5" s="8" customFormat="1" x14ac:dyDescent="0.25">
      <c r="B40" s="8">
        <v>652.54</v>
      </c>
      <c r="C40" s="8">
        <v>912.9425</v>
      </c>
      <c r="E40" s="8">
        <f t="shared" si="5"/>
        <v>0.71476571635124897</v>
      </c>
    </row>
    <row r="41" spans="1:5" s="8" customFormat="1" x14ac:dyDescent="0.25"/>
    <row r="42" spans="1:5" s="8" customFormat="1" x14ac:dyDescent="0.25"/>
    <row r="43" spans="1:5" s="8" customFormat="1" x14ac:dyDescent="0.25">
      <c r="A43" s="22">
        <v>678.9</v>
      </c>
      <c r="B43" s="8">
        <v>828.13</v>
      </c>
      <c r="C43" s="8">
        <v>738.39</v>
      </c>
      <c r="D43" s="8">
        <f t="shared" ref="D43:D49" si="6">A43/C43</f>
        <v>0.91943282005444305</v>
      </c>
      <c r="E43" s="8">
        <f t="shared" ref="E43:E51" si="7">B43/C43</f>
        <v>1.12153469033979</v>
      </c>
    </row>
    <row r="44" spans="1:5" s="8" customFormat="1" x14ac:dyDescent="0.25">
      <c r="A44" s="22">
        <v>768.12</v>
      </c>
      <c r="B44" s="8">
        <v>608.36</v>
      </c>
      <c r="C44" s="8">
        <v>738.39</v>
      </c>
      <c r="D44" s="8">
        <f t="shared" si="6"/>
        <v>1.04026327550481</v>
      </c>
      <c r="E44" s="8">
        <f t="shared" si="7"/>
        <v>0.82390064870867696</v>
      </c>
    </row>
    <row r="45" spans="1:5" s="8" customFormat="1" x14ac:dyDescent="0.25">
      <c r="A45" s="22">
        <v>787.93</v>
      </c>
      <c r="B45" s="8">
        <v>556.12</v>
      </c>
      <c r="C45" s="8">
        <v>738.39</v>
      </c>
      <c r="D45" s="8">
        <f t="shared" si="6"/>
        <v>1.0670919161960499</v>
      </c>
      <c r="E45" s="8">
        <f t="shared" si="7"/>
        <v>0.75315212827909395</v>
      </c>
    </row>
    <row r="46" spans="1:5" s="8" customFormat="1" x14ac:dyDescent="0.25">
      <c r="A46" s="22">
        <v>941.43</v>
      </c>
      <c r="B46" s="8">
        <v>691.65</v>
      </c>
      <c r="C46" s="8">
        <v>738.39</v>
      </c>
      <c r="D46" s="8">
        <f t="shared" si="6"/>
        <v>1.2749766383618399</v>
      </c>
      <c r="E46" s="8">
        <f t="shared" si="7"/>
        <v>0.93670011782391405</v>
      </c>
    </row>
    <row r="47" spans="1:5" s="8" customFormat="1" x14ac:dyDescent="0.25">
      <c r="A47" s="22">
        <v>492.73</v>
      </c>
      <c r="B47" s="8">
        <v>656.73</v>
      </c>
      <c r="C47" s="8">
        <v>738.39</v>
      </c>
      <c r="D47" s="8">
        <f t="shared" si="6"/>
        <v>0.66730318666287503</v>
      </c>
      <c r="E47" s="8">
        <f t="shared" si="7"/>
        <v>0.88940803640352695</v>
      </c>
    </row>
    <row r="48" spans="1:5" s="8" customFormat="1" x14ac:dyDescent="0.25">
      <c r="A48" s="22">
        <v>761.23</v>
      </c>
      <c r="B48" s="8">
        <v>911.47</v>
      </c>
      <c r="C48" s="8">
        <v>738.39</v>
      </c>
      <c r="D48" s="8">
        <f t="shared" si="6"/>
        <v>1.0309321632199799</v>
      </c>
      <c r="E48" s="8">
        <f t="shared" si="7"/>
        <v>1.2344018743482399</v>
      </c>
    </row>
    <row r="49" spans="1:5" s="8" customFormat="1" x14ac:dyDescent="0.25">
      <c r="A49" s="8">
        <f>AVERAGE(A43:A48)</f>
        <v>738.39</v>
      </c>
      <c r="B49" s="8">
        <v>960.23</v>
      </c>
      <c r="C49" s="8">
        <v>738.39</v>
      </c>
      <c r="D49" s="8">
        <f t="shared" si="6"/>
        <v>1</v>
      </c>
      <c r="E49" s="8">
        <f t="shared" si="7"/>
        <v>1.30043743821016</v>
      </c>
    </row>
    <row r="50" spans="1:5" s="8" customFormat="1" x14ac:dyDescent="0.25">
      <c r="B50" s="8">
        <v>725.02</v>
      </c>
      <c r="C50" s="8">
        <v>738.39</v>
      </c>
      <c r="E50" s="8">
        <f t="shared" si="7"/>
        <v>0.98189303755468005</v>
      </c>
    </row>
    <row r="51" spans="1:5" s="8" customFormat="1" x14ac:dyDescent="0.25">
      <c r="B51" s="8">
        <v>612.79</v>
      </c>
      <c r="C51" s="8">
        <v>738.39</v>
      </c>
      <c r="E51" s="8">
        <f t="shared" si="7"/>
        <v>0.82990018824740297</v>
      </c>
    </row>
    <row r="52" spans="1:5" s="8" customFormat="1" x14ac:dyDescent="0.25"/>
    <row r="53" spans="1:5" s="8" customFormat="1" x14ac:dyDescent="0.25"/>
    <row r="54" spans="1:5" s="8" customFormat="1" x14ac:dyDescent="0.25">
      <c r="A54" s="8">
        <v>407.61500000000001</v>
      </c>
      <c r="B54" s="8">
        <v>431.471</v>
      </c>
      <c r="C54" s="8">
        <v>369.17059999999998</v>
      </c>
      <c r="D54" s="8">
        <f t="shared" ref="D54:D59" si="8">A54/C54</f>
        <v>1.1041372200278099</v>
      </c>
      <c r="E54" s="8">
        <f t="shared" ref="E54:E63" si="9">B54/C54</f>
        <v>1.1687577504817599</v>
      </c>
    </row>
    <row r="55" spans="1:5" s="8" customFormat="1" x14ac:dyDescent="0.25">
      <c r="A55" s="8">
        <v>331.75400000000002</v>
      </c>
      <c r="B55" s="8">
        <v>361.68700000000001</v>
      </c>
      <c r="C55" s="8">
        <v>369.17059999999998</v>
      </c>
      <c r="D55" s="8">
        <f t="shared" si="8"/>
        <v>0.89864685866100902</v>
      </c>
      <c r="E55" s="8">
        <f t="shared" si="9"/>
        <v>0.97972861327527205</v>
      </c>
    </row>
    <row r="56" spans="1:5" s="8" customFormat="1" x14ac:dyDescent="0.25">
      <c r="A56" s="8">
        <v>333.66899999999998</v>
      </c>
      <c r="B56" s="8">
        <v>313.08600000000001</v>
      </c>
      <c r="C56" s="8">
        <v>369.17059999999998</v>
      </c>
      <c r="D56" s="8">
        <f t="shared" si="8"/>
        <v>0.90383416230869995</v>
      </c>
      <c r="E56" s="8">
        <f t="shared" si="9"/>
        <v>0.84807945161396903</v>
      </c>
    </row>
    <row r="57" spans="1:5" s="8" customFormat="1" x14ac:dyDescent="0.25">
      <c r="A57" s="8">
        <v>371.44299999999998</v>
      </c>
      <c r="B57" s="8">
        <v>373.62</v>
      </c>
      <c r="C57" s="8">
        <v>369.17059999999998</v>
      </c>
      <c r="D57" s="8">
        <f t="shared" si="8"/>
        <v>1.00615541974361</v>
      </c>
      <c r="E57" s="8">
        <f t="shared" si="9"/>
        <v>1.0120524223759999</v>
      </c>
    </row>
    <row r="58" spans="1:5" s="8" customFormat="1" x14ac:dyDescent="0.25">
      <c r="A58" s="8">
        <v>401.37200000000001</v>
      </c>
      <c r="B58" s="8">
        <v>387.30599999999998</v>
      </c>
      <c r="C58" s="8">
        <v>369.17059999999998</v>
      </c>
      <c r="D58" s="8">
        <f t="shared" si="8"/>
        <v>1.0872263392588699</v>
      </c>
      <c r="E58" s="8">
        <f t="shared" si="9"/>
        <v>1.0491247136147901</v>
      </c>
    </row>
    <row r="59" spans="1:5" s="8" customFormat="1" x14ac:dyDescent="0.25">
      <c r="A59" s="8">
        <f>AVERAGE(A54:A58)</f>
        <v>369.17059999999998</v>
      </c>
      <c r="B59" s="8">
        <v>344.23099999999999</v>
      </c>
      <c r="C59" s="8">
        <v>369.17059999999998</v>
      </c>
      <c r="D59" s="8">
        <f t="shared" si="8"/>
        <v>1</v>
      </c>
      <c r="E59" s="8">
        <f t="shared" si="9"/>
        <v>0.932444241226143</v>
      </c>
    </row>
    <row r="60" spans="1:5" s="8" customFormat="1" x14ac:dyDescent="0.25">
      <c r="B60" s="8">
        <v>258.065</v>
      </c>
      <c r="C60" s="8">
        <v>369.17059999999998</v>
      </c>
      <c r="E60" s="8">
        <f t="shared" si="9"/>
        <v>0.69903995605283897</v>
      </c>
    </row>
    <row r="61" spans="1:5" s="8" customFormat="1" x14ac:dyDescent="0.25">
      <c r="B61" s="8">
        <v>187.31</v>
      </c>
      <c r="C61" s="8">
        <v>369.17059999999998</v>
      </c>
      <c r="E61" s="8">
        <f t="shared" si="9"/>
        <v>0.50738059856337403</v>
      </c>
    </row>
    <row r="62" spans="1:5" s="8" customFormat="1" x14ac:dyDescent="0.25">
      <c r="B62" s="8">
        <v>260.76600000000002</v>
      </c>
      <c r="C62" s="8">
        <v>369.17059999999998</v>
      </c>
      <c r="E62" s="8">
        <f t="shared" si="9"/>
        <v>0.70635635665462004</v>
      </c>
    </row>
    <row r="63" spans="1:5" s="8" customFormat="1" x14ac:dyDescent="0.25">
      <c r="B63" s="8">
        <v>296.66800000000001</v>
      </c>
      <c r="C63" s="8">
        <v>369.17059999999998</v>
      </c>
      <c r="E63" s="8">
        <f t="shared" si="9"/>
        <v>0.80360678775612104</v>
      </c>
    </row>
    <row r="64" spans="1:5" s="8" customFormat="1" x14ac:dyDescent="0.25"/>
    <row r="65" spans="1:5" s="8" customFormat="1" x14ac:dyDescent="0.25">
      <c r="A65" s="8">
        <v>335.19299999999998</v>
      </c>
      <c r="B65" s="8">
        <v>394.88</v>
      </c>
      <c r="C65" s="8">
        <v>341.78500000000003</v>
      </c>
      <c r="D65" s="8">
        <f t="shared" ref="D65:D75" si="10">A65/C65</f>
        <v>0.98071302134382699</v>
      </c>
      <c r="E65" s="8">
        <f t="shared" ref="E65:E70" si="11">B65/C65</f>
        <v>1.1553461971707399</v>
      </c>
    </row>
    <row r="66" spans="1:5" s="8" customFormat="1" x14ac:dyDescent="0.25">
      <c r="A66" s="8">
        <v>296.78399999999999</v>
      </c>
      <c r="B66" s="8">
        <v>208.80699999999999</v>
      </c>
      <c r="C66" s="8">
        <v>341.78500000000003</v>
      </c>
      <c r="D66" s="8">
        <f t="shared" si="10"/>
        <v>0.86833535702269005</v>
      </c>
      <c r="E66" s="8">
        <f t="shared" si="11"/>
        <v>0.61093084834033096</v>
      </c>
    </row>
    <row r="67" spans="1:5" s="8" customFormat="1" x14ac:dyDescent="0.25">
      <c r="A67" s="8">
        <v>440.21100000000001</v>
      </c>
      <c r="B67" s="8">
        <v>282.53300000000002</v>
      </c>
      <c r="C67" s="8">
        <v>341.78500000000003</v>
      </c>
      <c r="D67" s="8">
        <f t="shared" si="10"/>
        <v>1.28797635940723</v>
      </c>
      <c r="E67" s="8">
        <f t="shared" si="11"/>
        <v>0.82663955410565104</v>
      </c>
    </row>
    <row r="68" spans="1:5" s="8" customFormat="1" x14ac:dyDescent="0.25">
      <c r="A68" s="8">
        <v>366.75400000000002</v>
      </c>
      <c r="B68" s="8">
        <v>221.70400000000001</v>
      </c>
      <c r="C68" s="8">
        <v>341.78500000000003</v>
      </c>
      <c r="D68" s="8">
        <f t="shared" si="10"/>
        <v>1.0730546981289399</v>
      </c>
      <c r="E68" s="8">
        <f t="shared" si="11"/>
        <v>0.64866509647878001</v>
      </c>
    </row>
    <row r="69" spans="1:5" s="8" customFormat="1" x14ac:dyDescent="0.25">
      <c r="A69" s="8">
        <v>269.61500000000001</v>
      </c>
      <c r="B69" s="8">
        <v>312.80500000000001</v>
      </c>
      <c r="C69" s="8">
        <v>341.78500000000003</v>
      </c>
      <c r="D69" s="8">
        <f t="shared" si="10"/>
        <v>0.78884386383252603</v>
      </c>
      <c r="E69" s="8">
        <f t="shared" si="11"/>
        <v>0.91520985414807599</v>
      </c>
    </row>
    <row r="70" spans="1:5" s="8" customFormat="1" x14ac:dyDescent="0.25">
      <c r="A70" s="8">
        <v>280.37200000000001</v>
      </c>
      <c r="B70" s="8">
        <v>313.50799999999998</v>
      </c>
      <c r="C70" s="8">
        <v>341.78500000000003</v>
      </c>
      <c r="D70" s="8">
        <f t="shared" si="10"/>
        <v>0.82031686586596797</v>
      </c>
      <c r="E70" s="8">
        <f t="shared" si="11"/>
        <v>0.91726670275172995</v>
      </c>
    </row>
    <row r="71" spans="1:5" s="8" customFormat="1" x14ac:dyDescent="0.25">
      <c r="A71" s="8">
        <v>390.32900000000001</v>
      </c>
      <c r="C71" s="8">
        <v>341.78500000000003</v>
      </c>
      <c r="D71" s="8">
        <f t="shared" si="10"/>
        <v>1.1420308088418201</v>
      </c>
    </row>
    <row r="72" spans="1:5" s="8" customFormat="1" x14ac:dyDescent="0.25">
      <c r="A72" s="8">
        <v>301.93799999999999</v>
      </c>
      <c r="C72" s="8">
        <v>341.78500000000003</v>
      </c>
      <c r="D72" s="8">
        <f t="shared" si="10"/>
        <v>0.88341501236157205</v>
      </c>
    </row>
    <row r="73" spans="1:5" s="8" customFormat="1" x14ac:dyDescent="0.25">
      <c r="A73" s="8">
        <v>363.35700000000003</v>
      </c>
      <c r="C73" s="8">
        <v>341.78500000000003</v>
      </c>
      <c r="D73" s="8">
        <f t="shared" si="10"/>
        <v>1.06311570139123</v>
      </c>
    </row>
    <row r="74" spans="1:5" s="8" customFormat="1" x14ac:dyDescent="0.25">
      <c r="A74" s="8">
        <v>373.29700000000003</v>
      </c>
      <c r="C74" s="8">
        <v>341.78500000000003</v>
      </c>
      <c r="D74" s="8">
        <f t="shared" si="10"/>
        <v>1.0921983118042</v>
      </c>
    </row>
    <row r="75" spans="1:5" s="8" customFormat="1" x14ac:dyDescent="0.25">
      <c r="A75" s="8">
        <f>AVERAGE(A65:A74)</f>
        <v>341.78500000000003</v>
      </c>
      <c r="C75" s="8">
        <v>341.78500000000003</v>
      </c>
      <c r="D75" s="8">
        <f t="shared" si="10"/>
        <v>1</v>
      </c>
    </row>
    <row r="76" spans="1:5" s="8" customFormat="1" x14ac:dyDescent="0.25"/>
    <row r="77" spans="1:5" s="8" customFormat="1" x14ac:dyDescent="0.25"/>
    <row r="78" spans="1:5" s="8" customFormat="1" x14ac:dyDescent="0.25">
      <c r="A78" s="8">
        <v>508.05099999999999</v>
      </c>
      <c r="B78" s="8">
        <v>369.93299999999999</v>
      </c>
      <c r="C78" s="8">
        <v>357.608</v>
      </c>
      <c r="D78" s="8">
        <f t="shared" ref="D78:D82" si="12">A78/C78</f>
        <v>1.4206924901008899</v>
      </c>
      <c r="E78" s="8">
        <f t="shared" ref="E78:E81" si="13">B78/C78</f>
        <v>1.0344651126372999</v>
      </c>
    </row>
    <row r="79" spans="1:5" s="8" customFormat="1" x14ac:dyDescent="0.25">
      <c r="A79" s="8">
        <v>309.95299999999997</v>
      </c>
      <c r="B79" s="8">
        <v>234.904</v>
      </c>
      <c r="C79" s="8">
        <v>357.608</v>
      </c>
      <c r="D79" s="8">
        <f t="shared" si="12"/>
        <v>0.86673955839914096</v>
      </c>
      <c r="E79" s="8">
        <f t="shared" si="13"/>
        <v>0.65687568510771599</v>
      </c>
    </row>
    <row r="80" spans="1:5" s="8" customFormat="1" x14ac:dyDescent="0.25">
      <c r="A80" s="8">
        <v>327.35599999999999</v>
      </c>
      <c r="B80" s="8">
        <v>263.82499999999999</v>
      </c>
      <c r="C80" s="8">
        <v>357.608</v>
      </c>
      <c r="D80" s="8">
        <f t="shared" si="12"/>
        <v>0.91540457707881295</v>
      </c>
      <c r="E80" s="8">
        <f t="shared" si="13"/>
        <v>0.73774915549987696</v>
      </c>
    </row>
    <row r="81" spans="1:5" s="8" customFormat="1" x14ac:dyDescent="0.25">
      <c r="A81" s="8">
        <v>285.072</v>
      </c>
      <c r="B81" s="8">
        <v>263.96100000000001</v>
      </c>
      <c r="C81" s="8">
        <v>357.608</v>
      </c>
      <c r="D81" s="8">
        <f t="shared" si="12"/>
        <v>0.79716337442115404</v>
      </c>
      <c r="E81" s="8">
        <f t="shared" si="13"/>
        <v>0.73812946019104697</v>
      </c>
    </row>
    <row r="82" spans="1:5" s="8" customFormat="1" x14ac:dyDescent="0.25">
      <c r="A82" s="8">
        <f>AVERAGE(A78:A81)</f>
        <v>357.608</v>
      </c>
      <c r="C82" s="8">
        <v>357.608</v>
      </c>
      <c r="D82" s="8">
        <f t="shared" si="12"/>
        <v>1</v>
      </c>
    </row>
    <row r="83" spans="1:5" s="8" customFormat="1" x14ac:dyDescent="0.25"/>
    <row r="84" spans="1:5" s="8" customFormat="1" x14ac:dyDescent="0.25"/>
    <row r="85" spans="1:5" s="8" customFormat="1" x14ac:dyDescent="0.25"/>
    <row r="86" spans="1:5" s="8" customFormat="1" x14ac:dyDescent="0.25"/>
    <row r="87" spans="1:5" s="8" customFormat="1" x14ac:dyDescent="0.25"/>
    <row r="88" spans="1:5" s="8" customFormat="1" x14ac:dyDescent="0.25">
      <c r="A88" s="23"/>
    </row>
    <row r="89" spans="1:5" s="8" customFormat="1" x14ac:dyDescent="0.25">
      <c r="A89" s="23"/>
    </row>
    <row r="90" spans="1:5" s="8" customFormat="1" x14ac:dyDescent="0.25">
      <c r="A90" s="23"/>
    </row>
  </sheetData>
  <phoneticPr fontId="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2"/>
  <sheetViews>
    <sheetView zoomScale="46" zoomScaleNormal="46" workbookViewId="0">
      <selection activeCell="J50" sqref="J50"/>
    </sheetView>
  </sheetViews>
  <sheetFormatPr defaultColWidth="9.21875" defaultRowHeight="15.6" x14ac:dyDescent="0.25"/>
  <cols>
    <col min="1" max="5" width="13.88671875" style="8"/>
    <col min="6" max="16384" width="9.21875" style="8"/>
  </cols>
  <sheetData>
    <row r="1" spans="1:5" x14ac:dyDescent="0.25">
      <c r="A1" s="8" t="s">
        <v>0</v>
      </c>
      <c r="B1" s="8" t="s">
        <v>1</v>
      </c>
      <c r="C1" s="8" t="s">
        <v>2</v>
      </c>
      <c r="D1" s="8" t="s">
        <v>0</v>
      </c>
      <c r="E1" s="8" t="s">
        <v>1</v>
      </c>
    </row>
    <row r="2" spans="1:5" x14ac:dyDescent="0.25">
      <c r="A2" s="8">
        <v>350.935</v>
      </c>
      <c r="B2" s="8">
        <v>379.55</v>
      </c>
      <c r="C2" s="8">
        <v>459.88687499999997</v>
      </c>
      <c r="D2" s="8">
        <f t="shared" ref="D2:D10" si="0">A2/C2</f>
        <v>0.76308983595150404</v>
      </c>
      <c r="E2" s="8">
        <f t="shared" ref="E2:E7" si="1">B2/C2</f>
        <v>0.82531165952496499</v>
      </c>
    </row>
    <row r="3" spans="1:5" x14ac:dyDescent="0.25">
      <c r="A3" s="8">
        <v>327.51666666666699</v>
      </c>
      <c r="B3" s="8">
        <v>443.99</v>
      </c>
      <c r="C3" s="8">
        <v>459.88687499999997</v>
      </c>
      <c r="D3" s="8">
        <f t="shared" si="0"/>
        <v>0.71216789273811498</v>
      </c>
      <c r="E3" s="8">
        <f t="shared" si="1"/>
        <v>0.96543307525356103</v>
      </c>
    </row>
    <row r="4" spans="1:5" x14ac:dyDescent="0.25">
      <c r="A4" s="8">
        <v>575.91</v>
      </c>
      <c r="B4" s="8">
        <v>613.245</v>
      </c>
      <c r="C4" s="8">
        <v>459.88687499999997</v>
      </c>
      <c r="D4" s="8">
        <f t="shared" si="0"/>
        <v>1.2522862279990099</v>
      </c>
      <c r="E4" s="8">
        <f t="shared" si="1"/>
        <v>1.33346923632035</v>
      </c>
    </row>
    <row r="5" spans="1:5" x14ac:dyDescent="0.25">
      <c r="A5" s="8">
        <v>539.42333333333295</v>
      </c>
      <c r="B5" s="8">
        <v>496.11500000000001</v>
      </c>
      <c r="C5" s="8">
        <v>459.88687499999997</v>
      </c>
      <c r="D5" s="8">
        <f t="shared" si="0"/>
        <v>1.1729478762213701</v>
      </c>
      <c r="E5" s="8">
        <f t="shared" si="1"/>
        <v>1.07877616642136</v>
      </c>
    </row>
    <row r="6" spans="1:5" x14ac:dyDescent="0.25">
      <c r="A6" s="8">
        <v>697.83</v>
      </c>
      <c r="B6" s="8">
        <v>434.3</v>
      </c>
      <c r="C6" s="8">
        <v>459.88687499999997</v>
      </c>
      <c r="D6" s="8">
        <f t="shared" si="0"/>
        <v>1.5173949028225699</v>
      </c>
      <c r="E6" s="8">
        <f t="shared" si="1"/>
        <v>0.94436267614725899</v>
      </c>
    </row>
    <row r="7" spans="1:5" x14ac:dyDescent="0.25">
      <c r="A7" s="8">
        <v>367.56</v>
      </c>
      <c r="B7" s="8">
        <v>318.93</v>
      </c>
      <c r="C7" s="8">
        <v>459.88687499999997</v>
      </c>
      <c r="D7" s="8">
        <f t="shared" si="0"/>
        <v>0.79924003049662995</v>
      </c>
      <c r="E7" s="8">
        <f t="shared" si="1"/>
        <v>0.69349663436252695</v>
      </c>
    </row>
    <row r="8" spans="1:5" x14ac:dyDescent="0.25">
      <c r="A8" s="8">
        <v>339.96</v>
      </c>
      <c r="C8" s="8">
        <v>459.88687499999997</v>
      </c>
      <c r="D8" s="8">
        <f t="shared" si="0"/>
        <v>0.73922527143224104</v>
      </c>
    </row>
    <row r="9" spans="1:5" x14ac:dyDescent="0.25">
      <c r="A9" s="8">
        <v>479.96</v>
      </c>
      <c r="C9" s="8">
        <v>459.88687499999997</v>
      </c>
      <c r="D9" s="8">
        <f t="shared" si="0"/>
        <v>1.0436479623385599</v>
      </c>
    </row>
    <row r="10" spans="1:5" x14ac:dyDescent="0.25">
      <c r="A10" s="8">
        <f>AVERAGE(A2:A9)</f>
        <v>459.88687499999997</v>
      </c>
      <c r="C10" s="8">
        <v>459.88687499999997</v>
      </c>
      <c r="D10" s="8">
        <f t="shared" si="0"/>
        <v>1</v>
      </c>
    </row>
    <row r="13" spans="1:5" x14ac:dyDescent="0.25">
      <c r="A13" s="8">
        <v>888.33666666666704</v>
      </c>
      <c r="B13" s="8">
        <v>657.45</v>
      </c>
      <c r="C13" s="8">
        <v>830.56093137254902</v>
      </c>
      <c r="D13" s="8">
        <f t="shared" ref="D13:D30" si="2">A13/C13</f>
        <v>1.0695623079677501</v>
      </c>
      <c r="E13" s="8">
        <f t="shared" ref="E13:E22" si="3">B13/C13</f>
        <v>0.79157347181443605</v>
      </c>
    </row>
    <row r="14" spans="1:5" x14ac:dyDescent="0.25">
      <c r="A14" s="8">
        <v>564.22</v>
      </c>
      <c r="B14" s="8">
        <v>363.27727272727299</v>
      </c>
      <c r="C14" s="8">
        <v>830.56093137254902</v>
      </c>
      <c r="D14" s="8">
        <f t="shared" si="2"/>
        <v>0.67932403113109896</v>
      </c>
      <c r="E14" s="8">
        <f t="shared" si="3"/>
        <v>0.437387865242995</v>
      </c>
    </row>
    <row r="15" spans="1:5" x14ac:dyDescent="0.25">
      <c r="A15" s="8">
        <v>940.85500000000002</v>
      </c>
      <c r="B15" s="8">
        <v>763.00571428571402</v>
      </c>
      <c r="C15" s="8">
        <v>830.56093137254902</v>
      </c>
      <c r="D15" s="8">
        <f t="shared" si="2"/>
        <v>1.13279467461247</v>
      </c>
      <c r="E15" s="8">
        <f t="shared" si="3"/>
        <v>0.91866314133606497</v>
      </c>
    </row>
    <row r="16" spans="1:5" x14ac:dyDescent="0.25">
      <c r="A16" s="8">
        <v>521.89333333333298</v>
      </c>
      <c r="B16" s="8">
        <v>1186.6199999999999</v>
      </c>
      <c r="C16" s="8">
        <v>830.56093137254902</v>
      </c>
      <c r="D16" s="8">
        <f t="shared" si="2"/>
        <v>0.62836248807281903</v>
      </c>
      <c r="E16" s="8">
        <f t="shared" si="3"/>
        <v>1.4286971071936201</v>
      </c>
    </row>
    <row r="17" spans="1:5" x14ac:dyDescent="0.25">
      <c r="A17" s="8">
        <v>821.68499999999995</v>
      </c>
      <c r="B17" s="8">
        <v>756.54</v>
      </c>
      <c r="C17" s="8">
        <v>830.56093137254902</v>
      </c>
      <c r="D17" s="8">
        <f t="shared" si="2"/>
        <v>0.98931332905596603</v>
      </c>
      <c r="E17" s="8">
        <f t="shared" si="3"/>
        <v>0.91087838522548203</v>
      </c>
    </row>
    <row r="18" spans="1:5" x14ac:dyDescent="0.25">
      <c r="A18" s="8">
        <v>620.03</v>
      </c>
      <c r="B18" s="8">
        <v>424.34500000000003</v>
      </c>
      <c r="C18" s="8">
        <v>830.56093137254902</v>
      </c>
      <c r="D18" s="8">
        <f t="shared" si="2"/>
        <v>0.74651958282622999</v>
      </c>
      <c r="E18" s="8">
        <f t="shared" si="3"/>
        <v>0.51091374993854599</v>
      </c>
    </row>
    <row r="19" spans="1:5" x14ac:dyDescent="0.25">
      <c r="A19" s="8">
        <v>1042.1300000000001</v>
      </c>
      <c r="B19" s="8">
        <v>443.47</v>
      </c>
      <c r="C19" s="8">
        <v>830.56093137254902</v>
      </c>
      <c r="D19" s="8">
        <f t="shared" si="2"/>
        <v>1.2547303402265999</v>
      </c>
      <c r="E19" s="8">
        <f t="shared" si="3"/>
        <v>0.53394035675039597</v>
      </c>
    </row>
    <row r="20" spans="1:5" x14ac:dyDescent="0.25">
      <c r="A20" s="8">
        <v>1358.9349999999999</v>
      </c>
      <c r="B20" s="8">
        <v>714.97</v>
      </c>
      <c r="C20" s="8">
        <v>830.56093137254902</v>
      </c>
      <c r="D20" s="8">
        <f t="shared" si="2"/>
        <v>1.63616532956141</v>
      </c>
      <c r="E20" s="8">
        <f t="shared" si="3"/>
        <v>0.86082787305980302</v>
      </c>
    </row>
    <row r="21" spans="1:5" x14ac:dyDescent="0.25">
      <c r="A21" s="8">
        <v>1135.9775</v>
      </c>
      <c r="B21" s="8">
        <v>523.57249999999999</v>
      </c>
      <c r="C21" s="8">
        <v>830.56093137254902</v>
      </c>
      <c r="D21" s="8">
        <f t="shared" si="2"/>
        <v>1.36772325435863</v>
      </c>
      <c r="E21" s="8">
        <f t="shared" si="3"/>
        <v>0.63038421411751999</v>
      </c>
    </row>
    <row r="22" spans="1:5" x14ac:dyDescent="0.25">
      <c r="A22" s="8">
        <v>1034.405</v>
      </c>
      <c r="B22" s="8">
        <v>855.83799999999997</v>
      </c>
      <c r="C22" s="8">
        <v>830.56093137254902</v>
      </c>
      <c r="D22" s="8">
        <f t="shared" si="2"/>
        <v>1.2454293970829899</v>
      </c>
      <c r="E22" s="8">
        <f t="shared" si="3"/>
        <v>1.03043373179819</v>
      </c>
    </row>
    <row r="23" spans="1:5" x14ac:dyDescent="0.25">
      <c r="A23" s="8">
        <v>1070.4100000000001</v>
      </c>
      <c r="C23" s="8">
        <v>830.56093137254902</v>
      </c>
      <c r="D23" s="8">
        <f t="shared" si="2"/>
        <v>1.28877961816852</v>
      </c>
    </row>
    <row r="24" spans="1:5" x14ac:dyDescent="0.25">
      <c r="A24" s="8">
        <v>513.363333333333</v>
      </c>
      <c r="C24" s="8">
        <v>830.56093137254902</v>
      </c>
      <c r="D24" s="8">
        <f t="shared" si="2"/>
        <v>0.61809232043333795</v>
      </c>
    </row>
    <row r="25" spans="1:5" x14ac:dyDescent="0.25">
      <c r="A25" s="8">
        <v>959.31500000000005</v>
      </c>
      <c r="C25" s="8">
        <v>830.56093137254902</v>
      </c>
      <c r="D25" s="8">
        <f t="shared" si="2"/>
        <v>1.1550206177103399</v>
      </c>
    </row>
    <row r="26" spans="1:5" x14ac:dyDescent="0.25">
      <c r="A26" s="8">
        <v>984.42</v>
      </c>
      <c r="C26" s="8">
        <v>830.56093137254902</v>
      </c>
      <c r="D26" s="8">
        <f t="shared" si="2"/>
        <v>1.1852471779200999</v>
      </c>
    </row>
    <row r="27" spans="1:5" x14ac:dyDescent="0.25">
      <c r="A27" s="8">
        <v>689.05</v>
      </c>
      <c r="C27" s="8">
        <v>830.56093137254902</v>
      </c>
      <c r="D27" s="8">
        <f t="shared" si="2"/>
        <v>0.82962004829833003</v>
      </c>
    </row>
    <row r="28" spans="1:5" x14ac:dyDescent="0.25">
      <c r="A28" s="8">
        <v>467.39</v>
      </c>
      <c r="C28" s="8">
        <v>830.56093137254902</v>
      </c>
      <c r="D28" s="8">
        <f t="shared" si="2"/>
        <v>0.56274017034200197</v>
      </c>
    </row>
    <row r="29" spans="1:5" x14ac:dyDescent="0.25">
      <c r="A29" s="8">
        <v>507.12</v>
      </c>
      <c r="C29" s="8">
        <v>830.56093137254902</v>
      </c>
      <c r="D29" s="8">
        <f t="shared" si="2"/>
        <v>0.61057531223140404</v>
      </c>
    </row>
    <row r="30" spans="1:5" x14ac:dyDescent="0.25">
      <c r="A30" s="8">
        <f>AVERAGE(A13:A29)</f>
        <v>830.56093137254902</v>
      </c>
      <c r="C30" s="8">
        <v>830.56093137254902</v>
      </c>
      <c r="D30" s="8">
        <f t="shared" si="2"/>
        <v>1</v>
      </c>
    </row>
    <row r="36" spans="1:5" x14ac:dyDescent="0.25">
      <c r="A36" s="8">
        <v>967.73400000000004</v>
      </c>
      <c r="B36" s="8">
        <v>374.19400000000002</v>
      </c>
      <c r="C36" s="8">
        <v>511.996916666667</v>
      </c>
      <c r="D36" s="8">
        <f t="shared" ref="D36:D42" si="4">A36/C36</f>
        <v>1.89011685128963</v>
      </c>
      <c r="E36" s="8">
        <f t="shared" ref="E36:E42" si="5">B36/C36</f>
        <v>0.73085205754006</v>
      </c>
    </row>
    <row r="37" spans="1:5" x14ac:dyDescent="0.25">
      <c r="A37" s="8">
        <v>442.01</v>
      </c>
      <c r="B37" s="8">
        <v>453.19799999999998</v>
      </c>
      <c r="C37" s="8">
        <v>511.996916666667</v>
      </c>
      <c r="D37" s="8">
        <f t="shared" si="4"/>
        <v>0.86330598019551796</v>
      </c>
      <c r="E37" s="8">
        <f t="shared" si="5"/>
        <v>0.88515767428937897</v>
      </c>
    </row>
    <row r="38" spans="1:5" x14ac:dyDescent="0.25">
      <c r="A38" s="8">
        <v>437.48200000000003</v>
      </c>
      <c r="B38" s="8">
        <v>226.93799999999999</v>
      </c>
      <c r="C38" s="8">
        <v>511.996916666667</v>
      </c>
      <c r="D38" s="8">
        <f t="shared" si="4"/>
        <v>0.85446217693693705</v>
      </c>
      <c r="E38" s="8">
        <f t="shared" si="5"/>
        <v>0.443240950507026</v>
      </c>
    </row>
    <row r="39" spans="1:5" x14ac:dyDescent="0.25">
      <c r="A39" s="8">
        <v>433.90899999999999</v>
      </c>
      <c r="B39" s="8">
        <v>363.58</v>
      </c>
      <c r="C39" s="8">
        <v>511.996916666667</v>
      </c>
      <c r="D39" s="8">
        <f t="shared" si="4"/>
        <v>0.84748361928611804</v>
      </c>
      <c r="E39" s="8">
        <f t="shared" si="5"/>
        <v>0.71012146394761799</v>
      </c>
    </row>
    <row r="40" spans="1:5" x14ac:dyDescent="0.25">
      <c r="A40" s="8">
        <v>318.77449999999999</v>
      </c>
      <c r="B40" s="8">
        <v>325.423</v>
      </c>
      <c r="C40" s="8">
        <v>511.996916666667</v>
      </c>
      <c r="D40" s="8">
        <f t="shared" si="4"/>
        <v>0.62261019475540402</v>
      </c>
      <c r="E40" s="8">
        <f t="shared" si="5"/>
        <v>0.63559562451792095</v>
      </c>
    </row>
    <row r="41" spans="1:5" x14ac:dyDescent="0.25">
      <c r="A41" s="8">
        <v>472.072</v>
      </c>
      <c r="B41" s="8">
        <v>301.37700000000001</v>
      </c>
      <c r="C41" s="8">
        <v>511.996916666667</v>
      </c>
      <c r="D41" s="8">
        <f t="shared" si="4"/>
        <v>0.92202117753638801</v>
      </c>
      <c r="E41" s="8">
        <f t="shared" si="5"/>
        <v>0.58863049793756905</v>
      </c>
    </row>
    <row r="42" spans="1:5" x14ac:dyDescent="0.25">
      <c r="A42" s="8">
        <f>AVERAGE(A36:A41)</f>
        <v>511.996916666667</v>
      </c>
      <c r="B42" s="8">
        <v>401.71899999999999</v>
      </c>
      <c r="C42" s="8">
        <v>511.996916666667</v>
      </c>
      <c r="D42" s="8">
        <f t="shared" si="4"/>
        <v>0.999999999999999</v>
      </c>
      <c r="E42" s="8">
        <f t="shared" si="5"/>
        <v>0.784612146915598</v>
      </c>
    </row>
    <row r="47" spans="1:5" x14ac:dyDescent="0.25">
      <c r="A47" s="8">
        <v>525.12</v>
      </c>
      <c r="B47" s="8">
        <v>461.73</v>
      </c>
      <c r="C47" s="8">
        <v>829.907222222222</v>
      </c>
      <c r="D47" s="8">
        <f t="shared" ref="D47:D53" si="6">A47/C47</f>
        <v>0.63274542736704897</v>
      </c>
      <c r="E47" s="8">
        <f t="shared" ref="E47:E62" si="7">B47/C47</f>
        <v>0.55636339537284296</v>
      </c>
    </row>
    <row r="48" spans="1:5" x14ac:dyDescent="0.25">
      <c r="A48" s="8">
        <v>686.256666666667</v>
      </c>
      <c r="B48" s="8">
        <v>665.8</v>
      </c>
      <c r="C48" s="8">
        <v>829.907222222222</v>
      </c>
      <c r="D48" s="8">
        <f t="shared" si="6"/>
        <v>0.82690769316248902</v>
      </c>
      <c r="E48" s="8">
        <f t="shared" si="7"/>
        <v>0.80225835150247704</v>
      </c>
    </row>
    <row r="49" spans="1:5" x14ac:dyDescent="0.25">
      <c r="A49" s="8">
        <v>782.53666666666697</v>
      </c>
      <c r="B49" s="8">
        <v>734.15</v>
      </c>
      <c r="C49" s="8">
        <v>829.907222222222</v>
      </c>
      <c r="D49" s="8">
        <f t="shared" si="6"/>
        <v>0.94292066114485396</v>
      </c>
      <c r="E49" s="8">
        <f t="shared" si="7"/>
        <v>0.88461695517504302</v>
      </c>
    </row>
    <row r="50" spans="1:5" x14ac:dyDescent="0.25">
      <c r="A50" s="8">
        <v>891.96</v>
      </c>
      <c r="B50" s="8">
        <v>736.72</v>
      </c>
      <c r="C50" s="8">
        <v>829.907222222222</v>
      </c>
      <c r="D50" s="8">
        <f t="shared" si="6"/>
        <v>1.07477074077223</v>
      </c>
      <c r="E50" s="8">
        <f t="shared" si="7"/>
        <v>0.88771368687129004</v>
      </c>
    </row>
    <row r="51" spans="1:5" x14ac:dyDescent="0.25">
      <c r="A51" s="8">
        <v>1168.3150000000001</v>
      </c>
      <c r="B51" s="8">
        <v>544.29999999999995</v>
      </c>
      <c r="C51" s="8">
        <v>829.907222222222</v>
      </c>
      <c r="D51" s="8">
        <f t="shared" si="6"/>
        <v>1.4077657944361901</v>
      </c>
      <c r="E51" s="8">
        <f t="shared" si="7"/>
        <v>0.65585644446199798</v>
      </c>
    </row>
    <row r="52" spans="1:5" x14ac:dyDescent="0.25">
      <c r="A52" s="8">
        <v>925.255</v>
      </c>
      <c r="B52" s="8">
        <v>424.52</v>
      </c>
      <c r="C52" s="8">
        <v>829.907222222222</v>
      </c>
      <c r="D52" s="8">
        <f t="shared" si="6"/>
        <v>1.1148896831171899</v>
      </c>
      <c r="E52" s="8">
        <f t="shared" si="7"/>
        <v>0.51152705824546696</v>
      </c>
    </row>
    <row r="53" spans="1:5" x14ac:dyDescent="0.25">
      <c r="A53" s="8">
        <f>AVERAGE(A47:A52)</f>
        <v>829.907222222222</v>
      </c>
      <c r="B53" s="8">
        <v>690.25</v>
      </c>
      <c r="C53" s="8">
        <v>829.907222222222</v>
      </c>
      <c r="D53" s="8">
        <f t="shared" si="6"/>
        <v>1</v>
      </c>
      <c r="E53" s="8">
        <f t="shared" si="7"/>
        <v>0.83171947600568497</v>
      </c>
    </row>
    <row r="54" spans="1:5" x14ac:dyDescent="0.25">
      <c r="B54" s="8">
        <v>865.85</v>
      </c>
      <c r="C54" s="8">
        <v>829.907222222222</v>
      </c>
      <c r="E54" s="8">
        <f t="shared" si="7"/>
        <v>1.0433093926831201</v>
      </c>
    </row>
    <row r="55" spans="1:5" x14ac:dyDescent="0.25">
      <c r="B55" s="8">
        <v>804.78</v>
      </c>
      <c r="C55" s="8">
        <v>829.907222222222</v>
      </c>
      <c r="E55" s="8">
        <f t="shared" si="7"/>
        <v>0.96972285389330704</v>
      </c>
    </row>
    <row r="56" spans="1:5" x14ac:dyDescent="0.25">
      <c r="B56" s="8">
        <v>441.53</v>
      </c>
      <c r="C56" s="8">
        <v>829.907222222222</v>
      </c>
      <c r="E56" s="8">
        <f t="shared" si="7"/>
        <v>0.53202332523113405</v>
      </c>
    </row>
    <row r="57" spans="1:5" x14ac:dyDescent="0.25">
      <c r="B57" s="8">
        <v>507.03</v>
      </c>
      <c r="C57" s="8">
        <v>829.907222222222</v>
      </c>
      <c r="E57" s="8">
        <f t="shared" si="7"/>
        <v>0.61094781009657695</v>
      </c>
    </row>
    <row r="58" spans="1:5" x14ac:dyDescent="0.25">
      <c r="B58" s="8">
        <v>647.4</v>
      </c>
      <c r="C58" s="8">
        <v>829.907222222222</v>
      </c>
      <c r="E58" s="8">
        <f t="shared" si="7"/>
        <v>0.78008719850210895</v>
      </c>
    </row>
    <row r="59" spans="1:5" x14ac:dyDescent="0.25">
      <c r="B59" s="8">
        <v>779.005</v>
      </c>
      <c r="C59" s="8">
        <v>829.907222222222</v>
      </c>
      <c r="E59" s="8">
        <f t="shared" si="7"/>
        <v>0.93866516538327904</v>
      </c>
    </row>
    <row r="60" spans="1:5" x14ac:dyDescent="0.25">
      <c r="B60" s="8">
        <v>480.92500000000001</v>
      </c>
      <c r="C60" s="8">
        <v>829.907222222222</v>
      </c>
      <c r="E60" s="8">
        <f t="shared" si="7"/>
        <v>0.57949248677730403</v>
      </c>
    </row>
    <row r="61" spans="1:5" x14ac:dyDescent="0.25">
      <c r="B61" s="8">
        <v>578.35</v>
      </c>
      <c r="C61" s="8">
        <v>829.907222222222</v>
      </c>
      <c r="E61" s="8">
        <f t="shared" si="7"/>
        <v>0.69688512705235495</v>
      </c>
    </row>
    <row r="62" spans="1:5" x14ac:dyDescent="0.25">
      <c r="B62" s="8">
        <v>711.37</v>
      </c>
      <c r="C62" s="8">
        <v>829.907222222222</v>
      </c>
      <c r="E62" s="8">
        <f t="shared" si="7"/>
        <v>0.85716810379741304</v>
      </c>
    </row>
    <row r="64" spans="1:5" x14ac:dyDescent="0.25">
      <c r="A64" s="8">
        <v>657.38</v>
      </c>
      <c r="B64" s="8">
        <v>1007.38</v>
      </c>
      <c r="C64" s="8">
        <v>569.76499999999999</v>
      </c>
      <c r="D64" s="8">
        <f t="shared" ref="D64:D71" si="8">A64/C64</f>
        <v>1.15377392433723</v>
      </c>
      <c r="E64" s="8">
        <f t="shared" ref="E64:E73" si="9">B64/C64</f>
        <v>1.76806227128729</v>
      </c>
    </row>
    <row r="65" spans="1:5" x14ac:dyDescent="0.25">
      <c r="A65" s="8">
        <v>544.18499999999995</v>
      </c>
      <c r="B65" s="8">
        <v>702.23</v>
      </c>
      <c r="C65" s="8">
        <v>569.76499999999999</v>
      </c>
      <c r="D65" s="8">
        <f t="shared" si="8"/>
        <v>0.95510429738576397</v>
      </c>
      <c r="E65" s="8">
        <f t="shared" si="9"/>
        <v>1.2324905882249699</v>
      </c>
    </row>
    <row r="66" spans="1:5" x14ac:dyDescent="0.25">
      <c r="A66" s="8">
        <v>723.91</v>
      </c>
      <c r="B66" s="8">
        <v>629</v>
      </c>
      <c r="C66" s="8">
        <v>569.76499999999999</v>
      </c>
      <c r="D66" s="8">
        <f t="shared" si="8"/>
        <v>1.2705413635446201</v>
      </c>
      <c r="E66" s="8">
        <f t="shared" si="9"/>
        <v>1.1039639149473901</v>
      </c>
    </row>
    <row r="67" spans="1:5" x14ac:dyDescent="0.25">
      <c r="A67" s="8">
        <v>552.97</v>
      </c>
      <c r="B67" s="8">
        <v>658.32500000000005</v>
      </c>
      <c r="C67" s="8">
        <v>569.76499999999999</v>
      </c>
      <c r="D67" s="8">
        <f t="shared" si="8"/>
        <v>0.97052293489421104</v>
      </c>
      <c r="E67" s="8">
        <f t="shared" si="9"/>
        <v>1.15543250287399</v>
      </c>
    </row>
    <row r="68" spans="1:5" x14ac:dyDescent="0.25">
      <c r="A68" s="8">
        <v>534.63</v>
      </c>
      <c r="B68" s="8">
        <v>688.72</v>
      </c>
      <c r="C68" s="8">
        <v>569.76499999999999</v>
      </c>
      <c r="D68" s="8">
        <f t="shared" si="8"/>
        <v>0.93833422551402801</v>
      </c>
      <c r="E68" s="8">
        <f t="shared" si="9"/>
        <v>1.2087790580327</v>
      </c>
    </row>
    <row r="69" spans="1:5" x14ac:dyDescent="0.25">
      <c r="A69" s="8">
        <v>570.69000000000005</v>
      </c>
      <c r="B69" s="8">
        <v>1114.45</v>
      </c>
      <c r="C69" s="8">
        <v>569.76499999999999</v>
      </c>
      <c r="D69" s="8">
        <f t="shared" si="8"/>
        <v>1.0016234763455101</v>
      </c>
      <c r="E69" s="8">
        <f t="shared" si="9"/>
        <v>1.9559818521671199</v>
      </c>
    </row>
    <row r="70" spans="1:5" x14ac:dyDescent="0.25">
      <c r="A70" s="8">
        <v>404.59</v>
      </c>
      <c r="B70" s="8">
        <v>1166.51</v>
      </c>
      <c r="C70" s="8">
        <v>569.76499999999999</v>
      </c>
      <c r="D70" s="8">
        <f t="shared" si="8"/>
        <v>0.71009977797863999</v>
      </c>
      <c r="E70" s="8">
        <f t="shared" si="9"/>
        <v>2.04735285600204</v>
      </c>
    </row>
    <row r="71" spans="1:5" x14ac:dyDescent="0.25">
      <c r="A71" s="8">
        <f>AVERAGE(A64:A70)</f>
        <v>569.76499999999999</v>
      </c>
      <c r="B71" s="8">
        <v>685.54</v>
      </c>
      <c r="C71" s="8">
        <v>569.76499999999999</v>
      </c>
      <c r="D71" s="8">
        <f t="shared" si="8"/>
        <v>1</v>
      </c>
      <c r="E71" s="8">
        <f t="shared" si="9"/>
        <v>1.2031978096232701</v>
      </c>
    </row>
    <row r="72" spans="1:5" x14ac:dyDescent="0.25">
      <c r="B72" s="8">
        <v>762.61</v>
      </c>
      <c r="C72" s="8">
        <v>569.76499999999999</v>
      </c>
      <c r="E72" s="8">
        <f t="shared" si="9"/>
        <v>1.33846410362167</v>
      </c>
    </row>
    <row r="73" spans="1:5" x14ac:dyDescent="0.25">
      <c r="B73" s="8">
        <v>817.66</v>
      </c>
      <c r="C73" s="8">
        <v>569.76499999999999</v>
      </c>
      <c r="E73" s="8">
        <f t="shared" si="9"/>
        <v>1.4350828850491</v>
      </c>
    </row>
    <row r="77" spans="1:5" x14ac:dyDescent="0.25">
      <c r="A77" s="8">
        <v>427.887</v>
      </c>
      <c r="B77" s="8">
        <v>390.65899999999999</v>
      </c>
      <c r="C77" s="8">
        <v>556.04728571428598</v>
      </c>
      <c r="D77" s="8">
        <f t="shared" ref="D77:D83" si="10">A77/C77</f>
        <v>0.76951549084597304</v>
      </c>
      <c r="E77" s="8">
        <f t="shared" ref="E77:E83" si="11">B77/C77</f>
        <v>0.70256435025695396</v>
      </c>
    </row>
    <row r="78" spans="1:5" x14ac:dyDescent="0.25">
      <c r="A78" s="8">
        <v>584.49199999999996</v>
      </c>
      <c r="B78" s="8">
        <v>432.57650000000001</v>
      </c>
      <c r="C78" s="8">
        <v>556.04728571428598</v>
      </c>
      <c r="D78" s="8">
        <f t="shared" si="10"/>
        <v>1.05115520750933</v>
      </c>
      <c r="E78" s="8">
        <f t="shared" si="11"/>
        <v>0.77794912611491596</v>
      </c>
    </row>
    <row r="79" spans="1:5" x14ac:dyDescent="0.25">
      <c r="A79" s="8">
        <v>751.61300000000006</v>
      </c>
      <c r="B79" s="8">
        <v>442.41899999999998</v>
      </c>
      <c r="C79" s="8">
        <v>556.04728571428598</v>
      </c>
      <c r="D79" s="8">
        <f t="shared" si="10"/>
        <v>1.35170698483762</v>
      </c>
      <c r="E79" s="8">
        <f t="shared" si="11"/>
        <v>0.79564995885498901</v>
      </c>
    </row>
    <row r="80" spans="1:5" x14ac:dyDescent="0.25">
      <c r="A80" s="8">
        <v>440.79599999999999</v>
      </c>
      <c r="B80" s="8">
        <v>390.625</v>
      </c>
      <c r="C80" s="8">
        <v>556.04728571428598</v>
      </c>
      <c r="D80" s="8">
        <f t="shared" si="10"/>
        <v>0.79273114234118303</v>
      </c>
      <c r="E80" s="8">
        <f t="shared" si="11"/>
        <v>0.70250320437804503</v>
      </c>
    </row>
    <row r="81" spans="1:5" x14ac:dyDescent="0.25">
      <c r="A81" s="8">
        <v>563.12800000000004</v>
      </c>
      <c r="B81" s="8">
        <v>559.98099999999999</v>
      </c>
      <c r="C81" s="8">
        <v>556.04728571428598</v>
      </c>
      <c r="D81" s="8">
        <f t="shared" si="10"/>
        <v>1.012734014656</v>
      </c>
      <c r="E81" s="8">
        <f t="shared" si="11"/>
        <v>1.0070744240405001</v>
      </c>
    </row>
    <row r="82" spans="1:5" x14ac:dyDescent="0.25">
      <c r="A82" s="8">
        <v>635.83500000000004</v>
      </c>
      <c r="B82" s="8">
        <v>396.44900000000001</v>
      </c>
      <c r="C82" s="8">
        <v>556.04728571428598</v>
      </c>
      <c r="D82" s="8">
        <f t="shared" si="10"/>
        <v>1.1434908798866299</v>
      </c>
      <c r="E82" s="8">
        <f t="shared" si="11"/>
        <v>0.712977133753527</v>
      </c>
    </row>
    <row r="83" spans="1:5" x14ac:dyDescent="0.25">
      <c r="A83" s="8">
        <v>488.58</v>
      </c>
      <c r="B83" s="8">
        <v>342.76400000000001</v>
      </c>
      <c r="C83" s="8">
        <v>556.04728571428598</v>
      </c>
      <c r="D83" s="8">
        <f t="shared" si="10"/>
        <v>0.87866627992326396</v>
      </c>
      <c r="E83" s="8">
        <f t="shared" si="11"/>
        <v>0.61642958936431602</v>
      </c>
    </row>
    <row r="84" spans="1:5" x14ac:dyDescent="0.25">
      <c r="A84" s="8">
        <f>AVERAGE(A77:A83)</f>
        <v>556.04728571428598</v>
      </c>
    </row>
    <row r="87" spans="1:5" x14ac:dyDescent="0.25">
      <c r="A87" s="8">
        <v>285.07499999999999</v>
      </c>
      <c r="B87" s="8">
        <v>337.21899999999999</v>
      </c>
      <c r="C87" s="8">
        <v>412.965044444444</v>
      </c>
      <c r="D87" s="8">
        <f t="shared" ref="D87:D102" si="12">A87/C87</f>
        <v>0.69031266407428604</v>
      </c>
      <c r="E87" s="8">
        <f t="shared" ref="E87:E97" si="13">B87/C87</f>
        <v>0.81658000970434697</v>
      </c>
    </row>
    <row r="88" spans="1:5" x14ac:dyDescent="0.25">
      <c r="A88" s="8">
        <v>395.37299999999999</v>
      </c>
      <c r="B88" s="8">
        <v>311.88400000000001</v>
      </c>
      <c r="C88" s="8">
        <v>412.965044444444</v>
      </c>
      <c r="D88" s="8">
        <f t="shared" si="12"/>
        <v>0.95740064520930501</v>
      </c>
      <c r="E88" s="8">
        <f t="shared" si="13"/>
        <v>0.75523099157114604</v>
      </c>
    </row>
    <row r="89" spans="1:5" x14ac:dyDescent="0.25">
      <c r="A89" s="8">
        <v>306.40499999999997</v>
      </c>
      <c r="B89" s="8">
        <v>451.16266666666701</v>
      </c>
      <c r="C89" s="8">
        <v>412.965044444444</v>
      </c>
      <c r="D89" s="8">
        <f t="shared" si="12"/>
        <v>0.74196352481165095</v>
      </c>
      <c r="E89" s="8">
        <f t="shared" si="13"/>
        <v>1.09249601809182</v>
      </c>
    </row>
    <row r="90" spans="1:5" x14ac:dyDescent="0.25">
      <c r="A90" s="8">
        <v>434.435</v>
      </c>
      <c r="B90" s="8">
        <v>420.46499999999997</v>
      </c>
      <c r="C90" s="8">
        <v>412.965044444444</v>
      </c>
      <c r="D90" s="8">
        <f t="shared" si="12"/>
        <v>1.0519897648587599</v>
      </c>
      <c r="E90" s="8">
        <f t="shared" si="13"/>
        <v>1.01816123581512</v>
      </c>
    </row>
    <row r="91" spans="1:5" x14ac:dyDescent="0.25">
      <c r="A91" s="8">
        <v>388.86900000000003</v>
      </c>
      <c r="B91" s="8">
        <v>337.43299999999999</v>
      </c>
      <c r="C91" s="8">
        <v>412.965044444444</v>
      </c>
      <c r="D91" s="8">
        <f t="shared" si="12"/>
        <v>0.94165112817996499</v>
      </c>
      <c r="E91" s="8">
        <f t="shared" si="13"/>
        <v>0.81709821337044097</v>
      </c>
    </row>
    <row r="92" spans="1:5" x14ac:dyDescent="0.25">
      <c r="A92" s="8">
        <v>482.28399999999999</v>
      </c>
      <c r="B92" s="8">
        <v>520.47699999999998</v>
      </c>
      <c r="C92" s="8">
        <v>412.965044444444</v>
      </c>
      <c r="D92" s="8">
        <f t="shared" si="12"/>
        <v>1.16785671448006</v>
      </c>
      <c r="E92" s="8">
        <f t="shared" si="13"/>
        <v>1.2603415398031801</v>
      </c>
    </row>
    <row r="93" spans="1:5" x14ac:dyDescent="0.25">
      <c r="A93" s="8">
        <v>456.303</v>
      </c>
      <c r="B93" s="8">
        <v>441.93299999999999</v>
      </c>
      <c r="C93" s="8">
        <v>412.965044444444</v>
      </c>
      <c r="D93" s="8">
        <f t="shared" si="12"/>
        <v>1.1049433992987401</v>
      </c>
      <c r="E93" s="8">
        <f t="shared" si="13"/>
        <v>1.0701462652717399</v>
      </c>
    </row>
    <row r="94" spans="1:5" x14ac:dyDescent="0.25">
      <c r="A94" s="8">
        <v>404.529</v>
      </c>
      <c r="B94" s="8">
        <v>343.72399999999999</v>
      </c>
      <c r="C94" s="8">
        <v>412.965044444444</v>
      </c>
      <c r="D94" s="8">
        <f t="shared" si="12"/>
        <v>0.97957201327828403</v>
      </c>
      <c r="E94" s="8">
        <f t="shared" si="13"/>
        <v>0.83233194824614498</v>
      </c>
    </row>
    <row r="95" spans="1:5" x14ac:dyDescent="0.25">
      <c r="A95" s="8">
        <v>454.06866666666701</v>
      </c>
      <c r="B95" s="8">
        <v>428.69150000000002</v>
      </c>
      <c r="C95" s="8">
        <v>412.965044444444</v>
      </c>
      <c r="D95" s="8">
        <f t="shared" si="12"/>
        <v>1.0995329332958901</v>
      </c>
      <c r="E95" s="8">
        <f t="shared" si="13"/>
        <v>1.0380818080540299</v>
      </c>
    </row>
    <row r="96" spans="1:5" x14ac:dyDescent="0.25">
      <c r="A96" s="8">
        <v>356.709</v>
      </c>
      <c r="B96" s="8">
        <v>365.11900000000003</v>
      </c>
      <c r="C96" s="8">
        <v>412.965044444444</v>
      </c>
      <c r="D96" s="8">
        <f t="shared" si="12"/>
        <v>0.86377528751828303</v>
      </c>
      <c r="E96" s="8">
        <f t="shared" si="13"/>
        <v>0.884140207293306</v>
      </c>
    </row>
    <row r="97" spans="1:5" x14ac:dyDescent="0.25">
      <c r="A97" s="8">
        <v>397.97800000000001</v>
      </c>
      <c r="B97" s="8">
        <v>332.51900000000001</v>
      </c>
      <c r="C97" s="8">
        <v>412.965044444444</v>
      </c>
      <c r="D97" s="8">
        <f t="shared" si="12"/>
        <v>0.96370868516340003</v>
      </c>
      <c r="E97" s="8">
        <f t="shared" si="13"/>
        <v>0.80519890114993398</v>
      </c>
    </row>
    <row r="98" spans="1:5" x14ac:dyDescent="0.25">
      <c r="A98" s="8">
        <v>538.75</v>
      </c>
      <c r="C98" s="8">
        <v>412.965044444444</v>
      </c>
      <c r="D98" s="8">
        <f t="shared" si="12"/>
        <v>1.30458983695526</v>
      </c>
    </row>
    <row r="99" spans="1:5" x14ac:dyDescent="0.25">
      <c r="A99" s="8">
        <v>514.22799999999995</v>
      </c>
      <c r="C99" s="8">
        <v>412.965044444444</v>
      </c>
      <c r="D99" s="8">
        <f t="shared" si="12"/>
        <v>1.24520950845073</v>
      </c>
    </row>
    <row r="100" spans="1:5" x14ac:dyDescent="0.25">
      <c r="A100" s="8">
        <v>419.08100000000002</v>
      </c>
      <c r="C100" s="8">
        <v>412.965044444444</v>
      </c>
      <c r="D100" s="8">
        <f t="shared" si="12"/>
        <v>1.01480986257271</v>
      </c>
    </row>
    <row r="101" spans="1:5" x14ac:dyDescent="0.25">
      <c r="A101" s="8">
        <v>360.38799999999998</v>
      </c>
      <c r="C101" s="8">
        <v>412.965044444444</v>
      </c>
      <c r="D101" s="8">
        <f t="shared" si="12"/>
        <v>0.87268403185268295</v>
      </c>
    </row>
    <row r="102" spans="1:5" x14ac:dyDescent="0.25">
      <c r="A102" s="8">
        <f>AVERAGE(A87:A101)</f>
        <v>412.965044444444</v>
      </c>
      <c r="C102" s="8">
        <v>412.965044444444</v>
      </c>
      <c r="D102" s="8">
        <f t="shared" si="12"/>
        <v>1</v>
      </c>
    </row>
    <row r="107" spans="1:5" x14ac:dyDescent="0.25">
      <c r="A107" s="10">
        <v>343.51</v>
      </c>
      <c r="B107" s="8">
        <v>508.28</v>
      </c>
      <c r="C107" s="8">
        <v>801.41499999999996</v>
      </c>
      <c r="D107" s="8">
        <f t="shared" ref="D107:D115" si="14">A107/C107</f>
        <v>0.42862936181628702</v>
      </c>
      <c r="E107" s="8">
        <f t="shared" ref="E107:E126" si="15">B107/C107</f>
        <v>0.63422820885558695</v>
      </c>
    </row>
    <row r="108" spans="1:5" x14ac:dyDescent="0.25">
      <c r="A108" s="10">
        <v>909.27</v>
      </c>
      <c r="B108" s="8">
        <v>357.64</v>
      </c>
      <c r="C108" s="8">
        <v>801.41499999999996</v>
      </c>
      <c r="D108" s="8">
        <f t="shared" si="14"/>
        <v>1.1345807103685399</v>
      </c>
      <c r="E108" s="8">
        <f t="shared" si="15"/>
        <v>0.44626067642856698</v>
      </c>
    </row>
    <row r="109" spans="1:5" x14ac:dyDescent="0.25">
      <c r="A109" s="10">
        <v>931.63</v>
      </c>
      <c r="B109" s="8">
        <v>736.78</v>
      </c>
      <c r="C109" s="8">
        <v>801.41499999999996</v>
      </c>
      <c r="D109" s="8">
        <f t="shared" si="14"/>
        <v>1.1624813610925699</v>
      </c>
      <c r="E109" s="8">
        <f t="shared" si="15"/>
        <v>0.91934890163024197</v>
      </c>
    </row>
    <row r="110" spans="1:5" x14ac:dyDescent="0.25">
      <c r="A110" s="10">
        <v>1246.93</v>
      </c>
      <c r="B110" s="8">
        <v>742.6</v>
      </c>
      <c r="C110" s="8">
        <v>801.41499999999996</v>
      </c>
      <c r="D110" s="8">
        <f t="shared" si="14"/>
        <v>1.5559104833326101</v>
      </c>
      <c r="E110" s="8">
        <f t="shared" si="15"/>
        <v>0.92661105669347299</v>
      </c>
    </row>
    <row r="111" spans="1:5" x14ac:dyDescent="0.25">
      <c r="A111" s="10">
        <v>1057.8</v>
      </c>
      <c r="B111" s="8">
        <v>403.72</v>
      </c>
      <c r="C111" s="8">
        <v>801.41499999999996</v>
      </c>
      <c r="D111" s="8">
        <f t="shared" si="14"/>
        <v>1.31991539963689</v>
      </c>
      <c r="E111" s="8">
        <f t="shared" si="15"/>
        <v>0.50375897631065103</v>
      </c>
    </row>
    <row r="112" spans="1:5" x14ac:dyDescent="0.25">
      <c r="A112" s="10">
        <v>1007.2</v>
      </c>
      <c r="B112" s="8">
        <v>468.65</v>
      </c>
      <c r="C112" s="8">
        <v>801.41499999999996</v>
      </c>
      <c r="D112" s="8">
        <f t="shared" si="14"/>
        <v>1.25677707554763</v>
      </c>
      <c r="E112" s="8">
        <f t="shared" si="15"/>
        <v>0.58477817360543505</v>
      </c>
    </row>
    <row r="113" spans="1:5" x14ac:dyDescent="0.25">
      <c r="A113" s="9">
        <v>428.91</v>
      </c>
      <c r="B113" s="8">
        <v>485.44</v>
      </c>
      <c r="C113" s="8">
        <v>801.41499999999996</v>
      </c>
      <c r="D113" s="8">
        <f t="shared" si="14"/>
        <v>0.53519088112900304</v>
      </c>
      <c r="E113" s="8">
        <f t="shared" si="15"/>
        <v>0.60572861750778295</v>
      </c>
    </row>
    <row r="114" spans="1:5" x14ac:dyDescent="0.25">
      <c r="A114" s="9">
        <v>486.07</v>
      </c>
      <c r="B114" s="8">
        <v>653.63</v>
      </c>
      <c r="C114" s="8">
        <v>801.41499999999996</v>
      </c>
      <c r="D114" s="8">
        <f t="shared" si="14"/>
        <v>0.60651472707648302</v>
      </c>
      <c r="E114" s="8">
        <f t="shared" si="15"/>
        <v>0.81559491649145599</v>
      </c>
    </row>
    <row r="115" spans="1:5" x14ac:dyDescent="0.25">
      <c r="A115" s="11">
        <f>AVERAGE(A107:A114)</f>
        <v>801.41499999999996</v>
      </c>
      <c r="B115" s="8">
        <v>388.08</v>
      </c>
      <c r="C115" s="8">
        <v>801.41499999999996</v>
      </c>
      <c r="D115" s="8">
        <f t="shared" si="14"/>
        <v>1</v>
      </c>
      <c r="E115" s="8">
        <f t="shared" si="15"/>
        <v>0.48424349431942298</v>
      </c>
    </row>
    <row r="116" spans="1:5" x14ac:dyDescent="0.25">
      <c r="B116" s="8">
        <v>362.22</v>
      </c>
      <c r="C116" s="8">
        <v>801.41499999999996</v>
      </c>
      <c r="E116" s="8">
        <f t="shared" si="15"/>
        <v>0.45197556821372198</v>
      </c>
    </row>
    <row r="117" spans="1:5" x14ac:dyDescent="0.25">
      <c r="B117" s="8">
        <v>343.7</v>
      </c>
      <c r="C117" s="8">
        <v>801.41499999999996</v>
      </c>
      <c r="E117" s="8">
        <f t="shared" si="15"/>
        <v>0.428866442479864</v>
      </c>
    </row>
    <row r="118" spans="1:5" x14ac:dyDescent="0.25">
      <c r="B118" s="8">
        <v>527.64</v>
      </c>
      <c r="C118" s="8">
        <v>801.41499999999996</v>
      </c>
      <c r="E118" s="8">
        <f t="shared" si="15"/>
        <v>0.65838548068104497</v>
      </c>
    </row>
    <row r="119" spans="1:5" x14ac:dyDescent="0.25">
      <c r="B119" s="8">
        <v>689.31</v>
      </c>
      <c r="C119" s="8">
        <v>801.41499999999996</v>
      </c>
      <c r="E119" s="8">
        <f t="shared" si="15"/>
        <v>0.86011616952515202</v>
      </c>
    </row>
    <row r="120" spans="1:5" x14ac:dyDescent="0.25">
      <c r="B120" s="8">
        <v>298.99</v>
      </c>
      <c r="C120" s="8">
        <v>801.41499999999996</v>
      </c>
      <c r="E120" s="8">
        <f t="shared" si="15"/>
        <v>0.37307761896146202</v>
      </c>
    </row>
    <row r="121" spans="1:5" x14ac:dyDescent="0.25">
      <c r="B121" s="8">
        <v>450.19</v>
      </c>
      <c r="C121" s="8">
        <v>801.41499999999996</v>
      </c>
      <c r="E121" s="8">
        <f t="shared" si="15"/>
        <v>0.56174391544954905</v>
      </c>
    </row>
    <row r="122" spans="1:5" x14ac:dyDescent="0.25">
      <c r="B122" s="8">
        <v>314.75</v>
      </c>
      <c r="C122" s="8">
        <v>801.41499999999996</v>
      </c>
      <c r="E122" s="8">
        <f t="shared" si="15"/>
        <v>0.39274283610863298</v>
      </c>
    </row>
    <row r="123" spans="1:5" x14ac:dyDescent="0.25">
      <c r="B123" s="8">
        <v>275.51</v>
      </c>
      <c r="C123" s="8">
        <v>801.41499999999996</v>
      </c>
      <c r="E123" s="8">
        <f t="shared" si="15"/>
        <v>0.34377944011529599</v>
      </c>
    </row>
    <row r="124" spans="1:5" x14ac:dyDescent="0.25">
      <c r="B124" s="8">
        <v>332.65</v>
      </c>
      <c r="C124" s="8">
        <v>801.41499999999996</v>
      </c>
      <c r="E124" s="8">
        <f t="shared" si="15"/>
        <v>0.41507833020345303</v>
      </c>
    </row>
    <row r="125" spans="1:5" x14ac:dyDescent="0.25">
      <c r="B125" s="8">
        <v>593.66999999999996</v>
      </c>
      <c r="C125" s="8">
        <v>801.41499999999996</v>
      </c>
      <c r="E125" s="8">
        <f t="shared" si="15"/>
        <v>0.74077725023864005</v>
      </c>
    </row>
    <row r="126" spans="1:5" x14ac:dyDescent="0.25">
      <c r="B126" s="8">
        <v>352.38</v>
      </c>
      <c r="C126" s="8">
        <v>801.41499999999996</v>
      </c>
      <c r="E126" s="8">
        <f t="shared" si="15"/>
        <v>0.43969728542640202</v>
      </c>
    </row>
    <row r="129" spans="1:5" x14ac:dyDescent="0.25">
      <c r="A129" s="8">
        <v>783.79</v>
      </c>
      <c r="B129" s="8">
        <v>550.99</v>
      </c>
      <c r="C129" s="8">
        <v>697.73749999999995</v>
      </c>
      <c r="D129" s="8">
        <f t="shared" ref="D129:D133" si="16">A129/C129</f>
        <v>1.12333076550995</v>
      </c>
      <c r="E129" s="8">
        <f t="shared" ref="E129:E136" si="17">B129/C129</f>
        <v>0.78968093301564002</v>
      </c>
    </row>
    <row r="130" spans="1:5" x14ac:dyDescent="0.25">
      <c r="A130" s="8">
        <v>679.54</v>
      </c>
      <c r="B130" s="8">
        <v>327.75</v>
      </c>
      <c r="C130" s="8">
        <v>697.73749999999995</v>
      </c>
      <c r="D130" s="8">
        <f t="shared" si="16"/>
        <v>0.97391927479890406</v>
      </c>
      <c r="E130" s="8">
        <f t="shared" si="17"/>
        <v>0.46973252835056201</v>
      </c>
    </row>
    <row r="131" spans="1:5" x14ac:dyDescent="0.25">
      <c r="A131" s="8">
        <v>774.80499999999995</v>
      </c>
      <c r="B131" s="8">
        <v>455.7</v>
      </c>
      <c r="C131" s="8">
        <v>697.73749999999995</v>
      </c>
      <c r="D131" s="8">
        <f t="shared" si="16"/>
        <v>1.11045342983572</v>
      </c>
      <c r="E131" s="8">
        <f t="shared" si="17"/>
        <v>0.65311094788512902</v>
      </c>
    </row>
    <row r="132" spans="1:5" x14ac:dyDescent="0.25">
      <c r="A132" s="8">
        <v>552.81500000000005</v>
      </c>
      <c r="B132" s="8">
        <v>410.5</v>
      </c>
      <c r="C132" s="8">
        <v>697.73749999999995</v>
      </c>
      <c r="D132" s="8">
        <f t="shared" si="16"/>
        <v>0.79229652985542598</v>
      </c>
      <c r="E132" s="8">
        <f t="shared" si="17"/>
        <v>0.58833013848331195</v>
      </c>
    </row>
    <row r="133" spans="1:5" x14ac:dyDescent="0.25">
      <c r="A133" s="8">
        <f>AVERAGE(A129:A132)</f>
        <v>697.73749999999995</v>
      </c>
      <c r="B133" s="8">
        <v>303.92</v>
      </c>
      <c r="C133" s="8">
        <v>697.73749999999995</v>
      </c>
      <c r="D133" s="8">
        <f t="shared" si="16"/>
        <v>1</v>
      </c>
      <c r="E133" s="8">
        <f t="shared" si="17"/>
        <v>0.43557928303982502</v>
      </c>
    </row>
    <row r="134" spans="1:5" x14ac:dyDescent="0.25">
      <c r="B134" s="8">
        <v>352.44499999999999</v>
      </c>
      <c r="C134" s="8">
        <v>697.73749999999995</v>
      </c>
      <c r="E134" s="8">
        <f t="shared" si="17"/>
        <v>0.50512549490316905</v>
      </c>
    </row>
    <row r="135" spans="1:5" x14ac:dyDescent="0.25">
      <c r="B135" s="8">
        <v>544.22</v>
      </c>
      <c r="C135" s="8">
        <v>697.73749999999995</v>
      </c>
      <c r="E135" s="8">
        <f t="shared" si="17"/>
        <v>0.77997814364284601</v>
      </c>
    </row>
    <row r="136" spans="1:5" x14ac:dyDescent="0.25">
      <c r="B136" s="8">
        <v>453.81</v>
      </c>
      <c r="C136" s="8">
        <v>697.73749999999995</v>
      </c>
      <c r="E136" s="8">
        <f t="shared" si="17"/>
        <v>0.65040219280173395</v>
      </c>
    </row>
    <row r="138" spans="1:5" x14ac:dyDescent="0.25">
      <c r="A138" s="10">
        <v>343.51</v>
      </c>
      <c r="B138" s="8">
        <v>417.80500000000001</v>
      </c>
      <c r="C138" s="8">
        <v>801.41499999999996</v>
      </c>
      <c r="D138" s="8">
        <f t="shared" ref="D138:D146" si="18">A138/C138</f>
        <v>0.42862936181628702</v>
      </c>
      <c r="E138" s="8">
        <f t="shared" ref="E138:E151" si="19">B138/C138</f>
        <v>0.52133414023945102</v>
      </c>
    </row>
    <row r="139" spans="1:5" x14ac:dyDescent="0.25">
      <c r="A139" s="10">
        <v>909.27</v>
      </c>
      <c r="B139" s="8">
        <v>736.78</v>
      </c>
      <c r="C139" s="8">
        <v>801.41499999999996</v>
      </c>
      <c r="D139" s="8">
        <f t="shared" si="18"/>
        <v>1.1345807103685399</v>
      </c>
      <c r="E139" s="8">
        <f t="shared" si="19"/>
        <v>0.91934890163024197</v>
      </c>
    </row>
    <row r="140" spans="1:5" x14ac:dyDescent="0.25">
      <c r="A140" s="10">
        <v>931.63</v>
      </c>
      <c r="B140" s="8">
        <v>267.99</v>
      </c>
      <c r="C140" s="8">
        <v>801.41499999999996</v>
      </c>
      <c r="D140" s="8">
        <f t="shared" si="18"/>
        <v>1.1624813610925699</v>
      </c>
      <c r="E140" s="8">
        <f t="shared" si="19"/>
        <v>0.33439603700953902</v>
      </c>
    </row>
    <row r="141" spans="1:5" x14ac:dyDescent="0.25">
      <c r="A141" s="10">
        <v>1246.93</v>
      </c>
      <c r="B141" s="8">
        <v>282.95999999999998</v>
      </c>
      <c r="C141" s="8">
        <v>801.41499999999996</v>
      </c>
      <c r="D141" s="8">
        <f t="shared" si="18"/>
        <v>1.5559104833326101</v>
      </c>
      <c r="E141" s="8">
        <f t="shared" si="19"/>
        <v>0.35307549771341901</v>
      </c>
    </row>
    <row r="142" spans="1:5" x14ac:dyDescent="0.25">
      <c r="A142" s="10">
        <v>1057.8</v>
      </c>
      <c r="B142" s="8">
        <v>317.70999999999998</v>
      </c>
      <c r="C142" s="8">
        <v>801.41499999999996</v>
      </c>
      <c r="D142" s="8">
        <f t="shared" si="18"/>
        <v>1.31991539963689</v>
      </c>
      <c r="E142" s="8">
        <f t="shared" si="19"/>
        <v>0.396436303288558</v>
      </c>
    </row>
    <row r="143" spans="1:5" x14ac:dyDescent="0.25">
      <c r="A143" s="10">
        <v>1007.2</v>
      </c>
      <c r="B143" s="8">
        <v>421.29</v>
      </c>
      <c r="C143" s="8">
        <v>801.41499999999996</v>
      </c>
      <c r="D143" s="8">
        <f t="shared" si="18"/>
        <v>1.25677707554763</v>
      </c>
      <c r="E143" s="8">
        <f t="shared" si="19"/>
        <v>0.52568269872662698</v>
      </c>
    </row>
    <row r="144" spans="1:5" x14ac:dyDescent="0.25">
      <c r="A144" s="9">
        <v>428.91</v>
      </c>
      <c r="B144" s="8">
        <v>433.44</v>
      </c>
      <c r="C144" s="8">
        <v>801.41499999999996</v>
      </c>
      <c r="D144" s="8">
        <f t="shared" si="18"/>
        <v>0.53519088112900304</v>
      </c>
      <c r="E144" s="8">
        <f t="shared" si="19"/>
        <v>0.54084338326584902</v>
      </c>
    </row>
    <row r="145" spans="1:5" x14ac:dyDescent="0.25">
      <c r="A145" s="9">
        <v>486.07</v>
      </c>
      <c r="B145" s="8">
        <v>447.59500000000003</v>
      </c>
      <c r="C145" s="8">
        <v>801.41499999999996</v>
      </c>
      <c r="D145" s="8">
        <f t="shared" si="18"/>
        <v>0.60651472707648302</v>
      </c>
      <c r="E145" s="8">
        <f t="shared" si="19"/>
        <v>0.55850589270228301</v>
      </c>
    </row>
    <row r="146" spans="1:5" x14ac:dyDescent="0.25">
      <c r="A146" s="8">
        <f>AVERAGE(A138:A145)</f>
        <v>801.41499999999996</v>
      </c>
      <c r="B146" s="8">
        <v>595.37</v>
      </c>
      <c r="C146" s="8">
        <v>801.41499999999996</v>
      </c>
      <c r="D146" s="8">
        <f t="shared" si="18"/>
        <v>1</v>
      </c>
      <c r="E146" s="8">
        <f t="shared" si="19"/>
        <v>0.74289849828116505</v>
      </c>
    </row>
    <row r="147" spans="1:5" x14ac:dyDescent="0.25">
      <c r="B147" s="8">
        <v>382.59</v>
      </c>
      <c r="C147" s="8">
        <v>801.41499999999996</v>
      </c>
      <c r="E147" s="8">
        <f t="shared" si="19"/>
        <v>0.477393110935034</v>
      </c>
    </row>
    <row r="148" spans="1:5" x14ac:dyDescent="0.25">
      <c r="B148" s="8">
        <v>287.04000000000002</v>
      </c>
      <c r="C148" s="8">
        <v>801.41499999999996</v>
      </c>
      <c r="E148" s="8">
        <f t="shared" si="19"/>
        <v>0.35816649301547898</v>
      </c>
    </row>
    <row r="149" spans="1:5" x14ac:dyDescent="0.25">
      <c r="B149" s="8">
        <v>598.12</v>
      </c>
      <c r="C149" s="8">
        <v>801.41499999999996</v>
      </c>
      <c r="E149" s="8">
        <f t="shared" si="19"/>
        <v>0.74632992893819095</v>
      </c>
    </row>
    <row r="150" spans="1:5" x14ac:dyDescent="0.25">
      <c r="B150" s="8">
        <v>413.92500000000001</v>
      </c>
      <c r="C150" s="8">
        <v>801.41499999999996</v>
      </c>
      <c r="E150" s="8">
        <f t="shared" si="19"/>
        <v>0.51649270353063004</v>
      </c>
    </row>
    <row r="151" spans="1:5" x14ac:dyDescent="0.25">
      <c r="B151" s="8">
        <v>240.55</v>
      </c>
      <c r="C151" s="8">
        <v>801.41499999999996</v>
      </c>
      <c r="E151" s="8">
        <f t="shared" si="19"/>
        <v>0.30015659801725703</v>
      </c>
    </row>
    <row r="154" spans="1:5" x14ac:dyDescent="0.25">
      <c r="A154" s="8">
        <v>304.77</v>
      </c>
      <c r="B154" s="8">
        <v>362.70666666666699</v>
      </c>
      <c r="C154" s="8">
        <v>450.27452083333299</v>
      </c>
      <c r="D154" s="8">
        <f t="shared" ref="D154:D162" si="20">A154/C154</f>
        <v>0.67685375454057495</v>
      </c>
      <c r="E154" s="8">
        <f t="shared" ref="E154:E160" si="21">B154/C154</f>
        <v>0.80552340824303703</v>
      </c>
    </row>
    <row r="155" spans="1:5" x14ac:dyDescent="0.25">
      <c r="A155" s="8">
        <v>637.75</v>
      </c>
      <c r="B155" s="8">
        <v>404.02</v>
      </c>
      <c r="C155" s="8">
        <v>450.27452083333299</v>
      </c>
      <c r="D155" s="8">
        <f t="shared" si="20"/>
        <v>1.4163581781614101</v>
      </c>
      <c r="E155" s="8">
        <f t="shared" si="21"/>
        <v>0.89727484302747396</v>
      </c>
    </row>
    <row r="156" spans="1:5" x14ac:dyDescent="0.25">
      <c r="A156" s="8">
        <v>474.97500000000002</v>
      </c>
      <c r="B156" s="8">
        <v>359.815</v>
      </c>
      <c r="C156" s="8">
        <v>450.27452083333299</v>
      </c>
      <c r="D156" s="8">
        <f t="shared" si="20"/>
        <v>1.05485648870594</v>
      </c>
      <c r="E156" s="8">
        <f t="shared" si="21"/>
        <v>0.79910140003942998</v>
      </c>
    </row>
    <row r="157" spans="1:5" x14ac:dyDescent="0.25">
      <c r="A157" s="8">
        <v>338.84666666666698</v>
      </c>
      <c r="B157" s="8">
        <v>240.84</v>
      </c>
      <c r="C157" s="8">
        <v>450.27452083333299</v>
      </c>
      <c r="D157" s="8">
        <f t="shared" si="20"/>
        <v>0.75253351231056997</v>
      </c>
      <c r="E157" s="8">
        <f t="shared" si="21"/>
        <v>0.53487370227893904</v>
      </c>
    </row>
    <row r="158" spans="1:5" x14ac:dyDescent="0.25">
      <c r="A158" s="8">
        <v>457.42200000000003</v>
      </c>
      <c r="B158" s="8">
        <v>350.94499999999999</v>
      </c>
      <c r="C158" s="8">
        <v>450.27452083333299</v>
      </c>
      <c r="D158" s="8">
        <f t="shared" si="20"/>
        <v>1.0158736034040701</v>
      </c>
      <c r="E158" s="8">
        <f t="shared" si="21"/>
        <v>0.77940230628750296</v>
      </c>
    </row>
    <row r="159" spans="1:5" x14ac:dyDescent="0.25">
      <c r="A159" s="8">
        <v>479.80250000000001</v>
      </c>
      <c r="B159" s="8">
        <v>443.62</v>
      </c>
      <c r="C159" s="8">
        <v>450.27452083333299</v>
      </c>
      <c r="D159" s="8">
        <f t="shared" si="20"/>
        <v>1.0655777260326</v>
      </c>
      <c r="E159" s="8">
        <f t="shared" si="21"/>
        <v>0.98522119168320399</v>
      </c>
    </row>
    <row r="160" spans="1:5" x14ac:dyDescent="0.25">
      <c r="A160" s="8">
        <v>506.58</v>
      </c>
      <c r="B160" s="8">
        <v>342.19499999999999</v>
      </c>
      <c r="C160" s="8">
        <v>450.27452083333299</v>
      </c>
      <c r="D160" s="8">
        <f t="shared" si="20"/>
        <v>1.12504700257625</v>
      </c>
      <c r="E160" s="8">
        <f t="shared" si="21"/>
        <v>0.75996971662241097</v>
      </c>
    </row>
    <row r="161" spans="1:4" x14ac:dyDescent="0.25">
      <c r="A161" s="8">
        <v>402.05</v>
      </c>
      <c r="C161" s="8">
        <v>450.27452083333299</v>
      </c>
      <c r="D161" s="8">
        <f t="shared" si="20"/>
        <v>0.89289973426859104</v>
      </c>
    </row>
    <row r="162" spans="1:4" x14ac:dyDescent="0.25">
      <c r="A162" s="8">
        <f>AVERAGE(A154:A161)</f>
        <v>450.27452083333299</v>
      </c>
      <c r="C162" s="8">
        <v>450.27452083333299</v>
      </c>
      <c r="D162" s="8">
        <f t="shared" si="20"/>
        <v>1</v>
      </c>
    </row>
  </sheetData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9"/>
  <sheetViews>
    <sheetView zoomScale="58" zoomScaleNormal="58" workbookViewId="0">
      <selection activeCell="H113" sqref="H113"/>
    </sheetView>
  </sheetViews>
  <sheetFormatPr defaultColWidth="9.21875" defaultRowHeight="15.6" x14ac:dyDescent="0.25"/>
  <cols>
    <col min="1" max="1" width="7.88671875" style="6" customWidth="1"/>
    <col min="2" max="2" width="8.44140625" style="6" customWidth="1"/>
    <col min="3" max="5" width="13.88671875" style="6"/>
    <col min="6" max="16384" width="9.21875" style="6"/>
  </cols>
  <sheetData>
    <row r="1" spans="1:5" x14ac:dyDescent="0.25">
      <c r="A1" s="8" t="s">
        <v>0</v>
      </c>
      <c r="B1" s="8" t="s">
        <v>1</v>
      </c>
      <c r="C1" s="8" t="s">
        <v>2</v>
      </c>
      <c r="D1" s="8" t="s">
        <v>0</v>
      </c>
      <c r="E1" s="8" t="s">
        <v>1</v>
      </c>
    </row>
    <row r="2" spans="1:5" x14ac:dyDescent="0.25">
      <c r="A2" s="6">
        <v>655.9</v>
      </c>
      <c r="B2" s="6">
        <v>103.7</v>
      </c>
      <c r="C2" s="6">
        <v>437.53619047618997</v>
      </c>
      <c r="D2" s="6">
        <f t="shared" ref="D2:D9" si="0">A2/C2</f>
        <v>1.49907599480206</v>
      </c>
      <c r="E2" s="6">
        <f t="shared" ref="E2:E11" si="1">B2/C2</f>
        <v>0.237008965788953</v>
      </c>
    </row>
    <row r="3" spans="1:5" x14ac:dyDescent="0.25">
      <c r="A3" s="6">
        <v>152.6</v>
      </c>
      <c r="B3" s="6">
        <v>395.95</v>
      </c>
      <c r="C3" s="6">
        <v>437.53619047618997</v>
      </c>
      <c r="D3" s="6">
        <f t="shared" si="0"/>
        <v>0.34877114927091801</v>
      </c>
      <c r="E3" s="6">
        <f t="shared" si="1"/>
        <v>0.90495371267247704</v>
      </c>
    </row>
    <row r="4" spans="1:5" x14ac:dyDescent="0.25">
      <c r="A4" s="6">
        <v>446.98</v>
      </c>
      <c r="B4" s="6">
        <v>188.17</v>
      </c>
      <c r="C4" s="6">
        <v>437.53619047618997</v>
      </c>
      <c r="D4" s="6">
        <f t="shared" si="0"/>
        <v>1.0215840648828001</v>
      </c>
      <c r="E4" s="6">
        <f t="shared" si="1"/>
        <v>0.43006728150923101</v>
      </c>
    </row>
    <row r="5" spans="1:5" x14ac:dyDescent="0.25">
      <c r="A5" s="6">
        <v>618.59</v>
      </c>
      <c r="B5" s="6">
        <v>164.8</v>
      </c>
      <c r="C5" s="6">
        <v>437.53619047618997</v>
      </c>
      <c r="D5" s="6">
        <f t="shared" si="0"/>
        <v>1.41380304867298</v>
      </c>
      <c r="E5" s="6">
        <f t="shared" si="1"/>
        <v>0.37665455701079498</v>
      </c>
    </row>
    <row r="6" spans="1:5" x14ac:dyDescent="0.25">
      <c r="A6" s="6">
        <v>288.72000000000003</v>
      </c>
      <c r="B6" s="6">
        <v>280.08</v>
      </c>
      <c r="C6" s="6">
        <v>437.53619047618997</v>
      </c>
      <c r="D6" s="6">
        <f t="shared" si="0"/>
        <v>0.65987684284075598</v>
      </c>
      <c r="E6" s="6">
        <f t="shared" si="1"/>
        <v>0.64012990490038402</v>
      </c>
    </row>
    <row r="7" spans="1:5" x14ac:dyDescent="0.25">
      <c r="A7" s="6">
        <v>464.82333333333298</v>
      </c>
      <c r="B7" s="6">
        <v>367.53</v>
      </c>
      <c r="C7" s="6">
        <v>437.53619047618997</v>
      </c>
      <c r="D7" s="6">
        <f t="shared" si="0"/>
        <v>1.0623654533067199</v>
      </c>
      <c r="E7" s="6">
        <f t="shared" si="1"/>
        <v>0.839999085789911</v>
      </c>
    </row>
    <row r="8" spans="1:5" x14ac:dyDescent="0.25">
      <c r="A8" s="6">
        <v>435.14</v>
      </c>
      <c r="B8" s="6">
        <v>323.79000000000002</v>
      </c>
      <c r="C8" s="6">
        <v>437.53619047618997</v>
      </c>
      <c r="D8" s="6">
        <f t="shared" si="0"/>
        <v>0.99452344622376898</v>
      </c>
      <c r="E8" s="6">
        <f t="shared" si="1"/>
        <v>0.74003021246677902</v>
      </c>
    </row>
    <row r="9" spans="1:5" x14ac:dyDescent="0.25">
      <c r="A9" s="6">
        <f>AVERAGE(A2:A8)</f>
        <v>437.53619047618997</v>
      </c>
      <c r="B9" s="6">
        <v>429.5</v>
      </c>
      <c r="C9" s="6">
        <v>437.53619047618997</v>
      </c>
      <c r="D9" s="6">
        <f t="shared" si="0"/>
        <v>1</v>
      </c>
      <c r="E9" s="6">
        <f t="shared" si="1"/>
        <v>0.981633083957138</v>
      </c>
    </row>
    <row r="10" spans="1:5" x14ac:dyDescent="0.25">
      <c r="B10" s="6">
        <v>126.08750000000001</v>
      </c>
      <c r="C10" s="6">
        <v>437.53619047618997</v>
      </c>
      <c r="E10" s="6">
        <f t="shared" si="1"/>
        <v>0.28817616175423899</v>
      </c>
    </row>
    <row r="11" spans="1:5" x14ac:dyDescent="0.25">
      <c r="B11" s="6">
        <v>183.53</v>
      </c>
      <c r="C11" s="6">
        <v>437.53619047618997</v>
      </c>
      <c r="E11" s="6">
        <f t="shared" si="1"/>
        <v>0.41946244446717901</v>
      </c>
    </row>
    <row r="14" spans="1:5" x14ac:dyDescent="0.25">
      <c r="A14" s="6">
        <v>853.1</v>
      </c>
      <c r="B14" s="6">
        <v>623.81500000000005</v>
      </c>
      <c r="C14" s="6">
        <v>795.85990196078399</v>
      </c>
      <c r="D14" s="6">
        <f t="shared" ref="D14:D31" si="2">A14/C14</f>
        <v>1.07192232941777</v>
      </c>
      <c r="E14" s="6">
        <f t="shared" ref="E14:E27" si="3">B14/C14</f>
        <v>0.783825141162519</v>
      </c>
    </row>
    <row r="15" spans="1:5" x14ac:dyDescent="0.25">
      <c r="A15" s="6">
        <v>488.11</v>
      </c>
      <c r="B15" s="6">
        <v>368.27</v>
      </c>
      <c r="C15" s="6">
        <v>795.85990196078399</v>
      </c>
      <c r="D15" s="6">
        <f t="shared" si="2"/>
        <v>0.61331146197644704</v>
      </c>
      <c r="E15" s="6">
        <f t="shared" si="3"/>
        <v>0.46273219582074898</v>
      </c>
    </row>
    <row r="16" spans="1:5" x14ac:dyDescent="0.25">
      <c r="A16" s="6">
        <v>933.27</v>
      </c>
      <c r="B16" s="6">
        <v>106.92</v>
      </c>
      <c r="C16" s="6">
        <v>795.85990196078399</v>
      </c>
      <c r="D16" s="6">
        <f t="shared" si="2"/>
        <v>1.1726561392283701</v>
      </c>
      <c r="E16" s="6">
        <f t="shared" si="3"/>
        <v>0.13434525314892501</v>
      </c>
    </row>
    <row r="17" spans="1:5" x14ac:dyDescent="0.25">
      <c r="A17" s="6">
        <v>587.04333333333295</v>
      </c>
      <c r="B17" s="6">
        <v>761.17</v>
      </c>
      <c r="C17" s="6">
        <v>795.85990196078399</v>
      </c>
      <c r="D17" s="6">
        <f t="shared" si="2"/>
        <v>0.73762144805513696</v>
      </c>
      <c r="E17" s="6">
        <f t="shared" si="3"/>
        <v>0.95641204956385195</v>
      </c>
    </row>
    <row r="18" spans="1:5" x14ac:dyDescent="0.25">
      <c r="A18" s="6">
        <v>730.60500000000002</v>
      </c>
      <c r="B18" s="6">
        <v>1352.02</v>
      </c>
      <c r="C18" s="6">
        <v>795.85990196078399</v>
      </c>
      <c r="D18" s="6">
        <f t="shared" si="2"/>
        <v>0.91800704897933205</v>
      </c>
      <c r="E18" s="6">
        <f t="shared" si="3"/>
        <v>1.69881658401056</v>
      </c>
    </row>
    <row r="19" spans="1:5" x14ac:dyDescent="0.25">
      <c r="A19" s="6">
        <v>764.59500000000003</v>
      </c>
      <c r="B19" s="6">
        <v>957.82</v>
      </c>
      <c r="C19" s="6">
        <v>795.85990196078399</v>
      </c>
      <c r="D19" s="6">
        <f t="shared" si="2"/>
        <v>0.96071557081371295</v>
      </c>
      <c r="E19" s="6">
        <f t="shared" si="3"/>
        <v>1.2035032769463401</v>
      </c>
    </row>
    <row r="20" spans="1:5" x14ac:dyDescent="0.25">
      <c r="A20" s="6">
        <v>928.13</v>
      </c>
      <c r="B20" s="6">
        <v>356.27</v>
      </c>
      <c r="C20" s="6">
        <v>795.85990196078399</v>
      </c>
      <c r="D20" s="6">
        <f t="shared" si="2"/>
        <v>1.1661977160971899</v>
      </c>
      <c r="E20" s="6">
        <f t="shared" si="3"/>
        <v>0.44765416516430501</v>
      </c>
    </row>
    <row r="21" spans="1:5" x14ac:dyDescent="0.25">
      <c r="A21" s="6">
        <v>1323.905</v>
      </c>
      <c r="B21" s="6">
        <v>495.51</v>
      </c>
      <c r="C21" s="6">
        <v>795.85990196078399</v>
      </c>
      <c r="D21" s="6">
        <f t="shared" si="2"/>
        <v>1.66349001468507</v>
      </c>
      <c r="E21" s="6">
        <f t="shared" si="3"/>
        <v>0.62260958088125495</v>
      </c>
    </row>
    <row r="22" spans="1:5" x14ac:dyDescent="0.25">
      <c r="A22" s="6">
        <v>1166.49</v>
      </c>
      <c r="B22" s="6">
        <v>423.995</v>
      </c>
      <c r="C22" s="6">
        <v>795.85990196078399</v>
      </c>
      <c r="D22" s="6">
        <f t="shared" si="2"/>
        <v>1.46569766503638</v>
      </c>
      <c r="E22" s="6">
        <f t="shared" si="3"/>
        <v>0.53275080068161595</v>
      </c>
    </row>
    <row r="23" spans="1:5" x14ac:dyDescent="0.25">
      <c r="A23" s="6">
        <v>835.14</v>
      </c>
      <c r="B23" s="6">
        <v>498.61</v>
      </c>
      <c r="C23" s="6">
        <v>795.85990196078399</v>
      </c>
      <c r="D23" s="6">
        <f t="shared" si="2"/>
        <v>1.0493555435352899</v>
      </c>
      <c r="E23" s="6">
        <f t="shared" si="3"/>
        <v>0.62650473880083601</v>
      </c>
    </row>
    <row r="24" spans="1:5" x14ac:dyDescent="0.25">
      <c r="A24" s="6">
        <v>804.86</v>
      </c>
      <c r="B24" s="6">
        <v>501.35</v>
      </c>
      <c r="C24" s="6">
        <v>795.85990196078399</v>
      </c>
      <c r="D24" s="6">
        <f t="shared" si="2"/>
        <v>1.0113086461788601</v>
      </c>
      <c r="E24" s="6">
        <f t="shared" si="3"/>
        <v>0.62994755580072404</v>
      </c>
    </row>
    <row r="25" spans="1:5" x14ac:dyDescent="0.25">
      <c r="A25" s="6">
        <v>881.03</v>
      </c>
      <c r="B25" s="6">
        <v>258.35000000000002</v>
      </c>
      <c r="C25" s="6">
        <v>795.85990196078399</v>
      </c>
      <c r="D25" s="6">
        <f t="shared" si="2"/>
        <v>1.10701644577064</v>
      </c>
      <c r="E25" s="6">
        <f t="shared" si="3"/>
        <v>0.32461743500771401</v>
      </c>
    </row>
    <row r="26" spans="1:5" x14ac:dyDescent="0.25">
      <c r="A26" s="6">
        <v>757.63</v>
      </c>
      <c r="B26" s="6">
        <v>363.17</v>
      </c>
      <c r="C26" s="6">
        <v>795.85990196078399</v>
      </c>
      <c r="D26" s="6">
        <f t="shared" si="2"/>
        <v>0.95196403052020095</v>
      </c>
      <c r="E26" s="6">
        <f t="shared" si="3"/>
        <v>0.45632403279175998</v>
      </c>
    </row>
    <row r="27" spans="1:5" x14ac:dyDescent="0.25">
      <c r="A27" s="6">
        <v>471.35</v>
      </c>
      <c r="B27" s="6">
        <v>337.5</v>
      </c>
      <c r="C27" s="6">
        <v>795.85990196078399</v>
      </c>
      <c r="D27" s="6">
        <f t="shared" si="2"/>
        <v>0.59225247915961199</v>
      </c>
      <c r="E27" s="6">
        <f t="shared" si="3"/>
        <v>0.42406961221251499</v>
      </c>
    </row>
    <row r="28" spans="1:5" x14ac:dyDescent="0.25">
      <c r="A28" s="6">
        <v>690.59</v>
      </c>
      <c r="C28" s="6">
        <v>795.85990196078399</v>
      </c>
      <c r="D28" s="6">
        <f t="shared" si="2"/>
        <v>0.86772809925286198</v>
      </c>
    </row>
    <row r="29" spans="1:5" x14ac:dyDescent="0.25">
      <c r="A29" s="6">
        <v>573.74</v>
      </c>
      <c r="C29" s="6">
        <v>795.85990196078399</v>
      </c>
      <c r="D29" s="6">
        <f t="shared" si="2"/>
        <v>0.720905775735729</v>
      </c>
    </row>
    <row r="30" spans="1:5" x14ac:dyDescent="0.25">
      <c r="A30" s="6">
        <v>740.03</v>
      </c>
      <c r="C30" s="6">
        <v>795.85990196078399</v>
      </c>
      <c r="D30" s="6">
        <f t="shared" si="2"/>
        <v>0.92984958555741504</v>
      </c>
    </row>
    <row r="31" spans="1:5" x14ac:dyDescent="0.25">
      <c r="A31" s="6">
        <f>AVERAGE(A14:A30)</f>
        <v>795.85990196078399</v>
      </c>
      <c r="C31" s="6">
        <v>795.85990196078399</v>
      </c>
      <c r="D31" s="6">
        <f t="shared" si="2"/>
        <v>1</v>
      </c>
    </row>
    <row r="34" spans="1:5" x14ac:dyDescent="0.25">
      <c r="A34" s="6">
        <v>578.25466666666705</v>
      </c>
      <c r="B34" s="6">
        <v>292.25099999999998</v>
      </c>
      <c r="C34" s="6">
        <v>406.16091666666699</v>
      </c>
      <c r="D34" s="6">
        <f t="shared" ref="D34:D38" si="4">A34/C34</f>
        <v>1.4237082962397301</v>
      </c>
      <c r="E34" s="6">
        <f>B34/C34</f>
        <v>0.71954486019600905</v>
      </c>
    </row>
    <row r="35" spans="1:5" x14ac:dyDescent="0.25">
      <c r="A35" s="6">
        <v>349.66300000000001</v>
      </c>
      <c r="C35" s="6">
        <v>406.16091666666699</v>
      </c>
      <c r="D35" s="6">
        <f t="shared" si="4"/>
        <v>0.86089770249106901</v>
      </c>
    </row>
    <row r="36" spans="1:5" x14ac:dyDescent="0.25">
      <c r="A36" s="6">
        <v>387.45600000000002</v>
      </c>
      <c r="C36" s="6">
        <v>406.16091666666699</v>
      </c>
      <c r="D36" s="6">
        <f t="shared" si="4"/>
        <v>0.95394702961531397</v>
      </c>
    </row>
    <row r="37" spans="1:5" x14ac:dyDescent="0.25">
      <c r="A37" s="6">
        <v>309.27</v>
      </c>
      <c r="C37" s="6">
        <v>406.16091666666699</v>
      </c>
      <c r="D37" s="6">
        <f t="shared" si="4"/>
        <v>0.76144697165388597</v>
      </c>
    </row>
    <row r="38" spans="1:5" x14ac:dyDescent="0.25">
      <c r="A38" s="6">
        <f>AVERAGE(A34:A37)</f>
        <v>406.16091666666699</v>
      </c>
      <c r="C38" s="6">
        <v>406.16091666666699</v>
      </c>
      <c r="D38" s="6">
        <f t="shared" si="4"/>
        <v>0.999999999999999</v>
      </c>
    </row>
    <row r="40" spans="1:5" x14ac:dyDescent="0.25">
      <c r="A40" s="6">
        <v>624.03</v>
      </c>
      <c r="B40" s="6">
        <v>580.20000000000005</v>
      </c>
      <c r="C40" s="6">
        <v>698.58399999999995</v>
      </c>
      <c r="D40" s="6">
        <f t="shared" ref="D40:D45" si="5">A40/C40</f>
        <v>0.89327840316984097</v>
      </c>
      <c r="E40" s="6">
        <f t="shared" ref="E40:E54" si="6">B40/C40</f>
        <v>0.83053720096652695</v>
      </c>
    </row>
    <row r="41" spans="1:5" x14ac:dyDescent="0.25">
      <c r="A41" s="6">
        <v>642.375</v>
      </c>
      <c r="B41" s="6">
        <v>710.58</v>
      </c>
      <c r="C41" s="6">
        <v>698.58399999999995</v>
      </c>
      <c r="D41" s="6">
        <f t="shared" si="5"/>
        <v>0.91953866678881901</v>
      </c>
      <c r="E41" s="6">
        <f t="shared" si="6"/>
        <v>1.01717187911547</v>
      </c>
    </row>
    <row r="42" spans="1:5" x14ac:dyDescent="0.25">
      <c r="A42" s="6">
        <v>740.54</v>
      </c>
      <c r="B42" s="6">
        <v>770.28</v>
      </c>
      <c r="C42" s="6">
        <v>698.58399999999995</v>
      </c>
      <c r="D42" s="6">
        <f t="shared" si="5"/>
        <v>1.0600586328916799</v>
      </c>
      <c r="E42" s="6">
        <f t="shared" si="6"/>
        <v>1.1026304639098501</v>
      </c>
    </row>
    <row r="43" spans="1:5" x14ac:dyDescent="0.25">
      <c r="A43" s="6">
        <v>798.77</v>
      </c>
      <c r="B43" s="6">
        <v>666.11</v>
      </c>
      <c r="C43" s="6">
        <v>698.58399999999995</v>
      </c>
      <c r="D43" s="6">
        <f t="shared" si="5"/>
        <v>1.1434129610755499</v>
      </c>
      <c r="E43" s="6">
        <f t="shared" si="6"/>
        <v>0.953514537979685</v>
      </c>
    </row>
    <row r="44" spans="1:5" x14ac:dyDescent="0.25">
      <c r="A44" s="6">
        <v>687.20500000000004</v>
      </c>
      <c r="B44" s="6">
        <v>666.11</v>
      </c>
      <c r="C44" s="6">
        <v>698.58399999999995</v>
      </c>
      <c r="D44" s="6">
        <f t="shared" si="5"/>
        <v>0.98371133607411598</v>
      </c>
      <c r="E44" s="6">
        <f t="shared" si="6"/>
        <v>0.953514537979685</v>
      </c>
    </row>
    <row r="45" spans="1:5" x14ac:dyDescent="0.25">
      <c r="A45" s="6">
        <f>AVERAGE(A40:A44)</f>
        <v>698.58399999999995</v>
      </c>
      <c r="B45" s="6">
        <v>408.493333333333</v>
      </c>
      <c r="C45" s="6">
        <v>698.58399999999995</v>
      </c>
      <c r="D45" s="6">
        <f t="shared" si="5"/>
        <v>1</v>
      </c>
      <c r="E45" s="6">
        <f t="shared" si="6"/>
        <v>0.58474475987616803</v>
      </c>
    </row>
    <row r="46" spans="1:5" x14ac:dyDescent="0.25">
      <c r="B46" s="6">
        <v>616</v>
      </c>
      <c r="C46" s="6">
        <v>698.58399999999995</v>
      </c>
      <c r="E46" s="6">
        <f t="shared" si="6"/>
        <v>0.88178372250151704</v>
      </c>
    </row>
    <row r="47" spans="1:5" x14ac:dyDescent="0.25">
      <c r="B47" s="6">
        <v>778.5</v>
      </c>
      <c r="C47" s="6">
        <v>698.58399999999995</v>
      </c>
      <c r="E47" s="6">
        <f t="shared" si="6"/>
        <v>1.11439712332375</v>
      </c>
    </row>
    <row r="48" spans="1:5" x14ac:dyDescent="0.25">
      <c r="B48" s="6">
        <v>766.3</v>
      </c>
      <c r="C48" s="6">
        <v>698.58399999999995</v>
      </c>
      <c r="E48" s="6">
        <f t="shared" si="6"/>
        <v>1.0969332249235599</v>
      </c>
    </row>
    <row r="49" spans="1:5" x14ac:dyDescent="0.25">
      <c r="B49" s="6">
        <v>479.68</v>
      </c>
      <c r="C49" s="6">
        <v>698.58399999999995</v>
      </c>
      <c r="E49" s="6">
        <f t="shared" si="6"/>
        <v>0.68664612988559703</v>
      </c>
    </row>
    <row r="50" spans="1:5" x14ac:dyDescent="0.25">
      <c r="B50" s="6">
        <v>603.44000000000005</v>
      </c>
      <c r="C50" s="6">
        <v>698.58399999999995</v>
      </c>
      <c r="E50" s="6">
        <f t="shared" si="6"/>
        <v>0.86380449595181097</v>
      </c>
    </row>
    <row r="51" spans="1:5" x14ac:dyDescent="0.25">
      <c r="B51" s="6">
        <v>562.41999999999996</v>
      </c>
      <c r="C51" s="6">
        <v>698.58399999999995</v>
      </c>
      <c r="E51" s="6">
        <f t="shared" si="6"/>
        <v>0.80508571624886904</v>
      </c>
    </row>
    <row r="52" spans="1:5" x14ac:dyDescent="0.25">
      <c r="B52" s="6">
        <v>568</v>
      </c>
      <c r="C52" s="6">
        <v>698.58399999999995</v>
      </c>
      <c r="E52" s="6">
        <f t="shared" si="6"/>
        <v>0.81307330256633403</v>
      </c>
    </row>
    <row r="53" spans="1:5" x14ac:dyDescent="0.25">
      <c r="B53" s="6">
        <v>364.56</v>
      </c>
      <c r="C53" s="6">
        <v>698.58399999999995</v>
      </c>
      <c r="E53" s="6">
        <f t="shared" si="6"/>
        <v>0.52185563940771595</v>
      </c>
    </row>
    <row r="54" spans="1:5" x14ac:dyDescent="0.25">
      <c r="B54" s="6">
        <v>627.38</v>
      </c>
      <c r="C54" s="6">
        <v>698.58399999999995</v>
      </c>
      <c r="E54" s="6">
        <f t="shared" si="6"/>
        <v>0.89807381789448404</v>
      </c>
    </row>
    <row r="56" spans="1:5" x14ac:dyDescent="0.25">
      <c r="A56" s="6">
        <v>672.78</v>
      </c>
      <c r="B56" s="6">
        <v>976</v>
      </c>
      <c r="C56" s="6">
        <v>626.14666666666699</v>
      </c>
      <c r="D56" s="6">
        <f t="shared" ref="D56:D62" si="7">A56/C56</f>
        <v>1.07447669342646</v>
      </c>
      <c r="E56" s="6">
        <f t="shared" ref="E56:E64" si="8">B56/C56</f>
        <v>1.5587402312557199</v>
      </c>
    </row>
    <row r="57" spans="1:5" x14ac:dyDescent="0.25">
      <c r="A57" s="6">
        <v>544.83000000000004</v>
      </c>
      <c r="B57" s="6">
        <v>583.70500000000004</v>
      </c>
      <c r="C57" s="6">
        <v>626.14666666666699</v>
      </c>
      <c r="D57" s="6">
        <f t="shared" si="7"/>
        <v>0.87013159856050704</v>
      </c>
      <c r="E57" s="6">
        <f t="shared" si="8"/>
        <v>0.93221769127573895</v>
      </c>
    </row>
    <row r="58" spans="1:5" x14ac:dyDescent="0.25">
      <c r="A58" s="6">
        <v>779.89</v>
      </c>
      <c r="B58" s="6">
        <v>497.33</v>
      </c>
      <c r="C58" s="6">
        <v>626.14666666666699</v>
      </c>
      <c r="D58" s="6">
        <f t="shared" si="7"/>
        <v>1.24553885138732</v>
      </c>
      <c r="E58" s="6">
        <f t="shared" si="8"/>
        <v>0.79427077787951705</v>
      </c>
    </row>
    <row r="59" spans="1:5" x14ac:dyDescent="0.25">
      <c r="A59" s="6">
        <v>547.61</v>
      </c>
      <c r="B59" s="6">
        <v>728.80499999999995</v>
      </c>
      <c r="C59" s="6">
        <v>626.14666666666699</v>
      </c>
      <c r="D59" s="6">
        <f t="shared" si="7"/>
        <v>0.87457145290773197</v>
      </c>
      <c r="E59" s="6">
        <f t="shared" si="8"/>
        <v>1.1639525350822999</v>
      </c>
    </row>
    <row r="60" spans="1:5" x14ac:dyDescent="0.25">
      <c r="A60" s="6">
        <v>567.69000000000005</v>
      </c>
      <c r="B60" s="6">
        <v>579.29499999999996</v>
      </c>
      <c r="C60" s="6">
        <v>626.14666666666699</v>
      </c>
      <c r="D60" s="6">
        <f t="shared" si="7"/>
        <v>0.90664061668192697</v>
      </c>
      <c r="E60" s="6">
        <f t="shared" si="8"/>
        <v>0.92517461297672499</v>
      </c>
    </row>
    <row r="61" spans="1:5" x14ac:dyDescent="0.25">
      <c r="A61" s="6">
        <v>644.08000000000004</v>
      </c>
      <c r="B61" s="6">
        <v>1015.85</v>
      </c>
      <c r="C61" s="6">
        <v>626.14666666666699</v>
      </c>
      <c r="D61" s="6">
        <f t="shared" si="7"/>
        <v>1.0286407870360501</v>
      </c>
      <c r="E61" s="6">
        <f t="shared" si="8"/>
        <v>1.6223834671323001</v>
      </c>
    </row>
    <row r="62" spans="1:5" x14ac:dyDescent="0.25">
      <c r="A62" s="6">
        <f>AVERAGE(A56:A61)</f>
        <v>626.14666666666699</v>
      </c>
      <c r="B62" s="6">
        <v>908.95500000000004</v>
      </c>
      <c r="C62" s="6">
        <v>626.14666666666699</v>
      </c>
      <c r="D62" s="6">
        <f t="shared" si="7"/>
        <v>0.999999999999999</v>
      </c>
      <c r="E62" s="6">
        <f t="shared" si="8"/>
        <v>1.4516646792018899</v>
      </c>
    </row>
    <row r="63" spans="1:5" x14ac:dyDescent="0.25">
      <c r="B63" s="6">
        <v>939.45</v>
      </c>
      <c r="C63" s="6">
        <v>626.14666666666699</v>
      </c>
      <c r="E63" s="6">
        <f t="shared" si="8"/>
        <v>1.50036732607909</v>
      </c>
    </row>
    <row r="64" spans="1:5" x14ac:dyDescent="0.25">
      <c r="B64" s="6">
        <v>1018</v>
      </c>
      <c r="C64" s="6">
        <v>626.14666666666699</v>
      </c>
      <c r="E64" s="6">
        <f t="shared" si="8"/>
        <v>1.62581716743681</v>
      </c>
    </row>
    <row r="66" spans="1:5" x14ac:dyDescent="0.25">
      <c r="A66" s="6">
        <v>665.83799999999997</v>
      </c>
      <c r="B66" s="6">
        <v>370.084</v>
      </c>
      <c r="C66" s="6">
        <v>583.24300000000005</v>
      </c>
      <c r="D66" s="6">
        <f t="shared" ref="D66:D71" si="9">A66/C66</f>
        <v>1.1416133584115</v>
      </c>
      <c r="E66" s="6">
        <f t="shared" ref="E66:E71" si="10">B66/C66</f>
        <v>0.63452797547505901</v>
      </c>
    </row>
    <row r="67" spans="1:5" x14ac:dyDescent="0.25">
      <c r="A67" s="6">
        <v>497.27499999999998</v>
      </c>
      <c r="B67" s="6">
        <v>481.53250000000003</v>
      </c>
      <c r="C67" s="6">
        <v>583.24300000000005</v>
      </c>
      <c r="D67" s="6">
        <f t="shared" si="9"/>
        <v>0.85260346030728196</v>
      </c>
      <c r="E67" s="6">
        <f t="shared" si="10"/>
        <v>0.82561213765103003</v>
      </c>
    </row>
    <row r="68" spans="1:5" x14ac:dyDescent="0.25">
      <c r="A68" s="6">
        <v>572.37300000000005</v>
      </c>
      <c r="B68" s="6">
        <v>521.71</v>
      </c>
      <c r="C68" s="6">
        <v>583.24300000000005</v>
      </c>
      <c r="D68" s="6">
        <f t="shared" si="9"/>
        <v>0.98136282818653597</v>
      </c>
      <c r="E68" s="6">
        <f t="shared" si="10"/>
        <v>0.89449851948501702</v>
      </c>
    </row>
    <row r="69" spans="1:5" x14ac:dyDescent="0.25">
      <c r="A69" s="6">
        <v>874.06299999999999</v>
      </c>
      <c r="B69" s="6">
        <v>431.904</v>
      </c>
      <c r="C69" s="6">
        <v>583.24300000000005</v>
      </c>
      <c r="D69" s="6">
        <f t="shared" si="9"/>
        <v>1.49862578719333</v>
      </c>
      <c r="E69" s="6">
        <f t="shared" si="10"/>
        <v>0.74052153219155603</v>
      </c>
    </row>
    <row r="70" spans="1:5" x14ac:dyDescent="0.25">
      <c r="A70" s="6">
        <v>487.10500000000002</v>
      </c>
      <c r="B70" s="6">
        <v>366.36900000000003</v>
      </c>
      <c r="C70" s="6">
        <v>583.24300000000005</v>
      </c>
      <c r="D70" s="6">
        <f t="shared" si="9"/>
        <v>0.83516647435117097</v>
      </c>
      <c r="E70" s="6">
        <f t="shared" si="10"/>
        <v>0.62815841767496605</v>
      </c>
    </row>
    <row r="71" spans="1:5" x14ac:dyDescent="0.25">
      <c r="A71" s="6">
        <v>402.80399999999997</v>
      </c>
      <c r="B71" s="6">
        <v>423.77100000000002</v>
      </c>
      <c r="C71" s="6">
        <v>583.24300000000005</v>
      </c>
      <c r="D71" s="6">
        <f t="shared" si="9"/>
        <v>0.69062809155017701</v>
      </c>
      <c r="E71" s="6">
        <f t="shared" si="10"/>
        <v>0.72657708708034197</v>
      </c>
    </row>
    <row r="72" spans="1:5" x14ac:dyDescent="0.25">
      <c r="A72" s="6">
        <f>AVERAGE(A66:A71)</f>
        <v>583.24300000000005</v>
      </c>
    </row>
    <row r="75" spans="1:5" x14ac:dyDescent="0.25">
      <c r="A75" s="6">
        <v>303.56799999999998</v>
      </c>
      <c r="B75" s="6">
        <v>362.017</v>
      </c>
      <c r="C75" s="6">
        <v>419.36753333333297</v>
      </c>
      <c r="D75" s="6">
        <f t="shared" ref="D75:D90" si="11">A75/C75</f>
        <v>0.72387101020218902</v>
      </c>
      <c r="E75" s="6">
        <f t="shared" ref="E75:E84" si="12">B75/C75</f>
        <v>0.86324517571142501</v>
      </c>
    </row>
    <row r="76" spans="1:5" x14ac:dyDescent="0.25">
      <c r="A76" s="6">
        <v>403.00400000000002</v>
      </c>
      <c r="B76" s="6">
        <v>309.85599999999999</v>
      </c>
      <c r="C76" s="6">
        <v>419.36753333333297</v>
      </c>
      <c r="D76" s="6">
        <f t="shared" si="11"/>
        <v>0.96098044785854597</v>
      </c>
      <c r="E76" s="6">
        <f t="shared" si="12"/>
        <v>0.73886501784512704</v>
      </c>
    </row>
    <row r="77" spans="1:5" x14ac:dyDescent="0.25">
      <c r="A77" s="6">
        <v>355.21100000000001</v>
      </c>
      <c r="B77" s="6">
        <v>406.25299999999999</v>
      </c>
      <c r="C77" s="6">
        <v>419.36753333333297</v>
      </c>
      <c r="D77" s="6">
        <f t="shared" si="11"/>
        <v>0.84701597469077705</v>
      </c>
      <c r="E77" s="6">
        <f t="shared" si="12"/>
        <v>0.96872782871603702</v>
      </c>
    </row>
    <row r="78" spans="1:5" x14ac:dyDescent="0.25">
      <c r="A78" s="6">
        <v>376.16699999999997</v>
      </c>
      <c r="B78" s="6">
        <v>368.67200000000003</v>
      </c>
      <c r="C78" s="6">
        <v>419.36753333333297</v>
      </c>
      <c r="D78" s="6">
        <f t="shared" si="11"/>
        <v>0.89698646199443599</v>
      </c>
      <c r="E78" s="6">
        <f t="shared" si="12"/>
        <v>0.87911431070884105</v>
      </c>
    </row>
    <row r="79" spans="1:5" x14ac:dyDescent="0.25">
      <c r="A79" s="6">
        <v>612.61500000000001</v>
      </c>
      <c r="B79" s="6">
        <v>497.10700000000003</v>
      </c>
      <c r="C79" s="6">
        <v>419.36753333333297</v>
      </c>
      <c r="D79" s="6">
        <f t="shared" si="11"/>
        <v>1.4608069325983399</v>
      </c>
      <c r="E79" s="6">
        <f t="shared" si="12"/>
        <v>1.18537311662817</v>
      </c>
    </row>
    <row r="80" spans="1:5" x14ac:dyDescent="0.25">
      <c r="A80" s="6">
        <v>378.68</v>
      </c>
      <c r="B80" s="6">
        <v>318.90100000000001</v>
      </c>
      <c r="C80" s="6">
        <v>419.36753333333297</v>
      </c>
      <c r="D80" s="6">
        <f t="shared" si="11"/>
        <v>0.90297881905657096</v>
      </c>
      <c r="E80" s="6">
        <f t="shared" si="12"/>
        <v>0.760433211091052</v>
      </c>
    </row>
    <row r="81" spans="1:5" x14ac:dyDescent="0.25">
      <c r="A81" s="6">
        <v>262.63</v>
      </c>
      <c r="B81" s="6">
        <v>439.53</v>
      </c>
      <c r="C81" s="6">
        <v>419.36753333333297</v>
      </c>
      <c r="D81" s="6">
        <f t="shared" si="11"/>
        <v>0.62625258067187894</v>
      </c>
      <c r="E81" s="6">
        <f t="shared" si="12"/>
        <v>1.0480782727895199</v>
      </c>
    </row>
    <row r="82" spans="1:5" x14ac:dyDescent="0.25">
      <c r="A82" s="6">
        <v>522.53800000000001</v>
      </c>
      <c r="B82" s="6">
        <v>388.88499999999999</v>
      </c>
      <c r="C82" s="6">
        <v>419.36753333333297</v>
      </c>
      <c r="D82" s="6">
        <f t="shared" si="11"/>
        <v>1.24601443475278</v>
      </c>
      <c r="E82" s="6">
        <f t="shared" si="12"/>
        <v>0.92731308241474197</v>
      </c>
    </row>
    <row r="83" spans="1:5" x14ac:dyDescent="0.25">
      <c r="A83" s="6">
        <v>480.78399999999999</v>
      </c>
      <c r="B83" s="6">
        <v>356.31299999999999</v>
      </c>
      <c r="C83" s="6">
        <v>419.36753333333297</v>
      </c>
      <c r="D83" s="6">
        <f t="shared" si="11"/>
        <v>1.14645021797109</v>
      </c>
      <c r="E83" s="6">
        <f t="shared" si="12"/>
        <v>0.84964374129741205</v>
      </c>
    </row>
    <row r="84" spans="1:5" x14ac:dyDescent="0.25">
      <c r="A84" s="6">
        <v>506.036</v>
      </c>
      <c r="B84" s="6">
        <v>331.101</v>
      </c>
      <c r="C84" s="6">
        <v>419.36753333333297</v>
      </c>
      <c r="D84" s="6">
        <f t="shared" si="11"/>
        <v>1.2066647028628701</v>
      </c>
      <c r="E84" s="6">
        <f t="shared" si="12"/>
        <v>0.78952463813364704</v>
      </c>
    </row>
    <row r="85" spans="1:5" x14ac:dyDescent="0.25">
      <c r="A85" s="6">
        <v>352.39299999999997</v>
      </c>
      <c r="C85" s="6">
        <v>419.36753333333297</v>
      </c>
      <c r="D85" s="6">
        <f t="shared" si="11"/>
        <v>0.84029633195257702</v>
      </c>
    </row>
    <row r="86" spans="1:5" x14ac:dyDescent="0.25">
      <c r="A86" s="6">
        <v>484.93599999999998</v>
      </c>
      <c r="C86" s="6">
        <v>419.36753333333297</v>
      </c>
      <c r="D86" s="6">
        <f t="shared" si="11"/>
        <v>1.1563508413383801</v>
      </c>
    </row>
    <row r="87" spans="1:5" x14ac:dyDescent="0.25">
      <c r="A87" s="6">
        <v>441.66300000000001</v>
      </c>
      <c r="C87" s="6">
        <v>419.36753333333297</v>
      </c>
      <c r="D87" s="6">
        <f t="shared" si="11"/>
        <v>1.0531645034355701</v>
      </c>
    </row>
    <row r="88" spans="1:5" x14ac:dyDescent="0.25">
      <c r="A88" s="6">
        <v>385.46699999999998</v>
      </c>
      <c r="C88" s="6">
        <v>419.36753333333297</v>
      </c>
      <c r="D88" s="6">
        <f t="shared" si="11"/>
        <v>0.91916271375641501</v>
      </c>
    </row>
    <row r="89" spans="1:5" x14ac:dyDescent="0.25">
      <c r="A89" s="6">
        <v>424.82100000000003</v>
      </c>
      <c r="C89" s="6">
        <v>419.36753333333297</v>
      </c>
      <c r="D89" s="6">
        <f t="shared" si="11"/>
        <v>1.0130040268575899</v>
      </c>
    </row>
    <row r="90" spans="1:5" x14ac:dyDescent="0.25">
      <c r="A90" s="6">
        <f>AVERAGE(A75:A89)</f>
        <v>419.36753333333297</v>
      </c>
      <c r="C90" s="6">
        <v>419.36753333333297</v>
      </c>
      <c r="D90" s="6">
        <f t="shared" si="11"/>
        <v>1</v>
      </c>
    </row>
    <row r="92" spans="1:5" x14ac:dyDescent="0.25">
      <c r="A92" s="6">
        <v>532.14</v>
      </c>
      <c r="B92" s="6">
        <v>434.346</v>
      </c>
      <c r="C92" s="6">
        <v>559.46199999999999</v>
      </c>
      <c r="D92" s="6">
        <f t="shared" ref="D92:D95" si="13">A92/C92</f>
        <v>0.95116379664749395</v>
      </c>
      <c r="E92" s="6">
        <f t="shared" ref="E92:E96" si="14">B92/C92</f>
        <v>0.77636372086039795</v>
      </c>
    </row>
    <row r="93" spans="1:5" x14ac:dyDescent="0.25">
      <c r="A93" s="6">
        <v>383.08</v>
      </c>
      <c r="B93" s="6">
        <v>568.23</v>
      </c>
      <c r="C93" s="6">
        <v>559.46199999999999</v>
      </c>
      <c r="D93" s="6">
        <f t="shared" si="13"/>
        <v>0.68472925775119697</v>
      </c>
      <c r="E93" s="6">
        <f t="shared" si="14"/>
        <v>1.01567219936296</v>
      </c>
    </row>
    <row r="94" spans="1:5" x14ac:dyDescent="0.25">
      <c r="A94" s="6">
        <v>763.16600000000005</v>
      </c>
      <c r="B94" s="6">
        <v>258.11500000000001</v>
      </c>
      <c r="C94" s="6">
        <v>559.46199999999999</v>
      </c>
      <c r="D94" s="6">
        <f t="shared" si="13"/>
        <v>1.36410694560131</v>
      </c>
      <c r="E94" s="6">
        <f t="shared" si="14"/>
        <v>0.46136288076759502</v>
      </c>
    </row>
    <row r="95" spans="1:5" x14ac:dyDescent="0.25">
      <c r="A95" s="6">
        <f>AVERAGE(A92:A94)</f>
        <v>559.46199999999999</v>
      </c>
      <c r="B95" s="6">
        <v>346.42200000000003</v>
      </c>
      <c r="C95" s="6">
        <v>559.46199999999999</v>
      </c>
      <c r="D95" s="6">
        <f t="shared" si="13"/>
        <v>1</v>
      </c>
      <c r="E95" s="6">
        <f t="shared" si="14"/>
        <v>0.61920559394561203</v>
      </c>
    </row>
    <row r="96" spans="1:5" x14ac:dyDescent="0.25">
      <c r="B96" s="6">
        <v>477.11599999999999</v>
      </c>
      <c r="C96" s="6">
        <v>559.46199999999999</v>
      </c>
      <c r="E96" s="6">
        <f t="shared" si="14"/>
        <v>0.85281216597373899</v>
      </c>
    </row>
    <row r="108" spans="1:5" x14ac:dyDescent="0.25">
      <c r="A108" s="20">
        <v>549.58000000000004</v>
      </c>
      <c r="B108" s="6">
        <v>432.96</v>
      </c>
      <c r="C108" s="6">
        <v>520.42999999999995</v>
      </c>
      <c r="D108" s="6">
        <f t="shared" ref="D108:D113" si="15">A108/C108</f>
        <v>1.0560113752089599</v>
      </c>
      <c r="E108" s="6">
        <f t="shared" ref="E108:E115" si="16">B108/C108</f>
        <v>0.83192744461310797</v>
      </c>
    </row>
    <row r="109" spans="1:5" x14ac:dyDescent="0.25">
      <c r="A109" s="21">
        <v>568.47</v>
      </c>
      <c r="B109" s="6">
        <v>739.69</v>
      </c>
      <c r="C109" s="6">
        <v>520.42999999999995</v>
      </c>
      <c r="D109" s="6">
        <f t="shared" si="15"/>
        <v>1.0923082835347699</v>
      </c>
      <c r="E109" s="6">
        <f t="shared" si="16"/>
        <v>1.4213054589474099</v>
      </c>
    </row>
    <row r="110" spans="1:5" x14ac:dyDescent="0.25">
      <c r="A110" s="21">
        <v>818.79</v>
      </c>
      <c r="B110" s="6">
        <v>403.72</v>
      </c>
      <c r="C110" s="6">
        <v>520.42999999999995</v>
      </c>
      <c r="D110" s="6">
        <f t="shared" si="15"/>
        <v>1.57329515977173</v>
      </c>
      <c r="E110" s="6">
        <f t="shared" si="16"/>
        <v>0.775743135484119</v>
      </c>
    </row>
    <row r="111" spans="1:5" x14ac:dyDescent="0.25">
      <c r="A111" s="21">
        <v>327.52999999999997</v>
      </c>
      <c r="B111" s="6">
        <v>468.65</v>
      </c>
      <c r="C111" s="6">
        <v>520.42999999999995</v>
      </c>
      <c r="D111" s="6">
        <f t="shared" si="15"/>
        <v>0.62934496474069501</v>
      </c>
      <c r="E111" s="6">
        <f t="shared" si="16"/>
        <v>0.90050535134408105</v>
      </c>
    </row>
    <row r="112" spans="1:5" x14ac:dyDescent="0.25">
      <c r="A112" s="21">
        <v>337.78</v>
      </c>
      <c r="B112" s="6">
        <v>569.53499999999997</v>
      </c>
      <c r="C112" s="6">
        <v>520.42999999999995</v>
      </c>
      <c r="D112" s="6">
        <f t="shared" si="15"/>
        <v>0.64904021674384604</v>
      </c>
      <c r="E112" s="6">
        <f t="shared" si="16"/>
        <v>1.0943546682551</v>
      </c>
    </row>
    <row r="113" spans="1:5" x14ac:dyDescent="0.25">
      <c r="A113" s="7">
        <f>AVERAGE(A108:A112)</f>
        <v>520.42999999999995</v>
      </c>
      <c r="B113" s="6">
        <v>405.41</v>
      </c>
      <c r="C113" s="6">
        <v>520.42999999999995</v>
      </c>
      <c r="D113" s="6">
        <f t="shared" si="15"/>
        <v>1</v>
      </c>
      <c r="E113" s="6">
        <f t="shared" si="16"/>
        <v>0.77899045020463897</v>
      </c>
    </row>
    <row r="114" spans="1:5" x14ac:dyDescent="0.25">
      <c r="B114" s="6">
        <v>298.99</v>
      </c>
      <c r="C114" s="6">
        <v>520.42999999999995</v>
      </c>
      <c r="E114" s="6">
        <f t="shared" si="16"/>
        <v>0.57450569721192102</v>
      </c>
    </row>
    <row r="115" spans="1:5" x14ac:dyDescent="0.25">
      <c r="B115" s="6">
        <v>386.52499999999998</v>
      </c>
      <c r="C115" s="6">
        <v>520.42999999999995</v>
      </c>
      <c r="E115" s="6">
        <f t="shared" si="16"/>
        <v>0.74270314931883297</v>
      </c>
    </row>
    <row r="118" spans="1:5" x14ac:dyDescent="0.25">
      <c r="A118" s="6">
        <v>724.08</v>
      </c>
      <c r="B118" s="6">
        <v>589.21</v>
      </c>
      <c r="C118" s="6">
        <v>704.18333333333305</v>
      </c>
      <c r="D118" s="6">
        <f t="shared" ref="D118:D121" si="17">A118/C118</f>
        <v>1.0282549525455</v>
      </c>
      <c r="E118" s="6">
        <f t="shared" ref="E118:E122" si="18">B118/C118</f>
        <v>0.83672812477811198</v>
      </c>
    </row>
    <row r="119" spans="1:5" x14ac:dyDescent="0.25">
      <c r="A119" s="6">
        <v>647.82000000000005</v>
      </c>
      <c r="B119" s="6">
        <v>286.01</v>
      </c>
      <c r="C119" s="6">
        <v>704.18333333333305</v>
      </c>
      <c r="D119" s="6">
        <f t="shared" si="17"/>
        <v>0.91995929090435802</v>
      </c>
      <c r="E119" s="6">
        <f t="shared" si="18"/>
        <v>0.40615843411990299</v>
      </c>
    </row>
    <row r="120" spans="1:5" x14ac:dyDescent="0.25">
      <c r="A120" s="6">
        <v>740.65</v>
      </c>
      <c r="B120" s="6">
        <v>465.29666666666702</v>
      </c>
      <c r="C120" s="6">
        <v>704.18333333333305</v>
      </c>
      <c r="D120" s="6">
        <f t="shared" si="17"/>
        <v>1.0517857565501401</v>
      </c>
      <c r="E120" s="6">
        <f t="shared" si="18"/>
        <v>0.66076069205462695</v>
      </c>
    </row>
    <row r="121" spans="1:5" x14ac:dyDescent="0.25">
      <c r="A121" s="6">
        <f>AVERAGE(A118:A120)</f>
        <v>704.18333333333305</v>
      </c>
      <c r="B121" s="6">
        <v>275.05</v>
      </c>
      <c r="C121" s="6">
        <v>704.18333333333305</v>
      </c>
      <c r="D121" s="6">
        <f t="shared" si="17"/>
        <v>1</v>
      </c>
      <c r="E121" s="6">
        <f t="shared" si="18"/>
        <v>0.390594305460226</v>
      </c>
    </row>
    <row r="122" spans="1:5" x14ac:dyDescent="0.25">
      <c r="B122" s="6">
        <v>715.75</v>
      </c>
      <c r="C122" s="6">
        <v>704.18333333333305</v>
      </c>
      <c r="E122" s="6">
        <f t="shared" si="18"/>
        <v>1.0164256467302599</v>
      </c>
    </row>
    <row r="123" spans="1:5" x14ac:dyDescent="0.25">
      <c r="C123" s="6">
        <v>704.18333333333305</v>
      </c>
    </row>
    <row r="125" spans="1:5" x14ac:dyDescent="0.25">
      <c r="A125" s="20">
        <v>549.58000000000004</v>
      </c>
      <c r="B125" s="6">
        <v>432.96</v>
      </c>
      <c r="C125" s="6">
        <v>520.42999999999995</v>
      </c>
      <c r="D125" s="6">
        <f t="shared" ref="D125:D130" si="19">A125/C125</f>
        <v>1.0560113752089599</v>
      </c>
      <c r="E125" s="6">
        <f t="shared" ref="E125:E132" si="20">B125/C125</f>
        <v>0.83192744461310797</v>
      </c>
    </row>
    <row r="126" spans="1:5" x14ac:dyDescent="0.25">
      <c r="A126" s="21">
        <v>568.47</v>
      </c>
      <c r="B126" s="6">
        <v>573.16</v>
      </c>
      <c r="C126" s="6">
        <v>520.42999999999995</v>
      </c>
      <c r="D126" s="6">
        <f t="shared" si="19"/>
        <v>1.0923082835347699</v>
      </c>
      <c r="E126" s="6">
        <f t="shared" si="20"/>
        <v>1.10132006225621</v>
      </c>
    </row>
    <row r="127" spans="1:5" x14ac:dyDescent="0.25">
      <c r="A127" s="21">
        <v>818.79</v>
      </c>
      <c r="B127" s="6">
        <v>468.65</v>
      </c>
      <c r="C127" s="6">
        <v>520.42999999999995</v>
      </c>
      <c r="D127" s="6">
        <f t="shared" si="19"/>
        <v>1.57329515977173</v>
      </c>
      <c r="E127" s="6">
        <f t="shared" si="20"/>
        <v>0.90050535134408105</v>
      </c>
    </row>
    <row r="128" spans="1:5" x14ac:dyDescent="0.25">
      <c r="A128" s="21">
        <v>327.52999999999997</v>
      </c>
      <c r="B128" s="6">
        <v>569.53499999999997</v>
      </c>
      <c r="C128" s="6">
        <v>520.42999999999995</v>
      </c>
      <c r="D128" s="6">
        <f t="shared" si="19"/>
        <v>0.62934496474069501</v>
      </c>
      <c r="E128" s="6">
        <f t="shared" si="20"/>
        <v>1.0943546682551</v>
      </c>
    </row>
    <row r="129" spans="1:5" x14ac:dyDescent="0.25">
      <c r="A129" s="21">
        <v>337.78</v>
      </c>
      <c r="B129" s="6">
        <v>405.41</v>
      </c>
      <c r="C129" s="6">
        <v>520.42999999999995</v>
      </c>
      <c r="D129" s="6">
        <f t="shared" si="19"/>
        <v>0.64904021674384604</v>
      </c>
      <c r="E129" s="6">
        <f t="shared" si="20"/>
        <v>0.77899045020463897</v>
      </c>
    </row>
    <row r="130" spans="1:5" x14ac:dyDescent="0.25">
      <c r="A130" s="7">
        <f>AVERAGE(A125:A129)</f>
        <v>520.42999999999995</v>
      </c>
      <c r="B130" s="6">
        <v>298.99</v>
      </c>
      <c r="C130" s="6">
        <v>520.42999999999995</v>
      </c>
      <c r="D130" s="6">
        <f t="shared" si="19"/>
        <v>1</v>
      </c>
      <c r="E130" s="6">
        <f t="shared" si="20"/>
        <v>0.57450569721192102</v>
      </c>
    </row>
    <row r="131" spans="1:5" x14ac:dyDescent="0.25">
      <c r="A131" s="21"/>
      <c r="B131" s="6">
        <v>346.816666666667</v>
      </c>
      <c r="C131" s="6">
        <v>520.42999999999995</v>
      </c>
      <c r="E131" s="6">
        <f t="shared" si="20"/>
        <v>0.66640406330662505</v>
      </c>
    </row>
    <row r="132" spans="1:5" x14ac:dyDescent="0.25">
      <c r="A132" s="21"/>
      <c r="B132" s="6">
        <v>426.23333333333301</v>
      </c>
      <c r="C132" s="6">
        <v>520.42999999999995</v>
      </c>
      <c r="E132" s="6">
        <f t="shared" si="20"/>
        <v>0.81900223533104</v>
      </c>
    </row>
    <row r="134" spans="1:5" x14ac:dyDescent="0.25">
      <c r="A134" s="6">
        <v>223.74</v>
      </c>
      <c r="B134" s="6">
        <v>297.56</v>
      </c>
      <c r="C134" s="6">
        <v>390.833666666667</v>
      </c>
      <c r="D134" s="6">
        <f t="shared" ref="D134:D138" si="21">A134/C134</f>
        <v>0.57246859490951396</v>
      </c>
      <c r="E134" s="6">
        <f t="shared" ref="E134:E138" si="22">B134/C134</f>
        <v>0.76134689863803895</v>
      </c>
    </row>
    <row r="135" spans="1:5" x14ac:dyDescent="0.25">
      <c r="A135" s="6">
        <v>536.81666666666695</v>
      </c>
      <c r="B135" s="6">
        <v>307.95999999999998</v>
      </c>
      <c r="C135" s="6">
        <v>390.833666666667</v>
      </c>
      <c r="D135" s="6">
        <f t="shared" si="21"/>
        <v>1.37351695222435</v>
      </c>
      <c r="E135" s="6">
        <f t="shared" si="22"/>
        <v>0.78795668404547103</v>
      </c>
    </row>
    <row r="136" spans="1:5" x14ac:dyDescent="0.25">
      <c r="A136" s="6">
        <v>483.756666666667</v>
      </c>
      <c r="B136" s="6">
        <v>233.47</v>
      </c>
      <c r="C136" s="6">
        <v>390.833666666667</v>
      </c>
      <c r="D136" s="6">
        <f t="shared" si="21"/>
        <v>1.2377558739822001</v>
      </c>
      <c r="E136" s="6">
        <f t="shared" si="22"/>
        <v>0.59736409606473595</v>
      </c>
    </row>
    <row r="137" spans="1:5" x14ac:dyDescent="0.25">
      <c r="A137" s="6">
        <v>291.81</v>
      </c>
      <c r="B137" s="6">
        <v>280.65249999999997</v>
      </c>
      <c r="C137" s="6">
        <v>390.833666666667</v>
      </c>
      <c r="D137" s="6">
        <f t="shared" si="21"/>
        <v>0.74663475766758303</v>
      </c>
      <c r="E137" s="6">
        <f t="shared" si="22"/>
        <v>0.71808680760186905</v>
      </c>
    </row>
    <row r="138" spans="1:5" x14ac:dyDescent="0.25">
      <c r="A138" s="6">
        <v>418.04500000000002</v>
      </c>
      <c r="B138" s="6">
        <v>150.63</v>
      </c>
      <c r="C138" s="6">
        <v>390.833666666667</v>
      </c>
      <c r="D138" s="6">
        <f t="shared" si="21"/>
        <v>1.06962382121636</v>
      </c>
      <c r="E138" s="6">
        <f t="shared" si="22"/>
        <v>0.38540692076168798</v>
      </c>
    </row>
    <row r="139" spans="1:5" x14ac:dyDescent="0.25">
      <c r="A139" s="6">
        <f>AVERAGE(A134:A138)</f>
        <v>390.833666666667</v>
      </c>
    </row>
  </sheetData>
  <phoneticPr fontId="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9"/>
  <sheetViews>
    <sheetView zoomScale="68" zoomScaleNormal="68" workbookViewId="0">
      <selection activeCell="I26" sqref="I26"/>
    </sheetView>
  </sheetViews>
  <sheetFormatPr defaultColWidth="9.21875" defaultRowHeight="15.6" x14ac:dyDescent="0.25"/>
  <cols>
    <col min="1" max="5" width="13.88671875" style="8"/>
    <col min="6" max="16384" width="9.21875" style="8"/>
  </cols>
  <sheetData>
    <row r="1" spans="1:5" s="6" customFormat="1" x14ac:dyDescent="0.25">
      <c r="A1" s="8" t="s">
        <v>0</v>
      </c>
      <c r="B1" s="8" t="s">
        <v>1</v>
      </c>
      <c r="C1" s="8" t="s">
        <v>2</v>
      </c>
      <c r="D1" s="8" t="s">
        <v>0</v>
      </c>
      <c r="E1" s="8" t="s">
        <v>1</v>
      </c>
    </row>
    <row r="2" spans="1:5" x14ac:dyDescent="0.25">
      <c r="A2" s="8">
        <v>387.19</v>
      </c>
      <c r="B2" s="8">
        <v>207.85</v>
      </c>
      <c r="C2" s="8">
        <v>404.356875</v>
      </c>
      <c r="D2" s="8">
        <f t="shared" ref="D2:D9" si="0">A2/C2</f>
        <v>0.95754523773090305</v>
      </c>
      <c r="E2" s="8">
        <f>B2/C2</f>
        <v>0.51402613100123495</v>
      </c>
    </row>
    <row r="3" spans="1:5" x14ac:dyDescent="0.25">
      <c r="A3" s="8">
        <v>526.82000000000005</v>
      </c>
      <c r="B3" s="8">
        <v>360.72</v>
      </c>
      <c r="C3" s="8">
        <v>404.356875</v>
      </c>
      <c r="D3" s="8">
        <f t="shared" si="0"/>
        <v>1.30285901531908</v>
      </c>
      <c r="E3" s="8">
        <f>B3/C3</f>
        <v>0.892083261846358</v>
      </c>
    </row>
    <row r="4" spans="1:5" x14ac:dyDescent="0.25">
      <c r="A4" s="8">
        <v>420.1</v>
      </c>
      <c r="B4" s="8">
        <v>536.15</v>
      </c>
      <c r="C4" s="8">
        <v>404.356875</v>
      </c>
      <c r="D4" s="8">
        <f t="shared" si="0"/>
        <v>1.0389337389156501</v>
      </c>
      <c r="E4" s="8">
        <f>B4/C4</f>
        <v>1.3259326925009001</v>
      </c>
    </row>
    <row r="5" spans="1:5" x14ac:dyDescent="0.25">
      <c r="A5" s="8">
        <v>498.52</v>
      </c>
      <c r="B5" s="8">
        <v>58.47</v>
      </c>
      <c r="C5" s="8">
        <v>404.356875</v>
      </c>
      <c r="D5" s="8">
        <f t="shared" si="0"/>
        <v>1.23287133426382</v>
      </c>
      <c r="E5" s="8">
        <f>B5/C5</f>
        <v>0.14459998979861499</v>
      </c>
    </row>
    <row r="6" spans="1:5" x14ac:dyDescent="0.25">
      <c r="A6" s="8">
        <v>306.41000000000003</v>
      </c>
      <c r="C6" s="8">
        <v>404.356875</v>
      </c>
      <c r="D6" s="8">
        <f t="shared" si="0"/>
        <v>0.75777121385657198</v>
      </c>
    </row>
    <row r="7" spans="1:5" x14ac:dyDescent="0.25">
      <c r="A7" s="8">
        <v>351.64</v>
      </c>
      <c r="C7" s="8">
        <v>404.356875</v>
      </c>
      <c r="D7" s="8">
        <f t="shared" si="0"/>
        <v>0.86962785039823998</v>
      </c>
    </row>
    <row r="8" spans="1:5" x14ac:dyDescent="0.25">
      <c r="A8" s="8">
        <v>412.35</v>
      </c>
      <c r="C8" s="8">
        <v>404.356875</v>
      </c>
      <c r="D8" s="8">
        <f t="shared" si="0"/>
        <v>1.01976750117084</v>
      </c>
    </row>
    <row r="9" spans="1:5" x14ac:dyDescent="0.25">
      <c r="A9" s="8">
        <v>331.82499999999999</v>
      </c>
      <c r="C9" s="8">
        <v>404.356875</v>
      </c>
      <c r="D9" s="8">
        <f t="shared" si="0"/>
        <v>0.82062410834488697</v>
      </c>
    </row>
    <row r="10" spans="1:5" x14ac:dyDescent="0.25">
      <c r="A10" s="8">
        <f>AVERAGE(A2:A9)</f>
        <v>404.356875</v>
      </c>
      <c r="C10" s="8">
        <v>404.356875</v>
      </c>
    </row>
    <row r="12" spans="1:5" x14ac:dyDescent="0.25">
      <c r="A12" s="8">
        <v>795.52</v>
      </c>
      <c r="B12" s="8">
        <v>577.84</v>
      </c>
      <c r="C12" s="8">
        <v>723.49321428571398</v>
      </c>
      <c r="D12" s="8">
        <f t="shared" ref="D12:D25" si="1">A12/C12</f>
        <v>1.09955419662836</v>
      </c>
      <c r="E12" s="8">
        <f t="shared" ref="E12:E20" si="2">B12/C12</f>
        <v>0.79868060762738002</v>
      </c>
    </row>
    <row r="13" spans="1:5" x14ac:dyDescent="0.25">
      <c r="A13" s="8">
        <v>594.16999999999996</v>
      </c>
      <c r="B13" s="8">
        <v>347.21499999999997</v>
      </c>
      <c r="C13" s="8">
        <v>723.49321428571398</v>
      </c>
      <c r="D13" s="8">
        <f t="shared" si="1"/>
        <v>0.82125165553433499</v>
      </c>
      <c r="E13" s="8">
        <f t="shared" si="2"/>
        <v>0.47991466007431199</v>
      </c>
    </row>
    <row r="14" spans="1:5" x14ac:dyDescent="0.25">
      <c r="A14" s="8">
        <v>682.22500000000002</v>
      </c>
      <c r="B14" s="8">
        <v>175.13</v>
      </c>
      <c r="C14" s="8">
        <v>723.49321428571398</v>
      </c>
      <c r="D14" s="8">
        <f t="shared" si="1"/>
        <v>0.94295977699465106</v>
      </c>
      <c r="E14" s="8">
        <f t="shared" si="2"/>
        <v>0.24206170360962001</v>
      </c>
    </row>
    <row r="15" spans="1:5" x14ac:dyDescent="0.25">
      <c r="A15" s="8">
        <v>347.98</v>
      </c>
      <c r="B15" s="8">
        <v>506.27666666666698</v>
      </c>
      <c r="C15" s="8">
        <v>723.49321428571398</v>
      </c>
      <c r="D15" s="8">
        <f t="shared" si="1"/>
        <v>0.48097203004668299</v>
      </c>
      <c r="E15" s="8">
        <f t="shared" si="2"/>
        <v>0.699766986987571</v>
      </c>
    </row>
    <row r="16" spans="1:5" x14ac:dyDescent="0.25">
      <c r="A16" s="8">
        <v>630.62</v>
      </c>
      <c r="B16" s="8">
        <v>634.69000000000005</v>
      </c>
      <c r="C16" s="8">
        <v>723.49321428571398</v>
      </c>
      <c r="D16" s="8">
        <f t="shared" si="1"/>
        <v>0.871632224806137</v>
      </c>
      <c r="E16" s="8">
        <f t="shared" si="2"/>
        <v>0.877257709495746</v>
      </c>
    </row>
    <row r="17" spans="1:5" x14ac:dyDescent="0.25">
      <c r="A17" s="8">
        <v>1070.19</v>
      </c>
      <c r="B17" s="8">
        <v>217.23</v>
      </c>
      <c r="C17" s="8">
        <v>723.49321428571398</v>
      </c>
      <c r="D17" s="8">
        <f t="shared" si="1"/>
        <v>1.4791983931135699</v>
      </c>
      <c r="E17" s="8">
        <f t="shared" si="2"/>
        <v>0.30025160666429401</v>
      </c>
    </row>
    <row r="18" spans="1:5" x14ac:dyDescent="0.25">
      <c r="A18" s="8">
        <v>1094.05</v>
      </c>
      <c r="B18" s="8">
        <v>451.87</v>
      </c>
      <c r="C18" s="8">
        <v>723.49321428571398</v>
      </c>
      <c r="D18" s="8">
        <f t="shared" si="1"/>
        <v>1.5121772787877901</v>
      </c>
      <c r="E18" s="8">
        <f t="shared" si="2"/>
        <v>0.624567018843597</v>
      </c>
    </row>
    <row r="19" spans="1:5" x14ac:dyDescent="0.25">
      <c r="A19" s="8">
        <v>1238.9000000000001</v>
      </c>
      <c r="B19" s="8">
        <v>814.36</v>
      </c>
      <c r="C19" s="8">
        <v>723.49321428571398</v>
      </c>
      <c r="D19" s="8">
        <f t="shared" si="1"/>
        <v>1.7123864820531001</v>
      </c>
      <c r="E19" s="8">
        <f t="shared" si="2"/>
        <v>1.1255945237910701</v>
      </c>
    </row>
    <row r="20" spans="1:5" x14ac:dyDescent="0.25">
      <c r="A20" s="8">
        <v>816.15499999999997</v>
      </c>
      <c r="B20" s="8">
        <v>209.37</v>
      </c>
      <c r="C20" s="8">
        <v>723.49321428571398</v>
      </c>
      <c r="D20" s="8">
        <f t="shared" si="1"/>
        <v>1.12807554222298</v>
      </c>
      <c r="E20" s="8">
        <f t="shared" si="2"/>
        <v>0.28938764851679399</v>
      </c>
    </row>
    <row r="21" spans="1:5" x14ac:dyDescent="0.25">
      <c r="A21" s="8">
        <v>818.11</v>
      </c>
      <c r="C21" s="8">
        <v>723.49321428571398</v>
      </c>
      <c r="D21" s="8">
        <f t="shared" si="1"/>
        <v>1.1307777099301499</v>
      </c>
    </row>
    <row r="22" spans="1:5" x14ac:dyDescent="0.25">
      <c r="A22" s="8">
        <v>589.03</v>
      </c>
      <c r="C22" s="8">
        <v>723.49321428571398</v>
      </c>
      <c r="D22" s="8">
        <f t="shared" si="1"/>
        <v>0.81414723506637698</v>
      </c>
    </row>
    <row r="23" spans="1:5" x14ac:dyDescent="0.25">
      <c r="A23" s="8">
        <v>629.03499999999997</v>
      </c>
      <c r="C23" s="8">
        <v>723.49321428571398</v>
      </c>
      <c r="D23" s="8">
        <f t="shared" si="1"/>
        <v>0.86944146479802098</v>
      </c>
    </row>
    <row r="24" spans="1:5" x14ac:dyDescent="0.25">
      <c r="A24" s="8">
        <v>350.38</v>
      </c>
      <c r="C24" s="8">
        <v>723.49321428571398</v>
      </c>
      <c r="D24" s="8">
        <f t="shared" si="1"/>
        <v>0.48428926917569098</v>
      </c>
    </row>
    <row r="25" spans="1:5" x14ac:dyDescent="0.25">
      <c r="A25" s="8">
        <v>472.54</v>
      </c>
      <c r="C25" s="8">
        <v>723.49321428571398</v>
      </c>
      <c r="D25" s="8">
        <f t="shared" si="1"/>
        <v>0.65313674084217399</v>
      </c>
    </row>
    <row r="26" spans="1:5" x14ac:dyDescent="0.25">
      <c r="A26" s="8">
        <f>AVERAGE(A12:A25)</f>
        <v>723.49321428571398</v>
      </c>
      <c r="C26" s="8">
        <v>723.49321428571398</v>
      </c>
    </row>
    <row r="28" spans="1:5" x14ac:dyDescent="0.25">
      <c r="A28" s="8">
        <v>407.34800000000001</v>
      </c>
      <c r="B28" s="8">
        <v>401.71899999999999</v>
      </c>
      <c r="C28" s="8">
        <v>358.7765</v>
      </c>
      <c r="D28" s="8">
        <f>A28/C28</f>
        <v>1.1353809405019599</v>
      </c>
      <c r="E28" s="8">
        <f>B28/C28</f>
        <v>1.1196915071081901</v>
      </c>
    </row>
    <row r="29" spans="1:5" x14ac:dyDescent="0.25">
      <c r="A29" s="8">
        <v>310.20499999999998</v>
      </c>
      <c r="B29" s="8">
        <v>226.93799999999999</v>
      </c>
      <c r="C29" s="8">
        <v>358.7765</v>
      </c>
    </row>
    <row r="30" spans="1:5" x14ac:dyDescent="0.25">
      <c r="A30" s="8">
        <f>AVERAGE(A28:A29)</f>
        <v>358.7765</v>
      </c>
      <c r="C30" s="8">
        <v>358.7765</v>
      </c>
    </row>
    <row r="32" spans="1:5" x14ac:dyDescent="0.25">
      <c r="B32" s="8">
        <v>692.23</v>
      </c>
      <c r="C32" s="8">
        <v>699.43266666666705</v>
      </c>
      <c r="D32" s="8">
        <f t="shared" ref="D32:D36" si="3">A33/C32</f>
        <v>0.864843792445115</v>
      </c>
      <c r="E32" s="8">
        <f t="shared" ref="E32:E42" si="4">B32/C32</f>
        <v>0.98970213001203799</v>
      </c>
    </row>
    <row r="33" spans="1:5" x14ac:dyDescent="0.25">
      <c r="A33" s="8">
        <v>604.9</v>
      </c>
      <c r="B33" s="8">
        <v>622.12</v>
      </c>
      <c r="C33" s="8">
        <v>699.43266666666705</v>
      </c>
      <c r="D33" s="8">
        <f t="shared" si="3"/>
        <v>0.92210448658865396</v>
      </c>
      <c r="E33" s="8">
        <f t="shared" si="4"/>
        <v>0.88946374633155001</v>
      </c>
    </row>
    <row r="34" spans="1:5" x14ac:dyDescent="0.25">
      <c r="A34" s="8">
        <v>644.95000000000005</v>
      </c>
      <c r="B34" s="8">
        <v>592.80999999999995</v>
      </c>
      <c r="C34" s="8">
        <v>699.43266666666705</v>
      </c>
      <c r="D34" s="8">
        <f t="shared" si="3"/>
        <v>1.0585579360033699</v>
      </c>
      <c r="E34" s="8">
        <f t="shared" si="4"/>
        <v>0.84755835443773897</v>
      </c>
    </row>
    <row r="35" spans="1:5" x14ac:dyDescent="0.25">
      <c r="A35" s="8">
        <v>740.39</v>
      </c>
      <c r="B35" s="8">
        <v>658.39</v>
      </c>
      <c r="C35" s="8">
        <v>699.43266666666705</v>
      </c>
      <c r="D35" s="8">
        <f t="shared" si="3"/>
        <v>1.22493563831257</v>
      </c>
      <c r="E35" s="8">
        <f t="shared" si="4"/>
        <v>0.94132006035367699</v>
      </c>
    </row>
    <row r="36" spans="1:5" x14ac:dyDescent="0.25">
      <c r="A36" s="8">
        <v>856.76</v>
      </c>
      <c r="B36" s="8">
        <v>492.9</v>
      </c>
      <c r="C36" s="8">
        <v>699.43266666666705</v>
      </c>
      <c r="D36" s="8">
        <f t="shared" si="3"/>
        <v>0.92955814665028402</v>
      </c>
      <c r="E36" s="8">
        <f t="shared" si="4"/>
        <v>0.70471401106992404</v>
      </c>
    </row>
    <row r="37" spans="1:5" x14ac:dyDescent="0.25">
      <c r="A37" s="8">
        <v>650.16333333333296</v>
      </c>
      <c r="B37" s="8">
        <v>402.22</v>
      </c>
      <c r="C37" s="8">
        <v>699.43266666666705</v>
      </c>
      <c r="E37" s="8">
        <f t="shared" si="4"/>
        <v>0.575066077363654</v>
      </c>
    </row>
    <row r="38" spans="1:5" x14ac:dyDescent="0.25">
      <c r="A38" s="8">
        <f>AVERAGE(A33:A37)</f>
        <v>699.43266666666705</v>
      </c>
      <c r="B38" s="8">
        <v>530.44000000000005</v>
      </c>
      <c r="C38" s="8">
        <v>699.43266666666705</v>
      </c>
      <c r="E38" s="8">
        <f t="shared" si="4"/>
        <v>0.75838608243442995</v>
      </c>
    </row>
    <row r="39" spans="1:5" x14ac:dyDescent="0.25">
      <c r="B39" s="8">
        <v>493.73</v>
      </c>
      <c r="C39" s="8">
        <v>699.43266666666705</v>
      </c>
      <c r="E39" s="8">
        <f t="shared" si="4"/>
        <v>0.70590068712832899</v>
      </c>
    </row>
    <row r="40" spans="1:5" x14ac:dyDescent="0.25">
      <c r="B40" s="8">
        <v>552.66999999999996</v>
      </c>
      <c r="C40" s="8">
        <v>699.43266666666705</v>
      </c>
      <c r="E40" s="8">
        <f t="shared" si="4"/>
        <v>0.790168984577023</v>
      </c>
    </row>
    <row r="41" spans="1:5" x14ac:dyDescent="0.25">
      <c r="B41" s="8">
        <v>621.95000000000005</v>
      </c>
      <c r="C41" s="8">
        <v>699.43266666666705</v>
      </c>
      <c r="E41" s="8">
        <f t="shared" si="4"/>
        <v>0.88922069219910604</v>
      </c>
    </row>
    <row r="42" spans="1:5" x14ac:dyDescent="0.25">
      <c r="B42" s="8">
        <v>408.58</v>
      </c>
      <c r="C42" s="8">
        <v>699.43266666666705</v>
      </c>
      <c r="E42" s="8">
        <f t="shared" si="4"/>
        <v>0.58415916137745905</v>
      </c>
    </row>
    <row r="44" spans="1:5" x14ac:dyDescent="0.25">
      <c r="A44" s="8">
        <v>663.97</v>
      </c>
      <c r="B44" s="8">
        <v>840.54</v>
      </c>
      <c r="C44" s="8">
        <v>638.52499999999998</v>
      </c>
      <c r="D44" s="8">
        <f t="shared" ref="D44:D47" si="5">A44/C44</f>
        <v>1.0398496534982999</v>
      </c>
      <c r="E44" s="8">
        <f t="shared" ref="E44:E52" si="6">B44/C44</f>
        <v>1.3163775889745899</v>
      </c>
    </row>
    <row r="45" spans="1:5" x14ac:dyDescent="0.25">
      <c r="A45" s="8">
        <v>541.02</v>
      </c>
      <c r="B45" s="8">
        <v>493.38</v>
      </c>
      <c r="C45" s="8">
        <v>638.52499999999998</v>
      </c>
      <c r="D45" s="8">
        <f t="shared" si="5"/>
        <v>0.84729650366078102</v>
      </c>
      <c r="E45" s="8">
        <f t="shared" si="6"/>
        <v>0.77268705219059597</v>
      </c>
    </row>
    <row r="46" spans="1:5" x14ac:dyDescent="0.25">
      <c r="A46" s="8">
        <v>797.54</v>
      </c>
      <c r="B46" s="8">
        <v>509.69</v>
      </c>
      <c r="C46" s="8">
        <v>638.52499999999998</v>
      </c>
      <c r="D46" s="8">
        <f t="shared" si="5"/>
        <v>1.2490348850867199</v>
      </c>
      <c r="E46" s="8">
        <f t="shared" si="6"/>
        <v>0.79823029638620302</v>
      </c>
    </row>
    <row r="47" spans="1:5" x14ac:dyDescent="0.25">
      <c r="A47" s="8">
        <v>551.57000000000005</v>
      </c>
      <c r="B47" s="8">
        <v>628.25</v>
      </c>
      <c r="C47" s="8">
        <v>638.52499999999998</v>
      </c>
      <c r="D47" s="8">
        <f t="shared" si="5"/>
        <v>0.86381895775419903</v>
      </c>
      <c r="E47" s="8">
        <f t="shared" si="6"/>
        <v>0.98390822598958505</v>
      </c>
    </row>
    <row r="48" spans="1:5" x14ac:dyDescent="0.25">
      <c r="A48" s="8">
        <f>AVERAGE(A44:A47)</f>
        <v>638.52499999999998</v>
      </c>
      <c r="B48" s="8">
        <v>515.91</v>
      </c>
      <c r="C48" s="8">
        <v>638.52499999999998</v>
      </c>
      <c r="E48" s="8">
        <f t="shared" si="6"/>
        <v>0.807971496809052</v>
      </c>
    </row>
    <row r="49" spans="1:5" x14ac:dyDescent="0.25">
      <c r="B49" s="8">
        <v>1167.8399999999999</v>
      </c>
      <c r="C49" s="8">
        <v>638.52499999999998</v>
      </c>
      <c r="E49" s="8">
        <f t="shared" si="6"/>
        <v>1.8289651932187501</v>
      </c>
    </row>
    <row r="50" spans="1:5" x14ac:dyDescent="0.25">
      <c r="B50" s="8">
        <v>624.54999999999995</v>
      </c>
      <c r="C50" s="8">
        <v>638.52499999999998</v>
      </c>
      <c r="E50" s="8">
        <f t="shared" si="6"/>
        <v>0.97811362123644296</v>
      </c>
    </row>
    <row r="51" spans="1:5" x14ac:dyDescent="0.25">
      <c r="B51" s="8">
        <v>732.71</v>
      </c>
      <c r="C51" s="8">
        <v>638.52499999999998</v>
      </c>
      <c r="E51" s="8">
        <f t="shared" si="6"/>
        <v>1.14750401315532</v>
      </c>
    </row>
    <row r="52" spans="1:5" x14ac:dyDescent="0.25">
      <c r="B52" s="8">
        <v>525.34</v>
      </c>
      <c r="C52" s="8">
        <v>638.52499999999998</v>
      </c>
      <c r="E52" s="8">
        <f t="shared" si="6"/>
        <v>0.82273990838260103</v>
      </c>
    </row>
    <row r="54" spans="1:5" x14ac:dyDescent="0.25">
      <c r="A54" s="8">
        <v>417.60199999999998</v>
      </c>
      <c r="B54" s="8">
        <v>397.452</v>
      </c>
      <c r="C54" s="8">
        <v>548.83500000000004</v>
      </c>
      <c r="D54" s="8">
        <f t="shared" ref="D54:D57" si="7">A54/C54</f>
        <v>0.76088806289686295</v>
      </c>
      <c r="E54" s="8">
        <f t="shared" ref="E54:E58" si="8">B54/C54</f>
        <v>0.72417393205608205</v>
      </c>
    </row>
    <row r="55" spans="1:5" x14ac:dyDescent="0.25">
      <c r="A55" s="8">
        <v>647.51199999999994</v>
      </c>
      <c r="B55" s="8">
        <v>359.29950000000002</v>
      </c>
      <c r="C55" s="8">
        <v>548.83500000000004</v>
      </c>
      <c r="D55" s="8">
        <f t="shared" si="7"/>
        <v>1.17979356272832</v>
      </c>
      <c r="E55" s="8">
        <f t="shared" si="8"/>
        <v>0.65465850392194402</v>
      </c>
    </row>
    <row r="56" spans="1:5" x14ac:dyDescent="0.25">
      <c r="A56" s="8">
        <v>711.65800000000002</v>
      </c>
      <c r="B56" s="8">
        <v>465.97699999999998</v>
      </c>
      <c r="C56" s="8">
        <v>548.83500000000004</v>
      </c>
      <c r="D56" s="8">
        <f t="shared" si="7"/>
        <v>1.2966702196470701</v>
      </c>
      <c r="E56" s="8">
        <f t="shared" si="8"/>
        <v>0.84902930753322903</v>
      </c>
    </row>
    <row r="57" spans="1:5" x14ac:dyDescent="0.25">
      <c r="A57" s="8">
        <v>418.56799999999998</v>
      </c>
      <c r="B57" s="8">
        <v>411.56599999999997</v>
      </c>
      <c r="C57" s="8">
        <v>548.83500000000004</v>
      </c>
      <c r="D57" s="8">
        <f t="shared" si="7"/>
        <v>0.76264815472774095</v>
      </c>
      <c r="E57" s="8">
        <f t="shared" si="8"/>
        <v>0.74989022201572397</v>
      </c>
    </row>
    <row r="58" spans="1:5" x14ac:dyDescent="0.25">
      <c r="A58" s="8">
        <f>AVERAGE(A54:A57)</f>
        <v>548.83500000000004</v>
      </c>
      <c r="B58" s="8">
        <v>516.09900000000005</v>
      </c>
      <c r="C58" s="8">
        <v>548.83500000000004</v>
      </c>
      <c r="E58" s="8">
        <f t="shared" si="8"/>
        <v>0.94035365820328498</v>
      </c>
    </row>
    <row r="61" spans="1:5" x14ac:dyDescent="0.25">
      <c r="A61" s="8">
        <v>528.49599999999998</v>
      </c>
      <c r="B61" s="8">
        <v>395.14100000000002</v>
      </c>
      <c r="C61" s="8">
        <v>471.83036363636398</v>
      </c>
      <c r="D61" s="8">
        <f t="shared" ref="D61:D71" si="9">A61/C61</f>
        <v>1.12009747725203</v>
      </c>
      <c r="E61" s="8">
        <f t="shared" ref="E61:E68" si="10">B61/C61</f>
        <v>0.83746411942350596</v>
      </c>
    </row>
    <row r="62" spans="1:5" x14ac:dyDescent="0.25">
      <c r="A62" s="8">
        <v>402.20600000000002</v>
      </c>
      <c r="B62" s="8">
        <v>258.44</v>
      </c>
      <c r="C62" s="8">
        <v>471.83036363636398</v>
      </c>
      <c r="D62" s="8">
        <f t="shared" si="9"/>
        <v>0.85243772126114603</v>
      </c>
      <c r="E62" s="8">
        <f t="shared" si="10"/>
        <v>0.547739229854181</v>
      </c>
    </row>
    <row r="63" spans="1:5" x14ac:dyDescent="0.25">
      <c r="A63" s="8">
        <v>388.90300000000002</v>
      </c>
      <c r="B63" s="8">
        <v>317.77100000000002</v>
      </c>
      <c r="C63" s="8">
        <v>471.83036363636398</v>
      </c>
      <c r="D63" s="8">
        <f t="shared" si="9"/>
        <v>0.82424326616615196</v>
      </c>
      <c r="E63" s="8">
        <f t="shared" si="10"/>
        <v>0.673485694203656</v>
      </c>
    </row>
    <row r="64" spans="1:5" x14ac:dyDescent="0.25">
      <c r="A64" s="8">
        <v>601.04899999999998</v>
      </c>
      <c r="B64" s="8">
        <v>378.89299999999997</v>
      </c>
      <c r="C64" s="8">
        <v>471.83036363636398</v>
      </c>
      <c r="D64" s="8">
        <f t="shared" si="9"/>
        <v>1.2738667248283</v>
      </c>
      <c r="E64" s="8">
        <f t="shared" si="10"/>
        <v>0.803028014305603</v>
      </c>
    </row>
    <row r="65" spans="1:5" x14ac:dyDescent="0.25">
      <c r="A65" s="8">
        <v>410.476</v>
      </c>
      <c r="B65" s="8">
        <v>400.76900000000001</v>
      </c>
      <c r="C65" s="8">
        <v>471.83036363636398</v>
      </c>
      <c r="D65" s="8">
        <f t="shared" si="9"/>
        <v>0.86996520706401703</v>
      </c>
      <c r="E65" s="8">
        <f t="shared" si="10"/>
        <v>0.84939213515489098</v>
      </c>
    </row>
    <row r="66" spans="1:5" x14ac:dyDescent="0.25">
      <c r="A66" s="8">
        <v>618.86599999999999</v>
      </c>
      <c r="B66" s="8">
        <v>429.85300000000001</v>
      </c>
      <c r="C66" s="8">
        <v>471.83036363636398</v>
      </c>
      <c r="D66" s="8">
        <f t="shared" si="9"/>
        <v>1.3116281776154499</v>
      </c>
      <c r="E66" s="8">
        <f t="shared" si="10"/>
        <v>0.91103293286839904</v>
      </c>
    </row>
    <row r="67" spans="1:5" x14ac:dyDescent="0.25">
      <c r="A67" s="8">
        <v>611.28599999999994</v>
      </c>
      <c r="B67" s="8">
        <v>394.43700000000001</v>
      </c>
      <c r="C67" s="8">
        <v>471.83036363636398</v>
      </c>
      <c r="D67" s="8">
        <f t="shared" si="9"/>
        <v>1.29556308180097</v>
      </c>
      <c r="E67" s="8">
        <f t="shared" si="10"/>
        <v>0.83597205775419203</v>
      </c>
    </row>
    <row r="68" spans="1:5" x14ac:dyDescent="0.25">
      <c r="A68" s="8">
        <v>437.99200000000002</v>
      </c>
      <c r="B68" s="8">
        <v>329.87</v>
      </c>
      <c r="C68" s="8">
        <v>471.83036363636398</v>
      </c>
      <c r="D68" s="8">
        <f t="shared" si="9"/>
        <v>0.928282776514055</v>
      </c>
      <c r="E68" s="8">
        <f t="shared" si="10"/>
        <v>0.69912838473919903</v>
      </c>
    </row>
    <row r="69" spans="1:5" x14ac:dyDescent="0.25">
      <c r="A69" s="8">
        <v>390.35700000000003</v>
      </c>
      <c r="C69" s="8">
        <v>471.83036363636398</v>
      </c>
      <c r="D69" s="8">
        <f t="shared" si="9"/>
        <v>0.82732488217067202</v>
      </c>
    </row>
    <row r="70" spans="1:5" x14ac:dyDescent="0.25">
      <c r="A70" s="8">
        <v>341.53100000000001</v>
      </c>
      <c r="C70" s="8">
        <v>471.83036363636398</v>
      </c>
      <c r="D70" s="8">
        <f t="shared" si="9"/>
        <v>0.72384277554298204</v>
      </c>
    </row>
    <row r="71" spans="1:5" x14ac:dyDescent="0.25">
      <c r="A71" s="8">
        <v>458.97199999999998</v>
      </c>
      <c r="C71" s="8">
        <v>471.83036363636398</v>
      </c>
      <c r="D71" s="8">
        <f t="shared" si="9"/>
        <v>0.97274790978421699</v>
      </c>
    </row>
    <row r="72" spans="1:5" x14ac:dyDescent="0.25">
      <c r="A72" s="8">
        <f>AVERAGE(A61:A71)</f>
        <v>471.83036363636398</v>
      </c>
      <c r="C72" s="8">
        <v>471.83036363636398</v>
      </c>
    </row>
    <row r="75" spans="1:5" x14ac:dyDescent="0.25">
      <c r="A75" s="8">
        <v>498.62799999999999</v>
      </c>
      <c r="B75" s="8">
        <v>393.68200000000002</v>
      </c>
      <c r="C75" s="8">
        <v>546.48299999999995</v>
      </c>
      <c r="D75" s="8">
        <f t="shared" ref="D75:D78" si="11">A75/C75</f>
        <v>0.91243094478693798</v>
      </c>
      <c r="E75" s="8">
        <f t="shared" ref="E75:E79" si="12">B75/C75</f>
        <v>0.72039203415293795</v>
      </c>
    </row>
    <row r="76" spans="1:5" x14ac:dyDescent="0.25">
      <c r="A76" s="8">
        <v>530.23299999999995</v>
      </c>
      <c r="B76" s="8">
        <v>303.57799999999997</v>
      </c>
      <c r="C76" s="8">
        <v>546.48299999999995</v>
      </c>
      <c r="D76" s="8">
        <f t="shared" si="11"/>
        <v>0.97026439980749601</v>
      </c>
      <c r="E76" s="8">
        <f t="shared" si="12"/>
        <v>0.55551224832245505</v>
      </c>
    </row>
    <row r="77" spans="1:5" x14ac:dyDescent="0.25">
      <c r="A77" s="8">
        <v>694.56399999999996</v>
      </c>
      <c r="B77" s="8">
        <v>336.93700000000001</v>
      </c>
      <c r="C77" s="8">
        <v>546.48299999999995</v>
      </c>
      <c r="D77" s="8">
        <f t="shared" si="11"/>
        <v>1.2709709176680699</v>
      </c>
      <c r="E77" s="8">
        <f t="shared" si="12"/>
        <v>0.61655531828071497</v>
      </c>
    </row>
    <row r="78" spans="1:5" x14ac:dyDescent="0.25">
      <c r="A78" s="8">
        <v>462.50700000000001</v>
      </c>
      <c r="B78" s="8">
        <v>290.80700000000002</v>
      </c>
      <c r="C78" s="8">
        <v>546.48299999999995</v>
      </c>
      <c r="D78" s="8">
        <f t="shared" si="11"/>
        <v>0.84633373773749598</v>
      </c>
      <c r="E78" s="8">
        <f t="shared" si="12"/>
        <v>0.53214281139578001</v>
      </c>
    </row>
    <row r="79" spans="1:5" x14ac:dyDescent="0.25">
      <c r="A79" s="8">
        <f>AVERAGE(A75:A78)</f>
        <v>546.48299999999995</v>
      </c>
      <c r="B79" s="8">
        <v>353.25200000000001</v>
      </c>
      <c r="C79" s="8">
        <v>546.48299999999995</v>
      </c>
      <c r="E79" s="8">
        <f t="shared" si="12"/>
        <v>0.646409860873989</v>
      </c>
    </row>
    <row r="82" spans="1:5" x14ac:dyDescent="0.25">
      <c r="A82" s="8">
        <v>792.49</v>
      </c>
      <c r="B82" s="8">
        <v>280.35000000000002</v>
      </c>
      <c r="C82" s="8">
        <v>683.19</v>
      </c>
      <c r="D82" s="8">
        <f t="shared" ref="D82:D83" si="13">A82/C82</f>
        <v>1.15998477729475</v>
      </c>
      <c r="E82" s="8">
        <f t="shared" ref="E82:E85" si="14">B82/C82</f>
        <v>0.41035436701356898</v>
      </c>
    </row>
    <row r="83" spans="1:5" x14ac:dyDescent="0.25">
      <c r="A83" s="8">
        <v>573.89</v>
      </c>
      <c r="B83" s="8">
        <v>310.87</v>
      </c>
      <c r="C83" s="8">
        <v>683.19</v>
      </c>
      <c r="D83" s="8">
        <f t="shared" si="13"/>
        <v>0.84001522270524998</v>
      </c>
      <c r="E83" s="8">
        <f t="shared" si="14"/>
        <v>0.45502715203676902</v>
      </c>
    </row>
    <row r="84" spans="1:5" x14ac:dyDescent="0.25">
      <c r="A84" s="8">
        <f>AVERAGE(A82:A83)</f>
        <v>683.19</v>
      </c>
      <c r="B84" s="8">
        <v>262.02999999999997</v>
      </c>
      <c r="C84" s="8">
        <v>683.19</v>
      </c>
      <c r="E84" s="8">
        <f t="shared" si="14"/>
        <v>0.383538986226379</v>
      </c>
    </row>
    <row r="85" spans="1:5" x14ac:dyDescent="0.25">
      <c r="B85" s="8">
        <v>684.31500000000005</v>
      </c>
      <c r="C85" s="8">
        <v>683.19</v>
      </c>
      <c r="E85" s="8">
        <f t="shared" si="14"/>
        <v>1.0016466868660301</v>
      </c>
    </row>
    <row r="87" spans="1:5" x14ac:dyDescent="0.25">
      <c r="A87" s="9">
        <v>386.12</v>
      </c>
      <c r="B87" s="10">
        <v>275.51</v>
      </c>
      <c r="C87" s="9">
        <v>370.79</v>
      </c>
      <c r="D87" s="8">
        <f>A87/C87</f>
        <v>1.0413441570700399</v>
      </c>
      <c r="E87" s="8">
        <f>B87/C87</f>
        <v>0.743035141185037</v>
      </c>
    </row>
    <row r="88" spans="1:5" x14ac:dyDescent="0.25">
      <c r="A88" s="13">
        <v>355.46</v>
      </c>
      <c r="B88" s="8">
        <v>317.33</v>
      </c>
      <c r="C88" s="9">
        <v>370.79</v>
      </c>
      <c r="D88" s="8">
        <f>A88/C88</f>
        <v>0.95865584292995998</v>
      </c>
      <c r="E88" s="8">
        <f>B88/C88</f>
        <v>0.85582135440545903</v>
      </c>
    </row>
    <row r="89" spans="1:5" x14ac:dyDescent="0.25">
      <c r="A89" s="8">
        <f>AVERAGE(A87:A88)</f>
        <v>370.79</v>
      </c>
      <c r="B89" s="8">
        <v>161.35499999999999</v>
      </c>
    </row>
  </sheetData>
  <phoneticPr fontId="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7"/>
  <sheetViews>
    <sheetView topLeftCell="A88" zoomScale="74" zoomScaleNormal="74" workbookViewId="0">
      <selection activeCell="D107" sqref="D107"/>
    </sheetView>
  </sheetViews>
  <sheetFormatPr defaultColWidth="12.6640625" defaultRowHeight="15.6" x14ac:dyDescent="0.25"/>
  <cols>
    <col min="1" max="1" width="13.88671875" style="8"/>
    <col min="2" max="2" width="12.6640625" style="8"/>
    <col min="3" max="5" width="13.88671875" style="8"/>
    <col min="6" max="16384" width="12.6640625" style="8"/>
  </cols>
  <sheetData>
    <row r="1" spans="1:5" s="6" customFormat="1" x14ac:dyDescent="0.25">
      <c r="A1" s="8" t="s">
        <v>0</v>
      </c>
      <c r="B1" s="8" t="s">
        <v>1</v>
      </c>
      <c r="C1" s="8" t="s">
        <v>2</v>
      </c>
      <c r="D1" s="8" t="s">
        <v>0</v>
      </c>
      <c r="E1" s="8" t="s">
        <v>1</v>
      </c>
    </row>
    <row r="2" spans="1:5" x14ac:dyDescent="0.25">
      <c r="A2" s="8">
        <v>408.35</v>
      </c>
      <c r="B2" s="8">
        <v>157.74</v>
      </c>
      <c r="C2" s="8">
        <v>443.23500000000001</v>
      </c>
      <c r="D2" s="8">
        <f t="shared" ref="D2:D8" si="0">A2/C2</f>
        <v>0.92129457285638505</v>
      </c>
      <c r="E2" s="8">
        <f>B2/C2</f>
        <v>0.35588344783241399</v>
      </c>
    </row>
    <row r="3" spans="1:5" x14ac:dyDescent="0.25">
      <c r="A3" s="8">
        <v>368.09</v>
      </c>
      <c r="B3" s="8">
        <v>88.26</v>
      </c>
      <c r="C3" s="8">
        <v>443.23500000000001</v>
      </c>
      <c r="D3" s="8">
        <f t="shared" si="0"/>
        <v>0.83046239579455605</v>
      </c>
      <c r="E3" s="8">
        <f>B3/C3</f>
        <v>0.19912687400588899</v>
      </c>
    </row>
    <row r="4" spans="1:5" x14ac:dyDescent="0.25">
      <c r="A4" s="8">
        <v>408.35</v>
      </c>
      <c r="B4" s="8">
        <v>311.70999999999998</v>
      </c>
      <c r="C4" s="8">
        <v>443.23500000000001</v>
      </c>
      <c r="D4" s="8">
        <f t="shared" si="0"/>
        <v>0.92129457285638505</v>
      </c>
      <c r="E4" s="8">
        <f>B4/C4</f>
        <v>0.70326124967568004</v>
      </c>
    </row>
    <row r="5" spans="1:5" x14ac:dyDescent="0.25">
      <c r="A5" s="8">
        <v>586.38</v>
      </c>
      <c r="C5" s="8">
        <v>443.23500000000001</v>
      </c>
      <c r="D5" s="8">
        <f t="shared" si="0"/>
        <v>1.3229550915428601</v>
      </c>
    </row>
    <row r="6" spans="1:5" x14ac:dyDescent="0.25">
      <c r="A6" s="8">
        <v>499.04</v>
      </c>
      <c r="C6" s="8">
        <v>443.23500000000001</v>
      </c>
      <c r="D6" s="8">
        <f t="shared" si="0"/>
        <v>1.12590386589507</v>
      </c>
    </row>
    <row r="7" spans="1:5" x14ac:dyDescent="0.25">
      <c r="A7" s="8">
        <v>389.2</v>
      </c>
      <c r="C7" s="8">
        <v>443.23500000000001</v>
      </c>
      <c r="D7" s="8">
        <f t="shared" si="0"/>
        <v>0.87808950105474504</v>
      </c>
    </row>
    <row r="8" spans="1:5" x14ac:dyDescent="0.25">
      <c r="A8" s="8">
        <f>AVERAGE(A2:A7)</f>
        <v>443.23500000000001</v>
      </c>
      <c r="C8" s="8">
        <v>443.23500000000001</v>
      </c>
      <c r="D8" s="8">
        <f t="shared" si="0"/>
        <v>1</v>
      </c>
    </row>
    <row r="10" spans="1:5" x14ac:dyDescent="0.25">
      <c r="A10" s="8">
        <v>642.54999999999995</v>
      </c>
      <c r="B10" s="8">
        <v>460.84</v>
      </c>
      <c r="C10" s="8">
        <v>697.14250000000004</v>
      </c>
      <c r="D10" s="8">
        <f t="shared" ref="D10:D14" si="1">A10/C10</f>
        <v>0.921691045948282</v>
      </c>
      <c r="E10" s="8">
        <f t="shared" ref="E10:E15" si="2">B10/C10</f>
        <v>0.66104132225477596</v>
      </c>
    </row>
    <row r="11" spans="1:5" x14ac:dyDescent="0.25">
      <c r="A11" s="8">
        <v>1066.3499999999999</v>
      </c>
      <c r="B11" s="8">
        <v>510.19</v>
      </c>
      <c r="C11" s="8">
        <v>697.14250000000004</v>
      </c>
      <c r="D11" s="8">
        <f t="shared" si="1"/>
        <v>1.5296011934432301</v>
      </c>
      <c r="E11" s="8">
        <f t="shared" si="2"/>
        <v>0.73183029294584701</v>
      </c>
    </row>
    <row r="12" spans="1:5" x14ac:dyDescent="0.25">
      <c r="A12" s="8">
        <v>607.4</v>
      </c>
      <c r="B12" s="8">
        <v>523.09</v>
      </c>
      <c r="C12" s="8">
        <v>697.14250000000004</v>
      </c>
      <c r="D12" s="8">
        <f t="shared" si="1"/>
        <v>0.87127093815109502</v>
      </c>
      <c r="E12" s="8">
        <f t="shared" si="2"/>
        <v>0.75033440078606595</v>
      </c>
    </row>
    <row r="13" spans="1:5" x14ac:dyDescent="0.25">
      <c r="A13" s="8">
        <v>472.27</v>
      </c>
      <c r="B13" s="8">
        <v>457.94</v>
      </c>
      <c r="C13" s="8">
        <v>697.14250000000004</v>
      </c>
      <c r="D13" s="8">
        <f t="shared" si="1"/>
        <v>0.67743682245738801</v>
      </c>
      <c r="E13" s="8">
        <f t="shared" si="2"/>
        <v>0.65688148405813696</v>
      </c>
    </row>
    <row r="14" spans="1:5" x14ac:dyDescent="0.25">
      <c r="A14" s="8">
        <f>AVERAGE(A10:A13)</f>
        <v>697.14250000000004</v>
      </c>
      <c r="B14" s="8">
        <v>862.81</v>
      </c>
      <c r="C14" s="8">
        <v>697.14250000000004</v>
      </c>
      <c r="D14" s="8">
        <f t="shared" si="1"/>
        <v>1</v>
      </c>
      <c r="E14" s="8">
        <f t="shared" si="2"/>
        <v>1.2376379291177899</v>
      </c>
    </row>
    <row r="15" spans="1:5" x14ac:dyDescent="0.25">
      <c r="B15" s="8">
        <v>535.87</v>
      </c>
      <c r="C15" s="8">
        <v>697.14250000000004</v>
      </c>
      <c r="E15" s="8">
        <f t="shared" si="2"/>
        <v>0.76866637739056198</v>
      </c>
    </row>
    <row r="16" spans="1:5" x14ac:dyDescent="0.25">
      <c r="C16" s="8">
        <v>697.14250000000004</v>
      </c>
    </row>
    <row r="18" spans="1:5" x14ac:dyDescent="0.25">
      <c r="A18" s="8">
        <v>719.96</v>
      </c>
      <c r="B18" s="8">
        <v>383.57</v>
      </c>
      <c r="C18" s="8">
        <v>708.73666666666702</v>
      </c>
      <c r="D18" s="8">
        <f t="shared" ref="D18:D21" si="3">A18/C18</f>
        <v>1.0158356888548199</v>
      </c>
      <c r="E18" s="8">
        <f t="shared" ref="E18:E24" si="4">B18/C18</f>
        <v>0.54120242120956996</v>
      </c>
    </row>
    <row r="19" spans="1:5" x14ac:dyDescent="0.25">
      <c r="A19" s="8">
        <v>651.91999999999996</v>
      </c>
      <c r="B19" s="8">
        <v>601.91999999999996</v>
      </c>
      <c r="C19" s="8">
        <v>708.73666666666702</v>
      </c>
      <c r="D19" s="8">
        <f t="shared" si="3"/>
        <v>0.91983388282436795</v>
      </c>
      <c r="E19" s="8">
        <f t="shared" si="4"/>
        <v>0.84928581842809503</v>
      </c>
    </row>
    <row r="20" spans="1:5" x14ac:dyDescent="0.25">
      <c r="A20" s="8">
        <v>754.33</v>
      </c>
      <c r="B20" s="8">
        <v>558.29999999999995</v>
      </c>
      <c r="C20" s="8">
        <v>708.73666666666702</v>
      </c>
      <c r="D20" s="8">
        <f t="shared" si="3"/>
        <v>1.0643304283208099</v>
      </c>
      <c r="E20" s="8">
        <f t="shared" si="4"/>
        <v>0.78773968704878605</v>
      </c>
    </row>
    <row r="21" spans="1:5" x14ac:dyDescent="0.25">
      <c r="A21" s="8">
        <f>AVERAGE(A18:A20)</f>
        <v>708.73666666666702</v>
      </c>
      <c r="B21" s="8">
        <v>547.25</v>
      </c>
      <c r="C21" s="8">
        <v>708.73666666666702</v>
      </c>
      <c r="D21" s="8">
        <f t="shared" si="3"/>
        <v>1</v>
      </c>
      <c r="E21" s="8">
        <f t="shared" si="4"/>
        <v>0.77214856481720995</v>
      </c>
    </row>
    <row r="22" spans="1:5" x14ac:dyDescent="0.25">
      <c r="B22" s="8">
        <v>354.19</v>
      </c>
      <c r="C22" s="8">
        <v>708.73666666666702</v>
      </c>
      <c r="E22" s="8">
        <f t="shared" si="4"/>
        <v>0.49974837857032001</v>
      </c>
    </row>
    <row r="23" spans="1:5" x14ac:dyDescent="0.25">
      <c r="B23" s="8">
        <v>488.04</v>
      </c>
      <c r="C23" s="8">
        <v>708.73666666666702</v>
      </c>
      <c r="E23" s="8">
        <f t="shared" si="4"/>
        <v>0.688605546959143</v>
      </c>
    </row>
    <row r="24" spans="1:5" x14ac:dyDescent="0.25">
      <c r="B24" s="8">
        <v>596.52</v>
      </c>
      <c r="C24" s="8">
        <v>708.73666666666702</v>
      </c>
      <c r="E24" s="8">
        <f t="shared" si="4"/>
        <v>0.84166662747329701</v>
      </c>
    </row>
    <row r="26" spans="1:5" x14ac:dyDescent="0.25">
      <c r="A26" s="8">
        <v>598.63</v>
      </c>
      <c r="B26" s="8">
        <v>492.54</v>
      </c>
      <c r="C26" s="8">
        <v>614.5</v>
      </c>
      <c r="D26" s="8">
        <f t="shared" ref="D26:D29" si="5">A26/C26</f>
        <v>0.97417412530512604</v>
      </c>
      <c r="E26" s="8">
        <f t="shared" ref="E26:E31" si="6">B26/C26</f>
        <v>0.80152969894222903</v>
      </c>
    </row>
    <row r="27" spans="1:5" x14ac:dyDescent="0.25">
      <c r="A27" s="8">
        <v>675.41</v>
      </c>
      <c r="B27" s="8">
        <v>512.98</v>
      </c>
      <c r="C27" s="8">
        <v>614.5</v>
      </c>
      <c r="D27" s="8">
        <f t="shared" si="5"/>
        <v>1.09912123677787</v>
      </c>
      <c r="E27" s="8">
        <f t="shared" si="6"/>
        <v>0.83479251423921896</v>
      </c>
    </row>
    <row r="28" spans="1:5" x14ac:dyDescent="0.25">
      <c r="A28" s="8">
        <v>569.46</v>
      </c>
      <c r="B28" s="8">
        <v>607.69000000000005</v>
      </c>
      <c r="C28" s="8">
        <v>614.5</v>
      </c>
      <c r="D28" s="8">
        <f t="shared" si="5"/>
        <v>0.92670463791700597</v>
      </c>
      <c r="E28" s="8">
        <f t="shared" si="6"/>
        <v>0.98891781936533796</v>
      </c>
    </row>
    <row r="29" spans="1:5" x14ac:dyDescent="0.25">
      <c r="A29" s="8">
        <f>AVERAGE(A26:A28)</f>
        <v>614.5</v>
      </c>
      <c r="B29" s="8">
        <v>896.33</v>
      </c>
      <c r="C29" s="8">
        <v>614.5</v>
      </c>
      <c r="D29" s="8">
        <f t="shared" si="5"/>
        <v>1</v>
      </c>
      <c r="E29" s="8">
        <f t="shared" si="6"/>
        <v>1.4586330349877901</v>
      </c>
    </row>
    <row r="30" spans="1:5" x14ac:dyDescent="0.25">
      <c r="B30" s="8">
        <v>764.49</v>
      </c>
      <c r="C30" s="8">
        <v>614.5</v>
      </c>
      <c r="E30" s="8">
        <f t="shared" si="6"/>
        <v>1.2440846216436099</v>
      </c>
    </row>
    <row r="31" spans="1:5" x14ac:dyDescent="0.25">
      <c r="B31" s="8">
        <v>944.47</v>
      </c>
      <c r="C31" s="8">
        <v>614.5</v>
      </c>
      <c r="E31" s="8">
        <f t="shared" si="6"/>
        <v>1.5369731489015499</v>
      </c>
    </row>
    <row r="33" spans="1:5" x14ac:dyDescent="0.25">
      <c r="A33" s="8">
        <v>784.08799999999997</v>
      </c>
      <c r="B33" s="8">
        <v>269.05399999999997</v>
      </c>
      <c r="C33" s="8">
        <v>651.22966666666696</v>
      </c>
      <c r="D33" s="8">
        <f t="shared" ref="D33:D36" si="7">A33/C33</f>
        <v>1.2040114880106301</v>
      </c>
      <c r="E33" s="8">
        <f>B33/C33</f>
        <v>0.41314764018223998</v>
      </c>
    </row>
    <row r="34" spans="1:5" x14ac:dyDescent="0.25">
      <c r="A34" s="8">
        <v>527.35599999999999</v>
      </c>
      <c r="C34" s="8">
        <v>651.22966666666696</v>
      </c>
      <c r="D34" s="8">
        <f t="shared" si="7"/>
        <v>0.80978497601204702</v>
      </c>
    </row>
    <row r="35" spans="1:5" x14ac:dyDescent="0.25">
      <c r="A35" s="8">
        <v>642.245</v>
      </c>
      <c r="C35" s="8">
        <v>651.22966666666696</v>
      </c>
      <c r="D35" s="8">
        <f t="shared" si="7"/>
        <v>0.98620353597732202</v>
      </c>
    </row>
    <row r="36" spans="1:5" x14ac:dyDescent="0.25">
      <c r="A36" s="8">
        <f>AVERAGE(A33:A35)</f>
        <v>651.22966666666696</v>
      </c>
      <c r="C36" s="8">
        <v>651.22966666666696</v>
      </c>
      <c r="D36" s="8">
        <f t="shared" si="7"/>
        <v>0.999999999999999</v>
      </c>
    </row>
    <row r="39" spans="1:5" x14ac:dyDescent="0.25">
      <c r="A39" s="8">
        <v>442.82100000000003</v>
      </c>
      <c r="B39" s="8">
        <v>309.10599999999999</v>
      </c>
      <c r="C39" s="8">
        <v>447.40766666666701</v>
      </c>
      <c r="D39" s="8">
        <f t="shared" ref="D39:D45" si="8">A39/C39</f>
        <v>0.98974835031138597</v>
      </c>
      <c r="E39" s="8">
        <f t="shared" ref="E39:E41" si="9">B39/C39</f>
        <v>0.69088221554838403</v>
      </c>
    </row>
    <row r="40" spans="1:5" x14ac:dyDescent="0.25">
      <c r="A40" s="8">
        <v>545.04200000000003</v>
      </c>
      <c r="B40" s="8">
        <v>515.91700000000003</v>
      </c>
      <c r="C40" s="8">
        <v>447.40766666666701</v>
      </c>
      <c r="D40" s="8">
        <f t="shared" si="8"/>
        <v>1.2182223073215099</v>
      </c>
      <c r="E40" s="8">
        <f t="shared" si="9"/>
        <v>1.15312507683149</v>
      </c>
    </row>
    <row r="41" spans="1:5" x14ac:dyDescent="0.25">
      <c r="A41" s="8">
        <v>486.14600000000002</v>
      </c>
      <c r="B41" s="8">
        <v>326.327</v>
      </c>
      <c r="C41" s="8">
        <v>447.40766666666701</v>
      </c>
      <c r="D41" s="8">
        <f t="shared" si="8"/>
        <v>1.0865839730059801</v>
      </c>
      <c r="E41" s="8">
        <f t="shared" si="9"/>
        <v>0.72937283893957905</v>
      </c>
    </row>
    <row r="42" spans="1:5" x14ac:dyDescent="0.25">
      <c r="A42" s="8">
        <v>427.05399999999997</v>
      </c>
      <c r="C42" s="8">
        <v>447.40766666666701</v>
      </c>
      <c r="D42" s="8">
        <f t="shared" si="8"/>
        <v>0.95450755947409505</v>
      </c>
    </row>
    <row r="43" spans="1:5" x14ac:dyDescent="0.25">
      <c r="A43" s="8">
        <v>447.48200000000003</v>
      </c>
      <c r="C43" s="8">
        <v>447.40766666666701</v>
      </c>
      <c r="D43" s="8">
        <f t="shared" si="8"/>
        <v>1.0001661422878301</v>
      </c>
    </row>
    <row r="44" spans="1:5" x14ac:dyDescent="0.25">
      <c r="A44" s="8">
        <v>335.90100000000001</v>
      </c>
      <c r="C44" s="8">
        <v>447.40766666666701</v>
      </c>
      <c r="D44" s="8">
        <f t="shared" si="8"/>
        <v>0.750771667599199</v>
      </c>
    </row>
    <row r="45" spans="1:5" x14ac:dyDescent="0.25">
      <c r="A45" s="8">
        <f>AVERAGE(A39:A44)</f>
        <v>447.40766666666701</v>
      </c>
      <c r="C45" s="8">
        <v>447.40766666666701</v>
      </c>
      <c r="D45" s="8">
        <f t="shared" si="8"/>
        <v>0.999999999999999</v>
      </c>
    </row>
    <row r="47" spans="1:5" x14ac:dyDescent="0.25">
      <c r="A47" s="8">
        <v>744.15200000000004</v>
      </c>
      <c r="B47" s="8">
        <v>374.29</v>
      </c>
      <c r="C47" s="8">
        <v>612.54849999999999</v>
      </c>
      <c r="D47" s="8">
        <f t="shared" ref="D47:D49" si="10">A47/C47</f>
        <v>1.21484584485963</v>
      </c>
      <c r="E47" s="8">
        <f t="shared" ref="E47:E49" si="11">B47/C47</f>
        <v>0.61103733010529004</v>
      </c>
    </row>
    <row r="48" spans="1:5" x14ac:dyDescent="0.25">
      <c r="A48" s="8">
        <v>480.94499999999999</v>
      </c>
      <c r="B48" s="8">
        <v>347.58600000000001</v>
      </c>
      <c r="C48" s="8">
        <v>612.54849999999999</v>
      </c>
      <c r="D48" s="8">
        <f t="shared" si="10"/>
        <v>0.78515415514036802</v>
      </c>
      <c r="E48" s="8">
        <f t="shared" si="11"/>
        <v>0.56744241476389201</v>
      </c>
    </row>
    <row r="49" spans="1:5" x14ac:dyDescent="0.25">
      <c r="A49" s="8">
        <f>AVERAGE(A47:A48)</f>
        <v>612.54849999999999</v>
      </c>
      <c r="B49" s="8">
        <v>333.61900000000003</v>
      </c>
      <c r="C49" s="8">
        <v>612.54849999999999</v>
      </c>
      <c r="D49" s="8">
        <f t="shared" si="10"/>
        <v>1</v>
      </c>
      <c r="E49" s="8">
        <f t="shared" si="11"/>
        <v>0.54464095496111697</v>
      </c>
    </row>
    <row r="51" spans="1:5" x14ac:dyDescent="0.25">
      <c r="A51" s="9">
        <v>481.25</v>
      </c>
      <c r="B51" s="10">
        <v>318.25</v>
      </c>
      <c r="C51" s="9">
        <v>481.25</v>
      </c>
      <c r="D51" s="8">
        <f>A51/C51</f>
        <v>1</v>
      </c>
      <c r="E51" s="8">
        <f t="shared" ref="E51:E54" si="12">B51/C51</f>
        <v>0.66129870129870105</v>
      </c>
    </row>
    <row r="52" spans="1:5" x14ac:dyDescent="0.25">
      <c r="B52" s="10">
        <v>314.45999999999998</v>
      </c>
      <c r="C52" s="9">
        <v>481.25</v>
      </c>
      <c r="E52" s="8">
        <f t="shared" si="12"/>
        <v>0.65342337662337702</v>
      </c>
    </row>
    <row r="53" spans="1:5" x14ac:dyDescent="0.25">
      <c r="B53" s="10">
        <v>409.36</v>
      </c>
      <c r="C53" s="9">
        <v>481.25</v>
      </c>
      <c r="E53" s="8">
        <f t="shared" si="12"/>
        <v>0.85061818181818205</v>
      </c>
    </row>
    <row r="54" spans="1:5" x14ac:dyDescent="0.25">
      <c r="B54" s="10">
        <v>318.25</v>
      </c>
      <c r="C54" s="9">
        <v>481.25</v>
      </c>
      <c r="E54" s="8">
        <f t="shared" si="12"/>
        <v>0.66129870129870105</v>
      </c>
    </row>
    <row r="55" spans="1:5" x14ac:dyDescent="0.25">
      <c r="B55" s="11"/>
    </row>
    <row r="56" spans="1:5" x14ac:dyDescent="0.25">
      <c r="A56" s="12">
        <v>666.34</v>
      </c>
      <c r="B56" s="12">
        <v>309.97000000000003</v>
      </c>
      <c r="C56" s="12">
        <v>666.34</v>
      </c>
      <c r="D56" s="8">
        <f>A56/C56</f>
        <v>1</v>
      </c>
      <c r="E56" s="8">
        <f>B56/C56</f>
        <v>0.46518293964042401</v>
      </c>
    </row>
    <row r="57" spans="1:5" x14ac:dyDescent="0.25">
      <c r="B57" s="12">
        <v>393.51</v>
      </c>
      <c r="C57" s="12">
        <v>666.34</v>
      </c>
      <c r="E57" s="8">
        <f>B57/C57</f>
        <v>0.590554371642105</v>
      </c>
    </row>
    <row r="58" spans="1:5" x14ac:dyDescent="0.25">
      <c r="B58" s="12"/>
    </row>
    <row r="59" spans="1:5" x14ac:dyDescent="0.25">
      <c r="A59" s="9">
        <v>481.25</v>
      </c>
      <c r="B59" s="10">
        <v>419.64</v>
      </c>
      <c r="C59" s="8">
        <v>389.38499999999999</v>
      </c>
      <c r="D59" s="8">
        <f>A59/C59</f>
        <v>1.23592331497104</v>
      </c>
      <c r="E59" s="8">
        <f>B59/C59</f>
        <v>1.0776994491313201</v>
      </c>
    </row>
    <row r="60" spans="1:5" x14ac:dyDescent="0.25">
      <c r="A60" s="13">
        <v>297.52</v>
      </c>
      <c r="B60" s="13">
        <v>253.29</v>
      </c>
      <c r="C60" s="8">
        <v>389.38499999999999</v>
      </c>
      <c r="D60" s="8">
        <f>A60/C60</f>
        <v>0.76407668502895598</v>
      </c>
      <c r="E60" s="8">
        <f>B60/C60</f>
        <v>0.65048730690704604</v>
      </c>
    </row>
    <row r="61" spans="1:5" x14ac:dyDescent="0.25">
      <c r="A61" s="8">
        <f>AVERAGE(A59:A60)</f>
        <v>389.38499999999999</v>
      </c>
    </row>
    <row r="63" spans="1:5" x14ac:dyDescent="0.25">
      <c r="A63" s="8">
        <v>362.154</v>
      </c>
      <c r="B63" s="8">
        <v>326.32299999999998</v>
      </c>
      <c r="C63" s="8">
        <v>378.40466666666703</v>
      </c>
      <c r="D63" s="8">
        <f t="shared" ref="D63:D65" si="13">A63/C63</f>
        <v>0.95705479319317799</v>
      </c>
      <c r="E63" s="8">
        <f t="shared" ref="E63:E67" si="14">B63/C63</f>
        <v>0.862365157582623</v>
      </c>
    </row>
    <row r="64" spans="1:5" x14ac:dyDescent="0.25">
      <c r="A64" s="8">
        <v>394.73599999999999</v>
      </c>
      <c r="B64" s="8">
        <v>478.71499999999997</v>
      </c>
      <c r="C64" s="8">
        <v>378.40466666666703</v>
      </c>
      <c r="D64" s="8">
        <f t="shared" si="13"/>
        <v>1.04315838247238</v>
      </c>
      <c r="E64" s="8">
        <f t="shared" si="14"/>
        <v>1.26508746368526</v>
      </c>
    </row>
    <row r="65" spans="1:5" x14ac:dyDescent="0.25">
      <c r="A65" s="8">
        <v>378.32400000000001</v>
      </c>
      <c r="B65" s="8">
        <v>261.61599999999999</v>
      </c>
      <c r="C65" s="8">
        <v>378.40466666666703</v>
      </c>
      <c r="D65" s="8">
        <f t="shared" si="13"/>
        <v>0.99978682433444299</v>
      </c>
      <c r="E65" s="8">
        <f t="shared" si="14"/>
        <v>0.69136568083198402</v>
      </c>
    </row>
    <row r="66" spans="1:5" x14ac:dyDescent="0.25">
      <c r="A66" s="8">
        <f>AVERAGE(A63:A65)</f>
        <v>378.40466666666703</v>
      </c>
      <c r="B66" s="8">
        <v>354.584</v>
      </c>
      <c r="C66" s="8">
        <v>378.40466666666703</v>
      </c>
      <c r="E66" s="8">
        <f t="shared" si="14"/>
        <v>0.937049754495628</v>
      </c>
    </row>
    <row r="67" spans="1:5" x14ac:dyDescent="0.25">
      <c r="B67" s="8">
        <v>401.399</v>
      </c>
      <c r="C67" s="8">
        <v>378.40466666666703</v>
      </c>
      <c r="E67" s="8">
        <f t="shared" si="14"/>
        <v>1.0607665162691799</v>
      </c>
    </row>
    <row r="69" spans="1:5" x14ac:dyDescent="0.25">
      <c r="A69" s="14">
        <v>470.82</v>
      </c>
      <c r="B69" s="15">
        <v>325.5</v>
      </c>
      <c r="C69" s="8">
        <v>596.59500000000003</v>
      </c>
      <c r="D69" s="8">
        <f t="shared" ref="D69:D78" si="15">A69/C69</f>
        <v>0.78917858848967903</v>
      </c>
      <c r="E69" s="8">
        <f t="shared" ref="E69:E73" si="16">B69/C69</f>
        <v>0.54559625876851103</v>
      </c>
    </row>
    <row r="70" spans="1:5" x14ac:dyDescent="0.25">
      <c r="A70" s="14">
        <v>571.57000000000005</v>
      </c>
      <c r="B70" s="15">
        <v>412.3</v>
      </c>
      <c r="C70" s="8">
        <v>596.59500000000003</v>
      </c>
      <c r="D70" s="8">
        <f t="shared" si="15"/>
        <v>0.95805362096564695</v>
      </c>
      <c r="E70" s="8">
        <f t="shared" si="16"/>
        <v>0.69108859444011395</v>
      </c>
    </row>
    <row r="71" spans="1:5" x14ac:dyDescent="0.25">
      <c r="A71" s="16">
        <v>615.71</v>
      </c>
      <c r="B71" s="14">
        <v>135.52000000000001</v>
      </c>
      <c r="C71" s="8">
        <v>596.59500000000003</v>
      </c>
      <c r="D71" s="8">
        <f t="shared" si="15"/>
        <v>1.03204016124842</v>
      </c>
      <c r="E71" s="8">
        <f t="shared" si="16"/>
        <v>0.227155775693729</v>
      </c>
    </row>
    <row r="72" spans="1:5" x14ac:dyDescent="0.25">
      <c r="A72" s="16">
        <v>628.76</v>
      </c>
      <c r="B72" s="14">
        <v>374.05</v>
      </c>
      <c r="C72" s="8">
        <v>596.59500000000003</v>
      </c>
      <c r="D72" s="8">
        <f t="shared" si="15"/>
        <v>1.0539142969686299</v>
      </c>
      <c r="E72" s="8">
        <f t="shared" si="16"/>
        <v>0.62697474836362999</v>
      </c>
    </row>
    <row r="73" spans="1:5" x14ac:dyDescent="0.25">
      <c r="A73" s="16">
        <v>591.41999999999996</v>
      </c>
      <c r="B73" s="14">
        <v>505.27</v>
      </c>
      <c r="C73" s="8">
        <v>596.59500000000003</v>
      </c>
      <c r="D73" s="8">
        <f t="shared" si="15"/>
        <v>0.99132577376612296</v>
      </c>
      <c r="E73" s="8">
        <f t="shared" si="16"/>
        <v>0.84692295443307397</v>
      </c>
    </row>
    <row r="74" spans="1:5" x14ac:dyDescent="0.25">
      <c r="A74" s="16">
        <v>422.12</v>
      </c>
      <c r="C74" s="8">
        <v>596.59500000000003</v>
      </c>
      <c r="D74" s="8">
        <f t="shared" si="15"/>
        <v>0.70754867204720095</v>
      </c>
    </row>
    <row r="75" spans="1:5" x14ac:dyDescent="0.25">
      <c r="A75" s="10">
        <v>850.99</v>
      </c>
      <c r="C75" s="8">
        <v>596.59500000000003</v>
      </c>
      <c r="D75" s="8">
        <f t="shared" si="15"/>
        <v>1.4264115522255501</v>
      </c>
    </row>
    <row r="76" spans="1:5" x14ac:dyDescent="0.25">
      <c r="A76" s="10">
        <v>788.33</v>
      </c>
      <c r="C76" s="8">
        <v>596.59500000000003</v>
      </c>
      <c r="D76" s="8">
        <f t="shared" si="15"/>
        <v>1.3213821771888801</v>
      </c>
    </row>
    <row r="77" spans="1:5" x14ac:dyDescent="0.25">
      <c r="A77" s="10">
        <v>476.9</v>
      </c>
      <c r="C77" s="8">
        <v>596.59500000000003</v>
      </c>
      <c r="D77" s="8">
        <f t="shared" si="15"/>
        <v>0.799369756702621</v>
      </c>
    </row>
    <row r="78" spans="1:5" x14ac:dyDescent="0.25">
      <c r="A78" s="10">
        <v>549.33000000000004</v>
      </c>
      <c r="C78" s="8">
        <v>596.59500000000003</v>
      </c>
      <c r="D78" s="8">
        <f t="shared" si="15"/>
        <v>0.92077540039725403</v>
      </c>
    </row>
    <row r="79" spans="1:5" x14ac:dyDescent="0.25">
      <c r="A79" s="8">
        <f>AVERAGE(A69:A78)</f>
        <v>596.59500000000003</v>
      </c>
    </row>
    <row r="80" spans="1:5" x14ac:dyDescent="0.25">
      <c r="A80" s="11"/>
      <c r="B80" s="11"/>
    </row>
    <row r="81" spans="1:5" x14ac:dyDescent="0.25">
      <c r="A81" s="14">
        <v>610.70000000000005</v>
      </c>
      <c r="B81" s="14">
        <v>280.99</v>
      </c>
      <c r="C81" s="8">
        <v>574.71</v>
      </c>
      <c r="D81" s="8">
        <f t="shared" ref="D81:D87" si="17">A81/C81</f>
        <v>1.0626228880652899</v>
      </c>
      <c r="E81" s="8">
        <f t="shared" ref="E81:E83" si="18">B81/C81</f>
        <v>0.488924849054306</v>
      </c>
    </row>
    <row r="82" spans="1:5" x14ac:dyDescent="0.25">
      <c r="A82" s="16">
        <v>804.28</v>
      </c>
      <c r="B82" s="14">
        <v>309.42</v>
      </c>
      <c r="C82" s="8">
        <v>574.71</v>
      </c>
      <c r="D82" s="8">
        <f t="shared" si="17"/>
        <v>1.3994536374867299</v>
      </c>
      <c r="E82" s="8">
        <f t="shared" si="18"/>
        <v>0.53839327660907199</v>
      </c>
    </row>
    <row r="83" spans="1:5" x14ac:dyDescent="0.25">
      <c r="A83" s="16">
        <v>916.09</v>
      </c>
      <c r="B83" s="14">
        <v>281.55</v>
      </c>
      <c r="C83" s="8">
        <v>574.71</v>
      </c>
      <c r="D83" s="8">
        <f t="shared" si="17"/>
        <v>1.5940039324180899</v>
      </c>
      <c r="E83" s="8">
        <f t="shared" si="18"/>
        <v>0.48989925353656599</v>
      </c>
    </row>
    <row r="84" spans="1:5" x14ac:dyDescent="0.25">
      <c r="A84" s="16">
        <v>422.91</v>
      </c>
      <c r="B84" s="11"/>
      <c r="C84" s="8">
        <v>574.71</v>
      </c>
      <c r="D84" s="8">
        <f t="shared" si="17"/>
        <v>0.73586678498721103</v>
      </c>
    </row>
    <row r="85" spans="1:5" x14ac:dyDescent="0.25">
      <c r="A85" s="10">
        <v>324.08</v>
      </c>
      <c r="B85" s="11"/>
      <c r="C85" s="8">
        <v>574.71</v>
      </c>
      <c r="D85" s="8">
        <f t="shared" si="17"/>
        <v>0.56390179394825202</v>
      </c>
    </row>
    <row r="86" spans="1:5" x14ac:dyDescent="0.25">
      <c r="A86" s="10">
        <v>477.11</v>
      </c>
      <c r="B86" s="11"/>
      <c r="C86" s="8">
        <v>574.71</v>
      </c>
      <c r="D86" s="8">
        <f t="shared" si="17"/>
        <v>0.83017521880600698</v>
      </c>
    </row>
    <row r="87" spans="1:5" x14ac:dyDescent="0.25">
      <c r="A87" s="10">
        <v>467.8</v>
      </c>
      <c r="B87" s="11"/>
      <c r="C87" s="8">
        <v>574.71</v>
      </c>
      <c r="D87" s="8">
        <f t="shared" si="17"/>
        <v>0.81397574428842401</v>
      </c>
    </row>
    <row r="88" spans="1:5" x14ac:dyDescent="0.25">
      <c r="A88" s="11">
        <f>AVERAGE(A81:A87)</f>
        <v>574.71</v>
      </c>
      <c r="B88" s="11"/>
      <c r="C88" s="8">
        <v>574.71</v>
      </c>
    </row>
    <row r="89" spans="1:5" x14ac:dyDescent="0.25">
      <c r="A89" s="11"/>
      <c r="B89" s="11"/>
    </row>
    <row r="90" spans="1:5" x14ac:dyDescent="0.25">
      <c r="A90" s="17">
        <v>1314.04</v>
      </c>
      <c r="B90" s="18">
        <v>210.9</v>
      </c>
      <c r="C90" s="8">
        <v>874.52333333333297</v>
      </c>
      <c r="D90" s="8">
        <f t="shared" ref="D90:D95" si="19">A90/C90</f>
        <v>1.50257854755162</v>
      </c>
      <c r="E90" s="8">
        <f t="shared" ref="E90:E95" si="20">B90/C90</f>
        <v>0.241159946180205</v>
      </c>
    </row>
    <row r="91" spans="1:5" x14ac:dyDescent="0.25">
      <c r="A91" s="17">
        <v>860.43</v>
      </c>
      <c r="B91" s="18">
        <v>432.6</v>
      </c>
      <c r="C91" s="8">
        <v>874.52333333333297</v>
      </c>
      <c r="D91" s="8">
        <f t="shared" si="19"/>
        <v>0.98388455425241195</v>
      </c>
      <c r="E91" s="8">
        <f t="shared" si="20"/>
        <v>0.494669477086565</v>
      </c>
    </row>
    <row r="92" spans="1:5" x14ac:dyDescent="0.25">
      <c r="A92" s="17">
        <v>847.03</v>
      </c>
      <c r="B92" s="18">
        <v>569.29999999999995</v>
      </c>
      <c r="C92" s="8">
        <v>874.52333333333297</v>
      </c>
      <c r="D92" s="8">
        <f t="shared" si="19"/>
        <v>0.96856192135144104</v>
      </c>
      <c r="E92" s="8">
        <f t="shared" si="20"/>
        <v>0.65098320227781203</v>
      </c>
    </row>
    <row r="93" spans="1:5" x14ac:dyDescent="0.25">
      <c r="A93" s="17">
        <v>416.82</v>
      </c>
      <c r="B93" s="18">
        <v>598.19000000000005</v>
      </c>
      <c r="C93" s="8">
        <v>874.52333333333297</v>
      </c>
      <c r="D93" s="8">
        <f t="shared" si="19"/>
        <v>0.47662536162557101</v>
      </c>
      <c r="E93" s="8">
        <f t="shared" si="20"/>
        <v>0.68401834142027895</v>
      </c>
    </row>
    <row r="94" spans="1:5" x14ac:dyDescent="0.25">
      <c r="A94" s="19">
        <v>912.51</v>
      </c>
      <c r="B94" s="18">
        <v>810.82</v>
      </c>
      <c r="C94" s="8">
        <v>874.52333333333297</v>
      </c>
      <c r="D94" s="8">
        <f t="shared" si="19"/>
        <v>1.0434369961540999</v>
      </c>
      <c r="E94" s="8">
        <f t="shared" si="20"/>
        <v>0.92715650811680295</v>
      </c>
    </row>
    <row r="95" spans="1:5" x14ac:dyDescent="0.25">
      <c r="A95" s="15">
        <v>896.31</v>
      </c>
      <c r="B95" s="19">
        <v>678.23</v>
      </c>
      <c r="C95" s="8">
        <v>874.52333333333297</v>
      </c>
      <c r="D95" s="8">
        <f t="shared" si="19"/>
        <v>1.0249126190648601</v>
      </c>
      <c r="E95" s="8">
        <f t="shared" si="20"/>
        <v>0.77554248600189801</v>
      </c>
    </row>
    <row r="96" spans="1:5" x14ac:dyDescent="0.25">
      <c r="A96" s="11">
        <f>AVERAGE(A90:A95)</f>
        <v>874.52333333333297</v>
      </c>
      <c r="B96" s="11"/>
      <c r="C96" s="8">
        <v>874.52333333333297</v>
      </c>
    </row>
    <row r="97" spans="1:5" x14ac:dyDescent="0.25">
      <c r="A97" s="11"/>
      <c r="B97" s="11"/>
    </row>
    <row r="98" spans="1:5" x14ac:dyDescent="0.25">
      <c r="A98" s="8">
        <v>939.53</v>
      </c>
      <c r="B98" s="8">
        <v>956.13</v>
      </c>
      <c r="C98" s="8">
        <v>686.22400000000005</v>
      </c>
      <c r="D98" s="8">
        <f>A98/C98</f>
        <v>1.36913019655389</v>
      </c>
      <c r="E98" s="8">
        <f t="shared" ref="E98:E107" si="21">B98/C98</f>
        <v>1.3933205483923601</v>
      </c>
    </row>
    <row r="99" spans="1:5" x14ac:dyDescent="0.25">
      <c r="A99" s="8">
        <v>345.57</v>
      </c>
      <c r="B99" s="8">
        <v>460.84</v>
      </c>
      <c r="C99" s="8">
        <v>686.22400000000005</v>
      </c>
      <c r="D99" s="8">
        <f t="shared" ref="D99:D102" si="22">A99/C99</f>
        <v>0.50358192077222597</v>
      </c>
      <c r="E99" s="8">
        <f t="shared" si="21"/>
        <v>0.67155914103849501</v>
      </c>
    </row>
    <row r="100" spans="1:5" x14ac:dyDescent="0.25">
      <c r="A100" s="8">
        <v>1066.3499999999999</v>
      </c>
      <c r="B100" s="8">
        <v>510.19</v>
      </c>
      <c r="C100" s="8">
        <v>686.22400000000005</v>
      </c>
      <c r="D100" s="8">
        <f t="shared" si="22"/>
        <v>1.55393865559934</v>
      </c>
      <c r="E100" s="8">
        <f t="shared" si="21"/>
        <v>0.74347443400405699</v>
      </c>
    </row>
    <row r="101" spans="1:5" x14ac:dyDescent="0.25">
      <c r="A101" s="8">
        <v>607.4</v>
      </c>
      <c r="B101" s="8">
        <v>417.25</v>
      </c>
      <c r="C101" s="8">
        <v>686.22400000000005</v>
      </c>
      <c r="D101" s="8">
        <f t="shared" si="22"/>
        <v>0.88513371727016199</v>
      </c>
      <c r="E101" s="8">
        <f t="shared" si="21"/>
        <v>0.60803760871085799</v>
      </c>
    </row>
    <row r="102" spans="1:5" x14ac:dyDescent="0.25">
      <c r="A102" s="8">
        <v>472.27</v>
      </c>
      <c r="B102" s="8">
        <v>362.81</v>
      </c>
      <c r="C102" s="8">
        <v>686.22400000000005</v>
      </c>
      <c r="D102" s="8">
        <f t="shared" si="22"/>
        <v>0.68821550980437896</v>
      </c>
      <c r="E102" s="8">
        <f t="shared" si="21"/>
        <v>0.52870491268157305</v>
      </c>
    </row>
    <row r="103" spans="1:5" x14ac:dyDescent="0.25">
      <c r="A103" s="11">
        <f>AVERAGE(A98:A102)</f>
        <v>686.22400000000005</v>
      </c>
      <c r="B103" s="8">
        <v>563.74</v>
      </c>
      <c r="C103" s="8">
        <v>686.22400000000005</v>
      </c>
      <c r="E103" s="8">
        <f t="shared" si="21"/>
        <v>0.82151017743477395</v>
      </c>
    </row>
    <row r="104" spans="1:5" x14ac:dyDescent="0.25">
      <c r="B104" s="8">
        <v>523.09</v>
      </c>
      <c r="C104" s="8">
        <v>686.22400000000005</v>
      </c>
      <c r="E104" s="8">
        <f t="shared" si="21"/>
        <v>0.76227296043274495</v>
      </c>
    </row>
    <row r="105" spans="1:5" x14ac:dyDescent="0.25">
      <c r="A105" s="11"/>
      <c r="B105" s="8">
        <v>457.94</v>
      </c>
      <c r="C105" s="8">
        <v>686.22400000000005</v>
      </c>
      <c r="E105" s="8">
        <f t="shared" si="21"/>
        <v>0.66733311571731702</v>
      </c>
    </row>
    <row r="106" spans="1:5" x14ac:dyDescent="0.25">
      <c r="A106" s="11"/>
      <c r="B106" s="8">
        <v>862.81</v>
      </c>
      <c r="C106" s="8">
        <v>686.22400000000005</v>
      </c>
      <c r="E106" s="8">
        <f t="shared" si="21"/>
        <v>1.25732996805708</v>
      </c>
    </row>
    <row r="107" spans="1:5" x14ac:dyDescent="0.25">
      <c r="A107" s="11"/>
      <c r="B107" s="8">
        <v>535.87</v>
      </c>
      <c r="C107" s="8">
        <v>686.22400000000005</v>
      </c>
      <c r="E107" s="8">
        <f t="shared" si="21"/>
        <v>0.78089661684814304</v>
      </c>
    </row>
  </sheetData>
  <phoneticPr fontId="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zoomScale="70" zoomScaleNormal="70" workbookViewId="0">
      <selection activeCell="I29" sqref="I29"/>
    </sheetView>
  </sheetViews>
  <sheetFormatPr defaultColWidth="9.21875" defaultRowHeight="15.6" x14ac:dyDescent="0.25"/>
  <cols>
    <col min="1" max="1" width="13.109375" style="6"/>
    <col min="2" max="2" width="11.77734375" style="6"/>
    <col min="3" max="3" width="11.44140625" style="6"/>
    <col min="4" max="5" width="13.88671875" style="6"/>
    <col min="6" max="16384" width="9.21875" style="6"/>
  </cols>
  <sheetData>
    <row r="1" spans="1:5" x14ac:dyDescent="0.25">
      <c r="A1" s="6" t="s">
        <v>0</v>
      </c>
      <c r="B1" s="6" t="s">
        <v>1</v>
      </c>
      <c r="C1" s="6" t="s">
        <v>2</v>
      </c>
      <c r="D1" s="6" t="s">
        <v>0</v>
      </c>
      <c r="E1" s="6" t="s">
        <v>1</v>
      </c>
    </row>
    <row r="2" spans="1:5" x14ac:dyDescent="0.25">
      <c r="A2" s="7">
        <v>935.65200000000004</v>
      </c>
      <c r="B2" s="7">
        <v>603.005</v>
      </c>
      <c r="C2" s="6">
        <v>770.31388000000004</v>
      </c>
      <c r="D2" s="6">
        <f t="shared" ref="D2:D27" si="0">A2/C2</f>
        <v>1.2146373371852</v>
      </c>
      <c r="E2" s="6">
        <f t="shared" ref="E2:E25" si="1">B2/C2</f>
        <v>0.78280427713440703</v>
      </c>
    </row>
    <row r="3" spans="1:5" x14ac:dyDescent="0.25">
      <c r="A3" s="7">
        <v>876.774</v>
      </c>
      <c r="B3" s="7">
        <v>1031.2260000000001</v>
      </c>
      <c r="C3" s="6">
        <v>770.31388000000004</v>
      </c>
      <c r="D3" s="6">
        <f t="shared" si="0"/>
        <v>1.1382035593075399</v>
      </c>
      <c r="E3" s="6">
        <f t="shared" si="1"/>
        <v>1.3387088390514299</v>
      </c>
    </row>
    <row r="4" spans="1:5" x14ac:dyDescent="0.25">
      <c r="A4" s="7">
        <v>802.90300000000002</v>
      </c>
      <c r="B4" s="7">
        <v>374.88799999999998</v>
      </c>
      <c r="C4" s="6">
        <v>770.31388000000004</v>
      </c>
      <c r="D4" s="6">
        <f t="shared" si="0"/>
        <v>1.04230628688659</v>
      </c>
      <c r="E4" s="6">
        <f t="shared" si="1"/>
        <v>0.48666914842557402</v>
      </c>
    </row>
    <row r="5" spans="1:5" x14ac:dyDescent="0.25">
      <c r="A5" s="7">
        <v>657.59500000000003</v>
      </c>
      <c r="B5" s="7">
        <v>455.59</v>
      </c>
      <c r="C5" s="6">
        <v>770.31388000000004</v>
      </c>
      <c r="D5" s="6">
        <f t="shared" si="0"/>
        <v>0.85367149297634404</v>
      </c>
      <c r="E5" s="6">
        <f t="shared" si="1"/>
        <v>0.59143423457461297</v>
      </c>
    </row>
    <row r="6" spans="1:5" x14ac:dyDescent="0.25">
      <c r="A6" s="7">
        <v>751.58699999999999</v>
      </c>
      <c r="B6" s="7">
        <v>702.31299999999999</v>
      </c>
      <c r="C6" s="6">
        <v>770.31388000000004</v>
      </c>
      <c r="D6" s="6">
        <f t="shared" si="0"/>
        <v>0.97568928655420295</v>
      </c>
      <c r="E6" s="6">
        <f t="shared" si="1"/>
        <v>0.91172315368379497</v>
      </c>
    </row>
    <row r="7" spans="1:5" x14ac:dyDescent="0.25">
      <c r="A7" s="7">
        <v>620.27700000000004</v>
      </c>
      <c r="B7" s="7">
        <v>657.13199999999995</v>
      </c>
      <c r="C7" s="6">
        <v>770.31388000000004</v>
      </c>
      <c r="D7" s="6">
        <f t="shared" si="0"/>
        <v>0.80522630593129196</v>
      </c>
      <c r="E7" s="6">
        <f t="shared" si="1"/>
        <v>0.85307043928638604</v>
      </c>
    </row>
    <row r="8" spans="1:5" x14ac:dyDescent="0.25">
      <c r="A8" s="7">
        <v>408.952</v>
      </c>
      <c r="B8" s="7">
        <v>603.4</v>
      </c>
      <c r="C8" s="6">
        <v>770.31388000000004</v>
      </c>
      <c r="D8" s="6">
        <f t="shared" si="0"/>
        <v>0.53089008340340405</v>
      </c>
      <c r="E8" s="6">
        <f t="shared" si="1"/>
        <v>0.78331705512044003</v>
      </c>
    </row>
    <row r="9" spans="1:5" x14ac:dyDescent="0.25">
      <c r="A9" s="7">
        <v>784.22699999999998</v>
      </c>
      <c r="B9" s="7">
        <v>488.935</v>
      </c>
      <c r="C9" s="6">
        <v>770.31388000000004</v>
      </c>
      <c r="D9" s="6">
        <f t="shared" si="0"/>
        <v>1.01806162443808</v>
      </c>
      <c r="E9" s="6">
        <f t="shared" si="1"/>
        <v>0.63472178380065003</v>
      </c>
    </row>
    <row r="10" spans="1:5" x14ac:dyDescent="0.25">
      <c r="A10" s="7">
        <v>1424.4190000000001</v>
      </c>
      <c r="B10" s="7">
        <v>715.48800000000006</v>
      </c>
      <c r="C10" s="6">
        <v>770.31388000000004</v>
      </c>
      <c r="D10" s="6">
        <f t="shared" si="0"/>
        <v>1.84914102807027</v>
      </c>
      <c r="E10" s="6">
        <f t="shared" si="1"/>
        <v>0.92882657131921398</v>
      </c>
    </row>
    <row r="11" spans="1:5" x14ac:dyDescent="0.25">
      <c r="A11" s="7">
        <v>707.81100000000004</v>
      </c>
      <c r="B11" s="7">
        <v>474.226</v>
      </c>
      <c r="C11" s="6">
        <v>770.31388000000004</v>
      </c>
      <c r="D11" s="6">
        <f t="shared" si="0"/>
        <v>0.91886050398053398</v>
      </c>
      <c r="E11" s="6">
        <f t="shared" si="1"/>
        <v>0.61562697013845802</v>
      </c>
    </row>
    <row r="12" spans="1:5" x14ac:dyDescent="0.25">
      <c r="A12" s="7">
        <v>783.39499999999998</v>
      </c>
      <c r="B12" s="7">
        <v>346.24599999999998</v>
      </c>
      <c r="C12" s="6">
        <v>770.31388000000004</v>
      </c>
      <c r="D12" s="6">
        <f t="shared" si="0"/>
        <v>1.01698154523712</v>
      </c>
      <c r="E12" s="6">
        <f t="shared" si="1"/>
        <v>0.44948690266362601</v>
      </c>
    </row>
    <row r="13" spans="1:5" x14ac:dyDescent="0.25">
      <c r="A13" s="7">
        <v>1116.3320000000001</v>
      </c>
      <c r="B13" s="7">
        <v>865.71199999999999</v>
      </c>
      <c r="C13" s="6">
        <v>770.31388000000004</v>
      </c>
      <c r="D13" s="6">
        <f t="shared" si="0"/>
        <v>1.4491910752017101</v>
      </c>
      <c r="E13" s="6">
        <f t="shared" si="1"/>
        <v>1.1238431793543699</v>
      </c>
    </row>
    <row r="14" spans="1:5" x14ac:dyDescent="0.25">
      <c r="A14" s="7">
        <v>1220.731</v>
      </c>
      <c r="B14" s="7">
        <v>436.39699999999999</v>
      </c>
      <c r="C14" s="6">
        <v>770.31388000000004</v>
      </c>
      <c r="D14" s="6">
        <f t="shared" si="0"/>
        <v>1.5847189459964</v>
      </c>
      <c r="E14" s="6">
        <f t="shared" si="1"/>
        <v>0.56651841714185402</v>
      </c>
    </row>
    <row r="15" spans="1:5" x14ac:dyDescent="0.25">
      <c r="A15" s="7">
        <v>1037.6659999999999</v>
      </c>
      <c r="B15" s="7">
        <v>978.976</v>
      </c>
      <c r="C15" s="6">
        <v>770.31388000000004</v>
      </c>
      <c r="D15" s="6">
        <f t="shared" si="0"/>
        <v>1.3470690674819501</v>
      </c>
      <c r="E15" s="6">
        <f t="shared" si="1"/>
        <v>1.2708793459621901</v>
      </c>
    </row>
    <row r="16" spans="1:5" x14ac:dyDescent="0.25">
      <c r="A16" s="7">
        <v>591.78099999999995</v>
      </c>
      <c r="B16" s="7">
        <v>566.25199999999995</v>
      </c>
      <c r="C16" s="6">
        <v>770.31388000000004</v>
      </c>
      <c r="D16" s="6">
        <f t="shared" si="0"/>
        <v>0.76823359329835805</v>
      </c>
      <c r="E16" s="6">
        <f t="shared" si="1"/>
        <v>0.73509255733519996</v>
      </c>
    </row>
    <row r="17" spans="1:5" x14ac:dyDescent="0.25">
      <c r="A17" s="7">
        <v>678.99199999999996</v>
      </c>
      <c r="B17" s="7">
        <v>978.976</v>
      </c>
      <c r="C17" s="6">
        <v>770.31388000000004</v>
      </c>
      <c r="D17" s="6">
        <f t="shared" si="0"/>
        <v>0.88144848175395696</v>
      </c>
      <c r="E17" s="6">
        <f t="shared" si="1"/>
        <v>1.2708793459621901</v>
      </c>
    </row>
    <row r="18" spans="1:5" x14ac:dyDescent="0.25">
      <c r="A18" s="7">
        <v>752.20299999999997</v>
      </c>
      <c r="B18" s="7">
        <v>566.25199999999995</v>
      </c>
      <c r="C18" s="6">
        <v>770.31388000000004</v>
      </c>
      <c r="D18" s="6">
        <f t="shared" si="0"/>
        <v>0.97648896057799195</v>
      </c>
      <c r="E18" s="6">
        <f t="shared" si="1"/>
        <v>0.73509255733519996</v>
      </c>
    </row>
    <row r="19" spans="1:5" x14ac:dyDescent="0.25">
      <c r="A19" s="7">
        <v>348.392</v>
      </c>
      <c r="B19" s="6">
        <f>AVERAGE(B2:B18)</f>
        <v>637.94200000000001</v>
      </c>
      <c r="C19" s="6">
        <v>770.31388000000004</v>
      </c>
      <c r="D19" s="6">
        <f t="shared" si="0"/>
        <v>0.45227278002572202</v>
      </c>
      <c r="E19" s="6">
        <f t="shared" si="1"/>
        <v>0.82815851636997695</v>
      </c>
    </row>
    <row r="20" spans="1:5" x14ac:dyDescent="0.25">
      <c r="A20" s="7">
        <v>674.35900000000004</v>
      </c>
      <c r="B20" s="7">
        <v>779.94299999999998</v>
      </c>
      <c r="C20" s="6">
        <v>770.31388000000004</v>
      </c>
      <c r="D20" s="6">
        <f t="shared" si="0"/>
        <v>0.87543405033802602</v>
      </c>
      <c r="E20" s="6">
        <f t="shared" si="1"/>
        <v>1.01250025509082</v>
      </c>
    </row>
    <row r="21" spans="1:5" x14ac:dyDescent="0.25">
      <c r="A21" s="7">
        <v>448.10899999999998</v>
      </c>
      <c r="B21" s="7">
        <v>530.58600000000001</v>
      </c>
      <c r="C21" s="6">
        <v>770.31388000000004</v>
      </c>
      <c r="D21" s="6">
        <f t="shared" si="0"/>
        <v>0.58172260897077399</v>
      </c>
      <c r="E21" s="6">
        <f t="shared" si="1"/>
        <v>0.68879195062667198</v>
      </c>
    </row>
    <row r="22" spans="1:5" x14ac:dyDescent="0.25">
      <c r="A22" s="7">
        <v>530.32299999999998</v>
      </c>
      <c r="B22" s="7">
        <v>378.27499999999998</v>
      </c>
      <c r="C22" s="6">
        <v>770.31388000000004</v>
      </c>
      <c r="D22" s="6">
        <f t="shared" si="0"/>
        <v>0.68845053136002199</v>
      </c>
      <c r="E22" s="6">
        <f t="shared" si="1"/>
        <v>0.49106605738429598</v>
      </c>
    </row>
    <row r="23" spans="1:5" x14ac:dyDescent="0.25">
      <c r="A23" s="7">
        <v>888.88499999999999</v>
      </c>
      <c r="B23" s="7">
        <v>555.38099999999997</v>
      </c>
      <c r="C23" s="6">
        <v>770.31388000000004</v>
      </c>
      <c r="D23" s="6">
        <f t="shared" si="0"/>
        <v>1.15392572181096</v>
      </c>
      <c r="E23" s="6">
        <f t="shared" si="1"/>
        <v>0.72098012825628999</v>
      </c>
    </row>
    <row r="24" spans="1:5" x14ac:dyDescent="0.25">
      <c r="A24" s="7">
        <v>493.58300000000003</v>
      </c>
      <c r="B24" s="7">
        <v>721.15</v>
      </c>
      <c r="C24" s="6">
        <v>770.31388000000004</v>
      </c>
      <c r="D24" s="6">
        <f t="shared" si="0"/>
        <v>0.64075568779833003</v>
      </c>
      <c r="E24" s="6">
        <f t="shared" si="1"/>
        <v>0.93617682184306505</v>
      </c>
    </row>
    <row r="25" spans="1:5" x14ac:dyDescent="0.25">
      <c r="A25" s="7">
        <v>803.17200000000003</v>
      </c>
      <c r="B25" s="7">
        <v>623.65899999999999</v>
      </c>
      <c r="C25" s="6">
        <v>770.31388000000004</v>
      </c>
      <c r="D25" s="6">
        <f t="shared" si="0"/>
        <v>1.0426554951859399</v>
      </c>
      <c r="E25" s="6">
        <f t="shared" si="1"/>
        <v>0.80961672402943097</v>
      </c>
    </row>
    <row r="26" spans="1:5" x14ac:dyDescent="0.25">
      <c r="A26" s="7">
        <v>919.72699999999998</v>
      </c>
      <c r="C26" s="6">
        <v>770.31388000000004</v>
      </c>
      <c r="D26" s="6">
        <f t="shared" si="0"/>
        <v>1.1939639462292999</v>
      </c>
    </row>
    <row r="27" spans="1:5" x14ac:dyDescent="0.25">
      <c r="A27" s="7">
        <f>AVERAGE(A2:A26)</f>
        <v>770.31388000000004</v>
      </c>
      <c r="C27" s="6">
        <v>770.31388000000004</v>
      </c>
      <c r="D27" s="6">
        <f t="shared" si="0"/>
        <v>1</v>
      </c>
    </row>
  </sheetData>
  <phoneticPr fontId="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5"/>
  <sheetViews>
    <sheetView tabSelected="1" zoomScale="60" zoomScaleNormal="60" workbookViewId="0">
      <selection activeCell="Q19" sqref="Q19"/>
    </sheetView>
  </sheetViews>
  <sheetFormatPr defaultColWidth="12.6640625" defaultRowHeight="15.6" x14ac:dyDescent="0.25"/>
  <cols>
    <col min="1" max="1" width="19.77734375" style="2" customWidth="1"/>
    <col min="2" max="2" width="20.33203125" style="2" customWidth="1"/>
    <col min="3" max="3" width="19.21875" style="2" customWidth="1"/>
    <col min="4" max="4" width="18.44140625" style="2" customWidth="1"/>
    <col min="5" max="12" width="21" style="2" customWidth="1"/>
    <col min="13" max="16384" width="12.6640625" style="3"/>
  </cols>
  <sheetData>
    <row r="1" spans="1:12" s="1" customFormat="1" x14ac:dyDescent="0.25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</row>
    <row r="2" spans="1:12" x14ac:dyDescent="0.25">
      <c r="A2" s="5">
        <v>0.64106737999999996</v>
      </c>
      <c r="B2" s="5">
        <v>0.53552317000000005</v>
      </c>
      <c r="C2" s="5">
        <v>1.2146373399999999</v>
      </c>
      <c r="D2" s="5">
        <v>0.78280428000000002</v>
      </c>
      <c r="E2" s="5">
        <v>0.76308984000000002</v>
      </c>
      <c r="F2" s="5">
        <v>0.82531166</v>
      </c>
      <c r="G2" s="5">
        <v>1.4990759899999999</v>
      </c>
      <c r="H2" s="5">
        <v>0.23700897000000001</v>
      </c>
      <c r="I2" s="5">
        <v>0.95754523999999996</v>
      </c>
      <c r="J2" s="5">
        <v>0.51402612999999997</v>
      </c>
      <c r="K2" s="5">
        <v>0.92129457000000003</v>
      </c>
      <c r="L2" s="5">
        <v>0.35588344999999999</v>
      </c>
    </row>
    <row r="3" spans="1:12" x14ac:dyDescent="0.25">
      <c r="A3" s="5">
        <v>1.2110173099999999</v>
      </c>
      <c r="B3" s="5">
        <v>0.16268514000000001</v>
      </c>
      <c r="C3" s="5">
        <v>1.13820356</v>
      </c>
      <c r="D3" s="5">
        <v>1.33870884</v>
      </c>
      <c r="E3" s="5">
        <v>0.71216789000000003</v>
      </c>
      <c r="F3" s="5">
        <v>0.96543308000000005</v>
      </c>
      <c r="G3" s="5">
        <v>0.34877114999999997</v>
      </c>
      <c r="H3" s="5">
        <v>0.90495371000000002</v>
      </c>
      <c r="I3" s="5">
        <v>1.3028590200000001</v>
      </c>
      <c r="J3" s="5">
        <v>0.89208326000000004</v>
      </c>
      <c r="K3" s="5">
        <v>0.83046240000000004</v>
      </c>
      <c r="L3" s="5">
        <v>0.19912687000000001</v>
      </c>
    </row>
    <row r="4" spans="1:12" x14ac:dyDescent="0.25">
      <c r="A4" s="5">
        <v>0.79200250999999999</v>
      </c>
      <c r="B4" s="5">
        <v>0.44114895999999998</v>
      </c>
      <c r="C4" s="5">
        <v>1.04230629</v>
      </c>
      <c r="D4" s="5">
        <v>0.48666914999999999</v>
      </c>
      <c r="E4" s="5">
        <v>1.2522862299999999</v>
      </c>
      <c r="F4" s="5">
        <v>1.3334692399999999</v>
      </c>
      <c r="G4" s="5">
        <v>1.0215840599999999</v>
      </c>
      <c r="H4" s="5">
        <v>0.43006728</v>
      </c>
      <c r="I4" s="5">
        <v>1.03893374</v>
      </c>
      <c r="J4" s="5">
        <v>1.3259326899999999</v>
      </c>
      <c r="K4" s="5">
        <v>0.92129457000000003</v>
      </c>
      <c r="L4" s="5">
        <v>0.70326124999999995</v>
      </c>
    </row>
    <row r="5" spans="1:12" x14ac:dyDescent="0.25">
      <c r="A5" s="5">
        <v>1.5301758000000001</v>
      </c>
      <c r="B5" s="5">
        <v>0.26128785999999998</v>
      </c>
      <c r="C5" s="5">
        <v>0.85367148999999998</v>
      </c>
      <c r="D5" s="5">
        <v>0.59143422999999995</v>
      </c>
      <c r="E5" s="5">
        <v>1.1729478799999999</v>
      </c>
      <c r="F5" s="5">
        <v>1.07877617</v>
      </c>
      <c r="G5" s="5">
        <v>1.4138030500000001</v>
      </c>
      <c r="H5" s="5">
        <v>0.37665456000000003</v>
      </c>
      <c r="I5" s="5">
        <v>1.23287133</v>
      </c>
      <c r="J5" s="5">
        <v>0.14459999000000001</v>
      </c>
      <c r="K5" s="5">
        <v>1.32295509</v>
      </c>
      <c r="L5" s="5">
        <v>0.66104132000000004</v>
      </c>
    </row>
    <row r="6" spans="1:12" x14ac:dyDescent="0.25">
      <c r="A6" s="5">
        <v>1.5335810599999999</v>
      </c>
      <c r="B6" s="5">
        <v>0.95059011999999998</v>
      </c>
      <c r="C6" s="5">
        <v>0.97568929000000004</v>
      </c>
      <c r="D6" s="5">
        <v>0.91172315000000004</v>
      </c>
      <c r="E6" s="5">
        <v>1.5173949</v>
      </c>
      <c r="F6" s="5">
        <v>0.94436268000000001</v>
      </c>
      <c r="G6" s="5">
        <v>0.65987684000000002</v>
      </c>
      <c r="H6" s="5">
        <v>0.64012990000000003</v>
      </c>
      <c r="I6" s="5">
        <v>0.75777121000000003</v>
      </c>
      <c r="J6" s="5">
        <v>0.79868061000000001</v>
      </c>
      <c r="K6" s="5">
        <v>1.1259038699999999</v>
      </c>
      <c r="L6" s="5">
        <v>0.73183028999999999</v>
      </c>
    </row>
    <row r="7" spans="1:12" x14ac:dyDescent="0.25">
      <c r="A7" s="5">
        <v>1.19524462</v>
      </c>
      <c r="B7" s="5">
        <v>0.93305866999999998</v>
      </c>
      <c r="C7" s="5">
        <v>0.80522631</v>
      </c>
      <c r="D7" s="5">
        <v>0.85307043999999999</v>
      </c>
      <c r="E7" s="5">
        <v>0.79924002999999999</v>
      </c>
      <c r="F7" s="5">
        <v>0.69349662999999995</v>
      </c>
      <c r="G7" s="5">
        <v>1.0623654499999999</v>
      </c>
      <c r="H7" s="5">
        <v>0.83999908999999995</v>
      </c>
      <c r="I7" s="5">
        <v>0.86962784999999998</v>
      </c>
      <c r="J7" s="5">
        <v>0.47991465999999999</v>
      </c>
      <c r="K7" s="5">
        <v>0.87808949999999997</v>
      </c>
      <c r="L7" s="5">
        <v>0.75033439999999996</v>
      </c>
    </row>
    <row r="8" spans="1:12" x14ac:dyDescent="0.25">
      <c r="A8" s="5">
        <v>0.58750009000000003</v>
      </c>
      <c r="B8" s="5">
        <v>1.01858296</v>
      </c>
      <c r="C8" s="5">
        <v>0.53089008000000004</v>
      </c>
      <c r="D8" s="5">
        <v>0.78331706000000001</v>
      </c>
      <c r="E8" s="5">
        <v>0.73922527000000005</v>
      </c>
      <c r="F8" s="5">
        <v>0.79157347</v>
      </c>
      <c r="G8" s="5">
        <v>0.99452344999999998</v>
      </c>
      <c r="H8" s="5">
        <v>0.74003021000000002</v>
      </c>
      <c r="I8" s="5">
        <v>1.0197674999999999</v>
      </c>
      <c r="J8" s="5">
        <v>0.24206169999999999</v>
      </c>
      <c r="K8" s="5">
        <v>0.92169104999999996</v>
      </c>
      <c r="L8" s="5">
        <v>0.65688148000000002</v>
      </c>
    </row>
    <row r="9" spans="1:12" x14ac:dyDescent="0.25">
      <c r="A9" s="5">
        <v>0.98632659</v>
      </c>
      <c r="B9" s="5">
        <v>0.68554150999999997</v>
      </c>
      <c r="C9" s="5">
        <v>1.0180616199999999</v>
      </c>
      <c r="D9" s="5">
        <v>0.63472178000000001</v>
      </c>
      <c r="E9" s="5">
        <v>1.0436479599999999</v>
      </c>
      <c r="F9" s="5">
        <v>0.43738787000000001</v>
      </c>
      <c r="G9" s="5">
        <v>1.07192233</v>
      </c>
      <c r="H9" s="5">
        <v>0.98163308000000005</v>
      </c>
      <c r="I9" s="5">
        <v>0.82062411000000002</v>
      </c>
      <c r="J9" s="5">
        <v>0.69976698999999998</v>
      </c>
      <c r="K9" s="5">
        <v>1.5296011899999999</v>
      </c>
      <c r="L9" s="5">
        <v>1.23763793</v>
      </c>
    </row>
    <row r="10" spans="1:12" x14ac:dyDescent="0.25">
      <c r="A10" s="5">
        <v>0.51552198000000005</v>
      </c>
      <c r="B10" s="5">
        <v>0.68554150999999997</v>
      </c>
      <c r="C10" s="5">
        <v>1.84914103</v>
      </c>
      <c r="D10" s="5">
        <v>0.92882657000000002</v>
      </c>
      <c r="E10" s="5">
        <v>1.06956231</v>
      </c>
      <c r="F10" s="5">
        <v>0.91866314000000004</v>
      </c>
      <c r="G10" s="5">
        <v>0.61331146000000003</v>
      </c>
      <c r="H10" s="5">
        <v>0.28817616000000001</v>
      </c>
      <c r="I10" s="5">
        <v>1.0995542</v>
      </c>
      <c r="J10" s="5">
        <v>0.87725770999999997</v>
      </c>
      <c r="K10" s="5">
        <v>0.87127094000000005</v>
      </c>
      <c r="L10" s="5">
        <v>0.76866637999999998</v>
      </c>
    </row>
    <row r="11" spans="1:12" x14ac:dyDescent="0.25">
      <c r="A11" s="5">
        <v>1.0075626600000001</v>
      </c>
      <c r="B11" s="5">
        <v>0.88007139999999995</v>
      </c>
      <c r="C11" s="5">
        <v>0.91886049999999997</v>
      </c>
      <c r="D11" s="5">
        <v>0.61562697</v>
      </c>
      <c r="E11" s="5">
        <v>0.67932402999999997</v>
      </c>
      <c r="F11" s="5">
        <v>1.4286971100000001</v>
      </c>
      <c r="G11" s="5">
        <v>1.17265614</v>
      </c>
      <c r="H11" s="5">
        <v>0.41946243999999999</v>
      </c>
      <c r="I11" s="5">
        <v>0.82125166000000005</v>
      </c>
      <c r="J11" s="5">
        <v>0.30025161</v>
      </c>
      <c r="K11" s="5">
        <v>0.67743682000000005</v>
      </c>
      <c r="L11" s="5">
        <v>0.54120241999999996</v>
      </c>
    </row>
    <row r="12" spans="1:12" x14ac:dyDescent="0.25">
      <c r="A12" s="5">
        <v>1.23319102</v>
      </c>
      <c r="B12" s="5">
        <v>0.58100766000000004</v>
      </c>
      <c r="C12" s="5">
        <v>1.0169815499999999</v>
      </c>
      <c r="D12" s="5">
        <v>0.44948690000000002</v>
      </c>
      <c r="E12" s="5">
        <v>1.13279467</v>
      </c>
      <c r="F12" s="5">
        <v>0.91087839000000004</v>
      </c>
      <c r="G12" s="5">
        <v>0.73762145000000001</v>
      </c>
      <c r="H12" s="5">
        <v>0.78382514000000003</v>
      </c>
      <c r="I12" s="5">
        <v>0.94295978000000003</v>
      </c>
      <c r="J12" s="5">
        <v>0.62456701999999997</v>
      </c>
      <c r="K12" s="5">
        <v>1.0158356900000001</v>
      </c>
      <c r="L12" s="5">
        <v>0.84928581999999997</v>
      </c>
    </row>
    <row r="13" spans="1:12" x14ac:dyDescent="0.25">
      <c r="A13" s="5">
        <v>1.07747445</v>
      </c>
      <c r="B13" s="5">
        <v>0.67922813000000004</v>
      </c>
      <c r="C13" s="5">
        <v>1.4491910800000001</v>
      </c>
      <c r="D13" s="5">
        <v>1.1238431799999999</v>
      </c>
      <c r="E13" s="5">
        <v>0.62836249</v>
      </c>
      <c r="F13" s="5">
        <v>0.51091375000000006</v>
      </c>
      <c r="G13" s="5">
        <v>0.91800705000000005</v>
      </c>
      <c r="H13" s="5">
        <v>0.46273219999999998</v>
      </c>
      <c r="I13" s="5">
        <v>0.48097202999999999</v>
      </c>
      <c r="J13" s="5">
        <v>1.1255945199999999</v>
      </c>
      <c r="K13" s="5">
        <v>0.91983387999999999</v>
      </c>
      <c r="L13" s="5">
        <v>0.78773968999999999</v>
      </c>
    </row>
    <row r="14" spans="1:12" x14ac:dyDescent="0.25">
      <c r="A14" s="5">
        <v>0.83978081999999998</v>
      </c>
      <c r="B14" s="5">
        <v>0.74515911999999995</v>
      </c>
      <c r="C14" s="5">
        <v>1.5847189500000001</v>
      </c>
      <c r="D14" s="5">
        <v>0.56651841999999997</v>
      </c>
      <c r="E14" s="5">
        <v>0.98931332999999999</v>
      </c>
      <c r="F14" s="5">
        <v>0.53394036</v>
      </c>
      <c r="G14" s="5">
        <v>0.96071556999999996</v>
      </c>
      <c r="H14" s="5">
        <v>0.13434525</v>
      </c>
      <c r="I14" s="5">
        <v>0.87163221999999996</v>
      </c>
      <c r="J14" s="5">
        <v>0.28938765</v>
      </c>
      <c r="K14" s="5">
        <v>1.06433043</v>
      </c>
      <c r="L14" s="5">
        <v>0.77214855999999998</v>
      </c>
    </row>
    <row r="15" spans="1:12" x14ac:dyDescent="0.25">
      <c r="A15" s="5">
        <v>0.82679073999999997</v>
      </c>
      <c r="B15" s="5">
        <v>0.77244858999999999</v>
      </c>
      <c r="C15" s="5">
        <v>1.3470690700000001</v>
      </c>
      <c r="D15" s="5">
        <v>1.27087935</v>
      </c>
      <c r="E15" s="5">
        <v>0.74651957999999996</v>
      </c>
      <c r="F15" s="5">
        <v>0.86082787000000005</v>
      </c>
      <c r="G15" s="5">
        <v>1.16619772</v>
      </c>
      <c r="H15" s="5">
        <v>0.95641204999999996</v>
      </c>
      <c r="I15" s="5">
        <v>1.4791983900000001</v>
      </c>
      <c r="J15" s="5">
        <v>0.98970212999999996</v>
      </c>
      <c r="K15" s="5">
        <v>0.98974835000000005</v>
      </c>
      <c r="L15" s="5">
        <v>0.49974837999999999</v>
      </c>
    </row>
    <row r="16" spans="1:12" x14ac:dyDescent="0.25">
      <c r="A16" s="5">
        <v>1.03050346</v>
      </c>
      <c r="B16" s="5">
        <v>0.70244479999999998</v>
      </c>
      <c r="C16" s="5">
        <v>0.76823359000000002</v>
      </c>
      <c r="D16" s="5">
        <v>0.73509256000000001</v>
      </c>
      <c r="E16" s="5">
        <v>1.2547303400000001</v>
      </c>
      <c r="F16" s="5">
        <v>0.63038421</v>
      </c>
      <c r="G16" s="5">
        <v>1.6634900100000001</v>
      </c>
      <c r="H16" s="5">
        <v>1.6988165799999999</v>
      </c>
      <c r="I16" s="5">
        <v>1.51217728</v>
      </c>
      <c r="J16" s="5">
        <v>0.88946375</v>
      </c>
      <c r="K16" s="5">
        <v>1.21822231</v>
      </c>
      <c r="L16" s="5">
        <v>0.68860555000000001</v>
      </c>
    </row>
    <row r="17" spans="1:12" x14ac:dyDescent="0.25">
      <c r="A17" s="5">
        <v>0.85856809000000001</v>
      </c>
      <c r="B17" s="5">
        <v>0.71315054</v>
      </c>
      <c r="C17" s="5">
        <v>0.88144847999999998</v>
      </c>
      <c r="D17" s="5">
        <v>1.27087935</v>
      </c>
      <c r="E17" s="5">
        <v>1.6361653300000001</v>
      </c>
      <c r="F17" s="5">
        <v>1.0304337299999999</v>
      </c>
      <c r="G17" s="5">
        <v>1.46569767</v>
      </c>
      <c r="H17" s="5">
        <v>1.2035032800000001</v>
      </c>
      <c r="I17" s="5">
        <v>1.7123864799999999</v>
      </c>
      <c r="J17" s="5">
        <v>0.84755835000000002</v>
      </c>
      <c r="K17" s="5">
        <v>1.08658397</v>
      </c>
      <c r="L17" s="5">
        <v>0.84166662999999997</v>
      </c>
    </row>
    <row r="18" spans="1:12" x14ac:dyDescent="0.25">
      <c r="A18" s="5">
        <v>1.1336914300000001</v>
      </c>
      <c r="B18" s="5">
        <v>0.85567367000000005</v>
      </c>
      <c r="C18" s="5">
        <v>0.97648895999999996</v>
      </c>
      <c r="D18" s="5">
        <v>0.73509256000000001</v>
      </c>
      <c r="E18" s="5">
        <v>1.3677232500000001</v>
      </c>
      <c r="F18" s="5">
        <v>0.73085206000000003</v>
      </c>
      <c r="G18" s="5">
        <v>1.0493555400000001</v>
      </c>
      <c r="H18" s="5">
        <v>0.44765417000000002</v>
      </c>
      <c r="I18" s="5">
        <v>1.12807554</v>
      </c>
      <c r="J18" s="5">
        <v>0.94132006000000001</v>
      </c>
      <c r="K18" s="5">
        <v>0.95450756000000003</v>
      </c>
      <c r="L18" s="5">
        <v>0.69088221999999999</v>
      </c>
    </row>
    <row r="19" spans="1:12" x14ac:dyDescent="0.25">
      <c r="A19" s="5">
        <v>0.72273993000000003</v>
      </c>
      <c r="B19" s="5">
        <v>1.1305574300000001</v>
      </c>
      <c r="C19" s="5">
        <v>0.45227277999999999</v>
      </c>
      <c r="D19" s="5">
        <v>0.82815852000000001</v>
      </c>
      <c r="E19" s="5">
        <v>1.2454293999999999</v>
      </c>
      <c r="F19" s="5">
        <v>0.88515767000000001</v>
      </c>
      <c r="G19" s="5">
        <v>1.0113086499999999</v>
      </c>
      <c r="H19" s="5">
        <v>0.62260958</v>
      </c>
      <c r="I19" s="5">
        <v>1.13077771</v>
      </c>
      <c r="J19" s="5">
        <v>0.70471401</v>
      </c>
      <c r="K19" s="5">
        <v>1.0001661399999999</v>
      </c>
      <c r="L19" s="5">
        <v>1.1531250799999999</v>
      </c>
    </row>
    <row r="20" spans="1:12" x14ac:dyDescent="0.25">
      <c r="A20" s="5">
        <v>0.85489501999999995</v>
      </c>
      <c r="B20" s="5">
        <v>0.76266215000000004</v>
      </c>
      <c r="C20" s="5">
        <v>0.87543404999999996</v>
      </c>
      <c r="D20" s="5">
        <v>1.0125002599999999</v>
      </c>
      <c r="E20" s="5">
        <v>1.2887796199999999</v>
      </c>
      <c r="F20" s="5">
        <v>0.44324095000000002</v>
      </c>
      <c r="G20" s="5">
        <v>1.1070164499999999</v>
      </c>
      <c r="H20" s="5">
        <v>0.53275079999999997</v>
      </c>
      <c r="I20" s="5">
        <v>0.81414724000000005</v>
      </c>
      <c r="J20" s="5">
        <v>0.57506608000000003</v>
      </c>
      <c r="K20" s="5">
        <v>0.75077167</v>
      </c>
      <c r="L20" s="5">
        <v>0.72937284000000002</v>
      </c>
    </row>
    <row r="21" spans="1:12" x14ac:dyDescent="0.25">
      <c r="A21" s="5">
        <v>1.15040104</v>
      </c>
      <c r="B21" s="5">
        <v>0.65957056000000003</v>
      </c>
      <c r="C21" s="5">
        <v>0.58172261000000003</v>
      </c>
      <c r="D21" s="5">
        <v>0.68879195000000004</v>
      </c>
      <c r="E21" s="5">
        <v>0.61809232000000003</v>
      </c>
      <c r="F21" s="5">
        <v>0.71012145999999998</v>
      </c>
      <c r="G21" s="5">
        <v>0.95196402999999996</v>
      </c>
      <c r="H21" s="5">
        <v>0.62650474</v>
      </c>
      <c r="I21" s="5">
        <v>0.86944146</v>
      </c>
      <c r="J21" s="5">
        <v>0.75838607999999996</v>
      </c>
      <c r="K21" s="5">
        <v>1.23592331</v>
      </c>
      <c r="L21" s="5">
        <v>1.0776994499999999</v>
      </c>
    </row>
    <row r="22" spans="1:12" x14ac:dyDescent="0.25">
      <c r="A22" s="5">
        <v>0.82683192000000005</v>
      </c>
      <c r="B22" s="5">
        <v>0.48095032999999998</v>
      </c>
      <c r="C22" s="5">
        <v>0.68845053</v>
      </c>
      <c r="D22" s="5">
        <v>0.49106606000000003</v>
      </c>
      <c r="E22" s="5">
        <v>1.1550206199999999</v>
      </c>
      <c r="F22" s="5">
        <v>0.63559562000000003</v>
      </c>
      <c r="G22" s="5">
        <v>0.59225247999999997</v>
      </c>
      <c r="H22" s="5">
        <v>0.62994755999999996</v>
      </c>
      <c r="I22" s="5">
        <v>0.48428926999999999</v>
      </c>
      <c r="J22" s="5">
        <v>0.70590069</v>
      </c>
      <c r="K22" s="5">
        <v>0.76407669</v>
      </c>
      <c r="L22" s="5">
        <v>0.65048731000000004</v>
      </c>
    </row>
    <row r="23" spans="1:12" x14ac:dyDescent="0.25">
      <c r="A23" s="5">
        <v>0.95694964000000005</v>
      </c>
      <c r="B23" s="5">
        <v>0.35318762999999997</v>
      </c>
      <c r="C23" s="5">
        <v>1.1539257199999999</v>
      </c>
      <c r="D23" s="5">
        <v>0.72098013000000005</v>
      </c>
      <c r="E23" s="5">
        <v>1.18524718</v>
      </c>
      <c r="F23" s="5">
        <v>0.58863049999999995</v>
      </c>
      <c r="G23" s="5">
        <v>0.8677281</v>
      </c>
      <c r="H23" s="5">
        <v>0.32461743999999998</v>
      </c>
      <c r="I23" s="5">
        <v>0.65313673999999999</v>
      </c>
      <c r="J23" s="5">
        <v>0.79016898000000002</v>
      </c>
      <c r="K23" s="2">
        <v>0.95705479319317799</v>
      </c>
      <c r="L23" s="2">
        <v>0.862365157582623</v>
      </c>
    </row>
    <row r="24" spans="1:12" x14ac:dyDescent="0.25">
      <c r="A24" s="5">
        <v>1.3200064600000001</v>
      </c>
      <c r="B24" s="5">
        <v>0.64690820999999998</v>
      </c>
      <c r="C24" s="5">
        <v>0.64075568999999999</v>
      </c>
      <c r="D24" s="5">
        <v>0.93617682000000002</v>
      </c>
      <c r="E24" s="5">
        <v>0.82962005000000005</v>
      </c>
      <c r="F24" s="5">
        <v>0.78461214999999995</v>
      </c>
      <c r="G24" s="5">
        <v>0.72090578000000005</v>
      </c>
      <c r="H24" s="5">
        <v>0.45632402999999999</v>
      </c>
      <c r="I24" s="5">
        <v>0.86484379</v>
      </c>
      <c r="J24" s="5">
        <v>0.88922069000000004</v>
      </c>
      <c r="K24" s="2">
        <v>1.04315838247238</v>
      </c>
      <c r="L24" s="2">
        <v>1.26508746368526</v>
      </c>
    </row>
    <row r="25" spans="1:12" x14ac:dyDescent="0.25">
      <c r="A25" s="5">
        <v>1.1088102500000001</v>
      </c>
      <c r="B25" s="5">
        <v>0.52113905999999999</v>
      </c>
      <c r="C25" s="5">
        <v>1.0426555</v>
      </c>
      <c r="D25" s="5">
        <v>0.80961671999999996</v>
      </c>
      <c r="E25" s="5">
        <v>0.56274016999999998</v>
      </c>
      <c r="F25" s="5">
        <v>0.70256434999999995</v>
      </c>
      <c r="G25" s="5">
        <v>0.92984959</v>
      </c>
      <c r="H25" s="5">
        <v>0.42406960999999999</v>
      </c>
      <c r="I25" s="5">
        <v>0.92210449000000005</v>
      </c>
      <c r="J25" s="5">
        <v>0.58415916000000001</v>
      </c>
      <c r="K25" s="2">
        <v>0.99978682433444299</v>
      </c>
      <c r="L25" s="2">
        <v>0.69136568083198402</v>
      </c>
    </row>
    <row r="26" spans="1:12" x14ac:dyDescent="0.25">
      <c r="A26" s="5">
        <v>1.0593657299999999</v>
      </c>
      <c r="B26" s="5">
        <v>0.59403521999999997</v>
      </c>
      <c r="C26" s="5">
        <v>1.1939639500000001</v>
      </c>
      <c r="E26" s="5">
        <v>0.61057530999999998</v>
      </c>
      <c r="F26" s="5">
        <v>0.77794912999999999</v>
      </c>
      <c r="G26" s="5">
        <v>1.07447669</v>
      </c>
      <c r="H26" s="5">
        <v>1.5587402299999999</v>
      </c>
      <c r="I26" s="5">
        <v>1.05855794</v>
      </c>
      <c r="J26" s="5">
        <v>1.3163775900000001</v>
      </c>
      <c r="K26" s="2">
        <v>0.78917858848967903</v>
      </c>
      <c r="L26" s="2">
        <v>0.937049754495628</v>
      </c>
    </row>
    <row r="27" spans="1:12" x14ac:dyDescent="0.25">
      <c r="A27" s="5">
        <v>0.98071302000000005</v>
      </c>
      <c r="B27" s="5">
        <v>0.92320163</v>
      </c>
      <c r="E27" s="5">
        <v>1.8901168500000001</v>
      </c>
      <c r="F27" s="5">
        <v>0.79564995999999999</v>
      </c>
      <c r="G27" s="5">
        <v>0.87013160000000001</v>
      </c>
      <c r="H27" s="5">
        <v>0.93221768999999999</v>
      </c>
      <c r="I27" s="5">
        <v>1.22493564</v>
      </c>
      <c r="J27" s="5">
        <v>0.77268705000000004</v>
      </c>
      <c r="K27" s="2">
        <v>0.95805362096564695</v>
      </c>
      <c r="L27" s="2">
        <v>1.0607665162691799</v>
      </c>
    </row>
    <row r="28" spans="1:12" x14ac:dyDescent="0.25">
      <c r="A28" s="5">
        <v>0.86833536</v>
      </c>
      <c r="B28" s="5">
        <v>1.0635828700000001</v>
      </c>
      <c r="E28" s="5">
        <v>0.86330598000000003</v>
      </c>
      <c r="F28" s="5">
        <v>0.70250319999999999</v>
      </c>
      <c r="G28" s="5">
        <v>1.24553885</v>
      </c>
      <c r="H28" s="5">
        <v>0.79427077999999995</v>
      </c>
      <c r="I28" s="5">
        <v>0.92955814999999997</v>
      </c>
      <c r="J28" s="5">
        <v>0.79823029999999995</v>
      </c>
      <c r="K28" s="2">
        <v>1.03204016124842</v>
      </c>
      <c r="L28" s="2">
        <v>0.54559625876851103</v>
      </c>
    </row>
    <row r="29" spans="1:12" x14ac:dyDescent="0.25">
      <c r="A29" s="5">
        <v>1.28797636</v>
      </c>
      <c r="B29" s="5">
        <v>0.90701222000000004</v>
      </c>
      <c r="E29" s="5">
        <v>0.85446217999999996</v>
      </c>
      <c r="F29" s="5">
        <v>1.0070744199999999</v>
      </c>
      <c r="G29" s="5">
        <v>0.87457145000000003</v>
      </c>
      <c r="H29" s="5">
        <v>1.1639525399999999</v>
      </c>
      <c r="I29" s="5">
        <v>1.0398496500000001</v>
      </c>
      <c r="J29" s="5">
        <v>0.98390823000000005</v>
      </c>
      <c r="K29" s="2">
        <v>1.0539142969686299</v>
      </c>
      <c r="L29" s="2">
        <v>0.69108859444011395</v>
      </c>
    </row>
    <row r="30" spans="1:12" x14ac:dyDescent="0.25">
      <c r="A30" s="5">
        <v>1.0730546999999999</v>
      </c>
      <c r="B30" s="5">
        <v>0.90832665000000001</v>
      </c>
      <c r="E30" s="5">
        <v>0.84748361999999999</v>
      </c>
      <c r="F30" s="5">
        <v>0.71297712999999996</v>
      </c>
      <c r="G30" s="5">
        <v>0.90664062000000001</v>
      </c>
      <c r="H30" s="5">
        <v>0.92517461000000001</v>
      </c>
      <c r="I30" s="5">
        <v>0.84729650000000001</v>
      </c>
      <c r="J30" s="5">
        <v>0.80797149999999995</v>
      </c>
      <c r="K30" s="2">
        <v>0.99132577376612296</v>
      </c>
      <c r="L30" s="2">
        <v>0.227155775693729</v>
      </c>
    </row>
    <row r="31" spans="1:12" x14ac:dyDescent="0.25">
      <c r="A31" s="5">
        <v>0.78884385999999995</v>
      </c>
      <c r="B31" s="5">
        <v>0.53538969000000003</v>
      </c>
      <c r="E31" s="5">
        <v>0.62261018999999995</v>
      </c>
      <c r="F31" s="5">
        <v>0.61642958999999997</v>
      </c>
      <c r="G31" s="5">
        <v>1.0286407900000001</v>
      </c>
      <c r="H31" s="5">
        <v>1.6223834699999999</v>
      </c>
      <c r="I31" s="5">
        <v>1.2490348899999999</v>
      </c>
      <c r="J31" s="5">
        <v>1.8289651899999999</v>
      </c>
      <c r="K31" s="2">
        <v>0.70754867204720095</v>
      </c>
      <c r="L31" s="2">
        <v>0.62697474836362999</v>
      </c>
    </row>
    <row r="32" spans="1:12" x14ac:dyDescent="0.25">
      <c r="A32" s="5">
        <v>0.82031686999999998</v>
      </c>
      <c r="B32" s="5">
        <v>0.53173119000000002</v>
      </c>
      <c r="E32" s="5">
        <v>0.92202118</v>
      </c>
      <c r="F32" s="5">
        <v>0.52133414</v>
      </c>
      <c r="G32" s="5">
        <v>1.14161336</v>
      </c>
      <c r="H32" s="5">
        <v>1.4516646799999999</v>
      </c>
      <c r="I32" s="5">
        <v>0.86381896000000002</v>
      </c>
      <c r="J32" s="5">
        <v>0.97811362000000002</v>
      </c>
      <c r="K32" s="2">
        <v>1.4264115522255501</v>
      </c>
      <c r="L32" s="2">
        <v>0.84692295443307397</v>
      </c>
    </row>
    <row r="33" spans="1:12" x14ac:dyDescent="0.25">
      <c r="A33" s="5">
        <v>1.1420308100000001</v>
      </c>
      <c r="B33" s="5">
        <v>0.38532547</v>
      </c>
      <c r="E33" s="5">
        <v>0.76951548999999997</v>
      </c>
      <c r="F33" s="5">
        <v>0.91934890000000002</v>
      </c>
      <c r="G33" s="5">
        <v>0.85260345999999998</v>
      </c>
      <c r="H33" s="5">
        <v>1.50036733</v>
      </c>
      <c r="I33" s="5">
        <v>0.76088805999999998</v>
      </c>
      <c r="J33" s="5">
        <v>1.14750401</v>
      </c>
      <c r="K33" s="2">
        <v>1.3213821771888801</v>
      </c>
      <c r="L33" s="2">
        <v>0.488924849054306</v>
      </c>
    </row>
    <row r="34" spans="1:12" x14ac:dyDescent="0.25">
      <c r="A34" s="5">
        <v>0.88341501</v>
      </c>
      <c r="B34" s="5">
        <v>0.58033228000000003</v>
      </c>
      <c r="E34" s="5">
        <v>1.0511552099999999</v>
      </c>
      <c r="F34" s="5">
        <v>0.33439604000000001</v>
      </c>
      <c r="G34" s="5">
        <v>0.98136283000000002</v>
      </c>
      <c r="H34" s="5">
        <v>1.6258171699999999</v>
      </c>
      <c r="I34" s="5">
        <v>1.17979356</v>
      </c>
      <c r="J34" s="5">
        <v>0.82273991000000002</v>
      </c>
      <c r="K34" s="2">
        <v>0.799369756702621</v>
      </c>
      <c r="L34" s="2">
        <v>0.53839327660907199</v>
      </c>
    </row>
    <row r="35" spans="1:12" x14ac:dyDescent="0.25">
      <c r="A35" s="5">
        <v>1.0631157</v>
      </c>
      <c r="B35" s="5">
        <v>0.71390038</v>
      </c>
      <c r="E35" s="5">
        <v>1.3517069799999999</v>
      </c>
      <c r="F35" s="5">
        <v>0.35307549999999999</v>
      </c>
      <c r="G35" s="5">
        <v>1.49862579</v>
      </c>
      <c r="H35" s="5">
        <v>0.63452797999999999</v>
      </c>
      <c r="I35" s="5">
        <v>1.29667022</v>
      </c>
      <c r="J35" s="5">
        <v>0.72417392999999997</v>
      </c>
      <c r="K35" s="2">
        <v>0.92077540039725403</v>
      </c>
      <c r="L35" s="2">
        <v>0.48989925353656599</v>
      </c>
    </row>
    <row r="36" spans="1:12" x14ac:dyDescent="0.25">
      <c r="A36" s="5">
        <v>1.0921983099999999</v>
      </c>
      <c r="B36" s="5">
        <v>0.84971397000000004</v>
      </c>
      <c r="E36" s="5">
        <v>0.79273114</v>
      </c>
      <c r="F36" s="5">
        <v>0.39643630000000002</v>
      </c>
      <c r="G36" s="5">
        <v>0.83516646999999999</v>
      </c>
      <c r="H36" s="5">
        <v>0.82561214000000005</v>
      </c>
      <c r="I36" s="5">
        <v>0.76264814999999997</v>
      </c>
      <c r="J36" s="5">
        <v>0.65465850000000003</v>
      </c>
      <c r="K36" s="2">
        <v>1.0626228880652899</v>
      </c>
      <c r="L36" s="2">
        <v>0.241159946180205</v>
      </c>
    </row>
    <row r="37" spans="1:12" x14ac:dyDescent="0.25">
      <c r="A37" s="5">
        <v>1.42069249</v>
      </c>
      <c r="B37" s="5">
        <v>0.71476572000000005</v>
      </c>
      <c r="E37" s="5">
        <v>1.01273401</v>
      </c>
      <c r="F37" s="5">
        <v>0.52568269999999995</v>
      </c>
      <c r="G37" s="5">
        <v>0.69062809000000003</v>
      </c>
      <c r="H37" s="5">
        <v>0.89449851999999996</v>
      </c>
      <c r="I37" s="5">
        <v>1.1200974800000001</v>
      </c>
      <c r="J37" s="5">
        <v>0.84902931000000004</v>
      </c>
      <c r="K37" s="2">
        <v>1.3994536374867299</v>
      </c>
      <c r="L37" s="2">
        <v>0.494669477086565</v>
      </c>
    </row>
    <row r="38" spans="1:12" x14ac:dyDescent="0.25">
      <c r="A38" s="5">
        <v>0.86673955999999996</v>
      </c>
      <c r="B38" s="5">
        <v>1.1553462000000001</v>
      </c>
      <c r="E38" s="5">
        <v>1.1434908800000001</v>
      </c>
      <c r="F38" s="5">
        <v>0.54084337999999998</v>
      </c>
      <c r="G38" s="5">
        <v>0.72387100999999998</v>
      </c>
      <c r="H38" s="5">
        <v>0.74052152999999998</v>
      </c>
      <c r="I38" s="5">
        <v>0.85243771999999995</v>
      </c>
      <c r="J38" s="5">
        <v>0.74989022000000005</v>
      </c>
      <c r="K38" s="2">
        <v>1.5940039324180899</v>
      </c>
      <c r="L38" s="2">
        <v>0.65098320227781203</v>
      </c>
    </row>
    <row r="39" spans="1:12" x14ac:dyDescent="0.25">
      <c r="A39" s="5">
        <v>0.91540458000000002</v>
      </c>
      <c r="B39" s="5">
        <v>0.61093085000000003</v>
      </c>
      <c r="E39" s="5">
        <v>0.87866628000000002</v>
      </c>
      <c r="F39" s="5">
        <v>0.55850588999999995</v>
      </c>
      <c r="G39" s="5">
        <v>0.96098044999999999</v>
      </c>
      <c r="H39" s="5">
        <v>0.62815842</v>
      </c>
      <c r="I39" s="5">
        <v>0.82424326999999997</v>
      </c>
      <c r="J39" s="5">
        <v>0.94035365999999998</v>
      </c>
      <c r="K39" s="2">
        <v>0.73586678498721103</v>
      </c>
      <c r="L39" s="2">
        <v>0.68401834142027895</v>
      </c>
    </row>
    <row r="40" spans="1:12" x14ac:dyDescent="0.25">
      <c r="A40" s="5">
        <v>0.79716337000000004</v>
      </c>
      <c r="B40" s="5">
        <v>0.82663955</v>
      </c>
      <c r="E40" s="5">
        <v>0.42862936000000001</v>
      </c>
      <c r="F40" s="5">
        <v>0.74289850000000002</v>
      </c>
      <c r="G40" s="5">
        <v>0.84701596999999995</v>
      </c>
      <c r="H40" s="5">
        <v>0.72657709000000004</v>
      </c>
      <c r="I40" s="5">
        <v>1.27386672</v>
      </c>
      <c r="J40" s="5">
        <v>0.83746412000000003</v>
      </c>
      <c r="K40" s="2">
        <v>0.56390179394825202</v>
      </c>
      <c r="L40" s="2">
        <v>0.92715650811680295</v>
      </c>
    </row>
    <row r="41" spans="1:12" x14ac:dyDescent="0.25">
      <c r="B41" s="5">
        <v>0.64866509999999999</v>
      </c>
      <c r="E41" s="5">
        <v>1.13458071</v>
      </c>
      <c r="F41" s="5">
        <v>0.47739311000000001</v>
      </c>
      <c r="G41" s="5">
        <v>0.89698646000000004</v>
      </c>
      <c r="H41" s="5">
        <v>0.86324517999999995</v>
      </c>
      <c r="I41" s="5">
        <v>0.86996521000000004</v>
      </c>
      <c r="J41" s="5">
        <v>0.54773923000000002</v>
      </c>
      <c r="K41" s="2">
        <v>0.83017521880600698</v>
      </c>
      <c r="L41" s="2">
        <v>0.77554248600189801</v>
      </c>
    </row>
    <row r="42" spans="1:12" x14ac:dyDescent="0.25">
      <c r="B42" s="5">
        <v>0.91520984999999999</v>
      </c>
      <c r="E42" s="5">
        <v>1.1624813599999999</v>
      </c>
      <c r="F42" s="5">
        <v>0.35816649</v>
      </c>
      <c r="G42" s="5">
        <v>1.4608069299999999</v>
      </c>
      <c r="H42" s="5">
        <v>0.73886501999999998</v>
      </c>
      <c r="I42" s="5">
        <v>1.31162818</v>
      </c>
      <c r="J42" s="5">
        <v>0.67348569000000003</v>
      </c>
      <c r="K42" s="2">
        <v>0.81397574428842401</v>
      </c>
    </row>
    <row r="43" spans="1:12" x14ac:dyDescent="0.25">
      <c r="B43" s="5">
        <v>0.91726669999999999</v>
      </c>
      <c r="E43" s="5">
        <v>1.5559104800000001</v>
      </c>
      <c r="F43" s="5">
        <v>0.74632993000000003</v>
      </c>
      <c r="G43" s="5">
        <v>0.90297881999999996</v>
      </c>
      <c r="H43" s="5">
        <v>0.96872782999999996</v>
      </c>
      <c r="I43" s="5">
        <v>1.29556308</v>
      </c>
      <c r="J43" s="5">
        <v>0.80302801000000001</v>
      </c>
      <c r="K43" s="2">
        <v>1.50257854755162</v>
      </c>
    </row>
    <row r="44" spans="1:12" x14ac:dyDescent="0.25">
      <c r="B44" s="5">
        <v>1.03446511</v>
      </c>
      <c r="E44" s="5">
        <v>1.3199154</v>
      </c>
      <c r="F44" s="5">
        <v>0.51649270000000003</v>
      </c>
      <c r="G44" s="5">
        <v>0.62625257999999995</v>
      </c>
      <c r="H44" s="5">
        <v>0.87911430999999995</v>
      </c>
      <c r="I44" s="5">
        <v>0.92828277999999997</v>
      </c>
      <c r="J44" s="5">
        <v>0.84939213999999996</v>
      </c>
      <c r="K44" s="2">
        <v>0.98388455425241195</v>
      </c>
    </row>
    <row r="45" spans="1:12" x14ac:dyDescent="0.25">
      <c r="B45" s="5">
        <v>0.65687569000000001</v>
      </c>
      <c r="E45" s="5">
        <v>1.25677708</v>
      </c>
      <c r="F45" s="5">
        <v>0.3001566</v>
      </c>
      <c r="G45" s="5">
        <v>1.24601443</v>
      </c>
      <c r="H45" s="5">
        <v>1.1853731199999999</v>
      </c>
      <c r="I45" s="5">
        <v>0.82732488000000004</v>
      </c>
      <c r="J45" s="5">
        <v>0.91103292999999996</v>
      </c>
      <c r="K45" s="2">
        <v>0.96856192135144104</v>
      </c>
    </row>
    <row r="46" spans="1:12" x14ac:dyDescent="0.25">
      <c r="B46" s="5">
        <v>0.73774916000000001</v>
      </c>
      <c r="E46" s="5">
        <v>0.53519088000000004</v>
      </c>
      <c r="F46" s="5">
        <v>0.80552341000000005</v>
      </c>
      <c r="G46" s="5">
        <v>1.14645022</v>
      </c>
      <c r="H46" s="5">
        <v>0.76043320999999997</v>
      </c>
      <c r="I46" s="5">
        <v>0.72384278000000002</v>
      </c>
      <c r="J46" s="5">
        <v>0.83597206000000002</v>
      </c>
      <c r="K46" s="2">
        <v>0.47662536162557101</v>
      </c>
    </row>
    <row r="47" spans="1:12" x14ac:dyDescent="0.25">
      <c r="B47" s="5">
        <v>0.73812946000000002</v>
      </c>
      <c r="E47" s="5">
        <v>0.60651473</v>
      </c>
      <c r="F47" s="5">
        <v>0.89727484000000002</v>
      </c>
      <c r="G47" s="5">
        <v>1.2066646999999999</v>
      </c>
      <c r="H47" s="5">
        <v>1.04807827</v>
      </c>
      <c r="I47" s="5">
        <v>0.97274791000000005</v>
      </c>
      <c r="J47" s="5">
        <v>0.69912837999999999</v>
      </c>
      <c r="K47" s="2">
        <v>1.0434369961540999</v>
      </c>
    </row>
    <row r="48" spans="1:12" x14ac:dyDescent="0.25">
      <c r="E48" s="5">
        <v>0.67685375000000003</v>
      </c>
      <c r="F48" s="5">
        <v>0.79910139999999996</v>
      </c>
      <c r="G48" s="5">
        <v>0.84029633000000004</v>
      </c>
      <c r="H48" s="5">
        <v>0.92731308000000001</v>
      </c>
      <c r="K48" s="2">
        <v>1.0249126190648601</v>
      </c>
    </row>
    <row r="49" spans="5:8" x14ac:dyDescent="0.25">
      <c r="E49" s="5">
        <v>1.41635818</v>
      </c>
      <c r="F49" s="5">
        <v>0.53487370000000001</v>
      </c>
      <c r="G49" s="5">
        <v>1.15635084</v>
      </c>
      <c r="H49" s="5">
        <v>0.84964373999999998</v>
      </c>
    </row>
    <row r="50" spans="5:8" x14ac:dyDescent="0.25">
      <c r="E50" s="5">
        <v>1.0548564899999999</v>
      </c>
      <c r="F50" s="5">
        <v>0.77940231000000004</v>
      </c>
      <c r="G50" s="5">
        <v>1.0531645000000001</v>
      </c>
      <c r="H50" s="5">
        <v>0.78952464</v>
      </c>
    </row>
    <row r="51" spans="5:8" x14ac:dyDescent="0.25">
      <c r="E51" s="5">
        <v>0.75253351000000002</v>
      </c>
      <c r="F51" s="5">
        <v>0.98522118999999997</v>
      </c>
      <c r="G51" s="5">
        <v>0.91916271000000005</v>
      </c>
    </row>
    <row r="52" spans="5:8" x14ac:dyDescent="0.25">
      <c r="E52" s="5">
        <v>1.0158735999999999</v>
      </c>
      <c r="F52" s="5">
        <v>0.75996971999999996</v>
      </c>
      <c r="G52" s="5">
        <v>1.0130040300000001</v>
      </c>
    </row>
    <row r="53" spans="5:8" x14ac:dyDescent="0.25">
      <c r="E53" s="5">
        <v>1.06557773</v>
      </c>
    </row>
    <row r="54" spans="5:8" x14ac:dyDescent="0.25">
      <c r="E54" s="5">
        <v>1.1250469999999999</v>
      </c>
    </row>
    <row r="55" spans="5:8" x14ac:dyDescent="0.25">
      <c r="E55" s="5">
        <v>0.89289973</v>
      </c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Soma</vt:lpstr>
      <vt:lpstr>dendrites_30μm</vt:lpstr>
      <vt:lpstr>dendrites_60μm</vt:lpstr>
      <vt:lpstr>dendrites_90μm</vt:lpstr>
      <vt:lpstr>dendrites_120μm</vt:lpstr>
      <vt:lpstr>Ankyrin-G</vt:lpstr>
      <vt:lpstr>Fig 4-s1H normalize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2025-08-27T01:50:00Z</dcterms:created>
  <dcterms:modified xsi:type="dcterms:W3CDTF">2025-09-08T07:54:06Z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3109FF5BD42AD26A78E0AA68A3123293_41</vt:lpwstr>
  </property>
  <property fmtid="{D5CDD505-2E9C-101B-9397-08002B2CF9AE}" pid="3" name="KSOProductBuildVer">
    <vt:lpwstr>2052-7.5.1.8994</vt:lpwstr>
  </property>
</Properties>
</file>