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king\Lab members\Roman\3_Clariostar-FP-FRET assays\231205 two FP assays with PDZ\"/>
    </mc:Choice>
  </mc:AlternateContent>
  <xr:revisionPtr revIDLastSave="0" documentId="13_ncr:1_{2F5561AA-656B-4288-8A69-1202E6DF8A2F}" xr6:coauthVersionLast="47" xr6:coauthVersionMax="47" xr10:uidLastSave="{00000000-0000-0000-0000-000000000000}"/>
  <bookViews>
    <workbookView xWindow="-98" yWindow="-98" windowWidth="28996" windowHeight="15796" xr2:uid="{3D6C8D4A-BE1E-4AEB-AC7F-23D75E0684A3}"/>
  </bookViews>
  <sheets>
    <sheet name="End poi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" i="1" l="1"/>
  <c r="G385" i="1"/>
  <c r="G384" i="1"/>
  <c r="G383" i="1"/>
  <c r="G382" i="1"/>
  <c r="G381" i="1"/>
  <c r="G380" i="1"/>
  <c r="G379" i="1"/>
  <c r="G378" i="1"/>
  <c r="G377" i="1"/>
  <c r="BD9" i="1" s="1"/>
  <c r="G376" i="1"/>
  <c r="AE9" i="1" s="1"/>
  <c r="G375" i="1"/>
  <c r="BD8" i="1" s="1"/>
  <c r="G374" i="1"/>
  <c r="AE8" i="1" s="1"/>
  <c r="G373" i="1"/>
  <c r="BD7" i="1" s="1"/>
  <c r="G372" i="1"/>
  <c r="AE7" i="1" s="1"/>
  <c r="G371" i="1"/>
  <c r="BD6" i="1" s="1"/>
  <c r="G370" i="1"/>
  <c r="AE6" i="1" s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AD10" i="1" s="1"/>
  <c r="G353" i="1"/>
  <c r="G352" i="1"/>
  <c r="G351" i="1"/>
  <c r="G350" i="1"/>
  <c r="G349" i="1"/>
  <c r="G348" i="1"/>
  <c r="G347" i="1"/>
  <c r="BC6" i="1" s="1"/>
  <c r="G346" i="1"/>
  <c r="AD6" i="1" s="1"/>
  <c r="G345" i="1"/>
  <c r="BC5" i="1" s="1"/>
  <c r="G344" i="1"/>
  <c r="AD5" i="1" s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BA10" i="1" s="1"/>
  <c r="G330" i="1"/>
  <c r="AB10" i="1" s="1"/>
  <c r="G329" i="1"/>
  <c r="BA9" i="1" s="1"/>
  <c r="G328" i="1"/>
  <c r="AB9" i="1" s="1"/>
  <c r="G327" i="1"/>
  <c r="BA8" i="1" s="1"/>
  <c r="G326" i="1"/>
  <c r="AB8" i="1" s="1"/>
  <c r="G325" i="1"/>
  <c r="BA7" i="1" s="1"/>
  <c r="G324" i="1"/>
  <c r="AB7" i="1" s="1"/>
  <c r="G323" i="1"/>
  <c r="BA6" i="1" s="1"/>
  <c r="G322" i="1"/>
  <c r="AB6" i="1" s="1"/>
  <c r="G321" i="1"/>
  <c r="G320" i="1"/>
  <c r="G319" i="1"/>
  <c r="G318" i="1"/>
  <c r="G317" i="1"/>
  <c r="G316" i="1"/>
  <c r="G315" i="1"/>
  <c r="G314" i="1"/>
  <c r="G313" i="1"/>
  <c r="G312" i="1"/>
  <c r="G311" i="1"/>
  <c r="AZ12" i="1" s="1"/>
  <c r="G310" i="1"/>
  <c r="AA12" i="1" s="1"/>
  <c r="G309" i="1"/>
  <c r="AZ11" i="1" s="1"/>
  <c r="G308" i="1"/>
  <c r="AA11" i="1" s="1"/>
  <c r="G307" i="1"/>
  <c r="AZ10" i="1" s="1"/>
  <c r="G306" i="1"/>
  <c r="AA10" i="1" s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AX10" i="1" s="1"/>
  <c r="G282" i="1"/>
  <c r="Y10" i="1" s="1"/>
  <c r="G281" i="1"/>
  <c r="AX9" i="1" s="1"/>
  <c r="G280" i="1"/>
  <c r="Y9" i="1" s="1"/>
  <c r="G279" i="1"/>
  <c r="AX8" i="1" s="1"/>
  <c r="G278" i="1"/>
  <c r="Y8" i="1" s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AW13" i="1" s="1"/>
  <c r="G264" i="1"/>
  <c r="X13" i="1" s="1"/>
  <c r="G263" i="1"/>
  <c r="AW12" i="1" s="1"/>
  <c r="G262" i="1"/>
  <c r="X12" i="1" s="1"/>
  <c r="G261" i="1"/>
  <c r="AW11" i="1" s="1"/>
  <c r="G260" i="1"/>
  <c r="X11" i="1" s="1"/>
  <c r="G259" i="1"/>
  <c r="AW10" i="1" s="1"/>
  <c r="G258" i="1"/>
  <c r="X10" i="1" s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AU13" i="1" s="1"/>
  <c r="G240" i="1"/>
  <c r="G239" i="1"/>
  <c r="G238" i="1"/>
  <c r="G237" i="1"/>
  <c r="G236" i="1"/>
  <c r="G235" i="1"/>
  <c r="AU10" i="1" s="1"/>
  <c r="G234" i="1"/>
  <c r="V10" i="1" s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AT13" i="1" s="1"/>
  <c r="G216" i="1"/>
  <c r="U13" i="1" s="1"/>
  <c r="G215" i="1"/>
  <c r="AT12" i="1" s="1"/>
  <c r="G214" i="1"/>
  <c r="U12" i="1" s="1"/>
  <c r="G213" i="1"/>
  <c r="AT11" i="1" s="1"/>
  <c r="G212" i="1"/>
  <c r="U11" i="1" s="1"/>
  <c r="G211" i="1"/>
  <c r="G210" i="1"/>
  <c r="U10" i="1" s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U2" i="1" s="1"/>
  <c r="G193" i="1"/>
  <c r="G192" i="1"/>
  <c r="G191" i="1"/>
  <c r="G190" i="1"/>
  <c r="G189" i="1"/>
  <c r="AH179" i="1" s="1"/>
  <c r="G188" i="1"/>
  <c r="I179" i="1" s="1"/>
  <c r="G187" i="1"/>
  <c r="AH178" i="1" s="1"/>
  <c r="G186" i="1"/>
  <c r="I178" i="1" s="1"/>
  <c r="G185" i="1"/>
  <c r="G184" i="1"/>
  <c r="G183" i="1"/>
  <c r="G182" i="1"/>
  <c r="AH181" i="1"/>
  <c r="I181" i="1"/>
  <c r="G181" i="1"/>
  <c r="AH180" i="1"/>
  <c r="I180" i="1"/>
  <c r="G180" i="1"/>
  <c r="G179" i="1"/>
  <c r="AH174" i="1" s="1"/>
  <c r="G178" i="1"/>
  <c r="I174" i="1" s="1"/>
  <c r="AH177" i="1"/>
  <c r="I177" i="1"/>
  <c r="G177" i="1"/>
  <c r="AH173" i="1" s="1"/>
  <c r="AH176" i="1"/>
  <c r="I176" i="1"/>
  <c r="G176" i="1"/>
  <c r="I173" i="1" s="1"/>
  <c r="AH175" i="1"/>
  <c r="I175" i="1"/>
  <c r="G175" i="1"/>
  <c r="G174" i="1"/>
  <c r="G173" i="1"/>
  <c r="AR3" i="1" s="1"/>
  <c r="AH172" i="1"/>
  <c r="I172" i="1"/>
  <c r="G172" i="1"/>
  <c r="I171" i="1" s="1"/>
  <c r="AH171" i="1"/>
  <c r="G171" i="1"/>
  <c r="AH170" i="1" s="1"/>
  <c r="G170" i="1"/>
  <c r="I170" i="1" s="1"/>
  <c r="G169" i="1"/>
  <c r="G168" i="1"/>
  <c r="G167" i="1"/>
  <c r="G166" i="1"/>
  <c r="G165" i="1"/>
  <c r="AH155" i="1" s="1"/>
  <c r="G164" i="1"/>
  <c r="I155" i="1" s="1"/>
  <c r="G163" i="1"/>
  <c r="AH154" i="1" s="1"/>
  <c r="G162" i="1"/>
  <c r="I154" i="1" s="1"/>
  <c r="G161" i="1"/>
  <c r="G160" i="1"/>
  <c r="G159" i="1"/>
  <c r="G158" i="1"/>
  <c r="I152" i="1" s="1"/>
  <c r="AH157" i="1"/>
  <c r="I157" i="1"/>
  <c r="G157" i="1"/>
  <c r="AH156" i="1"/>
  <c r="I156" i="1"/>
  <c r="G156" i="1"/>
  <c r="G155" i="1"/>
  <c r="AH150" i="1" s="1"/>
  <c r="G154" i="1"/>
  <c r="I150" i="1" s="1"/>
  <c r="AH153" i="1"/>
  <c r="I153" i="1"/>
  <c r="G153" i="1"/>
  <c r="AH149" i="1" s="1"/>
  <c r="AH152" i="1"/>
  <c r="G152" i="1"/>
  <c r="I149" i="1" s="1"/>
  <c r="AH151" i="1"/>
  <c r="I151" i="1"/>
  <c r="G151" i="1"/>
  <c r="G150" i="1"/>
  <c r="G149" i="1"/>
  <c r="AH148" i="1"/>
  <c r="I148" i="1"/>
  <c r="G148" i="1"/>
  <c r="AH147" i="1"/>
  <c r="I147" i="1"/>
  <c r="G147" i="1"/>
  <c r="AQ2" i="1" s="1"/>
  <c r="G146" i="1"/>
  <c r="R2" i="1" s="1"/>
  <c r="G145" i="1"/>
  <c r="G144" i="1"/>
  <c r="G143" i="1"/>
  <c r="G142" i="1"/>
  <c r="G141" i="1"/>
  <c r="AH131" i="1" s="1"/>
  <c r="G140" i="1"/>
  <c r="I131" i="1" s="1"/>
  <c r="G139" i="1"/>
  <c r="AH130" i="1" s="1"/>
  <c r="G138" i="1"/>
  <c r="I130" i="1" s="1"/>
  <c r="G137" i="1"/>
  <c r="G136" i="1"/>
  <c r="G135" i="1"/>
  <c r="G134" i="1"/>
  <c r="AH133" i="1"/>
  <c r="I133" i="1"/>
  <c r="G133" i="1"/>
  <c r="AH132" i="1"/>
  <c r="I132" i="1"/>
  <c r="G132" i="1"/>
  <c r="G131" i="1"/>
  <c r="AH126" i="1" s="1"/>
  <c r="G130" i="1"/>
  <c r="I126" i="1" s="1"/>
  <c r="AH129" i="1"/>
  <c r="I129" i="1"/>
  <c r="G129" i="1"/>
  <c r="AH125" i="1" s="1"/>
  <c r="AH128" i="1"/>
  <c r="I128" i="1"/>
  <c r="G128" i="1"/>
  <c r="I125" i="1" s="1"/>
  <c r="AH127" i="1"/>
  <c r="I127" i="1"/>
  <c r="G127" i="1"/>
  <c r="G126" i="1"/>
  <c r="G125" i="1"/>
  <c r="AO3" i="1" s="1"/>
  <c r="AH124" i="1"/>
  <c r="I124" i="1"/>
  <c r="G124" i="1"/>
  <c r="P3" i="1" s="1"/>
  <c r="AH123" i="1"/>
  <c r="G123" i="1"/>
  <c r="AO2" i="1" s="1"/>
  <c r="G122" i="1"/>
  <c r="P2" i="1" s="1"/>
  <c r="G121" i="1"/>
  <c r="G120" i="1"/>
  <c r="G119" i="1"/>
  <c r="G118" i="1"/>
  <c r="G117" i="1"/>
  <c r="AH107" i="1" s="1"/>
  <c r="G116" i="1"/>
  <c r="I107" i="1" s="1"/>
  <c r="G115" i="1"/>
  <c r="AH106" i="1" s="1"/>
  <c r="G114" i="1"/>
  <c r="I106" i="1" s="1"/>
  <c r="G113" i="1"/>
  <c r="G112" i="1"/>
  <c r="G111" i="1"/>
  <c r="G110" i="1"/>
  <c r="I104" i="1" s="1"/>
  <c r="AH109" i="1"/>
  <c r="I109" i="1"/>
  <c r="G109" i="1"/>
  <c r="AH108" i="1"/>
  <c r="I108" i="1"/>
  <c r="G108" i="1"/>
  <c r="G107" i="1"/>
  <c r="AH102" i="1" s="1"/>
  <c r="G106" i="1"/>
  <c r="I102" i="1" s="1"/>
  <c r="AH105" i="1"/>
  <c r="I105" i="1"/>
  <c r="G105" i="1"/>
  <c r="AH101" i="1" s="1"/>
  <c r="AH104" i="1"/>
  <c r="G104" i="1"/>
  <c r="I101" i="1" s="1"/>
  <c r="AH103" i="1"/>
  <c r="I103" i="1"/>
  <c r="G103" i="1"/>
  <c r="G102" i="1"/>
  <c r="G101" i="1"/>
  <c r="AN3" i="1" s="1"/>
  <c r="AH100" i="1"/>
  <c r="I100" i="1"/>
  <c r="G100" i="1"/>
  <c r="O3" i="1" s="1"/>
  <c r="AH99" i="1"/>
  <c r="G99" i="1"/>
  <c r="AN2" i="1" s="1"/>
  <c r="G98" i="1"/>
  <c r="O2" i="1" s="1"/>
  <c r="G97" i="1"/>
  <c r="G96" i="1"/>
  <c r="G95" i="1"/>
  <c r="G94" i="1"/>
  <c r="G93" i="1"/>
  <c r="AH83" i="1" s="1"/>
  <c r="G92" i="1"/>
  <c r="I83" i="1" s="1"/>
  <c r="G91" i="1"/>
  <c r="AH82" i="1" s="1"/>
  <c r="G90" i="1"/>
  <c r="I82" i="1" s="1"/>
  <c r="G89" i="1"/>
  <c r="G88" i="1"/>
  <c r="G87" i="1"/>
  <c r="G86" i="1"/>
  <c r="AH85" i="1"/>
  <c r="I85" i="1"/>
  <c r="G85" i="1"/>
  <c r="AH84" i="1"/>
  <c r="I84" i="1"/>
  <c r="G84" i="1"/>
  <c r="G83" i="1"/>
  <c r="AH78" i="1" s="1"/>
  <c r="G82" i="1"/>
  <c r="I78" i="1" s="1"/>
  <c r="AH81" i="1"/>
  <c r="I81" i="1"/>
  <c r="G81" i="1"/>
  <c r="AL5" i="1" s="1"/>
  <c r="AH80" i="1"/>
  <c r="I80" i="1"/>
  <c r="G80" i="1"/>
  <c r="M5" i="1" s="1"/>
  <c r="AH79" i="1"/>
  <c r="I79" i="1"/>
  <c r="G79" i="1"/>
  <c r="AL4" i="1" s="1"/>
  <c r="G78" i="1"/>
  <c r="G77" i="1"/>
  <c r="AL3" i="1" s="1"/>
  <c r="AH76" i="1"/>
  <c r="I76" i="1"/>
  <c r="G76" i="1"/>
  <c r="M3" i="1" s="1"/>
  <c r="AH75" i="1"/>
  <c r="G75" i="1"/>
  <c r="AL2" i="1" s="1"/>
  <c r="AH74" i="1"/>
  <c r="G74" i="1"/>
  <c r="M2" i="1" s="1"/>
  <c r="G73" i="1"/>
  <c r="G72" i="1"/>
  <c r="G71" i="1"/>
  <c r="G70" i="1"/>
  <c r="G69" i="1"/>
  <c r="AH59" i="1" s="1"/>
  <c r="G68" i="1"/>
  <c r="I59" i="1" s="1"/>
  <c r="G67" i="1"/>
  <c r="AH58" i="1" s="1"/>
  <c r="G66" i="1"/>
  <c r="I58" i="1" s="1"/>
  <c r="G65" i="1"/>
  <c r="G64" i="1"/>
  <c r="G63" i="1"/>
  <c r="AK8" i="1" s="1"/>
  <c r="G62" i="1"/>
  <c r="I56" i="1" s="1"/>
  <c r="AH61" i="1"/>
  <c r="I61" i="1"/>
  <c r="G61" i="1"/>
  <c r="AH60" i="1"/>
  <c r="I60" i="1"/>
  <c r="G60" i="1"/>
  <c r="G59" i="1"/>
  <c r="AH54" i="1" s="1"/>
  <c r="G58" i="1"/>
  <c r="L6" i="1" s="1"/>
  <c r="AH57" i="1"/>
  <c r="I57" i="1"/>
  <c r="G57" i="1"/>
  <c r="AK5" i="1" s="1"/>
  <c r="AH56" i="1"/>
  <c r="G56" i="1"/>
  <c r="L5" i="1" s="1"/>
  <c r="AH55" i="1"/>
  <c r="I55" i="1"/>
  <c r="G55" i="1"/>
  <c r="AK4" i="1" s="1"/>
  <c r="G54" i="1"/>
  <c r="AK3" i="1"/>
  <c r="AH52" i="1"/>
  <c r="I52" i="1"/>
  <c r="G52" i="1"/>
  <c r="L3" i="1" s="1"/>
  <c r="AH51" i="1"/>
  <c r="G51" i="1"/>
  <c r="AK2" i="1" s="1"/>
  <c r="AH50" i="1"/>
  <c r="G50" i="1"/>
  <c r="L2" i="1" s="1"/>
  <c r="G49" i="1"/>
  <c r="G48" i="1"/>
  <c r="G47" i="1"/>
  <c r="G46" i="1"/>
  <c r="G45" i="1"/>
  <c r="AH35" i="1" s="1"/>
  <c r="G44" i="1"/>
  <c r="I35" i="1" s="1"/>
  <c r="G43" i="1"/>
  <c r="AH34" i="1" s="1"/>
  <c r="G42" i="1"/>
  <c r="I34" i="1" s="1"/>
  <c r="G41" i="1"/>
  <c r="AI9" i="1" s="1"/>
  <c r="G40" i="1"/>
  <c r="J9" i="1" s="1"/>
  <c r="G39" i="1"/>
  <c r="G38" i="1"/>
  <c r="I32" i="1" s="1"/>
  <c r="AH37" i="1"/>
  <c r="I37" i="1"/>
  <c r="G37" i="1"/>
  <c r="AI7" i="1" s="1"/>
  <c r="AH36" i="1"/>
  <c r="I36" i="1"/>
  <c r="G36" i="1"/>
  <c r="G35" i="1"/>
  <c r="AH30" i="1" s="1"/>
  <c r="G34" i="1"/>
  <c r="J6" i="1" s="1"/>
  <c r="AH33" i="1"/>
  <c r="I33" i="1"/>
  <c r="G33" i="1"/>
  <c r="AI5" i="1" s="1"/>
  <c r="AH32" i="1"/>
  <c r="G32" i="1"/>
  <c r="J5" i="1" s="1"/>
  <c r="AH31" i="1"/>
  <c r="I31" i="1"/>
  <c r="G31" i="1"/>
  <c r="AI4" i="1" s="1"/>
  <c r="G30" i="1"/>
  <c r="G29" i="1"/>
  <c r="AI3" i="1" s="1"/>
  <c r="AH28" i="1"/>
  <c r="I28" i="1"/>
  <c r="G28" i="1"/>
  <c r="J3" i="1" s="1"/>
  <c r="AH27" i="1"/>
  <c r="G27" i="1"/>
  <c r="AI2" i="1" s="1"/>
  <c r="G26" i="1"/>
  <c r="J2" i="1" s="1"/>
  <c r="G25" i="1"/>
  <c r="G24" i="1"/>
  <c r="G23" i="1"/>
  <c r="G22" i="1"/>
  <c r="G21" i="1"/>
  <c r="G20" i="1"/>
  <c r="G19" i="1"/>
  <c r="AH10" i="1" s="1"/>
  <c r="G18" i="1"/>
  <c r="I10" i="1" s="1"/>
  <c r="G17" i="1"/>
  <c r="G16" i="1"/>
  <c r="G15" i="1"/>
  <c r="AH8" i="1" s="1"/>
  <c r="G14" i="1"/>
  <c r="I8" i="1" s="1"/>
  <c r="BD13" i="1"/>
  <c r="BC13" i="1"/>
  <c r="BA13" i="1"/>
  <c r="AZ13" i="1"/>
  <c r="AX13" i="1"/>
  <c r="AR13" i="1"/>
  <c r="AQ13" i="1"/>
  <c r="AO13" i="1"/>
  <c r="AN13" i="1"/>
  <c r="AL13" i="1"/>
  <c r="AK13" i="1"/>
  <c r="AI13" i="1"/>
  <c r="AH13" i="1"/>
  <c r="AE13" i="1"/>
  <c r="AD13" i="1"/>
  <c r="AB13" i="1"/>
  <c r="AA13" i="1"/>
  <c r="Y13" i="1"/>
  <c r="V13" i="1"/>
  <c r="S13" i="1"/>
  <c r="R13" i="1"/>
  <c r="P13" i="1"/>
  <c r="O13" i="1"/>
  <c r="M13" i="1"/>
  <c r="L13" i="1"/>
  <c r="J13" i="1"/>
  <c r="I13" i="1"/>
  <c r="G13" i="1"/>
  <c r="AH7" i="1" s="1"/>
  <c r="BD12" i="1"/>
  <c r="BC12" i="1"/>
  <c r="BA12" i="1"/>
  <c r="AX12" i="1"/>
  <c r="AU12" i="1"/>
  <c r="AR12" i="1"/>
  <c r="AQ12" i="1"/>
  <c r="AO12" i="1"/>
  <c r="AN12" i="1"/>
  <c r="AL12" i="1"/>
  <c r="AK12" i="1"/>
  <c r="AI12" i="1"/>
  <c r="AH12" i="1"/>
  <c r="AE12" i="1"/>
  <c r="AD12" i="1"/>
  <c r="AB12" i="1"/>
  <c r="Y12" i="1"/>
  <c r="V12" i="1"/>
  <c r="S12" i="1"/>
  <c r="R12" i="1"/>
  <c r="P12" i="1"/>
  <c r="O12" i="1"/>
  <c r="M12" i="1"/>
  <c r="L12" i="1"/>
  <c r="J12" i="1"/>
  <c r="I12" i="1"/>
  <c r="G12" i="1"/>
  <c r="I7" i="1" s="1"/>
  <c r="BD11" i="1"/>
  <c r="BC11" i="1"/>
  <c r="BA11" i="1"/>
  <c r="AX11" i="1"/>
  <c r="AU11" i="1"/>
  <c r="AR11" i="1"/>
  <c r="AQ11" i="1"/>
  <c r="AO11" i="1"/>
  <c r="AN11" i="1"/>
  <c r="AL11" i="1"/>
  <c r="AK11" i="1"/>
  <c r="AI11" i="1"/>
  <c r="AH11" i="1"/>
  <c r="AE11" i="1"/>
  <c r="AD11" i="1"/>
  <c r="AB11" i="1"/>
  <c r="Y11" i="1"/>
  <c r="V11" i="1"/>
  <c r="S11" i="1"/>
  <c r="R11" i="1"/>
  <c r="P11" i="1"/>
  <c r="O11" i="1"/>
  <c r="M11" i="1"/>
  <c r="L11" i="1"/>
  <c r="J11" i="1"/>
  <c r="I11" i="1"/>
  <c r="G11" i="1"/>
  <c r="AH6" i="1" s="1"/>
  <c r="BD10" i="1"/>
  <c r="BC10" i="1"/>
  <c r="AT10" i="1"/>
  <c r="AR10" i="1"/>
  <c r="AQ10" i="1"/>
  <c r="AO10" i="1"/>
  <c r="AN10" i="1"/>
  <c r="AL10" i="1"/>
  <c r="AK10" i="1"/>
  <c r="AI10" i="1"/>
  <c r="AE10" i="1"/>
  <c r="S10" i="1"/>
  <c r="R10" i="1"/>
  <c r="P10" i="1"/>
  <c r="O10" i="1"/>
  <c r="M10" i="1"/>
  <c r="L10" i="1"/>
  <c r="J10" i="1"/>
  <c r="G10" i="1"/>
  <c r="I6" i="1" s="1"/>
  <c r="BC9" i="1"/>
  <c r="AZ9" i="1"/>
  <c r="AW9" i="1"/>
  <c r="AU9" i="1"/>
  <c r="AT9" i="1"/>
  <c r="AR9" i="1"/>
  <c r="AQ9" i="1"/>
  <c r="AO9" i="1"/>
  <c r="AN9" i="1"/>
  <c r="AL9" i="1"/>
  <c r="AK9" i="1"/>
  <c r="AH9" i="1"/>
  <c r="AD9" i="1"/>
  <c r="AA9" i="1"/>
  <c r="X9" i="1"/>
  <c r="V9" i="1"/>
  <c r="U9" i="1"/>
  <c r="S9" i="1"/>
  <c r="R9" i="1"/>
  <c r="P9" i="1"/>
  <c r="O9" i="1"/>
  <c r="M9" i="1"/>
  <c r="L9" i="1"/>
  <c r="I9" i="1"/>
  <c r="G9" i="1"/>
  <c r="AH5" i="1" s="1"/>
  <c r="BC8" i="1"/>
  <c r="AZ8" i="1"/>
  <c r="AW8" i="1"/>
  <c r="AU8" i="1"/>
  <c r="AT8" i="1"/>
  <c r="AR8" i="1"/>
  <c r="AQ8" i="1"/>
  <c r="AO8" i="1"/>
  <c r="AN8" i="1"/>
  <c r="AL8" i="1"/>
  <c r="AI8" i="1"/>
  <c r="AD8" i="1"/>
  <c r="AA8" i="1"/>
  <c r="X8" i="1"/>
  <c r="V8" i="1"/>
  <c r="U8" i="1"/>
  <c r="S8" i="1"/>
  <c r="R8" i="1"/>
  <c r="P8" i="1"/>
  <c r="O8" i="1"/>
  <c r="M8" i="1"/>
  <c r="J8" i="1"/>
  <c r="G8" i="1"/>
  <c r="BC7" i="1"/>
  <c r="AZ7" i="1"/>
  <c r="AX7" i="1"/>
  <c r="AW7" i="1"/>
  <c r="AU7" i="1"/>
  <c r="AT7" i="1"/>
  <c r="AR7" i="1"/>
  <c r="AQ7" i="1"/>
  <c r="AO7" i="1"/>
  <c r="AN7" i="1"/>
  <c r="AL7" i="1"/>
  <c r="AK7" i="1"/>
  <c r="AD7" i="1"/>
  <c r="AA7" i="1"/>
  <c r="Y7" i="1"/>
  <c r="X7" i="1"/>
  <c r="V7" i="1"/>
  <c r="U7" i="1"/>
  <c r="S7" i="1"/>
  <c r="R7" i="1"/>
  <c r="P7" i="1"/>
  <c r="O7" i="1"/>
  <c r="M7" i="1"/>
  <c r="L7" i="1"/>
  <c r="J7" i="1"/>
  <c r="G7" i="1"/>
  <c r="AZ6" i="1"/>
  <c r="AX6" i="1"/>
  <c r="AW6" i="1"/>
  <c r="AU6" i="1"/>
  <c r="AT6" i="1"/>
  <c r="AR6" i="1"/>
  <c r="AQ6" i="1"/>
  <c r="AO6" i="1"/>
  <c r="AN6" i="1"/>
  <c r="AL6" i="1"/>
  <c r="AK6" i="1"/>
  <c r="AA6" i="1"/>
  <c r="Y6" i="1"/>
  <c r="X6" i="1"/>
  <c r="V6" i="1"/>
  <c r="U6" i="1"/>
  <c r="S6" i="1"/>
  <c r="R6" i="1"/>
  <c r="P6" i="1"/>
  <c r="M6" i="1"/>
  <c r="G6" i="1"/>
  <c r="BD5" i="1"/>
  <c r="BA5" i="1"/>
  <c r="AZ5" i="1"/>
  <c r="AX5" i="1"/>
  <c r="AW5" i="1"/>
  <c r="AU5" i="1"/>
  <c r="AT5" i="1"/>
  <c r="AR5" i="1"/>
  <c r="AQ5" i="1"/>
  <c r="AN5" i="1"/>
  <c r="AE5" i="1"/>
  <c r="AB5" i="1"/>
  <c r="AA5" i="1"/>
  <c r="Y5" i="1"/>
  <c r="X5" i="1"/>
  <c r="V5" i="1"/>
  <c r="U5" i="1"/>
  <c r="S5" i="1"/>
  <c r="R5" i="1"/>
  <c r="O5" i="1"/>
  <c r="I5" i="1"/>
  <c r="G5" i="1"/>
  <c r="AH3" i="1" s="1"/>
  <c r="BD4" i="1"/>
  <c r="BC4" i="1"/>
  <c r="BA4" i="1"/>
  <c r="AZ4" i="1"/>
  <c r="AX4" i="1"/>
  <c r="AW4" i="1"/>
  <c r="AU4" i="1"/>
  <c r="AT4" i="1"/>
  <c r="AR4" i="1"/>
  <c r="AQ4" i="1"/>
  <c r="AO4" i="1"/>
  <c r="AN4" i="1"/>
  <c r="AH4" i="1"/>
  <c r="AE4" i="1"/>
  <c r="AD4" i="1"/>
  <c r="AB4" i="1"/>
  <c r="AA4" i="1"/>
  <c r="Y4" i="1"/>
  <c r="X4" i="1"/>
  <c r="V4" i="1"/>
  <c r="U4" i="1"/>
  <c r="S4" i="1"/>
  <c r="R4" i="1"/>
  <c r="P4" i="1"/>
  <c r="O4" i="1"/>
  <c r="M4" i="1"/>
  <c r="L4" i="1"/>
  <c r="J4" i="1"/>
  <c r="I4" i="1"/>
  <c r="G4" i="1"/>
  <c r="BD3" i="1"/>
  <c r="BC3" i="1"/>
  <c r="BA3" i="1"/>
  <c r="AZ3" i="1"/>
  <c r="AX3" i="1"/>
  <c r="AW3" i="1"/>
  <c r="AU3" i="1"/>
  <c r="AT3" i="1"/>
  <c r="AQ3" i="1"/>
  <c r="AE3" i="1"/>
  <c r="AD3" i="1"/>
  <c r="AB3" i="1"/>
  <c r="AA3" i="1"/>
  <c r="Y3" i="1"/>
  <c r="X3" i="1"/>
  <c r="V3" i="1"/>
  <c r="U3" i="1"/>
  <c r="R3" i="1"/>
  <c r="I3" i="1"/>
  <c r="G3" i="1"/>
  <c r="BD2" i="1"/>
  <c r="BC2" i="1"/>
  <c r="BA2" i="1"/>
  <c r="AZ2" i="1"/>
  <c r="AX2" i="1"/>
  <c r="AW2" i="1"/>
  <c r="AU2" i="1"/>
  <c r="AT2" i="1"/>
  <c r="AR2" i="1"/>
  <c r="AH2" i="1"/>
  <c r="AE2" i="1"/>
  <c r="AD2" i="1"/>
  <c r="AB2" i="1"/>
  <c r="AA2" i="1"/>
  <c r="Y2" i="1"/>
  <c r="X2" i="1"/>
  <c r="V2" i="1"/>
  <c r="S2" i="1"/>
  <c r="G2" i="1"/>
  <c r="I2" i="1" s="1"/>
  <c r="S3" i="1" l="1"/>
  <c r="P5" i="1"/>
  <c r="AO5" i="1"/>
  <c r="O6" i="1"/>
  <c r="L8" i="1"/>
  <c r="I26" i="1"/>
  <c r="I50" i="1"/>
  <c r="I74" i="1"/>
  <c r="I98" i="1"/>
  <c r="I122" i="1"/>
  <c r="I146" i="1"/>
  <c r="AH26" i="1"/>
  <c r="AH98" i="1"/>
  <c r="AH122" i="1"/>
  <c r="AH146" i="1"/>
  <c r="I27" i="1"/>
  <c r="I51" i="1"/>
  <c r="I75" i="1"/>
  <c r="I99" i="1"/>
  <c r="I123" i="1"/>
  <c r="I29" i="1"/>
  <c r="I53" i="1"/>
  <c r="I77" i="1"/>
  <c r="AH29" i="1"/>
  <c r="AH53" i="1"/>
  <c r="AH77" i="1"/>
  <c r="I30" i="1"/>
  <c r="I54" i="1"/>
  <c r="AI6" i="1"/>
</calcChain>
</file>

<file path=xl/sharedStrings.xml><?xml version="1.0" encoding="utf-8"?>
<sst xmlns="http://schemas.openxmlformats.org/spreadsheetml/2006/main" count="774" uniqueCount="406">
  <si>
    <t>Well
Row</t>
  </si>
  <si>
    <t>Well
Col</t>
  </si>
  <si>
    <t>Content</t>
  </si>
  <si>
    <t>Raw Data (parallel)</t>
  </si>
  <si>
    <t>Raw Data (perpendicular)</t>
  </si>
  <si>
    <t>Polarization based on Raw Data (F: 482-16 / F: 530-40)</t>
  </si>
  <si>
    <t>A</t>
  </si>
  <si>
    <t>Sample X1</t>
  </si>
  <si>
    <t>Sample X2</t>
  </si>
  <si>
    <t>Sample X3</t>
  </si>
  <si>
    <t>Sample X4</t>
  </si>
  <si>
    <t>Sample X5</t>
  </si>
  <si>
    <t>Sample X6</t>
  </si>
  <si>
    <t>Sample X7</t>
  </si>
  <si>
    <t>Sample X8</t>
  </si>
  <si>
    <t>Sample X9</t>
  </si>
  <si>
    <t>Sample X10</t>
  </si>
  <si>
    <t>Sample X11</t>
  </si>
  <si>
    <t>Sample X12</t>
  </si>
  <si>
    <t>Sample X13</t>
  </si>
  <si>
    <t>Sample X14</t>
  </si>
  <si>
    <t>Sample X15</t>
  </si>
  <si>
    <t>Sample X16</t>
  </si>
  <si>
    <t>Sample X17</t>
  </si>
  <si>
    <t>Sample X18</t>
  </si>
  <si>
    <t>Sample X19</t>
  </si>
  <si>
    <t>Sample X20</t>
  </si>
  <si>
    <t>Sample X21</t>
  </si>
  <si>
    <t>Sample X22</t>
  </si>
  <si>
    <t>Sample X23</t>
  </si>
  <si>
    <t>Sample X24</t>
  </si>
  <si>
    <t>B</t>
  </si>
  <si>
    <t>Sample X25</t>
  </si>
  <si>
    <t>Sample X26</t>
  </si>
  <si>
    <t>Sample X27</t>
  </si>
  <si>
    <t>Sample X28</t>
  </si>
  <si>
    <t>Sample X29</t>
  </si>
  <si>
    <t>Sample X30</t>
  </si>
  <si>
    <t>Sample X31</t>
  </si>
  <si>
    <t>Sample X32</t>
  </si>
  <si>
    <t>Sample X33</t>
  </si>
  <si>
    <t>Sample X34</t>
  </si>
  <si>
    <t>Sample X35</t>
  </si>
  <si>
    <t>Sample X36</t>
  </si>
  <si>
    <t>Sample X37</t>
  </si>
  <si>
    <t>Sample X38</t>
  </si>
  <si>
    <t>Sample X39</t>
  </si>
  <si>
    <t>Sample X40</t>
  </si>
  <si>
    <t>Sample X41</t>
  </si>
  <si>
    <t>Sample X42</t>
  </si>
  <si>
    <t>Sample X43</t>
  </si>
  <si>
    <t>Sample X44</t>
  </si>
  <si>
    <t>Sample X45</t>
  </si>
  <si>
    <t>Sample X46</t>
  </si>
  <si>
    <t>Sample X47</t>
  </si>
  <si>
    <t>Sample X48</t>
  </si>
  <si>
    <t>C</t>
  </si>
  <si>
    <t>Sample X49</t>
  </si>
  <si>
    <t>Sample X50</t>
  </si>
  <si>
    <t>Sample X51</t>
  </si>
  <si>
    <t>Sample X52</t>
  </si>
  <si>
    <t>Sample X53</t>
  </si>
  <si>
    <t>Sample X54</t>
  </si>
  <si>
    <t>Sample X55</t>
  </si>
  <si>
    <t>Sample X56</t>
  </si>
  <si>
    <t>Sample X57</t>
  </si>
  <si>
    <t>Sample X58</t>
  </si>
  <si>
    <t>Sample X59</t>
  </si>
  <si>
    <t>Sample X60</t>
  </si>
  <si>
    <t>Sample X61</t>
  </si>
  <si>
    <t>Sample X62</t>
  </si>
  <si>
    <t>Sample X63</t>
  </si>
  <si>
    <t>Sample X64</t>
  </si>
  <si>
    <t>Sample X65</t>
  </si>
  <si>
    <t>Sample X66</t>
  </si>
  <si>
    <t>Sample X67</t>
  </si>
  <si>
    <t>Sample X68</t>
  </si>
  <si>
    <t>Sample X69</t>
  </si>
  <si>
    <t>Sample X70</t>
  </si>
  <si>
    <t>Sample X71</t>
  </si>
  <si>
    <t>Sample X72</t>
  </si>
  <si>
    <t>D</t>
  </si>
  <si>
    <t>Sample X73</t>
  </si>
  <si>
    <t>Sample X74</t>
  </si>
  <si>
    <t>Sample X75</t>
  </si>
  <si>
    <t>Sample X76</t>
  </si>
  <si>
    <t>Sample X77</t>
  </si>
  <si>
    <t>Sample X78</t>
  </si>
  <si>
    <t>Sample X79</t>
  </si>
  <si>
    <t>Sample X80</t>
  </si>
  <si>
    <t>Sample X81</t>
  </si>
  <si>
    <t>Sample X82</t>
  </si>
  <si>
    <t>Sample X83</t>
  </si>
  <si>
    <t>Sample X84</t>
  </si>
  <si>
    <t>Sample X85</t>
  </si>
  <si>
    <t>Sample X86</t>
  </si>
  <si>
    <t>Sample X87</t>
  </si>
  <si>
    <t>Sample X88</t>
  </si>
  <si>
    <t>Sample X89</t>
  </si>
  <si>
    <t>Sample X90</t>
  </si>
  <si>
    <t>Sample X91</t>
  </si>
  <si>
    <t>Sample X92</t>
  </si>
  <si>
    <t>Sample X93</t>
  </si>
  <si>
    <t>Sample X94</t>
  </si>
  <si>
    <t>Sample X95</t>
  </si>
  <si>
    <t>Sample X96</t>
  </si>
  <si>
    <t>E</t>
  </si>
  <si>
    <t>Sample X97</t>
  </si>
  <si>
    <t>Sample X98</t>
  </si>
  <si>
    <t>Sample X99</t>
  </si>
  <si>
    <t>Sample X100</t>
  </si>
  <si>
    <t>Sample X101</t>
  </si>
  <si>
    <t>Sample X102</t>
  </si>
  <si>
    <t>Sample X103</t>
  </si>
  <si>
    <t>Sample X104</t>
  </si>
  <si>
    <t>Sample X105</t>
  </si>
  <si>
    <t>Sample X106</t>
  </si>
  <si>
    <t>Sample X107</t>
  </si>
  <si>
    <t>Sample X108</t>
  </si>
  <si>
    <t>Sample X109</t>
  </si>
  <si>
    <t>Sample X110</t>
  </si>
  <si>
    <t>Sample X111</t>
  </si>
  <si>
    <t>Sample X112</t>
  </si>
  <si>
    <t>Sample X113</t>
  </si>
  <si>
    <t>Sample X114</t>
  </si>
  <si>
    <t>Sample X115</t>
  </si>
  <si>
    <t>Sample X116</t>
  </si>
  <si>
    <t>Sample X117</t>
  </si>
  <si>
    <t>Sample X118</t>
  </si>
  <si>
    <t>Sample X119</t>
  </si>
  <si>
    <t>Sample X120</t>
  </si>
  <si>
    <t>F</t>
  </si>
  <si>
    <t>Sample X121</t>
  </si>
  <si>
    <t>Sample X122</t>
  </si>
  <si>
    <t>Sample X123</t>
  </si>
  <si>
    <t>Sample X124</t>
  </si>
  <si>
    <t>Sample X125</t>
  </si>
  <si>
    <t>Sample X126</t>
  </si>
  <si>
    <t>Sample X127</t>
  </si>
  <si>
    <t>Sample X128</t>
  </si>
  <si>
    <t>Sample X129</t>
  </si>
  <si>
    <t>Sample X130</t>
  </si>
  <si>
    <t>Sample X131</t>
  </si>
  <si>
    <t>Sample X132</t>
  </si>
  <si>
    <t>Sample X133</t>
  </si>
  <si>
    <t>Sample X134</t>
  </si>
  <si>
    <t>Sample X135</t>
  </si>
  <si>
    <t>Sample X136</t>
  </si>
  <si>
    <t>Sample X137</t>
  </si>
  <si>
    <t>Sample X138</t>
  </si>
  <si>
    <t>Sample X139</t>
  </si>
  <si>
    <t>Sample X140</t>
  </si>
  <si>
    <t>Sample X141</t>
  </si>
  <si>
    <t>Sample X142</t>
  </si>
  <si>
    <t>Sample X143</t>
  </si>
  <si>
    <t>Sample X144</t>
  </si>
  <si>
    <t>G</t>
  </si>
  <si>
    <t>Sample X145</t>
  </si>
  <si>
    <t>Sample X146</t>
  </si>
  <si>
    <t>Sample X147</t>
  </si>
  <si>
    <t>Sample X148</t>
  </si>
  <si>
    <t>Sample X149</t>
  </si>
  <si>
    <t>Sample X150</t>
  </si>
  <si>
    <t>Sample X151</t>
  </si>
  <si>
    <t>Sample X152</t>
  </si>
  <si>
    <t>Sample X153</t>
  </si>
  <si>
    <t>Sample X154</t>
  </si>
  <si>
    <t>Sample X155</t>
  </si>
  <si>
    <t>Sample X156</t>
  </si>
  <si>
    <t>Sample X157</t>
  </si>
  <si>
    <t>Sample X158</t>
  </si>
  <si>
    <t>Sample X159</t>
  </si>
  <si>
    <t>Sample X160</t>
  </si>
  <si>
    <t>Sample X161</t>
  </si>
  <si>
    <t>Sample X162</t>
  </si>
  <si>
    <t>Sample X163</t>
  </si>
  <si>
    <t>Sample X164</t>
  </si>
  <si>
    <t>Sample X165</t>
  </si>
  <si>
    <t>Sample X166</t>
  </si>
  <si>
    <t>Sample X167</t>
  </si>
  <si>
    <t>Sample X168</t>
  </si>
  <si>
    <t>H</t>
  </si>
  <si>
    <t>Sample X169</t>
  </si>
  <si>
    <t>Sample X170</t>
  </si>
  <si>
    <t>Sample X171</t>
  </si>
  <si>
    <t>Sample X172</t>
  </si>
  <si>
    <t>Sample X173</t>
  </si>
  <si>
    <t>Sample X174</t>
  </si>
  <si>
    <t>Sample X175</t>
  </si>
  <si>
    <t>Sample X176</t>
  </si>
  <si>
    <t>Sample X177</t>
  </si>
  <si>
    <t>Sample X178</t>
  </si>
  <si>
    <t>Sample X179</t>
  </si>
  <si>
    <t>Sample X180</t>
  </si>
  <si>
    <t>Sample X181</t>
  </si>
  <si>
    <t>Sample X182</t>
  </si>
  <si>
    <t>Sample X183</t>
  </si>
  <si>
    <t>Sample X184</t>
  </si>
  <si>
    <t>Sample X185</t>
  </si>
  <si>
    <t>Sample X186</t>
  </si>
  <si>
    <t>Sample X187</t>
  </si>
  <si>
    <t>Sample X188</t>
  </si>
  <si>
    <t>Sample X189</t>
  </si>
  <si>
    <t>Sample X190</t>
  </si>
  <si>
    <t>Sample X191</t>
  </si>
  <si>
    <t>Sample X192</t>
  </si>
  <si>
    <t>I</t>
  </si>
  <si>
    <t>Sample X193</t>
  </si>
  <si>
    <t>Sample X194</t>
  </si>
  <si>
    <t>Sample X195</t>
  </si>
  <si>
    <t>Sample X196</t>
  </si>
  <si>
    <t>Sample X197</t>
  </si>
  <si>
    <t>Sample X198</t>
  </si>
  <si>
    <t>Sample X199</t>
  </si>
  <si>
    <t>Sample X200</t>
  </si>
  <si>
    <t>Sample X201</t>
  </si>
  <si>
    <t>Sample X202</t>
  </si>
  <si>
    <t>Sample X203</t>
  </si>
  <si>
    <t>Sample X204</t>
  </si>
  <si>
    <t>Sample X205</t>
  </si>
  <si>
    <t>Sample X206</t>
  </si>
  <si>
    <t>Sample X207</t>
  </si>
  <si>
    <t>Sample X208</t>
  </si>
  <si>
    <t>Sample X209</t>
  </si>
  <si>
    <t>Sample X210</t>
  </si>
  <si>
    <t>Sample X211</t>
  </si>
  <si>
    <t>Sample X212</t>
  </si>
  <si>
    <t>Sample X213</t>
  </si>
  <si>
    <t>Sample X214</t>
  </si>
  <si>
    <t>Sample X215</t>
  </si>
  <si>
    <t>Sample X216</t>
  </si>
  <si>
    <t>J</t>
  </si>
  <si>
    <t>Sample X217</t>
  </si>
  <si>
    <t>Sample X218</t>
  </si>
  <si>
    <t>Sample X219</t>
  </si>
  <si>
    <t>Sample X220</t>
  </si>
  <si>
    <t>Sample X221</t>
  </si>
  <si>
    <t>Sample X222</t>
  </si>
  <si>
    <t>Sample X223</t>
  </si>
  <si>
    <t>Sample X224</t>
  </si>
  <si>
    <t>Sample X225</t>
  </si>
  <si>
    <t>Sample X226</t>
  </si>
  <si>
    <t>Sample X227</t>
  </si>
  <si>
    <t>Sample X228</t>
  </si>
  <si>
    <t>Sample X229</t>
  </si>
  <si>
    <t>Sample X230</t>
  </si>
  <si>
    <t>Sample X231</t>
  </si>
  <si>
    <t>Sample X232</t>
  </si>
  <si>
    <t>Sample X233</t>
  </si>
  <si>
    <t>Sample X234</t>
  </si>
  <si>
    <t>Sample X235</t>
  </si>
  <si>
    <t>Sample X236</t>
  </si>
  <si>
    <t>Sample X237</t>
  </si>
  <si>
    <t>Sample X238</t>
  </si>
  <si>
    <t>Sample X239</t>
  </si>
  <si>
    <t>Sample X240</t>
  </si>
  <si>
    <t>K</t>
  </si>
  <si>
    <t>Sample X241</t>
  </si>
  <si>
    <t>Sample X242</t>
  </si>
  <si>
    <t>Sample X243</t>
  </si>
  <si>
    <t>Sample X244</t>
  </si>
  <si>
    <t>Sample X245</t>
  </si>
  <si>
    <t>Sample X246</t>
  </si>
  <si>
    <t>Sample X247</t>
  </si>
  <si>
    <t>Sample X248</t>
  </si>
  <si>
    <t>Sample X249</t>
  </si>
  <si>
    <t>Sample X250</t>
  </si>
  <si>
    <t>Sample X251</t>
  </si>
  <si>
    <t>Sample X252</t>
  </si>
  <si>
    <t>Sample X253</t>
  </si>
  <si>
    <t>Sample X254</t>
  </si>
  <si>
    <t>Sample X255</t>
  </si>
  <si>
    <t>Sample X256</t>
  </si>
  <si>
    <t>Sample X257</t>
  </si>
  <si>
    <t>Sample X258</t>
  </si>
  <si>
    <t>Sample X259</t>
  </si>
  <si>
    <t>Sample X260</t>
  </si>
  <si>
    <t>Sample X261</t>
  </si>
  <si>
    <t>Sample X262</t>
  </si>
  <si>
    <t>Sample X263</t>
  </si>
  <si>
    <t>Sample X264</t>
  </si>
  <si>
    <t>L</t>
  </si>
  <si>
    <t>Sample X265</t>
  </si>
  <si>
    <t>Sample X266</t>
  </si>
  <si>
    <t>Sample X267</t>
  </si>
  <si>
    <t>Sample X268</t>
  </si>
  <si>
    <t>Sample X269</t>
  </si>
  <si>
    <t>Sample X270</t>
  </si>
  <si>
    <t>Sample X271</t>
  </si>
  <si>
    <t>Sample X272</t>
  </si>
  <si>
    <t>Sample X273</t>
  </si>
  <si>
    <t>Sample X274</t>
  </si>
  <si>
    <t>Sample X275</t>
  </si>
  <si>
    <t>Sample X276</t>
  </si>
  <si>
    <t>Sample X277</t>
  </si>
  <si>
    <t>Sample X278</t>
  </si>
  <si>
    <t>Sample X279</t>
  </si>
  <si>
    <t>Sample X280</t>
  </si>
  <si>
    <t>Sample X281</t>
  </si>
  <si>
    <t>Sample X282</t>
  </si>
  <si>
    <t>Sample X283</t>
  </si>
  <si>
    <t>Sample X284</t>
  </si>
  <si>
    <t>Sample X285</t>
  </si>
  <si>
    <t>Sample X286</t>
  </si>
  <si>
    <t>Sample X287</t>
  </si>
  <si>
    <t>Sample X288</t>
  </si>
  <si>
    <t>M</t>
  </si>
  <si>
    <t>Sample X289</t>
  </si>
  <si>
    <t>Sample X290</t>
  </si>
  <si>
    <t>Sample X291</t>
  </si>
  <si>
    <t>Sample X292</t>
  </si>
  <si>
    <t>Sample X293</t>
  </si>
  <si>
    <t>Sample X294</t>
  </si>
  <si>
    <t>Sample X295</t>
  </si>
  <si>
    <t>Sample X296</t>
  </si>
  <si>
    <t>Sample X297</t>
  </si>
  <si>
    <t>Sample X298</t>
  </si>
  <si>
    <t>Sample X299</t>
  </si>
  <si>
    <t>Sample X300</t>
  </si>
  <si>
    <t>Sample X301</t>
  </si>
  <si>
    <t>Sample X302</t>
  </si>
  <si>
    <t>Sample X303</t>
  </si>
  <si>
    <t>Sample X304</t>
  </si>
  <si>
    <t>Sample X305</t>
  </si>
  <si>
    <t>Sample X306</t>
  </si>
  <si>
    <t>Sample X307</t>
  </si>
  <si>
    <t>Sample X308</t>
  </si>
  <si>
    <t>Sample X309</t>
  </si>
  <si>
    <t>Sample X310</t>
  </si>
  <si>
    <t>Sample X311</t>
  </si>
  <si>
    <t>Sample X312</t>
  </si>
  <si>
    <t>N</t>
  </si>
  <si>
    <t>Sample X313</t>
  </si>
  <si>
    <t>Sample X314</t>
  </si>
  <si>
    <t>Sample X315</t>
  </si>
  <si>
    <t>Sample X316</t>
  </si>
  <si>
    <t>Sample X317</t>
  </si>
  <si>
    <t>Sample X318</t>
  </si>
  <si>
    <t>Sample X319</t>
  </si>
  <si>
    <t>Sample X320</t>
  </si>
  <si>
    <t>Sample X321</t>
  </si>
  <si>
    <t>Sample X322</t>
  </si>
  <si>
    <t>Sample X323</t>
  </si>
  <si>
    <t>Sample X324</t>
  </si>
  <si>
    <t>Sample X325</t>
  </si>
  <si>
    <t>Sample X326</t>
  </si>
  <si>
    <t>Sample X327</t>
  </si>
  <si>
    <t>Sample X328</t>
  </si>
  <si>
    <t>Sample X329</t>
  </si>
  <si>
    <t>Sample X330</t>
  </si>
  <si>
    <t>Sample X331</t>
  </si>
  <si>
    <t>Sample X332</t>
  </si>
  <si>
    <t>Sample X333</t>
  </si>
  <si>
    <t>Sample X334</t>
  </si>
  <si>
    <t>Sample X335</t>
  </si>
  <si>
    <t>Sample X336</t>
  </si>
  <si>
    <t>O</t>
  </si>
  <si>
    <t>Sample X337</t>
  </si>
  <si>
    <t>Sample X338</t>
  </si>
  <si>
    <t>Sample X339</t>
  </si>
  <si>
    <t>Sample X340</t>
  </si>
  <si>
    <t>Sample X341</t>
  </si>
  <si>
    <t>Sample X342</t>
  </si>
  <si>
    <t>Sample X343</t>
  </si>
  <si>
    <t>Sample X344</t>
  </si>
  <si>
    <t>Sample X345</t>
  </si>
  <si>
    <t>Sample X346</t>
  </si>
  <si>
    <t>Sample X347</t>
  </si>
  <si>
    <t>Sample X348</t>
  </si>
  <si>
    <t>Sample X349</t>
  </si>
  <si>
    <t>Sample X350</t>
  </si>
  <si>
    <t>Sample X351</t>
  </si>
  <si>
    <t>Sample X352</t>
  </si>
  <si>
    <t>Sample X353</t>
  </si>
  <si>
    <t>Sample X354</t>
  </si>
  <si>
    <t>Sample X355</t>
  </si>
  <si>
    <t>Sample X356</t>
  </si>
  <si>
    <t>Sample X357</t>
  </si>
  <si>
    <t>Sample X358</t>
  </si>
  <si>
    <t>Sample X359</t>
  </si>
  <si>
    <t>Sample X360</t>
  </si>
  <si>
    <t>P</t>
  </si>
  <si>
    <t>Sample X361</t>
  </si>
  <si>
    <t>Sample X362</t>
  </si>
  <si>
    <t>Sample X363</t>
  </si>
  <si>
    <t>Sample X364</t>
  </si>
  <si>
    <t>Sample X365</t>
  </si>
  <si>
    <t>Sample X366</t>
  </si>
  <si>
    <t>Sample X367</t>
  </si>
  <si>
    <t>Sample X368</t>
  </si>
  <si>
    <t>Sample X369</t>
  </si>
  <si>
    <t>Sample X370</t>
  </si>
  <si>
    <t>Sample X371</t>
  </si>
  <si>
    <t>Sample X372</t>
  </si>
  <si>
    <t>Sample X373</t>
  </si>
  <si>
    <t>Sample X374</t>
  </si>
  <si>
    <t>Sample X375</t>
  </si>
  <si>
    <t>Sample X376</t>
  </si>
  <si>
    <t>Sample X377</t>
  </si>
  <si>
    <t>Sample X378</t>
  </si>
  <si>
    <t>Sample X379</t>
  </si>
  <si>
    <t>Sample X380</t>
  </si>
  <si>
    <t>Sample X381</t>
  </si>
  <si>
    <t>Sample X382</t>
  </si>
  <si>
    <t>Sample X383</t>
  </si>
  <si>
    <t>Sample X384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</si>
</sst>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11" xfId="0" applyFont="1" applyBorder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10" xfId="0" applyBorder="1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B0B2D-9933-4283-8174-6150FC38C93B}">
  <dimension ref="A1:BD385"/>
  <sheetViews>
    <sheetView tabSelected="1" topLeftCell="A349" workbookViewId="0">
      <selection activeCell="R361" sqref="R361"/>
    </sheetView>
  </sheetViews>
  <sheetFormatPr defaultRowHeight="14.25" x14ac:dyDescent="0.45"/>
  <sheetData>
    <row r="1" spans="1:56" ht="85.9" thickBot="1" x14ac:dyDescent="0.5">
      <c r="A1" s="1" t="s">
        <v>0</v>
      </c>
      <c r="B1" s="2" t="s">
        <v>1</v>
      </c>
      <c r="C1" s="12" t="s">
        <v>2</v>
      </c>
      <c r="D1" s="1" t="s">
        <v>3</v>
      </c>
      <c r="E1" s="2" t="s">
        <v>4</v>
      </c>
      <c r="F1" s="3" t="s">
        <v>5</v>
      </c>
    </row>
    <row r="2" spans="1:56" x14ac:dyDescent="0.45">
      <c r="A2" s="4" t="s">
        <v>6</v>
      </c>
      <c r="B2" s="5">
        <v>1</v>
      </c>
      <c r="C2" s="13" t="s">
        <v>7</v>
      </c>
      <c r="D2" s="4">
        <v>39120</v>
      </c>
      <c r="E2" s="6">
        <v>30824</v>
      </c>
      <c r="F2" s="7">
        <v>118.6</v>
      </c>
      <c r="G2" s="15">
        <f>(D2-E2)/(D2+2*E2)*1000</f>
        <v>82.327723086694192</v>
      </c>
      <c r="I2" s="15">
        <f>G2</f>
        <v>82.327723086694192</v>
      </c>
      <c r="J2" s="15">
        <f>G26</f>
        <v>84.268433719876214</v>
      </c>
      <c r="K2" s="15"/>
      <c r="L2" s="15">
        <f>G50</f>
        <v>13.210300833294102</v>
      </c>
      <c r="M2" s="15">
        <f>G74</f>
        <v>14.270946993625452</v>
      </c>
      <c r="N2" s="15"/>
      <c r="O2" s="15">
        <f>G98</f>
        <v>91.01279634956849</v>
      </c>
      <c r="P2" s="15">
        <f>G122</f>
        <v>91.852820177630818</v>
      </c>
      <c r="Q2" s="15"/>
      <c r="R2" s="15">
        <f>G146</f>
        <v>82.952259923751967</v>
      </c>
      <c r="S2" s="15">
        <f>G170</f>
        <v>81.859153202317799</v>
      </c>
      <c r="T2" s="15"/>
      <c r="U2" s="15">
        <f>G194</f>
        <v>48.741901461503694</v>
      </c>
      <c r="V2" s="15">
        <f>G218</f>
        <v>48.473139363880158</v>
      </c>
      <c r="W2" s="15"/>
      <c r="X2" s="15">
        <f>G242</f>
        <v>33.871950578890967</v>
      </c>
      <c r="Y2" s="15">
        <f>G266</f>
        <v>30.725112658746415</v>
      </c>
      <c r="Z2" s="15"/>
      <c r="AA2" s="15">
        <f>G290</f>
        <v>24.800446736523995</v>
      </c>
      <c r="AB2" s="15">
        <f>G314</f>
        <v>23.790515727287243</v>
      </c>
      <c r="AC2" s="15"/>
      <c r="AD2" s="15">
        <f>G338</f>
        <v>49.79458640482504</v>
      </c>
      <c r="AE2" s="15">
        <f>G362</f>
        <v>49.778430253106059</v>
      </c>
      <c r="AF2" s="15"/>
      <c r="AG2" s="15"/>
      <c r="AH2" s="15">
        <f>G3</f>
        <v>85.555211313808755</v>
      </c>
      <c r="AI2" s="15">
        <f>G27</f>
        <v>86.691746126340888</v>
      </c>
      <c r="AK2" s="15">
        <f>G51</f>
        <v>16.034873285183128</v>
      </c>
      <c r="AL2" s="15">
        <f>G75</f>
        <v>16.018226734289481</v>
      </c>
      <c r="AN2" s="15">
        <f>G99</f>
        <v>70.342544857064624</v>
      </c>
      <c r="AO2" s="15">
        <f>G123</f>
        <v>69.183864915572229</v>
      </c>
      <c r="AQ2" s="15">
        <f>G147</f>
        <v>85.92663886215378</v>
      </c>
      <c r="AR2" s="15">
        <f>G171</f>
        <v>82.65115273639789</v>
      </c>
      <c r="AT2" s="15">
        <f>G195</f>
        <v>29.521458212953721</v>
      </c>
      <c r="AU2" s="15">
        <f>G219</f>
        <v>29.541672837516444</v>
      </c>
      <c r="AW2" s="15">
        <f>G243</f>
        <v>22.336208906505014</v>
      </c>
      <c r="AX2" s="15">
        <f>G267</f>
        <v>21.880041484212953</v>
      </c>
      <c r="AZ2" s="15">
        <f>G291</f>
        <v>17.678742072799931</v>
      </c>
      <c r="BA2" s="15">
        <f>G315</f>
        <v>17.231008052779664</v>
      </c>
      <c r="BC2" s="15">
        <f>G339</f>
        <v>28.18148461305298</v>
      </c>
      <c r="BD2" s="15">
        <f>G363</f>
        <v>28.253404381290704</v>
      </c>
    </row>
    <row r="3" spans="1:56" x14ac:dyDescent="0.45">
      <c r="A3" s="8" t="s">
        <v>6</v>
      </c>
      <c r="B3" s="9">
        <v>2</v>
      </c>
      <c r="C3" s="14" t="s">
        <v>8</v>
      </c>
      <c r="D3" s="8">
        <v>42840</v>
      </c>
      <c r="E3" s="10">
        <v>33451</v>
      </c>
      <c r="F3" s="11">
        <v>123.1</v>
      </c>
      <c r="G3" s="15">
        <f t="shared" ref="G3:G66" si="0">(D3-E3)/(D3+2*E3)*1000</f>
        <v>85.555211313808755</v>
      </c>
      <c r="I3" s="15">
        <f>G4</f>
        <v>82.018679338030481</v>
      </c>
      <c r="J3" s="15">
        <f>G28</f>
        <v>81.74927265848217</v>
      </c>
      <c r="K3" s="15"/>
      <c r="L3" s="15">
        <f>G52</f>
        <v>13.985133802767658</v>
      </c>
      <c r="M3" s="15">
        <f>G76</f>
        <v>15.471018332097065</v>
      </c>
      <c r="N3" s="15"/>
      <c r="O3" s="15">
        <f>G100</f>
        <v>80.985484791649668</v>
      </c>
      <c r="P3" s="15">
        <f>G124</f>
        <v>78.595143730076913</v>
      </c>
      <c r="Q3" s="15"/>
      <c r="R3" s="15">
        <f>G148</f>
        <v>70.805486217355138</v>
      </c>
      <c r="S3" s="15">
        <f>G172</f>
        <v>71.491771367899489</v>
      </c>
      <c r="T3" s="15"/>
      <c r="U3" s="15">
        <f>G196</f>
        <v>36.139429827238878</v>
      </c>
      <c r="V3" s="15">
        <f>G220</f>
        <v>36.880684131939731</v>
      </c>
      <c r="W3" s="15"/>
      <c r="X3" s="15">
        <f>G244</f>
        <v>21.116162656232675</v>
      </c>
      <c r="Y3" s="15">
        <f>G268</f>
        <v>24.404576087555316</v>
      </c>
      <c r="Z3" s="15"/>
      <c r="AA3" s="15">
        <f>G292</f>
        <v>19.401279407321784</v>
      </c>
      <c r="AB3" s="15">
        <f>G316</f>
        <v>18.748500673543575</v>
      </c>
      <c r="AC3" s="15"/>
      <c r="AD3" s="15">
        <f>G340</f>
        <v>36.296284391874515</v>
      </c>
      <c r="AE3" s="15">
        <f>G364</f>
        <v>36.159139678859482</v>
      </c>
      <c r="AF3" s="15"/>
      <c r="AG3" s="15"/>
      <c r="AH3" s="15">
        <f>G5</f>
        <v>81.764218105331281</v>
      </c>
      <c r="AI3" s="15">
        <f>G29</f>
        <v>83.150193955663056</v>
      </c>
      <c r="AK3" s="15">
        <f>G53</f>
        <v>56.952662721893489</v>
      </c>
      <c r="AL3" s="15">
        <f>G77</f>
        <v>14.5251936424097</v>
      </c>
      <c r="AN3" s="15">
        <f>G101</f>
        <v>53.376217407802251</v>
      </c>
      <c r="AO3" s="15">
        <f>G125</f>
        <v>53.830988093397245</v>
      </c>
      <c r="AQ3" s="15">
        <f>G149</f>
        <v>67.036987462633306</v>
      </c>
      <c r="AR3" s="15">
        <f>G173</f>
        <v>66.057571964956196</v>
      </c>
      <c r="AT3" s="15">
        <f>G197</f>
        <v>20.498804236419542</v>
      </c>
      <c r="AU3" s="15">
        <f>G221</f>
        <v>21.495814888558119</v>
      </c>
      <c r="AW3" s="15">
        <f>G245</f>
        <v>17.264209450059504</v>
      </c>
      <c r="AX3" s="15">
        <f>G269</f>
        <v>15.468602275153252</v>
      </c>
      <c r="AZ3" s="15">
        <f>G293</f>
        <v>13.809079695538374</v>
      </c>
      <c r="BA3" s="15">
        <f>G317</f>
        <v>16.544307097259185</v>
      </c>
      <c r="BC3" s="15">
        <f>G341</f>
        <v>22.945475141250743</v>
      </c>
      <c r="BD3" s="15">
        <f>G365</f>
        <v>20.938092490314073</v>
      </c>
    </row>
    <row r="4" spans="1:56" x14ac:dyDescent="0.45">
      <c r="A4" s="8" t="s">
        <v>6</v>
      </c>
      <c r="B4" s="9">
        <v>3</v>
      </c>
      <c r="C4" s="14" t="s">
        <v>9</v>
      </c>
      <c r="D4" s="8">
        <v>59201</v>
      </c>
      <c r="E4" s="10">
        <v>46687</v>
      </c>
      <c r="F4" s="11">
        <v>118.2</v>
      </c>
      <c r="G4" s="15">
        <f t="shared" si="0"/>
        <v>82.018679338030481</v>
      </c>
      <c r="I4" s="15">
        <f>G6</f>
        <v>77.604036305673745</v>
      </c>
      <c r="J4" s="15">
        <f>G30</f>
        <v>78.13278303565076</v>
      </c>
      <c r="K4" s="15"/>
      <c r="L4" s="15">
        <f>G54</f>
        <v>13.35955859814039</v>
      </c>
      <c r="M4" s="15">
        <f>G78</f>
        <v>14.385272273178392</v>
      </c>
      <c r="N4" s="15"/>
      <c r="O4" s="15">
        <f>G102</f>
        <v>67.320863180113633</v>
      </c>
      <c r="P4" s="15">
        <f>G126</f>
        <v>66.561221421942193</v>
      </c>
      <c r="Q4" s="15"/>
      <c r="R4" s="15">
        <f>G150</f>
        <v>59.307619620307534</v>
      </c>
      <c r="S4" s="15">
        <f>G174</f>
        <v>58.279351591196878</v>
      </c>
      <c r="T4" s="15"/>
      <c r="U4" s="15">
        <f>G198</f>
        <v>28.027842227378191</v>
      </c>
      <c r="V4" s="15">
        <f>G222</f>
        <v>26.76994390977314</v>
      </c>
      <c r="W4" s="15"/>
      <c r="X4" s="15">
        <f>G246</f>
        <v>20.266661755768769</v>
      </c>
      <c r="Y4" s="15">
        <f>G270</f>
        <v>19.708812035377431</v>
      </c>
      <c r="Z4" s="15"/>
      <c r="AA4" s="15">
        <f>G294</f>
        <v>16.959359385426669</v>
      </c>
      <c r="AB4" s="15">
        <f>G318</f>
        <v>16.845163769090384</v>
      </c>
      <c r="AC4" s="15"/>
      <c r="AD4" s="15">
        <f>G342</f>
        <v>27.948526454874475</v>
      </c>
      <c r="AE4" s="15">
        <f>G366</f>
        <v>27.360745143697532</v>
      </c>
      <c r="AF4" s="15"/>
      <c r="AG4" s="15"/>
      <c r="AH4" s="15">
        <f>G7</f>
        <v>72.643684624901596</v>
      </c>
      <c r="AI4" s="15">
        <f>G31</f>
        <v>73.679085254759073</v>
      </c>
      <c r="AK4" s="15">
        <f>G55</f>
        <v>14.571415701995406</v>
      </c>
      <c r="AL4" s="15">
        <f>G79</f>
        <v>15.14879790701845</v>
      </c>
      <c r="AN4" s="15">
        <f>G103</f>
        <v>41.003079630444347</v>
      </c>
      <c r="AO4" s="15">
        <f>G127</f>
        <v>42.337906301588205</v>
      </c>
      <c r="AQ4" s="15">
        <f>G151</f>
        <v>52.506439468991481</v>
      </c>
      <c r="AR4" s="15">
        <f>G175</f>
        <v>50.704810299758137</v>
      </c>
      <c r="AT4" s="15">
        <f>G199</f>
        <v>18.619096430702385</v>
      </c>
      <c r="AU4" s="15">
        <f>G223</f>
        <v>17.487989018531227</v>
      </c>
      <c r="AW4" s="15">
        <f>G247</f>
        <v>15.529753265602322</v>
      </c>
      <c r="AX4" s="15">
        <f>G271</f>
        <v>16.308660555479548</v>
      </c>
      <c r="AZ4" s="15">
        <f>G295</f>
        <v>14.891923932637186</v>
      </c>
      <c r="BA4" s="15">
        <f>G319</f>
        <v>14.720466974582754</v>
      </c>
      <c r="BC4" s="15">
        <f>G343</f>
        <v>19.230769230769234</v>
      </c>
      <c r="BD4" s="15">
        <f>G367</f>
        <v>18.990555499136793</v>
      </c>
    </row>
    <row r="5" spans="1:56" x14ac:dyDescent="0.45">
      <c r="A5" s="8" t="s">
        <v>6</v>
      </c>
      <c r="B5" s="9">
        <v>4</v>
      </c>
      <c r="C5" s="14" t="s">
        <v>10</v>
      </c>
      <c r="D5" s="8">
        <v>76706</v>
      </c>
      <c r="E5" s="10">
        <v>60535</v>
      </c>
      <c r="F5" s="11">
        <v>117.8</v>
      </c>
      <c r="G5" s="15">
        <f t="shared" si="0"/>
        <v>81.764218105331281</v>
      </c>
      <c r="I5" s="15">
        <f>G8</f>
        <v>73.762234818300726</v>
      </c>
      <c r="J5" s="15">
        <f>G32</f>
        <v>74.373494932387729</v>
      </c>
      <c r="K5" s="15"/>
      <c r="L5" s="15">
        <f>G56</f>
        <v>14.246924340451208</v>
      </c>
      <c r="M5" s="15">
        <f>G80</f>
        <v>15.479257984463693</v>
      </c>
      <c r="N5" s="15"/>
      <c r="O5" s="15">
        <f>G104</f>
        <v>53.209393346379649</v>
      </c>
      <c r="P5" s="15">
        <f>G128</f>
        <v>52.092803148233472</v>
      </c>
      <c r="Q5" s="15"/>
      <c r="R5" s="15">
        <f>G152</f>
        <v>47.698545194371569</v>
      </c>
      <c r="S5" s="15">
        <f>G176</f>
        <v>47.575910082200977</v>
      </c>
      <c r="T5" s="15"/>
      <c r="U5" s="15">
        <f>G200</f>
        <v>20.866280091372342</v>
      </c>
      <c r="V5" s="15">
        <f>G224</f>
        <v>20.806788109606689</v>
      </c>
      <c r="W5" s="15"/>
      <c r="X5" s="15">
        <f>G248</f>
        <v>16.249218787558291</v>
      </c>
      <c r="Y5" s="15">
        <f>G272</f>
        <v>17.333545262136408</v>
      </c>
      <c r="Z5" s="15"/>
      <c r="AA5" s="15">
        <f>G296</f>
        <v>15.895170692458004</v>
      </c>
      <c r="AB5" s="15">
        <f>G320</f>
        <v>14.583360078051786</v>
      </c>
      <c r="AC5" s="15"/>
      <c r="AD5" s="15">
        <f>G344</f>
        <v>82.352941176470594</v>
      </c>
      <c r="AE5" s="15">
        <f>G368</f>
        <v>22.547444304512094</v>
      </c>
      <c r="AF5" s="15"/>
      <c r="AG5" s="15"/>
      <c r="AH5" s="15">
        <f>G9</f>
        <v>66.003901088529531</v>
      </c>
      <c r="AI5" s="15">
        <f>G33</f>
        <v>66.13783567425952</v>
      </c>
      <c r="AK5" s="15">
        <f>G57</f>
        <v>13.620885357548239</v>
      </c>
      <c r="AL5" s="15">
        <f>G81</f>
        <v>14.504678619950631</v>
      </c>
      <c r="AN5" s="15">
        <f>G105</f>
        <v>33.380696880368163</v>
      </c>
      <c r="AO5" s="15">
        <f>G129</f>
        <v>31.465419714910624</v>
      </c>
      <c r="AQ5" s="15">
        <f>G153</f>
        <v>38.884446221511396</v>
      </c>
      <c r="AR5" s="15">
        <f>G177</f>
        <v>38.70930384053041</v>
      </c>
      <c r="AT5" s="15">
        <f>G201</f>
        <v>16.703366749724747</v>
      </c>
      <c r="AU5" s="15">
        <f>G225</f>
        <v>15.108532523152386</v>
      </c>
      <c r="AW5" s="15">
        <f>G249</f>
        <v>14.647601534510637</v>
      </c>
      <c r="AX5" s="15">
        <f>G273</f>
        <v>13.65281173594132</v>
      </c>
      <c r="AZ5" s="15">
        <f>G297</f>
        <v>14.793907246094701</v>
      </c>
      <c r="BA5" s="15">
        <f>G321</f>
        <v>14.022787028921998</v>
      </c>
      <c r="BC5" s="15">
        <f>G345</f>
        <v>17.945122413401048</v>
      </c>
      <c r="BD5" s="15">
        <f>G369</f>
        <v>18.47266244057052</v>
      </c>
    </row>
    <row r="6" spans="1:56" x14ac:dyDescent="0.45">
      <c r="A6" s="8" t="s">
        <v>6</v>
      </c>
      <c r="B6" s="9">
        <v>5</v>
      </c>
      <c r="C6" s="14" t="s">
        <v>11</v>
      </c>
      <c r="D6" s="8">
        <v>29231</v>
      </c>
      <c r="E6" s="10">
        <v>23340</v>
      </c>
      <c r="F6" s="11">
        <v>112.1</v>
      </c>
      <c r="G6" s="15">
        <f t="shared" si="0"/>
        <v>77.604036305673745</v>
      </c>
      <c r="I6" s="15">
        <f>G10</f>
        <v>71.408250355618776</v>
      </c>
      <c r="J6" s="15">
        <f>G34</f>
        <v>71.394567348081765</v>
      </c>
      <c r="K6" s="15"/>
      <c r="L6" s="15">
        <f>G58</f>
        <v>14.025578258480291</v>
      </c>
      <c r="M6" s="15">
        <f>G82</f>
        <v>14.629439412332307</v>
      </c>
      <c r="N6" s="15"/>
      <c r="O6" s="15">
        <f>G106</f>
        <v>41.700355756791723</v>
      </c>
      <c r="P6" s="15">
        <f>G130</f>
        <v>41.143981236286599</v>
      </c>
      <c r="Q6" s="15"/>
      <c r="R6" s="15">
        <f>G154</f>
        <v>36.050966381128667</v>
      </c>
      <c r="S6" s="15">
        <f>G178</f>
        <v>36.641312631689054</v>
      </c>
      <c r="T6" s="15"/>
      <c r="U6" s="15">
        <f>G202</f>
        <v>18.744221232243426</v>
      </c>
      <c r="V6" s="15">
        <f>G226</f>
        <v>17.692474989125706</v>
      </c>
      <c r="W6" s="15"/>
      <c r="X6" s="15">
        <f>G250</f>
        <v>14.34587914621525</v>
      </c>
      <c r="Y6" s="15">
        <f>G274</f>
        <v>15.409816174240126</v>
      </c>
      <c r="Z6" s="15"/>
      <c r="AA6" s="15">
        <f>G298</f>
        <v>14.693901734532151</v>
      </c>
      <c r="AB6" s="15">
        <f>G322</f>
        <v>94.674556213017752</v>
      </c>
      <c r="AC6" s="15"/>
      <c r="AD6" s="15">
        <f>G346</f>
        <v>19.48381484032334</v>
      </c>
      <c r="AE6" s="15">
        <f>G370</f>
        <v>85.365853658536594</v>
      </c>
      <c r="AF6" s="15"/>
      <c r="AG6" s="15"/>
      <c r="AH6" s="15">
        <f>G11</f>
        <v>55.889619167482401</v>
      </c>
      <c r="AI6" s="15">
        <f>G35</f>
        <v>57.456414127484138</v>
      </c>
      <c r="AK6" s="15">
        <f>G59</f>
        <v>14.584748379129362</v>
      </c>
      <c r="AL6" s="15">
        <f>G83</f>
        <v>13.868022651103663</v>
      </c>
      <c r="AN6" s="15">
        <f>G107</f>
        <v>27.700495947744042</v>
      </c>
      <c r="AO6" s="15">
        <f>G131</f>
        <v>28.118527959216188</v>
      </c>
      <c r="AQ6" s="15">
        <f>G155</f>
        <v>31.198759140261465</v>
      </c>
      <c r="AR6" s="15">
        <f>G179</f>
        <v>30.382810328193219</v>
      </c>
      <c r="AT6" s="15">
        <f>G203</f>
        <v>13.945869152375293</v>
      </c>
      <c r="AU6" s="15">
        <f>G227</f>
        <v>14.305112201629425</v>
      </c>
      <c r="AW6" s="15">
        <f>G251</f>
        <v>12.587185725871857</v>
      </c>
      <c r="AX6" s="15">
        <f>G275</f>
        <v>14.23312076786536</v>
      </c>
      <c r="AZ6" s="15">
        <f>G299</f>
        <v>15.015194838246082</v>
      </c>
      <c r="BA6" s="15">
        <f>G323</f>
        <v>14.131287661214758</v>
      </c>
      <c r="BC6" s="15">
        <f>G347</f>
        <v>17.658225581145459</v>
      </c>
      <c r="BD6" s="15">
        <f>G371</f>
        <v>16.973412948502943</v>
      </c>
    </row>
    <row r="7" spans="1:56" x14ac:dyDescent="0.45">
      <c r="A7" s="8" t="s">
        <v>6</v>
      </c>
      <c r="B7" s="9">
        <v>6</v>
      </c>
      <c r="C7" s="14" t="s">
        <v>12</v>
      </c>
      <c r="D7" s="8">
        <v>27154</v>
      </c>
      <c r="E7" s="10">
        <v>21987</v>
      </c>
      <c r="F7" s="11">
        <v>105.1</v>
      </c>
      <c r="G7" s="15">
        <f t="shared" si="0"/>
        <v>72.643684624901596</v>
      </c>
      <c r="I7" s="15">
        <f>G12</f>
        <v>65.582647673771447</v>
      </c>
      <c r="J7" s="15">
        <f>G36</f>
        <v>67.177469986034055</v>
      </c>
      <c r="K7" s="15"/>
      <c r="L7" s="15">
        <f>G60</f>
        <v>13.900988598916708</v>
      </c>
      <c r="M7" s="15">
        <f>G84</f>
        <v>13.947752379628987</v>
      </c>
      <c r="N7" s="15"/>
      <c r="O7" s="15">
        <f>G108</f>
        <v>34.539531299260872</v>
      </c>
      <c r="P7" s="15">
        <f>G132</f>
        <v>32.543851838660849</v>
      </c>
      <c r="Q7" s="15"/>
      <c r="R7" s="15">
        <f>G156</f>
        <v>29.614721104082804</v>
      </c>
      <c r="S7" s="15">
        <f>G180</f>
        <v>29.384400682276322</v>
      </c>
      <c r="T7" s="15"/>
      <c r="U7" s="15">
        <f>G204</f>
        <v>15.767317259854575</v>
      </c>
      <c r="V7" s="15">
        <f>G228</f>
        <v>15.418502202643172</v>
      </c>
      <c r="W7" s="15"/>
      <c r="X7" s="15">
        <f>G252</f>
        <v>13.582929961473871</v>
      </c>
      <c r="Y7" s="15">
        <f>G276</f>
        <v>12.889544915906114</v>
      </c>
      <c r="Z7" s="15"/>
      <c r="AA7" s="15">
        <f>G300</f>
        <v>14.828684278861266</v>
      </c>
      <c r="AB7" s="15">
        <f>G324</f>
        <v>98.159509202453989</v>
      </c>
      <c r="AC7" s="15"/>
      <c r="AD7" s="15">
        <f>G348</f>
        <v>18.53238487457881</v>
      </c>
      <c r="AE7" s="15">
        <f>G372</f>
        <v>85.365853658536594</v>
      </c>
      <c r="AF7" s="15"/>
      <c r="AG7" s="15"/>
      <c r="AH7" s="15">
        <f>G13</f>
        <v>43.983617904937702</v>
      </c>
      <c r="AI7" s="15">
        <f>G37</f>
        <v>45.54110398904723</v>
      </c>
      <c r="AK7" s="15">
        <f>G61</f>
        <v>14.777892448562833</v>
      </c>
      <c r="AL7" s="15">
        <f>G85</f>
        <v>14.56059084577759</v>
      </c>
      <c r="AN7" s="15">
        <f>G109</f>
        <v>24.399266574452344</v>
      </c>
      <c r="AO7" s="15">
        <f>G133</f>
        <v>23.354469947307315</v>
      </c>
      <c r="AQ7" s="15">
        <f>G157</f>
        <v>25.244257577585167</v>
      </c>
      <c r="AR7" s="15">
        <f>G181</f>
        <v>26.414913652759601</v>
      </c>
      <c r="AT7" s="15">
        <f>G205</f>
        <v>15.239661059820412</v>
      </c>
      <c r="AU7" s="15">
        <f>G229</f>
        <v>13.751292212267401</v>
      </c>
      <c r="AW7" s="15">
        <f>G253</f>
        <v>14.436723108544584</v>
      </c>
      <c r="AX7" s="15">
        <f>G277</f>
        <v>14.002831799441969</v>
      </c>
      <c r="AZ7" s="15">
        <f>G301</f>
        <v>14.225850635349001</v>
      </c>
      <c r="BA7" s="15">
        <f>G325</f>
        <v>14.584431558601301</v>
      </c>
      <c r="BC7" s="15">
        <f>G349</f>
        <v>16.530501488771872</v>
      </c>
      <c r="BD7" s="15">
        <f>G373</f>
        <v>16.113895135728576</v>
      </c>
    </row>
    <row r="8" spans="1:56" x14ac:dyDescent="0.45">
      <c r="A8" s="8" t="s">
        <v>6</v>
      </c>
      <c r="B8" s="9">
        <v>7</v>
      </c>
      <c r="C8" s="14" t="s">
        <v>13</v>
      </c>
      <c r="D8" s="8">
        <v>25441</v>
      </c>
      <c r="E8" s="10">
        <v>20535</v>
      </c>
      <c r="F8" s="11">
        <v>106.7</v>
      </c>
      <c r="G8" s="15">
        <f t="shared" si="0"/>
        <v>73.762234818300726</v>
      </c>
      <c r="I8" s="15">
        <f>G14</f>
        <v>59.970323963399551</v>
      </c>
      <c r="J8" s="15">
        <f>G38</f>
        <v>61.242886923206939</v>
      </c>
      <c r="K8" s="15"/>
      <c r="L8" s="15">
        <f>G62</f>
        <v>14.289797084881394</v>
      </c>
      <c r="M8" s="15">
        <f>G86</f>
        <v>13.926546709391175</v>
      </c>
      <c r="N8" s="15"/>
      <c r="O8" s="15">
        <f>G110</f>
        <v>28.047693167908363</v>
      </c>
      <c r="P8" s="15">
        <f>G134</f>
        <v>26.776126151585373</v>
      </c>
      <c r="Q8" s="15"/>
      <c r="R8" s="15">
        <f>G158</f>
        <v>26.295688352212704</v>
      </c>
      <c r="S8" s="15">
        <f>G182</f>
        <v>24.774253299374855</v>
      </c>
      <c r="T8" s="15"/>
      <c r="U8" s="15">
        <f>G206</f>
        <v>14.595816845675524</v>
      </c>
      <c r="V8" s="15">
        <f>G230</f>
        <v>14.787262995554748</v>
      </c>
      <c r="W8" s="15"/>
      <c r="X8" s="15">
        <f>G254</f>
        <v>13.197743880414547</v>
      </c>
      <c r="Y8" s="15">
        <f>G278</f>
        <v>13.815897520118247</v>
      </c>
      <c r="Z8" s="15"/>
      <c r="AA8" s="15">
        <f>G302</f>
        <v>14.151380090198517</v>
      </c>
      <c r="AB8" s="15">
        <f>G326</f>
        <v>15.962085308056873</v>
      </c>
      <c r="AC8" s="15"/>
      <c r="AD8" s="15">
        <f>G350</f>
        <v>16.624660721209771</v>
      </c>
      <c r="AE8" s="15">
        <f>G374</f>
        <v>16.974029970881372</v>
      </c>
      <c r="AF8" s="15"/>
      <c r="AG8" s="15"/>
      <c r="AH8" s="15">
        <f>G15</f>
        <v>34.530222216339979</v>
      </c>
      <c r="AI8" s="15">
        <f>G39</f>
        <v>36.371305278868306</v>
      </c>
      <c r="AK8" s="15">
        <f>G63</f>
        <v>14.236434320757818</v>
      </c>
      <c r="AL8" s="15">
        <f>G87</f>
        <v>14.75619841411406</v>
      </c>
      <c r="AN8" s="15">
        <f>G111</f>
        <v>22.02599133622126</v>
      </c>
      <c r="AO8" s="15">
        <f>G135</f>
        <v>22.160472386245225</v>
      </c>
      <c r="AQ8" s="15">
        <f>G159</f>
        <v>23.034588329627876</v>
      </c>
      <c r="AR8" s="15">
        <f>G183</f>
        <v>22.539622283382368</v>
      </c>
      <c r="AT8" s="15">
        <f>G207</f>
        <v>14.519760850997747</v>
      </c>
      <c r="AU8" s="15">
        <f>G231</f>
        <v>14.773285316745785</v>
      </c>
      <c r="AW8" s="15">
        <f>G255</f>
        <v>13.185793099083325</v>
      </c>
      <c r="AX8" s="15">
        <f>G279</f>
        <v>13.416626010224212</v>
      </c>
      <c r="AZ8" s="15">
        <f>G303</f>
        <v>13.622458974397613</v>
      </c>
      <c r="BA8" s="15">
        <f>G327</f>
        <v>13.759962742254729</v>
      </c>
      <c r="BC8" s="15">
        <f>G351</f>
        <v>80.924855491329481</v>
      </c>
      <c r="BD8" s="15">
        <f>G375</f>
        <v>80.924855491329481</v>
      </c>
    </row>
    <row r="9" spans="1:56" x14ac:dyDescent="0.45">
      <c r="A9" s="8" t="s">
        <v>6</v>
      </c>
      <c r="B9" s="9">
        <v>8</v>
      </c>
      <c r="C9" s="14" t="s">
        <v>14</v>
      </c>
      <c r="D9" s="8">
        <v>23988</v>
      </c>
      <c r="E9" s="10">
        <v>19792</v>
      </c>
      <c r="F9" s="11">
        <v>95.8</v>
      </c>
      <c r="G9" s="15">
        <f t="shared" si="0"/>
        <v>66.003901088529531</v>
      </c>
      <c r="I9" s="15">
        <f>G16</f>
        <v>50.224674364370628</v>
      </c>
      <c r="J9" s="15">
        <f>G40</f>
        <v>53.658536585365852</v>
      </c>
      <c r="K9" s="15"/>
      <c r="L9" s="15">
        <f>G64</f>
        <v>13.945439739413681</v>
      </c>
      <c r="M9" s="15">
        <f>G88</f>
        <v>14.489311163895486</v>
      </c>
      <c r="N9" s="15"/>
      <c r="O9" s="15">
        <f>G112</f>
        <v>24.711101939744118</v>
      </c>
      <c r="P9" s="15">
        <f>G136</f>
        <v>23.389736914763539</v>
      </c>
      <c r="Q9" s="15"/>
      <c r="R9" s="15">
        <f>G160</f>
        <v>21.922094737977915</v>
      </c>
      <c r="S9" s="15">
        <f>G184</f>
        <v>23.873461799510139</v>
      </c>
      <c r="T9" s="15"/>
      <c r="U9" s="15">
        <f>G208</f>
        <v>14.444723186817541</v>
      </c>
      <c r="V9" s="15">
        <f>G232</f>
        <v>13.654361243740539</v>
      </c>
      <c r="W9" s="15"/>
      <c r="X9" s="15">
        <f>G256</f>
        <v>13.804230907135173</v>
      </c>
      <c r="Y9" s="15">
        <f>G280</f>
        <v>13.663142138895818</v>
      </c>
      <c r="Z9" s="15"/>
      <c r="AA9" s="15">
        <f>G304</f>
        <v>15.016855654305854</v>
      </c>
      <c r="AB9" s="15">
        <f>G328</f>
        <v>14.278684939495554</v>
      </c>
      <c r="AC9" s="15"/>
      <c r="AD9" s="15">
        <f>G352</f>
        <v>16.843027988228666</v>
      </c>
      <c r="AE9" s="15">
        <f>G376</f>
        <v>16.319663962795879</v>
      </c>
      <c r="AF9" s="15"/>
      <c r="AG9" s="15"/>
      <c r="AH9" s="15">
        <f>G17</f>
        <v>25.423728813559325</v>
      </c>
      <c r="AI9" s="15">
        <f>G41</f>
        <v>27.242080966987579</v>
      </c>
      <c r="AK9" s="15">
        <f>G65</f>
        <v>14.201731340712348</v>
      </c>
      <c r="AL9" s="15">
        <f>G89</f>
        <v>14.796879203658865</v>
      </c>
      <c r="AN9" s="15">
        <f>G113</f>
        <v>21.274460612142498</v>
      </c>
      <c r="AO9" s="15">
        <f>G137</f>
        <v>21.628782413661941</v>
      </c>
      <c r="AQ9" s="15">
        <f>G161</f>
        <v>21.754539010959054</v>
      </c>
      <c r="AR9" s="15">
        <f>G185</f>
        <v>21.123517900310809</v>
      </c>
      <c r="AT9" s="15">
        <f>G209</f>
        <v>14.220474438665482</v>
      </c>
      <c r="AU9" s="15">
        <f>G233</f>
        <v>14.26050324490493</v>
      </c>
      <c r="AW9" s="15">
        <f>G257</f>
        <v>13.031557218961437</v>
      </c>
      <c r="AX9" s="15">
        <f>G281</f>
        <v>13.956963538553497</v>
      </c>
      <c r="AZ9" s="15">
        <f>G305</f>
        <v>14.291076418333727</v>
      </c>
      <c r="BA9" s="15">
        <f>G329</f>
        <v>14.06023222060958</v>
      </c>
      <c r="BC9" s="15">
        <f>G353</f>
        <v>15.583443330246853</v>
      </c>
      <c r="BD9" s="15">
        <f>G377</f>
        <v>15.436911370298757</v>
      </c>
    </row>
    <row r="10" spans="1:56" x14ac:dyDescent="0.45">
      <c r="A10" s="8" t="s">
        <v>6</v>
      </c>
      <c r="B10" s="9">
        <v>9</v>
      </c>
      <c r="C10" s="14" t="s">
        <v>15</v>
      </c>
      <c r="D10" s="8">
        <v>24102</v>
      </c>
      <c r="E10" s="10">
        <v>19584</v>
      </c>
      <c r="F10" s="11">
        <v>103.4</v>
      </c>
      <c r="G10" s="15">
        <f t="shared" si="0"/>
        <v>71.408250355618776</v>
      </c>
      <c r="I10" s="15">
        <f>G18</f>
        <v>41.206296352353569</v>
      </c>
      <c r="J10" s="15">
        <f>G42</f>
        <v>42.177714640148864</v>
      </c>
      <c r="K10" s="15"/>
      <c r="L10" s="15">
        <f>G66</f>
        <v>13.632036986673921</v>
      </c>
      <c r="M10" s="15">
        <f>G90</f>
        <v>14.581846493220009</v>
      </c>
      <c r="N10" s="15"/>
      <c r="O10" s="15">
        <f>G114</f>
        <v>22.480058013052936</v>
      </c>
      <c r="P10" s="15">
        <f>G138</f>
        <v>22.513303315595579</v>
      </c>
      <c r="Q10" s="15"/>
      <c r="R10" s="15">
        <f>G162</f>
        <v>19.992265397743513</v>
      </c>
      <c r="S10" s="15">
        <f>G186</f>
        <v>19.831357382869459</v>
      </c>
      <c r="T10" s="15"/>
      <c r="U10" s="15">
        <f>G210</f>
        <v>13.986261596204235</v>
      </c>
      <c r="V10" s="15">
        <f>G234</f>
        <v>15.297108242590323</v>
      </c>
      <c r="W10" s="15"/>
      <c r="X10" s="15">
        <f>G258</f>
        <v>14.913007456503728</v>
      </c>
      <c r="Y10" s="15">
        <f>G282</f>
        <v>13.84138095616896</v>
      </c>
      <c r="Z10" s="15"/>
      <c r="AA10" s="15">
        <f>G306</f>
        <v>15.008497842855276</v>
      </c>
      <c r="AB10" s="15">
        <f>G330</f>
        <v>14.163144855727193</v>
      </c>
      <c r="AC10" s="15"/>
      <c r="AD10" s="15">
        <f>G354</f>
        <v>15.986222464388574</v>
      </c>
      <c r="AE10" s="15">
        <f>G378</f>
        <v>15.59656366802998</v>
      </c>
      <c r="AF10" s="15"/>
      <c r="AG10" s="15"/>
      <c r="AH10" s="15">
        <f>G19</f>
        <v>21.281350228718651</v>
      </c>
      <c r="AI10" s="15">
        <f>G43</f>
        <v>22.139873755613479</v>
      </c>
      <c r="AK10" s="15">
        <f>G67</f>
        <v>14.956455887921242</v>
      </c>
      <c r="AL10" s="15">
        <f>G91</f>
        <v>14.383423858378597</v>
      </c>
      <c r="AN10" s="15">
        <f>G115</f>
        <v>20.548162733826658</v>
      </c>
      <c r="AO10" s="15">
        <f>G139</f>
        <v>21.152254861398426</v>
      </c>
      <c r="AQ10" s="15">
        <f>G163</f>
        <v>21.236513101558486</v>
      </c>
      <c r="AR10" s="15">
        <f>G187</f>
        <v>20.088489259972881</v>
      </c>
      <c r="AT10" s="15">
        <f>G211</f>
        <v>13.287891552423986</v>
      </c>
      <c r="AU10" s="15">
        <f>G235</f>
        <v>14.312108760996056</v>
      </c>
      <c r="AW10" s="15">
        <f>G259</f>
        <v>14.153566193196179</v>
      </c>
      <c r="AX10" s="15">
        <f>G283</f>
        <v>12.785735113498804</v>
      </c>
      <c r="AZ10" s="15">
        <f>G307</f>
        <v>14.348124036320026</v>
      </c>
      <c r="BA10" s="15">
        <f>G331</f>
        <v>14.264345003568531</v>
      </c>
      <c r="BC10" s="15">
        <f>G355</f>
        <v>70.175438596491219</v>
      </c>
      <c r="BD10" s="15">
        <f>G379</f>
        <v>15.567377389682505</v>
      </c>
    </row>
    <row r="11" spans="1:56" x14ac:dyDescent="0.45">
      <c r="A11" s="8" t="s">
        <v>6</v>
      </c>
      <c r="B11" s="9">
        <v>10</v>
      </c>
      <c r="C11" s="14" t="s">
        <v>16</v>
      </c>
      <c r="D11" s="8">
        <v>23851</v>
      </c>
      <c r="E11" s="10">
        <v>20254</v>
      </c>
      <c r="F11" s="11">
        <v>81.599999999999994</v>
      </c>
      <c r="G11" s="15">
        <f t="shared" si="0"/>
        <v>55.889619167482401</v>
      </c>
      <c r="I11" s="15">
        <f>G20</f>
        <v>31.824175824175821</v>
      </c>
      <c r="J11" s="15">
        <f>G44</f>
        <v>32.02895225381198</v>
      </c>
      <c r="K11" s="15"/>
      <c r="L11" s="15">
        <f>G68</f>
        <v>13.728880891734629</v>
      </c>
      <c r="M11" s="15">
        <f>G92</f>
        <v>15.547207199768815</v>
      </c>
      <c r="N11" s="15"/>
      <c r="O11" s="15">
        <f>G116</f>
        <v>21.752951861943686</v>
      </c>
      <c r="P11" s="15">
        <f>G140</f>
        <v>22.048562656991347</v>
      </c>
      <c r="Q11" s="15"/>
      <c r="R11" s="15">
        <f>G164</f>
        <v>19.979540950067129</v>
      </c>
      <c r="S11" s="15">
        <f>G188</f>
        <v>19.542215504210755</v>
      </c>
      <c r="T11" s="15"/>
      <c r="U11" s="15">
        <f>G212</f>
        <v>13.905819141507981</v>
      </c>
      <c r="V11" s="15">
        <f>G236</f>
        <v>13.724301383453673</v>
      </c>
      <c r="W11" s="15"/>
      <c r="X11" s="15">
        <f>G260</f>
        <v>13.537513934286849</v>
      </c>
      <c r="Y11" s="15">
        <f>G284</f>
        <v>13.199660035037207</v>
      </c>
      <c r="Z11" s="15"/>
      <c r="AA11" s="15">
        <f>G308</f>
        <v>14.46000903750565</v>
      </c>
      <c r="AB11" s="15">
        <f>G332</f>
        <v>15.023407861812897</v>
      </c>
      <c r="AC11" s="15"/>
      <c r="AD11" s="15">
        <f>G356</f>
        <v>15.983263598326358</v>
      </c>
      <c r="AE11" s="15">
        <f>G380</f>
        <v>15.849189424211684</v>
      </c>
      <c r="AF11" s="15"/>
      <c r="AG11" s="15"/>
      <c r="AH11" s="15">
        <f>G21</f>
        <v>18.790912591451676</v>
      </c>
      <c r="AI11" s="15">
        <f>G45</f>
        <v>18.710550045085665</v>
      </c>
      <c r="AK11" s="15">
        <f>G69</f>
        <v>14.107830275919913</v>
      </c>
      <c r="AL11" s="15">
        <f>G93</f>
        <v>13.56599049614225</v>
      </c>
      <c r="AN11" s="15">
        <f>G117</f>
        <v>21.764659829327488</v>
      </c>
      <c r="AO11" s="15">
        <f>G141</f>
        <v>20.992366412213741</v>
      </c>
      <c r="AQ11" s="15">
        <f>G165</f>
        <v>19.482964685079978</v>
      </c>
      <c r="AR11" s="15">
        <f>G189</f>
        <v>19.543537915802155</v>
      </c>
      <c r="AT11" s="15">
        <f>G213</f>
        <v>13.989448103050984</v>
      </c>
      <c r="AU11" s="15">
        <f>G237</f>
        <v>14.103133294918903</v>
      </c>
      <c r="AW11" s="15">
        <f>G261</f>
        <v>13.22801674914351</v>
      </c>
      <c r="AX11" s="15">
        <f>G285</f>
        <v>13.144103566471204</v>
      </c>
      <c r="AZ11" s="15">
        <f>G309</f>
        <v>14.315941115562959</v>
      </c>
      <c r="BA11" s="15">
        <f>G333</f>
        <v>13.968881629846127</v>
      </c>
      <c r="BC11" s="15">
        <f>G357</f>
        <v>15.357142857142858</v>
      </c>
      <c r="BD11" s="15">
        <f>G381</f>
        <v>16.314728070081841</v>
      </c>
    </row>
    <row r="12" spans="1:56" x14ac:dyDescent="0.45">
      <c r="A12" s="8" t="s">
        <v>6</v>
      </c>
      <c r="B12" s="9">
        <v>11</v>
      </c>
      <c r="C12" s="14" t="s">
        <v>17</v>
      </c>
      <c r="D12" s="8">
        <v>25067</v>
      </c>
      <c r="E12" s="10">
        <v>20707</v>
      </c>
      <c r="F12" s="11">
        <v>95.3</v>
      </c>
      <c r="G12" s="15">
        <f t="shared" si="0"/>
        <v>65.582647673771447</v>
      </c>
      <c r="I12" s="15">
        <f>G22</f>
        <v>24.939536577120119</v>
      </c>
      <c r="J12" s="15">
        <f>G46</f>
        <v>25.210635019506277</v>
      </c>
      <c r="K12" s="15"/>
      <c r="L12" s="15">
        <f>G70</f>
        <v>14.815871527848541</v>
      </c>
      <c r="M12" s="15">
        <f>G94</f>
        <v>14.211016773659141</v>
      </c>
      <c r="N12" s="15"/>
      <c r="O12" s="15">
        <f>G118</f>
        <v>21.248619365697152</v>
      </c>
      <c r="P12" s="15">
        <f>G142</f>
        <v>20.622408189188182</v>
      </c>
      <c r="Q12" s="15"/>
      <c r="R12" s="15">
        <f>G166</f>
        <v>19.820583196713763</v>
      </c>
      <c r="S12" s="15">
        <f>G190</f>
        <v>20.544397089641855</v>
      </c>
      <c r="T12" s="15"/>
      <c r="U12" s="15">
        <f>G214</f>
        <v>13.550992254522985</v>
      </c>
      <c r="V12" s="15">
        <f>G238</f>
        <v>14.029486709168244</v>
      </c>
      <c r="W12" s="15"/>
      <c r="X12" s="15">
        <f>G262</f>
        <v>13.233797081778079</v>
      </c>
      <c r="Y12" s="15">
        <f>G286</f>
        <v>13.140129018593855</v>
      </c>
      <c r="Z12" s="15"/>
      <c r="AA12" s="15">
        <f>G310</f>
        <v>14.21327967806841</v>
      </c>
      <c r="AB12" s="15">
        <f>G334</f>
        <v>15.391775539377015</v>
      </c>
      <c r="AC12" s="15"/>
      <c r="AD12" s="15">
        <f>G358</f>
        <v>17.492984097287184</v>
      </c>
      <c r="AE12" s="15">
        <f>G382</f>
        <v>15.567109810392603</v>
      </c>
      <c r="AF12" s="15"/>
      <c r="AG12" s="15"/>
      <c r="AH12" s="15">
        <f>G23</f>
        <v>18.303450587128292</v>
      </c>
      <c r="AI12" s="15">
        <f>G47</f>
        <v>17.291652539499562</v>
      </c>
      <c r="AK12" s="15">
        <f>G71</f>
        <v>13.83499047050449</v>
      </c>
      <c r="AL12" s="15">
        <f>G95</f>
        <v>14.203669754538522</v>
      </c>
      <c r="AN12" s="15">
        <f>G119</f>
        <v>21.303281603923697</v>
      </c>
      <c r="AO12" s="15">
        <f>G143</f>
        <v>20.860089511578128</v>
      </c>
      <c r="AQ12" s="15">
        <f>G167</f>
        <v>20.221958146186228</v>
      </c>
      <c r="AR12" s="15">
        <f>G191</f>
        <v>19.630647776133078</v>
      </c>
      <c r="AT12" s="15">
        <f>G215</f>
        <v>14.09145985729031</v>
      </c>
      <c r="AU12" s="15">
        <f>G239</f>
        <v>14.832411714211567</v>
      </c>
      <c r="AW12" s="15">
        <f>G263</f>
        <v>13.704747538901238</v>
      </c>
      <c r="AX12" s="15">
        <f>G287</f>
        <v>13.266059561900073</v>
      </c>
      <c r="AZ12" s="15">
        <f>G311</f>
        <v>14.082036233733094</v>
      </c>
      <c r="BA12" s="15">
        <f>G335</f>
        <v>14.771374399223951</v>
      </c>
      <c r="BC12" s="15">
        <f>G359</f>
        <v>16.658546934670209</v>
      </c>
      <c r="BD12" s="15">
        <f>G383</f>
        <v>15.56524059414747</v>
      </c>
    </row>
    <row r="13" spans="1:56" x14ac:dyDescent="0.45">
      <c r="A13" s="8" t="s">
        <v>6</v>
      </c>
      <c r="B13" s="9">
        <v>12</v>
      </c>
      <c r="C13" s="14" t="s">
        <v>18</v>
      </c>
      <c r="D13" s="8">
        <v>25148</v>
      </c>
      <c r="E13" s="10">
        <v>22098</v>
      </c>
      <c r="F13" s="11">
        <v>64.599999999999994</v>
      </c>
      <c r="G13" s="15">
        <f t="shared" si="0"/>
        <v>43.983617904937702</v>
      </c>
      <c r="I13" s="15">
        <f>G24</f>
        <v>17.611731328985666</v>
      </c>
      <c r="J13" s="15">
        <f>G48</f>
        <v>17.164812678233233</v>
      </c>
      <c r="K13" s="15"/>
      <c r="L13" s="15">
        <f>G72</f>
        <v>14.298135445850642</v>
      </c>
      <c r="M13" s="15">
        <f>G96</f>
        <v>15.386606571854919</v>
      </c>
      <c r="N13" s="15"/>
      <c r="O13" s="15">
        <f>G120</f>
        <v>20.576773187840999</v>
      </c>
      <c r="P13" s="15">
        <f>G144</f>
        <v>19.726708074534162</v>
      </c>
      <c r="Q13" s="15"/>
      <c r="R13" s="15">
        <f>G168</f>
        <v>19.949838218682391</v>
      </c>
      <c r="S13" s="15">
        <f>G192</f>
        <v>18.969897937212007</v>
      </c>
      <c r="T13" s="15"/>
      <c r="U13" s="15">
        <f>G216</f>
        <v>13.857907651126478</v>
      </c>
      <c r="V13" s="15">
        <f>G240</f>
        <v>13.877814673139616</v>
      </c>
      <c r="W13" s="15"/>
      <c r="X13" s="15">
        <f>G264</f>
        <v>13.715414644339543</v>
      </c>
      <c r="Y13" s="15">
        <f>G288</f>
        <v>13.607627032692111</v>
      </c>
      <c r="Z13" s="15"/>
      <c r="AA13" s="15">
        <f>G312</f>
        <v>13.623511267243595</v>
      </c>
      <c r="AB13" s="15">
        <f>G336</f>
        <v>14.641686896506679</v>
      </c>
      <c r="AC13" s="15"/>
      <c r="AD13" s="15">
        <f>G360</f>
        <v>16.321610890527509</v>
      </c>
      <c r="AE13" s="15">
        <f>G384</f>
        <v>15.836212075698409</v>
      </c>
      <c r="AF13" s="15"/>
      <c r="AG13" s="15"/>
      <c r="AH13" s="15">
        <f>G25</f>
        <v>15.67535777298569</v>
      </c>
      <c r="AI13" s="15">
        <f>G49</f>
        <v>15.089099745429298</v>
      </c>
      <c r="AK13" s="15">
        <f>G73</f>
        <v>14.198325094241664</v>
      </c>
      <c r="AL13" s="15">
        <f>G97</f>
        <v>13.776677719142576</v>
      </c>
      <c r="AN13" s="15">
        <f>G121</f>
        <v>19.395985743762896</v>
      </c>
      <c r="AO13" s="15">
        <f>G145</f>
        <v>20.026144939635948</v>
      </c>
      <c r="AQ13" s="15">
        <f>G169</f>
        <v>18.743885736646451</v>
      </c>
      <c r="AR13" s="15">
        <f>G193</f>
        <v>19.4349157567822</v>
      </c>
      <c r="AT13" s="15">
        <f>G217</f>
        <v>13.730462739938245</v>
      </c>
      <c r="AU13" s="15">
        <f>G241</f>
        <v>14.348146588037068</v>
      </c>
      <c r="AW13" s="15">
        <f>G265</f>
        <v>13.041534528283435</v>
      </c>
      <c r="AX13" s="15">
        <f>G289</f>
        <v>13.551884357253485</v>
      </c>
      <c r="AZ13" s="15">
        <f>G313</f>
        <v>13.292441855735518</v>
      </c>
      <c r="BA13" s="15">
        <f>G337</f>
        <v>13.661997453156266</v>
      </c>
      <c r="BC13" s="15">
        <f>G361</f>
        <v>14.949436416995347</v>
      </c>
      <c r="BD13" s="15">
        <f>G385</f>
        <v>15.162412046888553</v>
      </c>
    </row>
    <row r="14" spans="1:56" x14ac:dyDescent="0.45">
      <c r="A14" s="8" t="s">
        <v>6</v>
      </c>
      <c r="B14" s="9">
        <v>13</v>
      </c>
      <c r="C14" s="14" t="s">
        <v>19</v>
      </c>
      <c r="D14" s="8">
        <v>27172</v>
      </c>
      <c r="E14" s="10">
        <v>22807</v>
      </c>
      <c r="F14" s="11">
        <v>87.3</v>
      </c>
      <c r="G14" s="15">
        <f t="shared" si="0"/>
        <v>59.970323963399551</v>
      </c>
    </row>
    <row r="15" spans="1:56" x14ac:dyDescent="0.45">
      <c r="A15" s="8" t="s">
        <v>6</v>
      </c>
      <c r="B15" s="9">
        <v>14</v>
      </c>
      <c r="C15" s="14" t="s">
        <v>20</v>
      </c>
      <c r="D15" s="8">
        <v>26925</v>
      </c>
      <c r="E15" s="10">
        <v>24316</v>
      </c>
      <c r="F15" s="11">
        <v>50.9</v>
      </c>
      <c r="G15" s="15">
        <f t="shared" si="0"/>
        <v>34.530222216339979</v>
      </c>
    </row>
    <row r="16" spans="1:56" x14ac:dyDescent="0.45">
      <c r="A16" s="8" t="s">
        <v>6</v>
      </c>
      <c r="B16" s="9">
        <v>15</v>
      </c>
      <c r="C16" s="14" t="s">
        <v>21</v>
      </c>
      <c r="D16" s="8">
        <v>25796</v>
      </c>
      <c r="E16" s="10">
        <v>22264</v>
      </c>
      <c r="F16" s="11">
        <v>73.5</v>
      </c>
      <c r="G16" s="15">
        <f t="shared" si="0"/>
        <v>50.224674364370628</v>
      </c>
    </row>
    <row r="17" spans="1:34" x14ac:dyDescent="0.45">
      <c r="A17" s="8" t="s">
        <v>6</v>
      </c>
      <c r="B17" s="9">
        <v>16</v>
      </c>
      <c r="C17" s="14" t="s">
        <v>22</v>
      </c>
      <c r="D17" s="8">
        <v>26040</v>
      </c>
      <c r="E17" s="10">
        <v>24150</v>
      </c>
      <c r="F17" s="11">
        <v>37.700000000000003</v>
      </c>
      <c r="G17" s="15">
        <f t="shared" si="0"/>
        <v>25.423728813559325</v>
      </c>
    </row>
    <row r="18" spans="1:34" x14ac:dyDescent="0.45">
      <c r="A18" s="8" t="s">
        <v>6</v>
      </c>
      <c r="B18" s="9">
        <v>17</v>
      </c>
      <c r="C18" s="14" t="s">
        <v>23</v>
      </c>
      <c r="D18" s="8">
        <v>28606</v>
      </c>
      <c r="E18" s="10">
        <v>25339</v>
      </c>
      <c r="F18" s="11">
        <v>60.6</v>
      </c>
      <c r="G18" s="15">
        <f t="shared" si="0"/>
        <v>41.206296352353569</v>
      </c>
    </row>
    <row r="19" spans="1:34" x14ac:dyDescent="0.45">
      <c r="A19" s="8" t="s">
        <v>6</v>
      </c>
      <c r="B19" s="9">
        <v>18</v>
      </c>
      <c r="C19" s="14" t="s">
        <v>24</v>
      </c>
      <c r="D19" s="8">
        <v>26438</v>
      </c>
      <c r="E19" s="10">
        <v>24819</v>
      </c>
      <c r="F19" s="11">
        <v>31.6</v>
      </c>
      <c r="G19" s="15">
        <f t="shared" si="0"/>
        <v>21.281350228718651</v>
      </c>
    </row>
    <row r="20" spans="1:34" x14ac:dyDescent="0.45">
      <c r="A20" s="8" t="s">
        <v>6</v>
      </c>
      <c r="B20" s="9">
        <v>19</v>
      </c>
      <c r="C20" s="14" t="s">
        <v>25</v>
      </c>
      <c r="D20" s="8">
        <v>28231</v>
      </c>
      <c r="E20" s="10">
        <v>25697</v>
      </c>
      <c r="F20" s="11">
        <v>47</v>
      </c>
      <c r="G20" s="15">
        <f t="shared" si="0"/>
        <v>31.824175824175821</v>
      </c>
    </row>
    <row r="21" spans="1:34" x14ac:dyDescent="0.45">
      <c r="A21" s="8" t="s">
        <v>6</v>
      </c>
      <c r="B21" s="9">
        <v>20</v>
      </c>
      <c r="C21" s="14" t="s">
        <v>26</v>
      </c>
      <c r="D21" s="8">
        <v>26946</v>
      </c>
      <c r="E21" s="10">
        <v>25482</v>
      </c>
      <c r="F21" s="11">
        <v>27.9</v>
      </c>
      <c r="G21" s="15">
        <f t="shared" si="0"/>
        <v>18.790912591451676</v>
      </c>
    </row>
    <row r="22" spans="1:34" x14ac:dyDescent="0.45">
      <c r="A22" s="8" t="s">
        <v>6</v>
      </c>
      <c r="B22" s="9">
        <v>21</v>
      </c>
      <c r="C22" s="14" t="s">
        <v>27</v>
      </c>
      <c r="D22" s="8">
        <v>26914</v>
      </c>
      <c r="E22" s="10">
        <v>24996</v>
      </c>
      <c r="F22" s="11">
        <v>36.9</v>
      </c>
      <c r="G22" s="15">
        <f t="shared" si="0"/>
        <v>24.939536577120119</v>
      </c>
    </row>
    <row r="23" spans="1:34" x14ac:dyDescent="0.45">
      <c r="A23" s="8" t="s">
        <v>6</v>
      </c>
      <c r="B23" s="9">
        <v>22</v>
      </c>
      <c r="C23" s="14" t="s">
        <v>28</v>
      </c>
      <c r="D23" s="8">
        <v>26807</v>
      </c>
      <c r="E23" s="10">
        <v>25387</v>
      </c>
      <c r="F23" s="11">
        <v>27.2</v>
      </c>
      <c r="G23" s="15">
        <f t="shared" si="0"/>
        <v>18.303450587128292</v>
      </c>
    </row>
    <row r="24" spans="1:34" x14ac:dyDescent="0.45">
      <c r="A24" s="8" t="s">
        <v>6</v>
      </c>
      <c r="B24" s="9">
        <v>23</v>
      </c>
      <c r="C24" s="14" t="s">
        <v>29</v>
      </c>
      <c r="D24" s="8">
        <v>28097</v>
      </c>
      <c r="E24" s="10">
        <v>26663</v>
      </c>
      <c r="F24" s="11">
        <v>26.2</v>
      </c>
      <c r="G24" s="15">
        <f t="shared" si="0"/>
        <v>17.611731328985666</v>
      </c>
    </row>
    <row r="25" spans="1:34" x14ac:dyDescent="0.45">
      <c r="A25" s="8" t="s">
        <v>6</v>
      </c>
      <c r="B25" s="9">
        <v>24</v>
      </c>
      <c r="C25" s="14" t="s">
        <v>30</v>
      </c>
      <c r="D25" s="8">
        <v>43841</v>
      </c>
      <c r="E25" s="10">
        <v>41842</v>
      </c>
      <c r="F25" s="11">
        <v>23.3</v>
      </c>
      <c r="G25" s="15">
        <f t="shared" si="0"/>
        <v>15.67535777298569</v>
      </c>
    </row>
    <row r="26" spans="1:34" x14ac:dyDescent="0.45">
      <c r="A26" s="8" t="s">
        <v>31</v>
      </c>
      <c r="B26" s="9">
        <v>1</v>
      </c>
      <c r="C26" s="14" t="s">
        <v>32</v>
      </c>
      <c r="D26" s="8">
        <v>37385</v>
      </c>
      <c r="E26" s="10">
        <v>29297</v>
      </c>
      <c r="F26" s="11">
        <v>121.3</v>
      </c>
      <c r="G26" s="15">
        <f t="shared" si="0"/>
        <v>84.268433719876214</v>
      </c>
      <c r="I26" s="15">
        <f>G26</f>
        <v>84.268433719876214</v>
      </c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>
        <f>G27</f>
        <v>86.691746126340888</v>
      </c>
    </row>
    <row r="27" spans="1:34" x14ac:dyDescent="0.45">
      <c r="A27" s="8" t="s">
        <v>31</v>
      </c>
      <c r="B27" s="9">
        <v>2</v>
      </c>
      <c r="C27" s="14" t="s">
        <v>33</v>
      </c>
      <c r="D27" s="8">
        <v>42004</v>
      </c>
      <c r="E27" s="10">
        <v>32694</v>
      </c>
      <c r="F27" s="11">
        <v>124.6</v>
      </c>
      <c r="G27" s="15">
        <f t="shared" si="0"/>
        <v>86.691746126340888</v>
      </c>
      <c r="I27" s="15">
        <f>G28</f>
        <v>81.74927265848217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>
        <f>G29</f>
        <v>83.150193955663056</v>
      </c>
    </row>
    <row r="28" spans="1:34" x14ac:dyDescent="0.45">
      <c r="A28" s="8" t="s">
        <v>31</v>
      </c>
      <c r="B28" s="9">
        <v>3</v>
      </c>
      <c r="C28" s="14" t="s">
        <v>34</v>
      </c>
      <c r="D28" s="8">
        <v>59454</v>
      </c>
      <c r="E28" s="10">
        <v>46922</v>
      </c>
      <c r="F28" s="11">
        <v>117.8</v>
      </c>
      <c r="G28" s="15">
        <f t="shared" si="0"/>
        <v>81.74927265848217</v>
      </c>
      <c r="I28" s="15">
        <f>G30</f>
        <v>78.13278303565076</v>
      </c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>
        <f>G31</f>
        <v>73.679085254759073</v>
      </c>
    </row>
    <row r="29" spans="1:34" x14ac:dyDescent="0.45">
      <c r="A29" s="8" t="s">
        <v>31</v>
      </c>
      <c r="B29" s="9">
        <v>4</v>
      </c>
      <c r="C29" s="14" t="s">
        <v>35</v>
      </c>
      <c r="D29" s="8">
        <v>52716</v>
      </c>
      <c r="E29" s="10">
        <v>41441</v>
      </c>
      <c r="F29" s="11">
        <v>119.7</v>
      </c>
      <c r="G29" s="15">
        <f t="shared" si="0"/>
        <v>83.150193955663056</v>
      </c>
      <c r="I29" s="15">
        <f>G32</f>
        <v>74.373494932387729</v>
      </c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>
        <f>G33</f>
        <v>66.13783567425952</v>
      </c>
    </row>
    <row r="30" spans="1:34" x14ac:dyDescent="0.45">
      <c r="A30" s="8" t="s">
        <v>31</v>
      </c>
      <c r="B30" s="9">
        <v>5</v>
      </c>
      <c r="C30" s="14" t="s">
        <v>36</v>
      </c>
      <c r="D30" s="8">
        <v>32498</v>
      </c>
      <c r="E30" s="10">
        <v>25910</v>
      </c>
      <c r="F30" s="11">
        <v>112.8</v>
      </c>
      <c r="G30" s="15">
        <f t="shared" si="0"/>
        <v>78.13278303565076</v>
      </c>
      <c r="I30" s="15">
        <f>G34</f>
        <v>71.394567348081765</v>
      </c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>
        <f>G35</f>
        <v>57.456414127484138</v>
      </c>
    </row>
    <row r="31" spans="1:34" x14ac:dyDescent="0.45">
      <c r="A31" s="8" t="s">
        <v>31</v>
      </c>
      <c r="B31" s="9">
        <v>6</v>
      </c>
      <c r="C31" s="14" t="s">
        <v>37</v>
      </c>
      <c r="D31" s="8">
        <v>24350</v>
      </c>
      <c r="E31" s="10">
        <v>19659</v>
      </c>
      <c r="F31" s="11">
        <v>106.6</v>
      </c>
      <c r="G31" s="15">
        <f t="shared" si="0"/>
        <v>73.679085254759073</v>
      </c>
      <c r="I31" s="15">
        <f>G36</f>
        <v>67.177469986034055</v>
      </c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>
        <f>G37</f>
        <v>45.54110398904723</v>
      </c>
    </row>
    <row r="32" spans="1:34" x14ac:dyDescent="0.45">
      <c r="A32" s="8" t="s">
        <v>31</v>
      </c>
      <c r="B32" s="9">
        <v>7</v>
      </c>
      <c r="C32" s="14" t="s">
        <v>38</v>
      </c>
      <c r="D32" s="8">
        <v>28940</v>
      </c>
      <c r="E32" s="10">
        <v>23319</v>
      </c>
      <c r="F32" s="11">
        <v>107.6</v>
      </c>
      <c r="G32" s="15">
        <f t="shared" si="0"/>
        <v>74.373494932387729</v>
      </c>
      <c r="I32" s="15">
        <f>G38</f>
        <v>61.242886923206939</v>
      </c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>
        <f>G39</f>
        <v>36.371305278868306</v>
      </c>
    </row>
    <row r="33" spans="1:34" x14ac:dyDescent="0.45">
      <c r="A33" s="8" t="s">
        <v>31</v>
      </c>
      <c r="B33" s="9">
        <v>8</v>
      </c>
      <c r="C33" s="14" t="s">
        <v>39</v>
      </c>
      <c r="D33" s="8">
        <v>25931</v>
      </c>
      <c r="E33" s="10">
        <v>21387</v>
      </c>
      <c r="F33" s="11">
        <v>96</v>
      </c>
      <c r="G33" s="15">
        <f t="shared" si="0"/>
        <v>66.13783567425952</v>
      </c>
      <c r="I33" s="15">
        <f>G40</f>
        <v>53.658536585365852</v>
      </c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>
        <f>G41</f>
        <v>27.242080966987579</v>
      </c>
    </row>
    <row r="34" spans="1:34" x14ac:dyDescent="0.45">
      <c r="A34" s="8" t="s">
        <v>31</v>
      </c>
      <c r="B34" s="9">
        <v>9</v>
      </c>
      <c r="C34" s="14" t="s">
        <v>40</v>
      </c>
      <c r="D34" s="8">
        <v>27206</v>
      </c>
      <c r="E34" s="10">
        <v>22107</v>
      </c>
      <c r="F34" s="11">
        <v>103.4</v>
      </c>
      <c r="G34" s="15">
        <f t="shared" si="0"/>
        <v>71.394567348081765</v>
      </c>
      <c r="I34" s="15">
        <f>G42</f>
        <v>42.177714640148864</v>
      </c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>
        <f>G43</f>
        <v>22.139873755613479</v>
      </c>
    </row>
    <row r="35" spans="1:34" x14ac:dyDescent="0.45">
      <c r="A35" s="8" t="s">
        <v>31</v>
      </c>
      <c r="B35" s="9">
        <v>10</v>
      </c>
      <c r="C35" s="14" t="s">
        <v>41</v>
      </c>
      <c r="D35" s="8">
        <v>25601</v>
      </c>
      <c r="E35" s="10">
        <v>21643</v>
      </c>
      <c r="F35" s="11">
        <v>83.8</v>
      </c>
      <c r="G35" s="15">
        <f t="shared" si="0"/>
        <v>57.456414127484138</v>
      </c>
      <c r="I35" s="15">
        <f>G44</f>
        <v>32.02895225381198</v>
      </c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>
        <f>G45</f>
        <v>18.710550045085665</v>
      </c>
    </row>
    <row r="36" spans="1:34" x14ac:dyDescent="0.45">
      <c r="A36" s="8" t="s">
        <v>31</v>
      </c>
      <c r="B36" s="9">
        <v>11</v>
      </c>
      <c r="C36" s="14" t="s">
        <v>42</v>
      </c>
      <c r="D36" s="8">
        <v>29511</v>
      </c>
      <c r="E36" s="10">
        <v>24268</v>
      </c>
      <c r="F36" s="11">
        <v>97.5</v>
      </c>
      <c r="G36" s="15">
        <f t="shared" si="0"/>
        <v>67.177469986034055</v>
      </c>
      <c r="I36" s="15">
        <f>G46</f>
        <v>25.210635019506277</v>
      </c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>
        <f>G47</f>
        <v>17.291652539499562</v>
      </c>
    </row>
    <row r="37" spans="1:34" x14ac:dyDescent="0.45">
      <c r="A37" s="8" t="s">
        <v>31</v>
      </c>
      <c r="B37" s="9">
        <v>12</v>
      </c>
      <c r="C37" s="14" t="s">
        <v>43</v>
      </c>
      <c r="D37" s="8">
        <v>29221</v>
      </c>
      <c r="E37" s="10">
        <v>25562</v>
      </c>
      <c r="F37" s="11">
        <v>66.8</v>
      </c>
      <c r="G37" s="15">
        <f t="shared" si="0"/>
        <v>45.54110398904723</v>
      </c>
      <c r="I37" s="15">
        <f>G48</f>
        <v>17.164812678233233</v>
      </c>
      <c r="J37" s="15"/>
      <c r="K37" s="15"/>
      <c r="L37" s="15"/>
      <c r="M37" s="15"/>
      <c r="N37" s="15"/>
      <c r="O37" s="15"/>
      <c r="P37" s="15"/>
      <c r="Q37" s="15"/>
      <c r="R37" s="15"/>
      <c r="S37" s="15"/>
      <c r="AE37" s="15"/>
      <c r="AF37" s="15"/>
      <c r="AG37" s="15"/>
      <c r="AH37" s="15">
        <f>G49</f>
        <v>15.089099745429298</v>
      </c>
    </row>
    <row r="38" spans="1:34" x14ac:dyDescent="0.45">
      <c r="A38" s="8" t="s">
        <v>31</v>
      </c>
      <c r="B38" s="9">
        <v>13</v>
      </c>
      <c r="C38" s="14" t="s">
        <v>44</v>
      </c>
      <c r="D38" s="8">
        <v>33205</v>
      </c>
      <c r="E38" s="10">
        <v>27770</v>
      </c>
      <c r="F38" s="11">
        <v>89.1</v>
      </c>
      <c r="G38" s="15">
        <f t="shared" si="0"/>
        <v>61.242886923206939</v>
      </c>
    </row>
    <row r="39" spans="1:34" x14ac:dyDescent="0.45">
      <c r="A39" s="8" t="s">
        <v>31</v>
      </c>
      <c r="B39" s="9">
        <v>14</v>
      </c>
      <c r="C39" s="14" t="s">
        <v>45</v>
      </c>
      <c r="D39" s="8">
        <v>33063</v>
      </c>
      <c r="E39" s="10">
        <v>29700</v>
      </c>
      <c r="F39" s="11">
        <v>53.6</v>
      </c>
      <c r="G39" s="15">
        <f t="shared" si="0"/>
        <v>36.371305278868306</v>
      </c>
    </row>
    <row r="40" spans="1:34" x14ac:dyDescent="0.45">
      <c r="A40" s="8" t="s">
        <v>31</v>
      </c>
      <c r="B40" s="9">
        <v>15</v>
      </c>
      <c r="C40" s="14" t="s">
        <v>46</v>
      </c>
      <c r="D40" s="8">
        <v>35185</v>
      </c>
      <c r="E40" s="10">
        <v>30070</v>
      </c>
      <c r="F40" s="11">
        <v>78.400000000000006</v>
      </c>
      <c r="G40" s="15">
        <f t="shared" si="0"/>
        <v>53.658536585365852</v>
      </c>
    </row>
    <row r="41" spans="1:34" x14ac:dyDescent="0.45">
      <c r="A41" s="8" t="s">
        <v>31</v>
      </c>
      <c r="B41" s="9">
        <v>16</v>
      </c>
      <c r="C41" s="14" t="s">
        <v>47</v>
      </c>
      <c r="D41" s="8">
        <v>34721</v>
      </c>
      <c r="E41" s="10">
        <v>32030</v>
      </c>
      <c r="F41" s="11">
        <v>40.299999999999997</v>
      </c>
      <c r="G41" s="15">
        <f t="shared" si="0"/>
        <v>27.242080966987579</v>
      </c>
    </row>
    <row r="42" spans="1:34" x14ac:dyDescent="0.45">
      <c r="A42" s="8" t="s">
        <v>31</v>
      </c>
      <c r="B42" s="9">
        <v>17</v>
      </c>
      <c r="C42" s="14" t="s">
        <v>48</v>
      </c>
      <c r="D42" s="8">
        <v>36130</v>
      </c>
      <c r="E42" s="10">
        <v>31914</v>
      </c>
      <c r="F42" s="11">
        <v>62</v>
      </c>
      <c r="G42" s="15">
        <f t="shared" si="0"/>
        <v>42.177714640148864</v>
      </c>
    </row>
    <row r="43" spans="1:34" x14ac:dyDescent="0.45">
      <c r="A43" s="8" t="s">
        <v>31</v>
      </c>
      <c r="B43" s="9">
        <v>18</v>
      </c>
      <c r="C43" s="14" t="s">
        <v>49</v>
      </c>
      <c r="D43" s="8">
        <v>33253</v>
      </c>
      <c r="E43" s="10">
        <v>31138</v>
      </c>
      <c r="F43" s="11">
        <v>32.799999999999997</v>
      </c>
      <c r="G43" s="15">
        <f t="shared" si="0"/>
        <v>22.139873755613479</v>
      </c>
    </row>
    <row r="44" spans="1:34" x14ac:dyDescent="0.45">
      <c r="A44" s="8" t="s">
        <v>31</v>
      </c>
      <c r="B44" s="9">
        <v>19</v>
      </c>
      <c r="C44" s="14" t="s">
        <v>50</v>
      </c>
      <c r="D44" s="8">
        <v>34008</v>
      </c>
      <c r="E44" s="10">
        <v>30937</v>
      </c>
      <c r="F44" s="11">
        <v>47.3</v>
      </c>
      <c r="G44" s="15">
        <f t="shared" si="0"/>
        <v>32.02895225381198</v>
      </c>
    </row>
    <row r="45" spans="1:34" x14ac:dyDescent="0.45">
      <c r="A45" s="8" t="s">
        <v>31</v>
      </c>
      <c r="B45" s="9">
        <v>20</v>
      </c>
      <c r="C45" s="14" t="s">
        <v>51</v>
      </c>
      <c r="D45" s="8">
        <v>32214</v>
      </c>
      <c r="E45" s="10">
        <v>30471</v>
      </c>
      <c r="F45" s="11">
        <v>27.8</v>
      </c>
      <c r="G45" s="15">
        <f t="shared" si="0"/>
        <v>18.710550045085665</v>
      </c>
    </row>
    <row r="46" spans="1:34" x14ac:dyDescent="0.45">
      <c r="A46" s="8" t="s">
        <v>31</v>
      </c>
      <c r="B46" s="9">
        <v>21</v>
      </c>
      <c r="C46" s="14" t="s">
        <v>52</v>
      </c>
      <c r="D46" s="8">
        <v>32041</v>
      </c>
      <c r="E46" s="10">
        <v>29734</v>
      </c>
      <c r="F46" s="11">
        <v>37.299999999999997</v>
      </c>
      <c r="G46" s="15">
        <f t="shared" si="0"/>
        <v>25.210635019506277</v>
      </c>
    </row>
    <row r="47" spans="1:34" x14ac:dyDescent="0.45">
      <c r="A47" s="8" t="s">
        <v>31</v>
      </c>
      <c r="B47" s="9">
        <v>22</v>
      </c>
      <c r="C47" s="14" t="s">
        <v>53</v>
      </c>
      <c r="D47" s="8">
        <v>30514</v>
      </c>
      <c r="E47" s="10">
        <v>28984</v>
      </c>
      <c r="F47" s="11">
        <v>25.7</v>
      </c>
      <c r="G47" s="15">
        <f t="shared" si="0"/>
        <v>17.291652539499562</v>
      </c>
    </row>
    <row r="48" spans="1:34" x14ac:dyDescent="0.45">
      <c r="A48" s="8" t="s">
        <v>31</v>
      </c>
      <c r="B48" s="9">
        <v>23</v>
      </c>
      <c r="C48" s="14" t="s">
        <v>54</v>
      </c>
      <c r="D48" s="8">
        <v>31676</v>
      </c>
      <c r="E48" s="10">
        <v>30099</v>
      </c>
      <c r="F48" s="11">
        <v>25.5</v>
      </c>
      <c r="G48" s="15">
        <f t="shared" si="0"/>
        <v>17.164812678233233</v>
      </c>
    </row>
    <row r="49" spans="1:34" x14ac:dyDescent="0.45">
      <c r="A49" s="8" t="s">
        <v>31</v>
      </c>
      <c r="B49" s="9">
        <v>24</v>
      </c>
      <c r="C49" s="14" t="s">
        <v>55</v>
      </c>
      <c r="D49" s="8">
        <v>37095</v>
      </c>
      <c r="E49" s="10">
        <v>35465</v>
      </c>
      <c r="F49" s="11">
        <v>22.5</v>
      </c>
      <c r="G49" s="15">
        <f t="shared" si="0"/>
        <v>15.089099745429298</v>
      </c>
    </row>
    <row r="50" spans="1:34" x14ac:dyDescent="0.45">
      <c r="A50" s="8" t="s">
        <v>56</v>
      </c>
      <c r="B50" s="9">
        <v>1</v>
      </c>
      <c r="C50" s="14" t="s">
        <v>57</v>
      </c>
      <c r="D50" s="8">
        <v>36337</v>
      </c>
      <c r="E50" s="10">
        <v>34934</v>
      </c>
      <c r="F50" s="11">
        <v>19.7</v>
      </c>
      <c r="G50" s="15">
        <f t="shared" si="0"/>
        <v>13.210300833294102</v>
      </c>
      <c r="I50" s="15">
        <f>G50</f>
        <v>13.210300833294102</v>
      </c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>
        <f>G51</f>
        <v>16.034873285183128</v>
      </c>
    </row>
    <row r="51" spans="1:34" x14ac:dyDescent="0.45">
      <c r="A51" s="8" t="s">
        <v>56</v>
      </c>
      <c r="B51" s="9">
        <v>2</v>
      </c>
      <c r="C51" s="14" t="s">
        <v>58</v>
      </c>
      <c r="D51" s="8">
        <v>40249</v>
      </c>
      <c r="E51" s="10">
        <v>38373</v>
      </c>
      <c r="F51" s="11">
        <v>23.9</v>
      </c>
      <c r="G51" s="15">
        <f t="shared" si="0"/>
        <v>16.034873285183128</v>
      </c>
      <c r="I51" s="15">
        <f>G52</f>
        <v>13.985133802767658</v>
      </c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>
        <f>G53</f>
        <v>56.952662721893489</v>
      </c>
    </row>
    <row r="52" spans="1:34" x14ac:dyDescent="0.45">
      <c r="A52" s="8" t="s">
        <v>56</v>
      </c>
      <c r="B52" s="9">
        <v>3</v>
      </c>
      <c r="C52" s="14" t="s">
        <v>59</v>
      </c>
      <c r="D52" s="8">
        <v>49003</v>
      </c>
      <c r="E52" s="10">
        <v>47003</v>
      </c>
      <c r="F52" s="11">
        <v>20.8</v>
      </c>
      <c r="G52" s="15">
        <f t="shared" si="0"/>
        <v>13.985133802767658</v>
      </c>
      <c r="I52" s="15">
        <f>G54</f>
        <v>13.35955859814039</v>
      </c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>
        <f>G55</f>
        <v>14.571415701995406</v>
      </c>
    </row>
    <row r="53" spans="1:34" x14ac:dyDescent="0.45">
      <c r="A53" s="8" t="s">
        <v>56</v>
      </c>
      <c r="B53" s="9">
        <v>4</v>
      </c>
      <c r="C53" s="14" t="s">
        <v>60</v>
      </c>
      <c r="D53" s="8">
        <v>502</v>
      </c>
      <c r="E53" s="10">
        <v>425</v>
      </c>
      <c r="F53" s="11">
        <v>83.1</v>
      </c>
      <c r="G53" s="15">
        <f t="shared" si="0"/>
        <v>56.952662721893489</v>
      </c>
      <c r="I53" s="15">
        <f>G56</f>
        <v>14.246924340451208</v>
      </c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>
        <f>G57</f>
        <v>13.620885357548239</v>
      </c>
    </row>
    <row r="54" spans="1:34" x14ac:dyDescent="0.45">
      <c r="A54" s="8" t="s">
        <v>56</v>
      </c>
      <c r="B54" s="9">
        <v>5</v>
      </c>
      <c r="C54" s="14" t="s">
        <v>61</v>
      </c>
      <c r="D54" s="8">
        <v>26796</v>
      </c>
      <c r="E54" s="10">
        <v>25750</v>
      </c>
      <c r="F54" s="11">
        <v>19.899999999999999</v>
      </c>
      <c r="G54" s="15">
        <f t="shared" si="0"/>
        <v>13.35955859814039</v>
      </c>
      <c r="I54" s="15">
        <f>G58</f>
        <v>14.025578258480291</v>
      </c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>
        <f>G59</f>
        <v>14.584748379129362</v>
      </c>
    </row>
    <row r="55" spans="1:34" x14ac:dyDescent="0.45">
      <c r="A55" s="8" t="s">
        <v>56</v>
      </c>
      <c r="B55" s="9">
        <v>6</v>
      </c>
      <c r="C55" s="14" t="s">
        <v>62</v>
      </c>
      <c r="D55" s="8">
        <v>30464</v>
      </c>
      <c r="E55" s="10">
        <v>29170</v>
      </c>
      <c r="F55" s="11">
        <v>21.7</v>
      </c>
      <c r="G55" s="15">
        <f t="shared" si="0"/>
        <v>14.571415701995406</v>
      </c>
      <c r="I55" s="15">
        <f>G60</f>
        <v>13.900988598916708</v>
      </c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>
        <f>G61</f>
        <v>14.777892448562833</v>
      </c>
    </row>
    <row r="56" spans="1:34" x14ac:dyDescent="0.45">
      <c r="A56" s="8" t="s">
        <v>56</v>
      </c>
      <c r="B56" s="9">
        <v>7</v>
      </c>
      <c r="C56" s="14" t="s">
        <v>63</v>
      </c>
      <c r="D56" s="8">
        <v>30681</v>
      </c>
      <c r="E56" s="10">
        <v>29406</v>
      </c>
      <c r="F56" s="11">
        <v>21.2</v>
      </c>
      <c r="G56" s="15">
        <f t="shared" si="0"/>
        <v>14.246924340451208</v>
      </c>
      <c r="I56" s="15">
        <f>G62</f>
        <v>14.289797084881394</v>
      </c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>
        <f>G63</f>
        <v>14.236434320757818</v>
      </c>
    </row>
    <row r="57" spans="1:34" x14ac:dyDescent="0.45">
      <c r="A57" s="8" t="s">
        <v>56</v>
      </c>
      <c r="B57" s="9">
        <v>8</v>
      </c>
      <c r="C57" s="14" t="s">
        <v>64</v>
      </c>
      <c r="D57" s="8">
        <v>28055</v>
      </c>
      <c r="E57" s="10">
        <v>26939</v>
      </c>
      <c r="F57" s="11">
        <v>20.3</v>
      </c>
      <c r="G57" s="15">
        <f t="shared" si="0"/>
        <v>13.620885357548239</v>
      </c>
      <c r="I57" s="15">
        <f>G64</f>
        <v>13.945439739413681</v>
      </c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>
        <f>G65</f>
        <v>14.201731340712348</v>
      </c>
    </row>
    <row r="58" spans="1:34" x14ac:dyDescent="0.45">
      <c r="A58" s="8" t="s">
        <v>56</v>
      </c>
      <c r="B58" s="9">
        <v>9</v>
      </c>
      <c r="C58" s="14" t="s">
        <v>65</v>
      </c>
      <c r="D58" s="8">
        <v>27438</v>
      </c>
      <c r="E58" s="10">
        <v>26315</v>
      </c>
      <c r="F58" s="11">
        <v>20.9</v>
      </c>
      <c r="G58" s="15">
        <f t="shared" si="0"/>
        <v>14.025578258480291</v>
      </c>
      <c r="I58" s="15">
        <f>G66</f>
        <v>13.632036986673921</v>
      </c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>
        <f>G67</f>
        <v>14.956455887921242</v>
      </c>
    </row>
    <row r="59" spans="1:34" x14ac:dyDescent="0.45">
      <c r="A59" s="8" t="s">
        <v>56</v>
      </c>
      <c r="B59" s="9">
        <v>10</v>
      </c>
      <c r="C59" s="14" t="s">
        <v>66</v>
      </c>
      <c r="D59" s="8">
        <v>27779</v>
      </c>
      <c r="E59" s="10">
        <v>26598</v>
      </c>
      <c r="F59" s="11">
        <v>21.7</v>
      </c>
      <c r="G59" s="15">
        <f t="shared" si="0"/>
        <v>14.584748379129362</v>
      </c>
      <c r="I59" s="15">
        <f>G68</f>
        <v>13.728880891734629</v>
      </c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>
        <f>G69</f>
        <v>14.107830275919913</v>
      </c>
    </row>
    <row r="60" spans="1:34" x14ac:dyDescent="0.45">
      <c r="A60" s="8" t="s">
        <v>56</v>
      </c>
      <c r="B60" s="9">
        <v>11</v>
      </c>
      <c r="C60" s="14" t="s">
        <v>67</v>
      </c>
      <c r="D60" s="8">
        <v>27135</v>
      </c>
      <c r="E60" s="10">
        <v>26034</v>
      </c>
      <c r="F60" s="11">
        <v>20.7</v>
      </c>
      <c r="G60" s="15">
        <f t="shared" si="0"/>
        <v>13.900988598916708</v>
      </c>
      <c r="I60" s="15">
        <f>G70</f>
        <v>14.815871527848541</v>
      </c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>
        <f>G71</f>
        <v>13.83499047050449</v>
      </c>
    </row>
    <row r="61" spans="1:34" x14ac:dyDescent="0.45">
      <c r="A61" s="8" t="s">
        <v>56</v>
      </c>
      <c r="B61" s="9">
        <v>12</v>
      </c>
      <c r="C61" s="14" t="s">
        <v>68</v>
      </c>
      <c r="D61" s="8">
        <v>31258</v>
      </c>
      <c r="E61" s="10">
        <v>29912</v>
      </c>
      <c r="F61" s="11">
        <v>22</v>
      </c>
      <c r="G61" s="15">
        <f t="shared" si="0"/>
        <v>14.777892448562833</v>
      </c>
      <c r="I61" s="15">
        <f>G72</f>
        <v>14.298135445850642</v>
      </c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>
        <f>G73</f>
        <v>14.198325094241664</v>
      </c>
    </row>
    <row r="62" spans="1:34" x14ac:dyDescent="0.45">
      <c r="A62" s="8" t="s">
        <v>56</v>
      </c>
      <c r="B62" s="9">
        <v>13</v>
      </c>
      <c r="C62" s="14" t="s">
        <v>69</v>
      </c>
      <c r="D62" s="8">
        <v>32391</v>
      </c>
      <c r="E62" s="10">
        <v>31041</v>
      </c>
      <c r="F62" s="11">
        <v>21.3</v>
      </c>
      <c r="G62" s="15">
        <f t="shared" si="0"/>
        <v>14.289797084881394</v>
      </c>
    </row>
    <row r="63" spans="1:34" x14ac:dyDescent="0.45">
      <c r="A63" s="8" t="s">
        <v>56</v>
      </c>
      <c r="B63" s="9">
        <v>14</v>
      </c>
      <c r="C63" s="14" t="s">
        <v>70</v>
      </c>
      <c r="D63" s="8">
        <v>31305</v>
      </c>
      <c r="E63" s="10">
        <v>30005</v>
      </c>
      <c r="F63" s="11">
        <v>21.2</v>
      </c>
      <c r="G63" s="15">
        <f t="shared" si="0"/>
        <v>14.236434320757818</v>
      </c>
    </row>
    <row r="64" spans="1:34" x14ac:dyDescent="0.45">
      <c r="A64" s="8" t="s">
        <v>56</v>
      </c>
      <c r="B64" s="9">
        <v>15</v>
      </c>
      <c r="C64" s="14" t="s">
        <v>71</v>
      </c>
      <c r="D64" s="8">
        <v>30294</v>
      </c>
      <c r="E64" s="10">
        <v>29061</v>
      </c>
      <c r="F64" s="11">
        <v>20.8</v>
      </c>
      <c r="G64" s="15">
        <f t="shared" si="0"/>
        <v>13.945439739413681</v>
      </c>
    </row>
    <row r="65" spans="1:34" x14ac:dyDescent="0.45">
      <c r="A65" s="8" t="s">
        <v>56</v>
      </c>
      <c r="B65" s="9">
        <v>16</v>
      </c>
      <c r="C65" s="14" t="s">
        <v>72</v>
      </c>
      <c r="D65" s="8">
        <v>31838</v>
      </c>
      <c r="E65" s="10">
        <v>30519</v>
      </c>
      <c r="F65" s="11">
        <v>21.2</v>
      </c>
      <c r="G65" s="15">
        <f t="shared" si="0"/>
        <v>14.201731340712348</v>
      </c>
    </row>
    <row r="66" spans="1:34" x14ac:dyDescent="0.45">
      <c r="A66" s="8" t="s">
        <v>56</v>
      </c>
      <c r="B66" s="9">
        <v>17</v>
      </c>
      <c r="C66" s="14" t="s">
        <v>73</v>
      </c>
      <c r="D66" s="8">
        <v>30218</v>
      </c>
      <c r="E66" s="10">
        <v>29015</v>
      </c>
      <c r="F66" s="11">
        <v>20.3</v>
      </c>
      <c r="G66" s="15">
        <f t="shared" si="0"/>
        <v>13.632036986673921</v>
      </c>
    </row>
    <row r="67" spans="1:34" x14ac:dyDescent="0.45">
      <c r="A67" s="8" t="s">
        <v>56</v>
      </c>
      <c r="B67" s="9">
        <v>18</v>
      </c>
      <c r="C67" s="14" t="s">
        <v>74</v>
      </c>
      <c r="D67" s="8">
        <v>32640</v>
      </c>
      <c r="E67" s="10">
        <v>31218</v>
      </c>
      <c r="F67" s="11">
        <v>22.3</v>
      </c>
      <c r="G67" s="15">
        <f t="shared" ref="G67:G130" si="1">(D67-E67)/(D67+2*E67)*1000</f>
        <v>14.956455887921242</v>
      </c>
    </row>
    <row r="68" spans="1:34" x14ac:dyDescent="0.45">
      <c r="A68" s="8" t="s">
        <v>56</v>
      </c>
      <c r="B68" s="9">
        <v>19</v>
      </c>
      <c r="C68" s="14" t="s">
        <v>75</v>
      </c>
      <c r="D68" s="8">
        <v>29312</v>
      </c>
      <c r="E68" s="10">
        <v>28137</v>
      </c>
      <c r="F68" s="11">
        <v>20.5</v>
      </c>
      <c r="G68" s="15">
        <f t="shared" si="1"/>
        <v>13.728880891734629</v>
      </c>
    </row>
    <row r="69" spans="1:34" x14ac:dyDescent="0.45">
      <c r="A69" s="8" t="s">
        <v>56</v>
      </c>
      <c r="B69" s="9">
        <v>20</v>
      </c>
      <c r="C69" s="14" t="s">
        <v>76</v>
      </c>
      <c r="D69" s="8">
        <v>31874</v>
      </c>
      <c r="E69" s="10">
        <v>30562</v>
      </c>
      <c r="F69" s="11">
        <v>21</v>
      </c>
      <c r="G69" s="15">
        <f t="shared" si="1"/>
        <v>14.107830275919913</v>
      </c>
    </row>
    <row r="70" spans="1:34" x14ac:dyDescent="0.45">
      <c r="A70" s="8" t="s">
        <v>56</v>
      </c>
      <c r="B70" s="9">
        <v>21</v>
      </c>
      <c r="C70" s="14" t="s">
        <v>77</v>
      </c>
      <c r="D70" s="8">
        <v>33682</v>
      </c>
      <c r="E70" s="10">
        <v>32228</v>
      </c>
      <c r="F70" s="11">
        <v>22.1</v>
      </c>
      <c r="G70" s="15">
        <f t="shared" si="1"/>
        <v>14.815871527848541</v>
      </c>
    </row>
    <row r="71" spans="1:34" x14ac:dyDescent="0.45">
      <c r="A71" s="8" t="s">
        <v>56</v>
      </c>
      <c r="B71" s="9">
        <v>22</v>
      </c>
      <c r="C71" s="14" t="s">
        <v>78</v>
      </c>
      <c r="D71" s="8">
        <v>29836</v>
      </c>
      <c r="E71" s="10">
        <v>28631</v>
      </c>
      <c r="F71" s="11">
        <v>20.6</v>
      </c>
      <c r="G71" s="15">
        <f t="shared" si="1"/>
        <v>13.83499047050449</v>
      </c>
    </row>
    <row r="72" spans="1:34" x14ac:dyDescent="0.45">
      <c r="A72" s="8" t="s">
        <v>56</v>
      </c>
      <c r="B72" s="9">
        <v>23</v>
      </c>
      <c r="C72" s="14" t="s">
        <v>79</v>
      </c>
      <c r="D72" s="8">
        <v>35490</v>
      </c>
      <c r="E72" s="10">
        <v>34010</v>
      </c>
      <c r="F72" s="11">
        <v>21.3</v>
      </c>
      <c r="G72" s="15">
        <f t="shared" si="1"/>
        <v>14.298135445850642</v>
      </c>
    </row>
    <row r="73" spans="1:34" x14ac:dyDescent="0.45">
      <c r="A73" s="8" t="s">
        <v>56</v>
      </c>
      <c r="B73" s="9">
        <v>24</v>
      </c>
      <c r="C73" s="14" t="s">
        <v>80</v>
      </c>
      <c r="D73" s="8">
        <v>45559</v>
      </c>
      <c r="E73" s="10">
        <v>43672</v>
      </c>
      <c r="F73" s="11">
        <v>21.1</v>
      </c>
      <c r="G73" s="15">
        <f t="shared" si="1"/>
        <v>14.198325094241664</v>
      </c>
    </row>
    <row r="74" spans="1:34" x14ac:dyDescent="0.45">
      <c r="A74" s="8" t="s">
        <v>81</v>
      </c>
      <c r="B74" s="9">
        <v>1</v>
      </c>
      <c r="C74" s="14" t="s">
        <v>82</v>
      </c>
      <c r="D74" s="8">
        <v>35820</v>
      </c>
      <c r="E74" s="10">
        <v>34329</v>
      </c>
      <c r="F74" s="11">
        <v>21.3</v>
      </c>
      <c r="G74" s="15">
        <f t="shared" si="1"/>
        <v>14.270946993625452</v>
      </c>
      <c r="I74" s="15">
        <f>G74</f>
        <v>14.270946993625452</v>
      </c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>
        <f>G75</f>
        <v>16.018226734289481</v>
      </c>
    </row>
    <row r="75" spans="1:34" x14ac:dyDescent="0.45">
      <c r="A75" s="8" t="s">
        <v>81</v>
      </c>
      <c r="B75" s="9">
        <v>2</v>
      </c>
      <c r="C75" s="14" t="s">
        <v>83</v>
      </c>
      <c r="D75" s="8">
        <v>39409</v>
      </c>
      <c r="E75" s="10">
        <v>37574</v>
      </c>
      <c r="F75" s="11">
        <v>23.8</v>
      </c>
      <c r="G75" s="15">
        <f t="shared" si="1"/>
        <v>16.018226734289481</v>
      </c>
      <c r="I75" s="15">
        <f>G76</f>
        <v>15.471018332097065</v>
      </c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>
        <f>G77</f>
        <v>14.5251936424097</v>
      </c>
    </row>
    <row r="76" spans="1:34" x14ac:dyDescent="0.45">
      <c r="A76" s="8" t="s">
        <v>81</v>
      </c>
      <c r="B76" s="9">
        <v>3</v>
      </c>
      <c r="C76" s="14" t="s">
        <v>84</v>
      </c>
      <c r="D76" s="8">
        <v>45402</v>
      </c>
      <c r="E76" s="10">
        <v>43358</v>
      </c>
      <c r="F76" s="11">
        <v>23</v>
      </c>
      <c r="G76" s="15">
        <f t="shared" si="1"/>
        <v>15.471018332097065</v>
      </c>
      <c r="I76" s="15">
        <f>G78</f>
        <v>14.385272273178392</v>
      </c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>
        <f>G79</f>
        <v>15.14879790701845</v>
      </c>
    </row>
    <row r="77" spans="1:34" x14ac:dyDescent="0.45">
      <c r="A77" s="8" t="s">
        <v>81</v>
      </c>
      <c r="B77" s="9">
        <v>4</v>
      </c>
      <c r="C77" s="14" t="s">
        <v>85</v>
      </c>
      <c r="D77" s="8">
        <v>42602</v>
      </c>
      <c r="E77" s="10">
        <v>40798</v>
      </c>
      <c r="F77" s="11">
        <v>21.6</v>
      </c>
      <c r="G77" s="15">
        <f t="shared" si="1"/>
        <v>14.5251936424097</v>
      </c>
      <c r="I77" s="15">
        <f>G80</f>
        <v>15.479257984463693</v>
      </c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>
        <f>G81</f>
        <v>14.504678619950631</v>
      </c>
    </row>
    <row r="78" spans="1:34" x14ac:dyDescent="0.45">
      <c r="A78" s="8" t="s">
        <v>81</v>
      </c>
      <c r="B78" s="9">
        <v>5</v>
      </c>
      <c r="C78" s="14" t="s">
        <v>86</v>
      </c>
      <c r="D78" s="8">
        <v>31443</v>
      </c>
      <c r="E78" s="10">
        <v>30124</v>
      </c>
      <c r="F78" s="11">
        <v>21.4</v>
      </c>
      <c r="G78" s="15">
        <f t="shared" si="1"/>
        <v>14.385272273178392</v>
      </c>
      <c r="I78" s="15">
        <f>G82</f>
        <v>14.629439412332307</v>
      </c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>
        <f>G83</f>
        <v>13.868022651103663</v>
      </c>
    </row>
    <row r="79" spans="1:34" x14ac:dyDescent="0.45">
      <c r="A79" s="8" t="s">
        <v>81</v>
      </c>
      <c r="B79" s="9">
        <v>6</v>
      </c>
      <c r="C79" s="14" t="s">
        <v>87</v>
      </c>
      <c r="D79" s="8">
        <v>32555</v>
      </c>
      <c r="E79" s="10">
        <v>31119</v>
      </c>
      <c r="F79" s="11">
        <v>22.6</v>
      </c>
      <c r="G79" s="15">
        <f t="shared" si="1"/>
        <v>15.14879790701845</v>
      </c>
      <c r="I79" s="15">
        <f>G84</f>
        <v>13.947752379628987</v>
      </c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>
        <f>G85</f>
        <v>14.56059084577759</v>
      </c>
    </row>
    <row r="80" spans="1:34" x14ac:dyDescent="0.45">
      <c r="A80" s="8" t="s">
        <v>81</v>
      </c>
      <c r="B80" s="9">
        <v>7</v>
      </c>
      <c r="C80" s="14" t="s">
        <v>88</v>
      </c>
      <c r="D80" s="8">
        <v>36143</v>
      </c>
      <c r="E80" s="10">
        <v>34515</v>
      </c>
      <c r="F80" s="11">
        <v>23</v>
      </c>
      <c r="G80" s="15">
        <f t="shared" si="1"/>
        <v>15.479257984463693</v>
      </c>
      <c r="I80" s="15">
        <f>G86</f>
        <v>13.926546709391175</v>
      </c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>
        <f>G87</f>
        <v>14.75619841411406</v>
      </c>
    </row>
    <row r="81" spans="1:34" x14ac:dyDescent="0.45">
      <c r="A81" s="8" t="s">
        <v>81</v>
      </c>
      <c r="B81" s="9">
        <v>8</v>
      </c>
      <c r="C81" s="14" t="s">
        <v>89</v>
      </c>
      <c r="D81" s="8">
        <v>35850</v>
      </c>
      <c r="E81" s="10">
        <v>34334</v>
      </c>
      <c r="F81" s="11">
        <v>21.6</v>
      </c>
      <c r="G81" s="15">
        <f t="shared" si="1"/>
        <v>14.504678619950631</v>
      </c>
      <c r="I81" s="15">
        <f>G88</f>
        <v>14.489311163895486</v>
      </c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>
        <f>G89</f>
        <v>14.796879203658865</v>
      </c>
    </row>
    <row r="82" spans="1:34" x14ac:dyDescent="0.45">
      <c r="A82" s="8" t="s">
        <v>81</v>
      </c>
      <c r="B82" s="9">
        <v>9</v>
      </c>
      <c r="C82" s="14" t="s">
        <v>90</v>
      </c>
      <c r="D82" s="8">
        <v>33067</v>
      </c>
      <c r="E82" s="10">
        <v>31657</v>
      </c>
      <c r="F82" s="11">
        <v>21.8</v>
      </c>
      <c r="G82" s="15">
        <f t="shared" si="1"/>
        <v>14.629439412332307</v>
      </c>
      <c r="I82" s="15">
        <f>G90</f>
        <v>14.581846493220009</v>
      </c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>
        <f>G91</f>
        <v>14.383423858378597</v>
      </c>
    </row>
    <row r="83" spans="1:34" x14ac:dyDescent="0.45">
      <c r="A83" s="8" t="s">
        <v>81</v>
      </c>
      <c r="B83" s="9">
        <v>10</v>
      </c>
      <c r="C83" s="14" t="s">
        <v>91</v>
      </c>
      <c r="D83" s="8">
        <v>35572</v>
      </c>
      <c r="E83" s="10">
        <v>34132</v>
      </c>
      <c r="F83" s="11">
        <v>20.7</v>
      </c>
      <c r="G83" s="15">
        <f t="shared" si="1"/>
        <v>13.868022651103663</v>
      </c>
      <c r="I83" s="15">
        <f>G92</f>
        <v>15.547207199768815</v>
      </c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>
        <f>G93</f>
        <v>13.56599049614225</v>
      </c>
    </row>
    <row r="84" spans="1:34" x14ac:dyDescent="0.45">
      <c r="A84" s="8" t="s">
        <v>81</v>
      </c>
      <c r="B84" s="9">
        <v>11</v>
      </c>
      <c r="C84" s="14" t="s">
        <v>92</v>
      </c>
      <c r="D84" s="8">
        <v>39452</v>
      </c>
      <c r="E84" s="10">
        <v>37846</v>
      </c>
      <c r="F84" s="11">
        <v>20.8</v>
      </c>
      <c r="G84" s="15">
        <f t="shared" si="1"/>
        <v>13.947752379628987</v>
      </c>
      <c r="I84" s="15">
        <f>G94</f>
        <v>14.211016773659141</v>
      </c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>
        <f>G95</f>
        <v>14.203669754538522</v>
      </c>
    </row>
    <row r="85" spans="1:34" x14ac:dyDescent="0.45">
      <c r="A85" s="8" t="s">
        <v>81</v>
      </c>
      <c r="B85" s="9">
        <v>12</v>
      </c>
      <c r="C85" s="14" t="s">
        <v>93</v>
      </c>
      <c r="D85" s="8">
        <v>42360</v>
      </c>
      <c r="E85" s="10">
        <v>40562</v>
      </c>
      <c r="F85" s="11">
        <v>21.7</v>
      </c>
      <c r="G85" s="15">
        <f t="shared" si="1"/>
        <v>14.56059084577759</v>
      </c>
      <c r="I85" s="15">
        <f>G96</f>
        <v>15.386606571854919</v>
      </c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>
        <f>G97</f>
        <v>13.776677719142576</v>
      </c>
    </row>
    <row r="86" spans="1:34" x14ac:dyDescent="0.45">
      <c r="A86" s="8" t="s">
        <v>81</v>
      </c>
      <c r="B86" s="9">
        <v>13</v>
      </c>
      <c r="C86" s="14" t="s">
        <v>94</v>
      </c>
      <c r="D86" s="8">
        <v>38920</v>
      </c>
      <c r="E86" s="10">
        <v>37338</v>
      </c>
      <c r="F86" s="11">
        <v>20.7</v>
      </c>
      <c r="G86" s="15">
        <f t="shared" si="1"/>
        <v>13.926546709391175</v>
      </c>
    </row>
    <row r="87" spans="1:34" x14ac:dyDescent="0.45">
      <c r="A87" s="8" t="s">
        <v>81</v>
      </c>
      <c r="B87" s="9">
        <v>14</v>
      </c>
      <c r="C87" s="14" t="s">
        <v>95</v>
      </c>
      <c r="D87" s="8">
        <v>42326</v>
      </c>
      <c r="E87" s="10">
        <v>40506</v>
      </c>
      <c r="F87" s="11">
        <v>22</v>
      </c>
      <c r="G87" s="15">
        <f t="shared" si="1"/>
        <v>14.75619841411406</v>
      </c>
    </row>
    <row r="88" spans="1:34" x14ac:dyDescent="0.45">
      <c r="A88" s="8" t="s">
        <v>81</v>
      </c>
      <c r="B88" s="9">
        <v>15</v>
      </c>
      <c r="C88" s="14" t="s">
        <v>96</v>
      </c>
      <c r="D88" s="8">
        <v>40432</v>
      </c>
      <c r="E88" s="10">
        <v>38724</v>
      </c>
      <c r="F88" s="11">
        <v>21.6</v>
      </c>
      <c r="G88" s="15">
        <f t="shared" si="1"/>
        <v>14.489311163895486</v>
      </c>
    </row>
    <row r="89" spans="1:34" x14ac:dyDescent="0.45">
      <c r="A89" s="8" t="s">
        <v>81</v>
      </c>
      <c r="B89" s="9">
        <v>16</v>
      </c>
      <c r="C89" s="14" t="s">
        <v>97</v>
      </c>
      <c r="D89" s="8">
        <v>42097</v>
      </c>
      <c r="E89" s="10">
        <v>40282</v>
      </c>
      <c r="F89" s="11">
        <v>22</v>
      </c>
      <c r="G89" s="15">
        <f t="shared" si="1"/>
        <v>14.796879203658865</v>
      </c>
    </row>
    <row r="90" spans="1:34" x14ac:dyDescent="0.45">
      <c r="A90" s="8" t="s">
        <v>81</v>
      </c>
      <c r="B90" s="9">
        <v>17</v>
      </c>
      <c r="C90" s="14" t="s">
        <v>98</v>
      </c>
      <c r="D90" s="8">
        <v>42300</v>
      </c>
      <c r="E90" s="10">
        <v>40502</v>
      </c>
      <c r="F90" s="11">
        <v>21.7</v>
      </c>
      <c r="G90" s="15">
        <f t="shared" si="1"/>
        <v>14.581846493220009</v>
      </c>
    </row>
    <row r="91" spans="1:34" x14ac:dyDescent="0.45">
      <c r="A91" s="8" t="s">
        <v>81</v>
      </c>
      <c r="B91" s="9">
        <v>18</v>
      </c>
      <c r="C91" s="14" t="s">
        <v>99</v>
      </c>
      <c r="D91" s="8">
        <v>40912</v>
      </c>
      <c r="E91" s="10">
        <v>39196</v>
      </c>
      <c r="F91" s="11">
        <v>21.4</v>
      </c>
      <c r="G91" s="15">
        <f t="shared" si="1"/>
        <v>14.383423858378597</v>
      </c>
    </row>
    <row r="92" spans="1:34" x14ac:dyDescent="0.45">
      <c r="A92" s="8" t="s">
        <v>81</v>
      </c>
      <c r="B92" s="9">
        <v>19</v>
      </c>
      <c r="C92" s="14" t="s">
        <v>100</v>
      </c>
      <c r="D92" s="8">
        <v>41627</v>
      </c>
      <c r="E92" s="10">
        <v>39744</v>
      </c>
      <c r="F92" s="11">
        <v>23.1</v>
      </c>
      <c r="G92" s="15">
        <f t="shared" si="1"/>
        <v>15.547207199768815</v>
      </c>
    </row>
    <row r="93" spans="1:34" x14ac:dyDescent="0.45">
      <c r="A93" s="8" t="s">
        <v>81</v>
      </c>
      <c r="B93" s="9">
        <v>20</v>
      </c>
      <c r="C93" s="14" t="s">
        <v>101</v>
      </c>
      <c r="D93" s="8">
        <v>40204</v>
      </c>
      <c r="E93" s="10">
        <v>38611</v>
      </c>
      <c r="F93" s="11">
        <v>20.2</v>
      </c>
      <c r="G93" s="15">
        <f t="shared" si="1"/>
        <v>13.56599049614225</v>
      </c>
    </row>
    <row r="94" spans="1:34" x14ac:dyDescent="0.45">
      <c r="A94" s="8" t="s">
        <v>81</v>
      </c>
      <c r="B94" s="9">
        <v>21</v>
      </c>
      <c r="C94" s="14" t="s">
        <v>102</v>
      </c>
      <c r="D94" s="8">
        <v>39730</v>
      </c>
      <c r="E94" s="10">
        <v>38083</v>
      </c>
      <c r="F94" s="11">
        <v>21.2</v>
      </c>
      <c r="G94" s="15">
        <f t="shared" si="1"/>
        <v>14.211016773659141</v>
      </c>
    </row>
    <row r="95" spans="1:34" x14ac:dyDescent="0.45">
      <c r="A95" s="8" t="s">
        <v>81</v>
      </c>
      <c r="B95" s="9">
        <v>22</v>
      </c>
      <c r="C95" s="14" t="s">
        <v>103</v>
      </c>
      <c r="D95" s="8">
        <v>42260</v>
      </c>
      <c r="E95" s="10">
        <v>40509</v>
      </c>
      <c r="F95" s="11">
        <v>21.2</v>
      </c>
      <c r="G95" s="15">
        <f t="shared" si="1"/>
        <v>14.203669754538522</v>
      </c>
    </row>
    <row r="96" spans="1:34" x14ac:dyDescent="0.45">
      <c r="A96" s="8" t="s">
        <v>81</v>
      </c>
      <c r="B96" s="9">
        <v>23</v>
      </c>
      <c r="C96" s="14" t="s">
        <v>104</v>
      </c>
      <c r="D96" s="8">
        <v>45130</v>
      </c>
      <c r="E96" s="10">
        <v>43109</v>
      </c>
      <c r="F96" s="11">
        <v>22.9</v>
      </c>
      <c r="G96" s="15">
        <f t="shared" si="1"/>
        <v>15.386606571854919</v>
      </c>
    </row>
    <row r="97" spans="1:34" x14ac:dyDescent="0.45">
      <c r="A97" s="8" t="s">
        <v>81</v>
      </c>
      <c r="B97" s="9">
        <v>24</v>
      </c>
      <c r="C97" s="14" t="s">
        <v>105</v>
      </c>
      <c r="D97" s="8">
        <v>44006</v>
      </c>
      <c r="E97" s="10">
        <v>42236</v>
      </c>
      <c r="F97" s="11">
        <v>20.5</v>
      </c>
      <c r="G97" s="15">
        <f t="shared" si="1"/>
        <v>13.776677719142576</v>
      </c>
    </row>
    <row r="98" spans="1:34" x14ac:dyDescent="0.45">
      <c r="A98" s="8" t="s">
        <v>106</v>
      </c>
      <c r="B98" s="9">
        <v>1</v>
      </c>
      <c r="C98" s="14" t="s">
        <v>107</v>
      </c>
      <c r="D98" s="8">
        <v>31776</v>
      </c>
      <c r="E98" s="10">
        <v>24436</v>
      </c>
      <c r="F98" s="11">
        <v>130.6</v>
      </c>
      <c r="G98" s="15">
        <f t="shared" si="1"/>
        <v>91.01279634956849</v>
      </c>
      <c r="I98" s="15">
        <f>G98</f>
        <v>91.01279634956849</v>
      </c>
      <c r="J98" s="15"/>
      <c r="K98" s="15"/>
      <c r="L98" s="15"/>
      <c r="M98" s="15"/>
      <c r="N98" s="15"/>
      <c r="O98" s="15"/>
      <c r="P98" s="15"/>
      <c r="Q98" s="15"/>
      <c r="R98" s="15"/>
      <c r="S98" s="15"/>
      <c r="AE98" s="15"/>
      <c r="AF98" s="15"/>
      <c r="AG98" s="15"/>
      <c r="AH98" s="15">
        <f>G99</f>
        <v>70.342544857064624</v>
      </c>
    </row>
    <row r="99" spans="1:34" x14ac:dyDescent="0.45">
      <c r="A99" s="8" t="s">
        <v>106</v>
      </c>
      <c r="B99" s="9">
        <v>2</v>
      </c>
      <c r="C99" s="14" t="s">
        <v>108</v>
      </c>
      <c r="D99" s="8">
        <v>31935</v>
      </c>
      <c r="E99" s="10">
        <v>26027</v>
      </c>
      <c r="F99" s="11">
        <v>101.9</v>
      </c>
      <c r="G99" s="15">
        <f t="shared" si="1"/>
        <v>70.342544857064624</v>
      </c>
      <c r="I99" s="15">
        <f>G100</f>
        <v>80.985484791649668</v>
      </c>
      <c r="J99" s="15"/>
      <c r="K99" s="15"/>
      <c r="L99" s="15"/>
      <c r="M99" s="15"/>
      <c r="N99" s="15"/>
      <c r="O99" s="15"/>
      <c r="P99" s="15"/>
      <c r="Q99" s="15"/>
      <c r="R99" s="15"/>
      <c r="S99" s="15"/>
      <c r="AE99" s="15"/>
      <c r="AF99" s="15"/>
      <c r="AG99" s="15"/>
      <c r="AH99" s="15">
        <f>G101</f>
        <v>53.376217407802251</v>
      </c>
    </row>
    <row r="100" spans="1:34" x14ac:dyDescent="0.45">
      <c r="A100" s="8" t="s">
        <v>106</v>
      </c>
      <c r="B100" s="9">
        <v>3</v>
      </c>
      <c r="C100" s="14" t="s">
        <v>109</v>
      </c>
      <c r="D100" s="8">
        <v>37998</v>
      </c>
      <c r="E100" s="10">
        <v>30053</v>
      </c>
      <c r="F100" s="11">
        <v>116.8</v>
      </c>
      <c r="G100" s="15">
        <f t="shared" si="1"/>
        <v>80.985484791649668</v>
      </c>
      <c r="I100" s="15">
        <f>G102</f>
        <v>67.320863180113633</v>
      </c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AE100" s="15"/>
      <c r="AF100" s="15"/>
      <c r="AG100" s="15"/>
      <c r="AH100" s="15">
        <f>G103</f>
        <v>41.003079630444347</v>
      </c>
    </row>
    <row r="101" spans="1:34" x14ac:dyDescent="0.45">
      <c r="A101" s="8" t="s">
        <v>106</v>
      </c>
      <c r="B101" s="9">
        <v>4</v>
      </c>
      <c r="C101" s="14" t="s">
        <v>110</v>
      </c>
      <c r="D101" s="8">
        <v>40834</v>
      </c>
      <c r="E101" s="10">
        <v>34926</v>
      </c>
      <c r="F101" s="11">
        <v>78</v>
      </c>
      <c r="G101" s="15">
        <f t="shared" si="1"/>
        <v>53.376217407802251</v>
      </c>
      <c r="I101" s="15">
        <f>G104</f>
        <v>53.209393346379649</v>
      </c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AE101" s="15"/>
      <c r="AF101" s="15"/>
      <c r="AG101" s="15"/>
      <c r="AH101" s="15">
        <f>G105</f>
        <v>33.380696880368163</v>
      </c>
    </row>
    <row r="102" spans="1:34" x14ac:dyDescent="0.45">
      <c r="A102" s="8" t="s">
        <v>106</v>
      </c>
      <c r="B102" s="9">
        <v>5</v>
      </c>
      <c r="C102" s="14" t="s">
        <v>111</v>
      </c>
      <c r="D102" s="8">
        <v>16843</v>
      </c>
      <c r="E102" s="10">
        <v>13845</v>
      </c>
      <c r="F102" s="11">
        <v>97.7</v>
      </c>
      <c r="G102" s="15">
        <f t="shared" si="1"/>
        <v>67.320863180113633</v>
      </c>
      <c r="I102" s="15">
        <f>G106</f>
        <v>41.700355756791723</v>
      </c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AE102" s="15"/>
      <c r="AF102" s="15"/>
      <c r="AG102" s="15"/>
      <c r="AH102" s="15">
        <f>G107</f>
        <v>27.700495947744042</v>
      </c>
    </row>
    <row r="103" spans="1:34" x14ac:dyDescent="0.45">
      <c r="A103" s="8" t="s">
        <v>106</v>
      </c>
      <c r="B103" s="9">
        <v>6</v>
      </c>
      <c r="C103" s="14" t="s">
        <v>112</v>
      </c>
      <c r="D103" s="8">
        <v>16396</v>
      </c>
      <c r="E103" s="10">
        <v>14532</v>
      </c>
      <c r="F103" s="11">
        <v>60.3</v>
      </c>
      <c r="G103" s="15">
        <f t="shared" si="1"/>
        <v>41.003079630444347</v>
      </c>
      <c r="I103" s="15">
        <f>G108</f>
        <v>34.539531299260872</v>
      </c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>
        <f>G109</f>
        <v>24.399266574452344</v>
      </c>
    </row>
    <row r="104" spans="1:34" x14ac:dyDescent="0.45">
      <c r="A104" s="8" t="s">
        <v>106</v>
      </c>
      <c r="B104" s="9">
        <v>7</v>
      </c>
      <c r="C104" s="14" t="s">
        <v>113</v>
      </c>
      <c r="D104" s="8">
        <v>18846</v>
      </c>
      <c r="E104" s="10">
        <v>16127</v>
      </c>
      <c r="F104" s="11">
        <v>77.7</v>
      </c>
      <c r="G104" s="15">
        <f t="shared" si="1"/>
        <v>53.209393346379649</v>
      </c>
      <c r="I104" s="15">
        <f>G110</f>
        <v>28.047693167908363</v>
      </c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>
        <f>G111</f>
        <v>22.02599133622126</v>
      </c>
    </row>
    <row r="105" spans="1:34" x14ac:dyDescent="0.45">
      <c r="A105" s="8" t="s">
        <v>106</v>
      </c>
      <c r="B105" s="9">
        <v>8</v>
      </c>
      <c r="C105" s="14" t="s">
        <v>114</v>
      </c>
      <c r="D105" s="8">
        <v>16767</v>
      </c>
      <c r="E105" s="10">
        <v>15193</v>
      </c>
      <c r="F105" s="11">
        <v>49.2</v>
      </c>
      <c r="G105" s="15">
        <f t="shared" si="1"/>
        <v>33.380696880368163</v>
      </c>
      <c r="I105" s="15">
        <f>G112</f>
        <v>24.711101939744118</v>
      </c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>
        <f>G113</f>
        <v>21.274460612142498</v>
      </c>
    </row>
    <row r="106" spans="1:34" x14ac:dyDescent="0.45">
      <c r="A106" s="8" t="s">
        <v>106</v>
      </c>
      <c r="B106" s="9">
        <v>9</v>
      </c>
      <c r="C106" s="14" t="s">
        <v>115</v>
      </c>
      <c r="D106" s="8">
        <v>17866</v>
      </c>
      <c r="E106" s="10">
        <v>15803</v>
      </c>
      <c r="F106" s="11">
        <v>61.3</v>
      </c>
      <c r="G106" s="15">
        <f t="shared" si="1"/>
        <v>41.700355756791723</v>
      </c>
      <c r="I106" s="15">
        <f>G114</f>
        <v>22.480058013052936</v>
      </c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>
        <f>G115</f>
        <v>20.548162733826658</v>
      </c>
    </row>
    <row r="107" spans="1:34" x14ac:dyDescent="0.45">
      <c r="A107" s="8" t="s">
        <v>106</v>
      </c>
      <c r="B107" s="9">
        <v>10</v>
      </c>
      <c r="C107" s="14" t="s">
        <v>116</v>
      </c>
      <c r="D107" s="8">
        <v>17450</v>
      </c>
      <c r="E107" s="10">
        <v>16076</v>
      </c>
      <c r="F107" s="11">
        <v>41</v>
      </c>
      <c r="G107" s="15">
        <f t="shared" si="1"/>
        <v>27.700495947744042</v>
      </c>
      <c r="I107" s="15">
        <f>G116</f>
        <v>21.752951861943686</v>
      </c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>
        <f>G117</f>
        <v>21.764659829327488</v>
      </c>
    </row>
    <row r="108" spans="1:34" x14ac:dyDescent="0.45">
      <c r="A108" s="8" t="s">
        <v>106</v>
      </c>
      <c r="B108" s="9">
        <v>11</v>
      </c>
      <c r="C108" s="14" t="s">
        <v>117</v>
      </c>
      <c r="D108" s="8">
        <v>20346</v>
      </c>
      <c r="E108" s="10">
        <v>18374</v>
      </c>
      <c r="F108" s="11">
        <v>50.9</v>
      </c>
      <c r="G108" s="15">
        <f t="shared" si="1"/>
        <v>34.539531299260872</v>
      </c>
      <c r="I108" s="15">
        <f>G118</f>
        <v>21.248619365697152</v>
      </c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>
        <f>G119</f>
        <v>21.303281603923697</v>
      </c>
    </row>
    <row r="109" spans="1:34" x14ac:dyDescent="0.45">
      <c r="A109" s="8" t="s">
        <v>106</v>
      </c>
      <c r="B109" s="9">
        <v>12</v>
      </c>
      <c r="C109" s="14" t="s">
        <v>118</v>
      </c>
      <c r="D109" s="8">
        <v>21736</v>
      </c>
      <c r="E109" s="10">
        <v>20219</v>
      </c>
      <c r="F109" s="11">
        <v>36.200000000000003</v>
      </c>
      <c r="G109" s="15">
        <f t="shared" si="1"/>
        <v>24.399266574452344</v>
      </c>
      <c r="I109" s="15">
        <f>G120</f>
        <v>20.576773187840999</v>
      </c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>
        <f>G121</f>
        <v>19.395985743762896</v>
      </c>
    </row>
    <row r="110" spans="1:34" x14ac:dyDescent="0.45">
      <c r="A110" s="8" t="s">
        <v>106</v>
      </c>
      <c r="B110" s="9">
        <v>13</v>
      </c>
      <c r="C110" s="14" t="s">
        <v>119</v>
      </c>
      <c r="D110" s="8">
        <v>23295</v>
      </c>
      <c r="E110" s="10">
        <v>21439</v>
      </c>
      <c r="F110" s="11">
        <v>41.5</v>
      </c>
      <c r="G110" s="15">
        <f t="shared" si="1"/>
        <v>28.047693167908363</v>
      </c>
    </row>
    <row r="111" spans="1:34" x14ac:dyDescent="0.45">
      <c r="A111" s="8" t="s">
        <v>106</v>
      </c>
      <c r="B111" s="9">
        <v>14</v>
      </c>
      <c r="C111" s="14" t="s">
        <v>120</v>
      </c>
      <c r="D111" s="8">
        <v>20888</v>
      </c>
      <c r="E111" s="10">
        <v>19566</v>
      </c>
      <c r="F111" s="11">
        <v>32.700000000000003</v>
      </c>
      <c r="G111" s="15">
        <f t="shared" si="1"/>
        <v>22.02599133622126</v>
      </c>
    </row>
    <row r="112" spans="1:34" x14ac:dyDescent="0.45">
      <c r="A112" s="8" t="s">
        <v>106</v>
      </c>
      <c r="B112" s="9">
        <v>15</v>
      </c>
      <c r="C112" s="14" t="s">
        <v>121</v>
      </c>
      <c r="D112" s="8">
        <v>20342</v>
      </c>
      <c r="E112" s="10">
        <v>18905</v>
      </c>
      <c r="F112" s="11">
        <v>36.6</v>
      </c>
      <c r="G112" s="15">
        <f t="shared" si="1"/>
        <v>24.711101939744118</v>
      </c>
    </row>
    <row r="113" spans="1:34" x14ac:dyDescent="0.45">
      <c r="A113" s="8" t="s">
        <v>106</v>
      </c>
      <c r="B113" s="9">
        <v>16</v>
      </c>
      <c r="C113" s="14" t="s">
        <v>122</v>
      </c>
      <c r="D113" s="8">
        <v>20778</v>
      </c>
      <c r="E113" s="10">
        <v>19506</v>
      </c>
      <c r="F113" s="11">
        <v>31.6</v>
      </c>
      <c r="G113" s="15">
        <f t="shared" si="1"/>
        <v>21.274460612142498</v>
      </c>
    </row>
    <row r="114" spans="1:34" x14ac:dyDescent="0.45">
      <c r="A114" s="8" t="s">
        <v>106</v>
      </c>
      <c r="B114" s="9">
        <v>17</v>
      </c>
      <c r="C114" s="14" t="s">
        <v>123</v>
      </c>
      <c r="D114" s="8">
        <v>23056</v>
      </c>
      <c r="E114" s="10">
        <v>21568</v>
      </c>
      <c r="F114" s="11">
        <v>33.299999999999997</v>
      </c>
      <c r="G114" s="15">
        <f t="shared" si="1"/>
        <v>22.480058013052936</v>
      </c>
    </row>
    <row r="115" spans="1:34" x14ac:dyDescent="0.45">
      <c r="A115" s="8" t="s">
        <v>106</v>
      </c>
      <c r="B115" s="9">
        <v>18</v>
      </c>
      <c r="C115" s="14" t="s">
        <v>124</v>
      </c>
      <c r="D115" s="8">
        <v>21854</v>
      </c>
      <c r="E115" s="10">
        <v>20560</v>
      </c>
      <c r="F115" s="11">
        <v>30.5</v>
      </c>
      <c r="G115" s="15">
        <f t="shared" si="1"/>
        <v>20.548162733826658</v>
      </c>
    </row>
    <row r="116" spans="1:34" x14ac:dyDescent="0.45">
      <c r="A116" s="8" t="s">
        <v>106</v>
      </c>
      <c r="B116" s="9">
        <v>19</v>
      </c>
      <c r="C116" s="14" t="s">
        <v>125</v>
      </c>
      <c r="D116" s="8">
        <v>22978</v>
      </c>
      <c r="E116" s="10">
        <v>21541</v>
      </c>
      <c r="F116" s="11">
        <v>32.299999999999997</v>
      </c>
      <c r="G116" s="15">
        <f t="shared" si="1"/>
        <v>21.752951861943686</v>
      </c>
    </row>
    <row r="117" spans="1:34" x14ac:dyDescent="0.45">
      <c r="A117" s="8" t="s">
        <v>106</v>
      </c>
      <c r="B117" s="9">
        <v>20</v>
      </c>
      <c r="C117" s="14" t="s">
        <v>126</v>
      </c>
      <c r="D117" s="8">
        <v>22215</v>
      </c>
      <c r="E117" s="10">
        <v>20825</v>
      </c>
      <c r="F117" s="11">
        <v>32.299999999999997</v>
      </c>
      <c r="G117" s="15">
        <f t="shared" si="1"/>
        <v>21.764659829327488</v>
      </c>
    </row>
    <row r="118" spans="1:34" x14ac:dyDescent="0.45">
      <c r="A118" s="8" t="s">
        <v>106</v>
      </c>
      <c r="B118" s="9">
        <v>21</v>
      </c>
      <c r="C118" s="14" t="s">
        <v>127</v>
      </c>
      <c r="D118" s="8">
        <v>19821</v>
      </c>
      <c r="E118" s="10">
        <v>18609</v>
      </c>
      <c r="F118" s="11">
        <v>31.5</v>
      </c>
      <c r="G118" s="15">
        <f t="shared" si="1"/>
        <v>21.248619365697152</v>
      </c>
    </row>
    <row r="119" spans="1:34" x14ac:dyDescent="0.45">
      <c r="A119" s="8" t="s">
        <v>106</v>
      </c>
      <c r="B119" s="9">
        <v>22</v>
      </c>
      <c r="C119" s="14" t="s">
        <v>128</v>
      </c>
      <c r="D119" s="8">
        <v>18565</v>
      </c>
      <c r="E119" s="10">
        <v>17427</v>
      </c>
      <c r="F119" s="11">
        <v>31.6</v>
      </c>
      <c r="G119" s="15">
        <f t="shared" si="1"/>
        <v>21.303281603923697</v>
      </c>
    </row>
    <row r="120" spans="1:34" x14ac:dyDescent="0.45">
      <c r="A120" s="8" t="s">
        <v>106</v>
      </c>
      <c r="B120" s="9">
        <v>23</v>
      </c>
      <c r="C120" s="14" t="s">
        <v>129</v>
      </c>
      <c r="D120" s="8">
        <v>20037</v>
      </c>
      <c r="E120" s="10">
        <v>18849</v>
      </c>
      <c r="F120" s="11">
        <v>30.6</v>
      </c>
      <c r="G120" s="15">
        <f t="shared" si="1"/>
        <v>20.576773187840999</v>
      </c>
    </row>
    <row r="121" spans="1:34" x14ac:dyDescent="0.45">
      <c r="A121" s="8" t="s">
        <v>106</v>
      </c>
      <c r="B121" s="9">
        <v>24</v>
      </c>
      <c r="C121" s="14" t="s">
        <v>130</v>
      </c>
      <c r="D121" s="8">
        <v>27689</v>
      </c>
      <c r="E121" s="10">
        <v>26138</v>
      </c>
      <c r="F121" s="11">
        <v>28.8</v>
      </c>
      <c r="G121" s="15">
        <f t="shared" si="1"/>
        <v>19.395985743762896</v>
      </c>
    </row>
    <row r="122" spans="1:34" x14ac:dyDescent="0.45">
      <c r="A122" s="8" t="s">
        <v>131</v>
      </c>
      <c r="B122" s="9">
        <v>1</v>
      </c>
      <c r="C122" s="14" t="s">
        <v>132</v>
      </c>
      <c r="D122" s="8">
        <v>30787</v>
      </c>
      <c r="E122" s="10">
        <v>23620</v>
      </c>
      <c r="F122" s="11">
        <v>131.69999999999999</v>
      </c>
      <c r="G122" s="15">
        <f t="shared" si="1"/>
        <v>91.852820177630818</v>
      </c>
      <c r="I122" s="15">
        <f>G122</f>
        <v>91.852820177630818</v>
      </c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AE122" s="15"/>
      <c r="AF122" s="15"/>
      <c r="AG122" s="15"/>
      <c r="AH122" s="15">
        <f>G123</f>
        <v>69.183864915572229</v>
      </c>
    </row>
    <row r="123" spans="1:34" x14ac:dyDescent="0.45">
      <c r="A123" s="8" t="s">
        <v>131</v>
      </c>
      <c r="B123" s="9">
        <v>2</v>
      </c>
      <c r="C123" s="14" t="s">
        <v>133</v>
      </c>
      <c r="D123" s="8">
        <v>32360</v>
      </c>
      <c r="E123" s="10">
        <v>26460</v>
      </c>
      <c r="F123" s="11">
        <v>100.3</v>
      </c>
      <c r="G123" s="15">
        <f t="shared" si="1"/>
        <v>69.183864915572229</v>
      </c>
      <c r="I123" s="15">
        <f>G124</f>
        <v>78.595143730076913</v>
      </c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AE123" s="15"/>
      <c r="AF123" s="15"/>
      <c r="AG123" s="15"/>
      <c r="AH123" s="15">
        <f>G125</f>
        <v>53.830988093397245</v>
      </c>
    </row>
    <row r="124" spans="1:34" x14ac:dyDescent="0.45">
      <c r="A124" s="8" t="s">
        <v>131</v>
      </c>
      <c r="B124" s="9">
        <v>3</v>
      </c>
      <c r="C124" s="14" t="s">
        <v>134</v>
      </c>
      <c r="D124" s="8">
        <v>40779</v>
      </c>
      <c r="E124" s="10">
        <v>32470</v>
      </c>
      <c r="F124" s="11">
        <v>113.4</v>
      </c>
      <c r="G124" s="15">
        <f t="shared" si="1"/>
        <v>78.595143730076913</v>
      </c>
      <c r="I124" s="15">
        <f>G126</f>
        <v>66.561221421942193</v>
      </c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AE124" s="15"/>
      <c r="AF124" s="15"/>
      <c r="AG124" s="15"/>
      <c r="AH124" s="15">
        <f>G127</f>
        <v>42.337906301588205</v>
      </c>
    </row>
    <row r="125" spans="1:34" x14ac:dyDescent="0.45">
      <c r="A125" s="8" t="s">
        <v>131</v>
      </c>
      <c r="B125" s="9">
        <v>4</v>
      </c>
      <c r="C125" s="14" t="s">
        <v>135</v>
      </c>
      <c r="D125" s="8">
        <v>38204</v>
      </c>
      <c r="E125" s="10">
        <v>32634</v>
      </c>
      <c r="F125" s="11">
        <v>78.599999999999994</v>
      </c>
      <c r="G125" s="15">
        <f t="shared" si="1"/>
        <v>53.830988093397245</v>
      </c>
      <c r="I125" s="15">
        <f>G128</f>
        <v>52.092803148233472</v>
      </c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AE125" s="15"/>
      <c r="AF125" s="15"/>
      <c r="AG125" s="15"/>
      <c r="AH125" s="15">
        <f>G129</f>
        <v>31.465419714910624</v>
      </c>
    </row>
    <row r="126" spans="1:34" x14ac:dyDescent="0.45">
      <c r="A126" s="8" t="s">
        <v>131</v>
      </c>
      <c r="B126" s="9">
        <v>5</v>
      </c>
      <c r="C126" s="14" t="s">
        <v>136</v>
      </c>
      <c r="D126" s="8">
        <v>28895</v>
      </c>
      <c r="E126" s="10">
        <v>23803</v>
      </c>
      <c r="F126" s="11">
        <v>96.6</v>
      </c>
      <c r="G126" s="15">
        <f t="shared" si="1"/>
        <v>66.561221421942193</v>
      </c>
      <c r="I126" s="15">
        <f>G130</f>
        <v>41.143981236286599</v>
      </c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AE126" s="15"/>
      <c r="AF126" s="15"/>
      <c r="AG126" s="15"/>
      <c r="AH126" s="15">
        <f>G131</f>
        <v>28.118527959216188</v>
      </c>
    </row>
    <row r="127" spans="1:34" x14ac:dyDescent="0.45">
      <c r="A127" s="8" t="s">
        <v>131</v>
      </c>
      <c r="B127" s="9">
        <v>6</v>
      </c>
      <c r="C127" s="14" t="s">
        <v>137</v>
      </c>
      <c r="D127" s="8">
        <v>25406</v>
      </c>
      <c r="E127" s="10">
        <v>22431</v>
      </c>
      <c r="F127" s="11">
        <v>62.2</v>
      </c>
      <c r="G127" s="15">
        <f t="shared" si="1"/>
        <v>42.337906301588205</v>
      </c>
      <c r="I127" s="15">
        <f>G132</f>
        <v>32.543851838660849</v>
      </c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AE127" s="15"/>
      <c r="AF127" s="15"/>
      <c r="AG127" s="15"/>
      <c r="AH127" s="15">
        <f>G133</f>
        <v>23.354469947307315</v>
      </c>
    </row>
    <row r="128" spans="1:34" x14ac:dyDescent="0.45">
      <c r="A128" s="8" t="s">
        <v>131</v>
      </c>
      <c r="B128" s="9">
        <v>7</v>
      </c>
      <c r="C128" s="14" t="s">
        <v>138</v>
      </c>
      <c r="D128" s="8">
        <v>29555</v>
      </c>
      <c r="E128" s="10">
        <v>25372</v>
      </c>
      <c r="F128" s="11">
        <v>76.2</v>
      </c>
      <c r="G128" s="15">
        <f t="shared" si="1"/>
        <v>52.092803148233472</v>
      </c>
      <c r="I128" s="15">
        <f>G134</f>
        <v>26.776126151585373</v>
      </c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AE128" s="15"/>
      <c r="AF128" s="15"/>
      <c r="AG128" s="15"/>
      <c r="AH128" s="15">
        <f>G135</f>
        <v>22.160472386245225</v>
      </c>
    </row>
    <row r="129" spans="1:34" x14ac:dyDescent="0.45">
      <c r="A129" s="8" t="s">
        <v>131</v>
      </c>
      <c r="B129" s="9">
        <v>8</v>
      </c>
      <c r="C129" s="14" t="s">
        <v>139</v>
      </c>
      <c r="D129" s="8">
        <v>23489</v>
      </c>
      <c r="E129" s="10">
        <v>21403</v>
      </c>
      <c r="F129" s="11">
        <v>46.5</v>
      </c>
      <c r="G129" s="15">
        <f t="shared" si="1"/>
        <v>31.465419714910624</v>
      </c>
      <c r="I129" s="15">
        <f>G136</f>
        <v>23.389736914763539</v>
      </c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AE129" s="15"/>
      <c r="AF129" s="15"/>
      <c r="AG129" s="15"/>
      <c r="AH129" s="15">
        <f>G137</f>
        <v>21.628782413661941</v>
      </c>
    </row>
    <row r="130" spans="1:34" x14ac:dyDescent="0.45">
      <c r="A130" s="8" t="s">
        <v>131</v>
      </c>
      <c r="B130" s="9">
        <v>9</v>
      </c>
      <c r="C130" s="14" t="s">
        <v>140</v>
      </c>
      <c r="D130" s="8">
        <v>23841</v>
      </c>
      <c r="E130" s="10">
        <v>21122</v>
      </c>
      <c r="F130" s="11">
        <v>60.5</v>
      </c>
      <c r="G130" s="15">
        <f t="shared" si="1"/>
        <v>41.143981236286599</v>
      </c>
      <c r="I130" s="15">
        <f>G138</f>
        <v>22.513303315595579</v>
      </c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AE130" s="15"/>
      <c r="AF130" s="15"/>
      <c r="AG130" s="15"/>
      <c r="AH130" s="15">
        <f>G139</f>
        <v>21.152254861398426</v>
      </c>
    </row>
    <row r="131" spans="1:34" x14ac:dyDescent="0.45">
      <c r="A131" s="8" t="s">
        <v>131</v>
      </c>
      <c r="B131" s="9">
        <v>10</v>
      </c>
      <c r="C131" s="14" t="s">
        <v>141</v>
      </c>
      <c r="D131" s="8">
        <v>22100</v>
      </c>
      <c r="E131" s="10">
        <v>20335</v>
      </c>
      <c r="F131" s="11">
        <v>41.6</v>
      </c>
      <c r="G131" s="15">
        <f t="shared" ref="G131:G193" si="2">(D131-E131)/(D131+2*E131)*1000</f>
        <v>28.118527959216188</v>
      </c>
      <c r="I131" s="15">
        <f>G140</f>
        <v>22.048562656991347</v>
      </c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AE131" s="15"/>
      <c r="AF131" s="15"/>
      <c r="AG131" s="15"/>
      <c r="AH131" s="15">
        <f>G141</f>
        <v>20.992366412213741</v>
      </c>
    </row>
    <row r="132" spans="1:34" x14ac:dyDescent="0.45">
      <c r="A132" s="8" t="s">
        <v>131</v>
      </c>
      <c r="B132" s="9">
        <v>11</v>
      </c>
      <c r="C132" s="14" t="s">
        <v>142</v>
      </c>
      <c r="D132" s="8">
        <v>23924</v>
      </c>
      <c r="E132" s="10">
        <v>21731</v>
      </c>
      <c r="F132" s="11">
        <v>48</v>
      </c>
      <c r="G132" s="15">
        <f t="shared" si="2"/>
        <v>32.543851838660849</v>
      </c>
      <c r="I132" s="15">
        <f>G142</f>
        <v>20.622408189188182</v>
      </c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AE132" s="15"/>
      <c r="AF132" s="15"/>
      <c r="AG132" s="15"/>
      <c r="AH132" s="15">
        <f>G143</f>
        <v>20.860089511578128</v>
      </c>
    </row>
    <row r="133" spans="1:34" x14ac:dyDescent="0.45">
      <c r="A133" s="8" t="s">
        <v>131</v>
      </c>
      <c r="B133" s="9">
        <v>12</v>
      </c>
      <c r="C133" s="14" t="s">
        <v>143</v>
      </c>
      <c r="D133" s="8">
        <v>23440</v>
      </c>
      <c r="E133" s="10">
        <v>21871</v>
      </c>
      <c r="F133" s="11">
        <v>34.6</v>
      </c>
      <c r="G133" s="15">
        <f t="shared" si="2"/>
        <v>23.354469947307315</v>
      </c>
      <c r="I133" s="15">
        <f>G144</f>
        <v>19.726708074534162</v>
      </c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>
        <f>G145</f>
        <v>20.026144939635948</v>
      </c>
    </row>
    <row r="134" spans="1:34" x14ac:dyDescent="0.45">
      <c r="A134" s="8" t="s">
        <v>131</v>
      </c>
      <c r="B134" s="9">
        <v>13</v>
      </c>
      <c r="C134" s="14" t="s">
        <v>144</v>
      </c>
      <c r="D134" s="8">
        <v>24854</v>
      </c>
      <c r="E134" s="10">
        <v>22959</v>
      </c>
      <c r="F134" s="11">
        <v>39.6</v>
      </c>
      <c r="G134" s="15">
        <f t="shared" si="2"/>
        <v>26.776126151585373</v>
      </c>
    </row>
    <row r="135" spans="1:34" x14ac:dyDescent="0.45">
      <c r="A135" s="8" t="s">
        <v>131</v>
      </c>
      <c r="B135" s="9">
        <v>14</v>
      </c>
      <c r="C135" s="14" t="s">
        <v>145</v>
      </c>
      <c r="D135" s="8">
        <v>25055</v>
      </c>
      <c r="E135" s="10">
        <v>23460</v>
      </c>
      <c r="F135" s="11">
        <v>32.9</v>
      </c>
      <c r="G135" s="15">
        <f t="shared" si="2"/>
        <v>22.160472386245225</v>
      </c>
    </row>
    <row r="136" spans="1:34" x14ac:dyDescent="0.45">
      <c r="A136" s="8" t="s">
        <v>131</v>
      </c>
      <c r="B136" s="9">
        <v>15</v>
      </c>
      <c r="C136" s="14" t="s">
        <v>146</v>
      </c>
      <c r="D136" s="8">
        <v>26539</v>
      </c>
      <c r="E136" s="10">
        <v>24760</v>
      </c>
      <c r="F136" s="11">
        <v>34.700000000000003</v>
      </c>
      <c r="G136" s="15">
        <f t="shared" si="2"/>
        <v>23.389736914763539</v>
      </c>
    </row>
    <row r="137" spans="1:34" x14ac:dyDescent="0.45">
      <c r="A137" s="8" t="s">
        <v>131</v>
      </c>
      <c r="B137" s="9">
        <v>16</v>
      </c>
      <c r="C137" s="14" t="s">
        <v>147</v>
      </c>
      <c r="D137" s="8">
        <v>26513</v>
      </c>
      <c r="E137" s="10">
        <v>24864</v>
      </c>
      <c r="F137" s="11">
        <v>32.1</v>
      </c>
      <c r="G137" s="15">
        <f t="shared" si="2"/>
        <v>21.628782413661941</v>
      </c>
    </row>
    <row r="138" spans="1:34" x14ac:dyDescent="0.45">
      <c r="A138" s="8" t="s">
        <v>131</v>
      </c>
      <c r="B138" s="9">
        <v>17</v>
      </c>
      <c r="C138" s="14" t="s">
        <v>148</v>
      </c>
      <c r="D138" s="8">
        <v>28083</v>
      </c>
      <c r="E138" s="10">
        <v>26268</v>
      </c>
      <c r="F138" s="11">
        <v>33.4</v>
      </c>
      <c r="G138" s="15">
        <f t="shared" si="2"/>
        <v>22.513303315595579</v>
      </c>
    </row>
    <row r="139" spans="1:34" x14ac:dyDescent="0.45">
      <c r="A139" s="8" t="s">
        <v>131</v>
      </c>
      <c r="B139" s="9">
        <v>18</v>
      </c>
      <c r="C139" s="14" t="s">
        <v>149</v>
      </c>
      <c r="D139" s="8">
        <v>26872</v>
      </c>
      <c r="E139" s="10">
        <v>25236</v>
      </c>
      <c r="F139" s="11">
        <v>31.4</v>
      </c>
      <c r="G139" s="15">
        <f t="shared" si="2"/>
        <v>21.152254861398426</v>
      </c>
    </row>
    <row r="140" spans="1:34" x14ac:dyDescent="0.45">
      <c r="A140" s="8" t="s">
        <v>131</v>
      </c>
      <c r="B140" s="9">
        <v>19</v>
      </c>
      <c r="C140" s="14" t="s">
        <v>150</v>
      </c>
      <c r="D140" s="8">
        <v>28681</v>
      </c>
      <c r="E140" s="10">
        <v>26864</v>
      </c>
      <c r="F140" s="11">
        <v>32.700000000000003</v>
      </c>
      <c r="G140" s="15">
        <f t="shared" si="2"/>
        <v>22.048562656991347</v>
      </c>
    </row>
    <row r="141" spans="1:34" x14ac:dyDescent="0.45">
      <c r="A141" s="8" t="s">
        <v>131</v>
      </c>
      <c r="B141" s="9">
        <v>20</v>
      </c>
      <c r="C141" s="14" t="s">
        <v>151</v>
      </c>
      <c r="D141" s="8">
        <v>28210</v>
      </c>
      <c r="E141" s="10">
        <v>26505</v>
      </c>
      <c r="F141" s="11">
        <v>31.2</v>
      </c>
      <c r="G141" s="15">
        <f t="shared" si="2"/>
        <v>20.992366412213741</v>
      </c>
    </row>
    <row r="142" spans="1:34" x14ac:dyDescent="0.45">
      <c r="A142" s="8" t="s">
        <v>131</v>
      </c>
      <c r="B142" s="9">
        <v>21</v>
      </c>
      <c r="C142" s="14" t="s">
        <v>152</v>
      </c>
      <c r="D142" s="8">
        <v>27871</v>
      </c>
      <c r="E142" s="10">
        <v>26215</v>
      </c>
      <c r="F142" s="11">
        <v>30.6</v>
      </c>
      <c r="G142" s="15">
        <f t="shared" si="2"/>
        <v>20.622408189188182</v>
      </c>
    </row>
    <row r="143" spans="1:34" x14ac:dyDescent="0.45">
      <c r="A143" s="8" t="s">
        <v>131</v>
      </c>
      <c r="B143" s="9">
        <v>22</v>
      </c>
      <c r="C143" s="14" t="s">
        <v>153</v>
      </c>
      <c r="D143" s="8">
        <v>26767</v>
      </c>
      <c r="E143" s="10">
        <v>25159</v>
      </c>
      <c r="F143" s="11">
        <v>31</v>
      </c>
      <c r="G143" s="15">
        <f t="shared" si="2"/>
        <v>20.860089511578128</v>
      </c>
    </row>
    <row r="144" spans="1:34" x14ac:dyDescent="0.45">
      <c r="A144" s="8" t="s">
        <v>131</v>
      </c>
      <c r="B144" s="9">
        <v>23</v>
      </c>
      <c r="C144" s="14" t="s">
        <v>154</v>
      </c>
      <c r="D144" s="8">
        <v>27892</v>
      </c>
      <c r="E144" s="10">
        <v>26304</v>
      </c>
      <c r="F144" s="11">
        <v>29.3</v>
      </c>
      <c r="G144" s="15">
        <f t="shared" si="2"/>
        <v>19.726708074534162</v>
      </c>
    </row>
    <row r="145" spans="1:34" x14ac:dyDescent="0.45">
      <c r="A145" s="8" t="s">
        <v>131</v>
      </c>
      <c r="B145" s="9">
        <v>24</v>
      </c>
      <c r="C145" s="14" t="s">
        <v>155</v>
      </c>
      <c r="D145" s="8">
        <v>31559</v>
      </c>
      <c r="E145" s="10">
        <v>29736</v>
      </c>
      <c r="F145" s="11">
        <v>29.7</v>
      </c>
      <c r="G145" s="15">
        <f t="shared" si="2"/>
        <v>20.026144939635948</v>
      </c>
    </row>
    <row r="146" spans="1:34" x14ac:dyDescent="0.45">
      <c r="A146" s="8" t="s">
        <v>156</v>
      </c>
      <c r="B146" s="9">
        <v>1</v>
      </c>
      <c r="C146" s="14" t="s">
        <v>157</v>
      </c>
      <c r="D146" s="8">
        <v>38839</v>
      </c>
      <c r="E146" s="10">
        <v>30549</v>
      </c>
      <c r="F146" s="11">
        <v>119.5</v>
      </c>
      <c r="G146" s="15">
        <f t="shared" si="2"/>
        <v>82.952259923751967</v>
      </c>
      <c r="I146" s="15">
        <f>G146</f>
        <v>82.952259923751967</v>
      </c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>
        <f>G147</f>
        <v>85.92663886215378</v>
      </c>
    </row>
    <row r="147" spans="1:34" x14ac:dyDescent="0.45">
      <c r="A147" s="8" t="s">
        <v>156</v>
      </c>
      <c r="B147" s="9">
        <v>2</v>
      </c>
      <c r="C147" s="14" t="s">
        <v>158</v>
      </c>
      <c r="D147" s="8">
        <v>43832</v>
      </c>
      <c r="E147" s="10">
        <v>34190</v>
      </c>
      <c r="F147" s="11">
        <v>123.6</v>
      </c>
      <c r="G147" s="15">
        <f t="shared" si="2"/>
        <v>85.92663886215378</v>
      </c>
      <c r="I147" s="15">
        <f>G148</f>
        <v>70.805486217355138</v>
      </c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>
        <f>G149</f>
        <v>67.036987462633306</v>
      </c>
    </row>
    <row r="148" spans="1:34" x14ac:dyDescent="0.45">
      <c r="A148" s="8" t="s">
        <v>156</v>
      </c>
      <c r="B148" s="9">
        <v>3</v>
      </c>
      <c r="C148" s="14" t="s">
        <v>159</v>
      </c>
      <c r="D148" s="8">
        <v>42533</v>
      </c>
      <c r="E148" s="10">
        <v>34619</v>
      </c>
      <c r="F148" s="11">
        <v>102.6</v>
      </c>
      <c r="G148" s="15">
        <f t="shared" si="2"/>
        <v>70.805486217355138</v>
      </c>
      <c r="I148" s="15">
        <f>G150</f>
        <v>59.307619620307534</v>
      </c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>
        <f>G151</f>
        <v>52.506439468991481</v>
      </c>
    </row>
    <row r="149" spans="1:34" x14ac:dyDescent="0.45">
      <c r="A149" s="8" t="s">
        <v>156</v>
      </c>
      <c r="B149" s="9">
        <v>4</v>
      </c>
      <c r="C149" s="14" t="s">
        <v>160</v>
      </c>
      <c r="D149" s="8">
        <v>50836</v>
      </c>
      <c r="E149" s="10">
        <v>41821</v>
      </c>
      <c r="F149" s="11">
        <v>97.3</v>
      </c>
      <c r="G149" s="15">
        <f t="shared" si="2"/>
        <v>67.036987462633306</v>
      </c>
      <c r="I149" s="15">
        <f>G152</f>
        <v>47.698545194371569</v>
      </c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>
        <f>G153</f>
        <v>38.884446221511396</v>
      </c>
    </row>
    <row r="150" spans="1:34" x14ac:dyDescent="0.45">
      <c r="A150" s="8" t="s">
        <v>156</v>
      </c>
      <c r="B150" s="9">
        <v>5</v>
      </c>
      <c r="C150" s="14" t="s">
        <v>161</v>
      </c>
      <c r="D150" s="8">
        <v>21703</v>
      </c>
      <c r="E150" s="10">
        <v>18251</v>
      </c>
      <c r="F150" s="11">
        <v>86.4</v>
      </c>
      <c r="G150" s="15">
        <f t="shared" si="2"/>
        <v>59.307619620307534</v>
      </c>
      <c r="I150" s="15">
        <f>G154</f>
        <v>36.050966381128667</v>
      </c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>
        <f>G155</f>
        <v>31.198759140261465</v>
      </c>
    </row>
    <row r="151" spans="1:34" x14ac:dyDescent="0.45">
      <c r="A151" s="8" t="s">
        <v>156</v>
      </c>
      <c r="B151" s="9">
        <v>6</v>
      </c>
      <c r="C151" s="14" t="s">
        <v>162</v>
      </c>
      <c r="D151" s="8">
        <v>20449</v>
      </c>
      <c r="E151" s="10">
        <v>17534</v>
      </c>
      <c r="F151" s="11">
        <v>76.7</v>
      </c>
      <c r="G151" s="15">
        <f t="shared" si="2"/>
        <v>52.506439468991481</v>
      </c>
      <c r="I151" s="15">
        <f>G156</f>
        <v>29.614721104082804</v>
      </c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>
        <f>G157</f>
        <v>25.244257577585167</v>
      </c>
    </row>
    <row r="152" spans="1:34" x14ac:dyDescent="0.45">
      <c r="A152" s="8" t="s">
        <v>156</v>
      </c>
      <c r="B152" s="9">
        <v>7</v>
      </c>
      <c r="C152" s="14" t="s">
        <v>163</v>
      </c>
      <c r="D152" s="8">
        <v>19903</v>
      </c>
      <c r="E152" s="10">
        <v>17303</v>
      </c>
      <c r="F152" s="11">
        <v>69.900000000000006</v>
      </c>
      <c r="G152" s="15">
        <f t="shared" si="2"/>
        <v>47.698545194371569</v>
      </c>
      <c r="I152" s="15">
        <f>G158</f>
        <v>26.295688352212704</v>
      </c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>
        <f>G159</f>
        <v>23.034588329627876</v>
      </c>
    </row>
    <row r="153" spans="1:34" x14ac:dyDescent="0.45">
      <c r="A153" s="8" t="s">
        <v>156</v>
      </c>
      <c r="B153" s="9">
        <v>8</v>
      </c>
      <c r="C153" s="14" t="s">
        <v>164</v>
      </c>
      <c r="D153" s="8">
        <v>17970</v>
      </c>
      <c r="E153" s="10">
        <v>16025</v>
      </c>
      <c r="F153" s="11">
        <v>57.2</v>
      </c>
      <c r="G153" s="15">
        <f t="shared" si="2"/>
        <v>38.884446221511396</v>
      </c>
      <c r="I153" s="15">
        <f>G160</f>
        <v>21.922094737977915</v>
      </c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AE153" s="15"/>
      <c r="AF153" s="15"/>
      <c r="AG153" s="15"/>
      <c r="AH153" s="15">
        <f>G161</f>
        <v>21.754539010959054</v>
      </c>
    </row>
    <row r="154" spans="1:34" x14ac:dyDescent="0.45">
      <c r="A154" s="8" t="s">
        <v>156</v>
      </c>
      <c r="B154" s="9">
        <v>9</v>
      </c>
      <c r="C154" s="14" t="s">
        <v>165</v>
      </c>
      <c r="D154" s="8">
        <v>16604</v>
      </c>
      <c r="E154" s="10">
        <v>14929</v>
      </c>
      <c r="F154" s="11">
        <v>53.1</v>
      </c>
      <c r="G154" s="15">
        <f t="shared" si="2"/>
        <v>36.050966381128667</v>
      </c>
      <c r="I154" s="15">
        <f>G162</f>
        <v>19.992265397743513</v>
      </c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AE154" s="15"/>
      <c r="AF154" s="15"/>
      <c r="AG154" s="15"/>
      <c r="AH154" s="15">
        <f>G163</f>
        <v>21.236513101558486</v>
      </c>
    </row>
    <row r="155" spans="1:34" x14ac:dyDescent="0.45">
      <c r="A155" s="8" t="s">
        <v>156</v>
      </c>
      <c r="B155" s="9">
        <v>10</v>
      </c>
      <c r="C155" s="14" t="s">
        <v>166</v>
      </c>
      <c r="D155" s="8">
        <v>15982</v>
      </c>
      <c r="E155" s="10">
        <v>14574</v>
      </c>
      <c r="F155" s="11">
        <v>46.1</v>
      </c>
      <c r="G155" s="15">
        <f t="shared" si="2"/>
        <v>31.198759140261465</v>
      </c>
      <c r="I155" s="15">
        <f>G164</f>
        <v>19.979540950067129</v>
      </c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AE155" s="15"/>
      <c r="AF155" s="15"/>
      <c r="AG155" s="15"/>
      <c r="AH155" s="15">
        <f>G165</f>
        <v>19.482964685079978</v>
      </c>
    </row>
    <row r="156" spans="1:34" x14ac:dyDescent="0.45">
      <c r="A156" s="8" t="s">
        <v>156</v>
      </c>
      <c r="B156" s="9">
        <v>11</v>
      </c>
      <c r="C156" s="14" t="s">
        <v>167</v>
      </c>
      <c r="D156" s="8">
        <v>18420</v>
      </c>
      <c r="E156" s="10">
        <v>16875</v>
      </c>
      <c r="F156" s="11">
        <v>43.8</v>
      </c>
      <c r="G156" s="15">
        <f t="shared" si="2"/>
        <v>29.614721104082804</v>
      </c>
      <c r="I156" s="15">
        <f>G166</f>
        <v>19.820583196713763</v>
      </c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AE156" s="15"/>
      <c r="AF156" s="15"/>
      <c r="AG156" s="15"/>
      <c r="AH156" s="15">
        <f>G167</f>
        <v>20.221958146186228</v>
      </c>
    </row>
    <row r="157" spans="1:34" x14ac:dyDescent="0.45">
      <c r="A157" s="8" t="s">
        <v>156</v>
      </c>
      <c r="B157" s="9">
        <v>12</v>
      </c>
      <c r="C157" s="14" t="s">
        <v>168</v>
      </c>
      <c r="D157" s="8">
        <v>20321</v>
      </c>
      <c r="E157" s="10">
        <v>18856</v>
      </c>
      <c r="F157" s="11">
        <v>37.4</v>
      </c>
      <c r="G157" s="15">
        <f t="shared" si="2"/>
        <v>25.244257577585167</v>
      </c>
      <c r="I157" s="15">
        <f>G168</f>
        <v>19.949838218682391</v>
      </c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AE157" s="15"/>
      <c r="AF157" s="15"/>
      <c r="AG157" s="15"/>
      <c r="AH157" s="15">
        <f>G169</f>
        <v>18.743885736646451</v>
      </c>
    </row>
    <row r="158" spans="1:34" x14ac:dyDescent="0.45">
      <c r="A158" s="8" t="s">
        <v>156</v>
      </c>
      <c r="B158" s="9">
        <v>13</v>
      </c>
      <c r="C158" s="14" t="s">
        <v>169</v>
      </c>
      <c r="D158" s="8">
        <v>21589</v>
      </c>
      <c r="E158" s="10">
        <v>19971</v>
      </c>
      <c r="F158" s="11">
        <v>38.9</v>
      </c>
      <c r="G158" s="15">
        <f t="shared" si="2"/>
        <v>26.295688352212704</v>
      </c>
    </row>
    <row r="159" spans="1:34" x14ac:dyDescent="0.45">
      <c r="A159" s="8" t="s">
        <v>156</v>
      </c>
      <c r="B159" s="9">
        <v>14</v>
      </c>
      <c r="C159" s="14" t="s">
        <v>170</v>
      </c>
      <c r="D159" s="8">
        <v>19134</v>
      </c>
      <c r="E159" s="10">
        <v>17870</v>
      </c>
      <c r="F159" s="11">
        <v>34.200000000000003</v>
      </c>
      <c r="G159" s="15">
        <f t="shared" si="2"/>
        <v>23.034588329627876</v>
      </c>
    </row>
    <row r="160" spans="1:34" x14ac:dyDescent="0.45">
      <c r="A160" s="8" t="s">
        <v>156</v>
      </c>
      <c r="B160" s="9">
        <v>15</v>
      </c>
      <c r="C160" s="14" t="s">
        <v>171</v>
      </c>
      <c r="D160" s="8">
        <v>19348</v>
      </c>
      <c r="E160" s="10">
        <v>18129</v>
      </c>
      <c r="F160" s="11">
        <v>32.5</v>
      </c>
      <c r="G160" s="15">
        <f t="shared" si="2"/>
        <v>21.922094737977915</v>
      </c>
    </row>
    <row r="161" spans="1:34" x14ac:dyDescent="0.45">
      <c r="A161" s="8" t="s">
        <v>156</v>
      </c>
      <c r="B161" s="9">
        <v>16</v>
      </c>
      <c r="C161" s="14" t="s">
        <v>172</v>
      </c>
      <c r="D161" s="8">
        <v>19139</v>
      </c>
      <c r="E161" s="10">
        <v>17942</v>
      </c>
      <c r="F161" s="11">
        <v>32.299999999999997</v>
      </c>
      <c r="G161" s="15">
        <f t="shared" si="2"/>
        <v>21.754539010959054</v>
      </c>
    </row>
    <row r="162" spans="1:34" x14ac:dyDescent="0.45">
      <c r="A162" s="8" t="s">
        <v>156</v>
      </c>
      <c r="B162" s="9">
        <v>17</v>
      </c>
      <c r="C162" s="14" t="s">
        <v>173</v>
      </c>
      <c r="D162" s="8">
        <v>20617</v>
      </c>
      <c r="E162" s="10">
        <v>19428</v>
      </c>
      <c r="F162" s="11">
        <v>29.7</v>
      </c>
      <c r="G162" s="15">
        <f t="shared" si="2"/>
        <v>19.992265397743513</v>
      </c>
    </row>
    <row r="163" spans="1:34" x14ac:dyDescent="0.45">
      <c r="A163" s="8" t="s">
        <v>156</v>
      </c>
      <c r="B163" s="9">
        <v>18</v>
      </c>
      <c r="C163" s="14" t="s">
        <v>174</v>
      </c>
      <c r="D163" s="8">
        <v>20290</v>
      </c>
      <c r="E163" s="10">
        <v>19050</v>
      </c>
      <c r="F163" s="11">
        <v>31.5</v>
      </c>
      <c r="G163" s="15">
        <f t="shared" si="2"/>
        <v>21.236513101558486</v>
      </c>
    </row>
    <row r="164" spans="1:34" x14ac:dyDescent="0.45">
      <c r="A164" s="8" t="s">
        <v>156</v>
      </c>
      <c r="B164" s="9">
        <v>19</v>
      </c>
      <c r="C164" s="14" t="s">
        <v>175</v>
      </c>
      <c r="D164" s="8">
        <v>21688</v>
      </c>
      <c r="E164" s="10">
        <v>20438</v>
      </c>
      <c r="F164" s="11">
        <v>29.7</v>
      </c>
      <c r="G164" s="15">
        <f t="shared" si="2"/>
        <v>19.979540950067129</v>
      </c>
    </row>
    <row r="165" spans="1:34" x14ac:dyDescent="0.45">
      <c r="A165" s="8" t="s">
        <v>156</v>
      </c>
      <c r="B165" s="9">
        <v>20</v>
      </c>
      <c r="C165" s="14" t="s">
        <v>176</v>
      </c>
      <c r="D165" s="8">
        <v>21153</v>
      </c>
      <c r="E165" s="10">
        <v>19963</v>
      </c>
      <c r="F165" s="11">
        <v>28.9</v>
      </c>
      <c r="G165" s="15">
        <f t="shared" si="2"/>
        <v>19.482964685079978</v>
      </c>
    </row>
    <row r="166" spans="1:34" x14ac:dyDescent="0.45">
      <c r="A166" s="8" t="s">
        <v>156</v>
      </c>
      <c r="B166" s="9">
        <v>21</v>
      </c>
      <c r="C166" s="14" t="s">
        <v>177</v>
      </c>
      <c r="D166" s="8">
        <v>18813</v>
      </c>
      <c r="E166" s="10">
        <v>17737</v>
      </c>
      <c r="F166" s="11">
        <v>29.4</v>
      </c>
      <c r="G166" s="15">
        <f t="shared" si="2"/>
        <v>19.820583196713763</v>
      </c>
    </row>
    <row r="167" spans="1:34" x14ac:dyDescent="0.45">
      <c r="A167" s="8" t="s">
        <v>156</v>
      </c>
      <c r="B167" s="9">
        <v>22</v>
      </c>
      <c r="C167" s="14" t="s">
        <v>178</v>
      </c>
      <c r="D167" s="8">
        <v>17219</v>
      </c>
      <c r="E167" s="10">
        <v>16215</v>
      </c>
      <c r="F167" s="11">
        <v>30</v>
      </c>
      <c r="G167" s="15">
        <f t="shared" si="2"/>
        <v>20.221958146186228</v>
      </c>
    </row>
    <row r="168" spans="1:34" x14ac:dyDescent="0.45">
      <c r="A168" s="8" t="s">
        <v>156</v>
      </c>
      <c r="B168" s="9">
        <v>23</v>
      </c>
      <c r="C168" s="14" t="s">
        <v>179</v>
      </c>
      <c r="D168" s="8">
        <v>18105</v>
      </c>
      <c r="E168" s="10">
        <v>17063</v>
      </c>
      <c r="F168" s="11">
        <v>29.6</v>
      </c>
      <c r="G168" s="15">
        <f t="shared" si="2"/>
        <v>19.949838218682391</v>
      </c>
    </row>
    <row r="169" spans="1:34" x14ac:dyDescent="0.45">
      <c r="A169" s="8" t="s">
        <v>156</v>
      </c>
      <c r="B169" s="9">
        <v>24</v>
      </c>
      <c r="C169" s="14" t="s">
        <v>180</v>
      </c>
      <c r="D169" s="8">
        <v>26513</v>
      </c>
      <c r="E169" s="10">
        <v>25076</v>
      </c>
      <c r="F169" s="11">
        <v>27.9</v>
      </c>
      <c r="G169" s="15">
        <f t="shared" si="2"/>
        <v>18.743885736646451</v>
      </c>
    </row>
    <row r="170" spans="1:34" x14ac:dyDescent="0.45">
      <c r="A170" s="8" t="s">
        <v>181</v>
      </c>
      <c r="B170" s="9">
        <v>1</v>
      </c>
      <c r="C170" s="14" t="s">
        <v>182</v>
      </c>
      <c r="D170" s="8">
        <v>37957</v>
      </c>
      <c r="E170" s="10">
        <v>29947</v>
      </c>
      <c r="F170" s="11">
        <v>118</v>
      </c>
      <c r="G170" s="15">
        <f t="shared" si="2"/>
        <v>81.859153202317799</v>
      </c>
      <c r="I170" s="15">
        <f>G170</f>
        <v>81.859153202317799</v>
      </c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>
        <f>G171</f>
        <v>82.65115273639789</v>
      </c>
    </row>
    <row r="171" spans="1:34" x14ac:dyDescent="0.45">
      <c r="A171" s="8" t="s">
        <v>181</v>
      </c>
      <c r="B171" s="9">
        <v>2</v>
      </c>
      <c r="C171" s="14" t="s">
        <v>183</v>
      </c>
      <c r="D171" s="8">
        <v>41329</v>
      </c>
      <c r="E171" s="10">
        <v>32535</v>
      </c>
      <c r="F171" s="11">
        <v>119.1</v>
      </c>
      <c r="G171" s="15">
        <f t="shared" si="2"/>
        <v>82.65115273639789</v>
      </c>
      <c r="I171" s="15">
        <f>G172</f>
        <v>71.491771367899489</v>
      </c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>
        <f>G173</f>
        <v>66.057571964956196</v>
      </c>
    </row>
    <row r="172" spans="1:34" x14ac:dyDescent="0.45">
      <c r="A172" s="8" t="s">
        <v>181</v>
      </c>
      <c r="B172" s="9">
        <v>3</v>
      </c>
      <c r="C172" s="14" t="s">
        <v>184</v>
      </c>
      <c r="D172" s="8">
        <v>45213</v>
      </c>
      <c r="E172" s="10">
        <v>36729</v>
      </c>
      <c r="F172" s="11">
        <v>103.5</v>
      </c>
      <c r="G172" s="15">
        <f t="shared" si="2"/>
        <v>71.491771367899489</v>
      </c>
      <c r="I172" s="15">
        <f>G174</f>
        <v>58.279351591196878</v>
      </c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>
        <f>G175</f>
        <v>50.704810299758137</v>
      </c>
    </row>
    <row r="173" spans="1:34" x14ac:dyDescent="0.45">
      <c r="A173" s="8" t="s">
        <v>181</v>
      </c>
      <c r="B173" s="9">
        <v>4</v>
      </c>
      <c r="C173" s="14" t="s">
        <v>185</v>
      </c>
      <c r="D173" s="8">
        <v>45228</v>
      </c>
      <c r="E173" s="10">
        <v>37311</v>
      </c>
      <c r="F173" s="11">
        <v>95.9</v>
      </c>
      <c r="G173" s="15">
        <f t="shared" si="2"/>
        <v>66.057571964956196</v>
      </c>
      <c r="I173" s="15">
        <f>G176</f>
        <v>47.575910082200977</v>
      </c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>
        <f>G177</f>
        <v>38.70930384053041</v>
      </c>
    </row>
    <row r="174" spans="1:34" x14ac:dyDescent="0.45">
      <c r="A174" s="8" t="s">
        <v>181</v>
      </c>
      <c r="B174" s="9">
        <v>5</v>
      </c>
      <c r="C174" s="14" t="s">
        <v>186</v>
      </c>
      <c r="D174" s="8">
        <v>35565</v>
      </c>
      <c r="E174" s="10">
        <v>29996</v>
      </c>
      <c r="F174" s="11">
        <v>84.9</v>
      </c>
      <c r="G174" s="15">
        <f t="shared" si="2"/>
        <v>58.279351591196878</v>
      </c>
      <c r="I174" s="15">
        <f>G178</f>
        <v>36.641312631689054</v>
      </c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>
        <f>G179</f>
        <v>30.382810328193219</v>
      </c>
    </row>
    <row r="175" spans="1:34" x14ac:dyDescent="0.45">
      <c r="A175" s="8" t="s">
        <v>181</v>
      </c>
      <c r="B175" s="9">
        <v>6</v>
      </c>
      <c r="C175" s="14" t="s">
        <v>187</v>
      </c>
      <c r="D175" s="8">
        <v>30056</v>
      </c>
      <c r="E175" s="10">
        <v>25905</v>
      </c>
      <c r="F175" s="11">
        <v>74.2</v>
      </c>
      <c r="G175" s="15">
        <f t="shared" si="2"/>
        <v>50.704810299758137</v>
      </c>
      <c r="I175" s="15">
        <f>G180</f>
        <v>29.384400682276322</v>
      </c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AG175" s="15"/>
      <c r="AH175" s="15">
        <f>G181</f>
        <v>26.414913652759601</v>
      </c>
    </row>
    <row r="176" spans="1:34" x14ac:dyDescent="0.45">
      <c r="A176" s="8" t="s">
        <v>181</v>
      </c>
      <c r="B176" s="9">
        <v>7</v>
      </c>
      <c r="C176" s="14" t="s">
        <v>188</v>
      </c>
      <c r="D176" s="8">
        <v>32641</v>
      </c>
      <c r="E176" s="10">
        <v>28387</v>
      </c>
      <c r="F176" s="11">
        <v>69.7</v>
      </c>
      <c r="G176" s="15">
        <f t="shared" si="2"/>
        <v>47.575910082200977</v>
      </c>
      <c r="I176" s="15">
        <f>G182</f>
        <v>24.774253299374855</v>
      </c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AG176" s="15"/>
      <c r="AH176" s="15">
        <f>G183</f>
        <v>22.539622283382368</v>
      </c>
    </row>
    <row r="177" spans="1:34" x14ac:dyDescent="0.45">
      <c r="A177" s="8" t="s">
        <v>181</v>
      </c>
      <c r="B177" s="9">
        <v>8</v>
      </c>
      <c r="C177" s="14" t="s">
        <v>189</v>
      </c>
      <c r="D177" s="8">
        <v>24809</v>
      </c>
      <c r="E177" s="10">
        <v>22135</v>
      </c>
      <c r="F177" s="11">
        <v>57</v>
      </c>
      <c r="G177" s="15">
        <f t="shared" si="2"/>
        <v>38.70930384053041</v>
      </c>
      <c r="I177" s="15">
        <f>G184</f>
        <v>23.873461799510139</v>
      </c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AG177" s="15"/>
      <c r="AH177" s="15">
        <f>G185</f>
        <v>21.123517900310809</v>
      </c>
    </row>
    <row r="178" spans="1:34" x14ac:dyDescent="0.45">
      <c r="A178" s="8" t="s">
        <v>181</v>
      </c>
      <c r="B178" s="9">
        <v>9</v>
      </c>
      <c r="C178" s="14" t="s">
        <v>190</v>
      </c>
      <c r="D178" s="8">
        <v>23941</v>
      </c>
      <c r="E178" s="10">
        <v>21489</v>
      </c>
      <c r="F178" s="11">
        <v>54</v>
      </c>
      <c r="G178" s="15">
        <f t="shared" si="2"/>
        <v>36.641312631689054</v>
      </c>
      <c r="I178" s="15">
        <f>G186</f>
        <v>19.831357382869459</v>
      </c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AG178" s="15"/>
      <c r="AH178" s="15">
        <f>G187</f>
        <v>20.088489259972881</v>
      </c>
    </row>
    <row r="179" spans="1:34" x14ac:dyDescent="0.45">
      <c r="A179" s="8" t="s">
        <v>181</v>
      </c>
      <c r="B179" s="9">
        <v>10</v>
      </c>
      <c r="C179" s="14" t="s">
        <v>191</v>
      </c>
      <c r="D179" s="8">
        <v>21623</v>
      </c>
      <c r="E179" s="10">
        <v>19765</v>
      </c>
      <c r="F179" s="11">
        <v>44.9</v>
      </c>
      <c r="G179" s="15">
        <f t="shared" si="2"/>
        <v>30.382810328193219</v>
      </c>
      <c r="I179" s="15">
        <f>G188</f>
        <v>19.542215504210755</v>
      </c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AG179" s="15"/>
      <c r="AH179" s="15">
        <f>G189</f>
        <v>19.543537915802155</v>
      </c>
    </row>
    <row r="180" spans="1:34" x14ac:dyDescent="0.45">
      <c r="A180" s="8" t="s">
        <v>181</v>
      </c>
      <c r="B180" s="9">
        <v>11</v>
      </c>
      <c r="C180" s="14" t="s">
        <v>192</v>
      </c>
      <c r="D180" s="8">
        <v>22760</v>
      </c>
      <c r="E180" s="10">
        <v>20865</v>
      </c>
      <c r="F180" s="11">
        <v>43.4</v>
      </c>
      <c r="G180" s="15">
        <f t="shared" si="2"/>
        <v>29.384400682276322</v>
      </c>
      <c r="I180" s="15">
        <f>G190</f>
        <v>20.544397089641855</v>
      </c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AG180" s="15"/>
      <c r="AH180" s="15">
        <f>G191</f>
        <v>19.630647776133078</v>
      </c>
    </row>
    <row r="181" spans="1:34" x14ac:dyDescent="0.45">
      <c r="A181" s="8" t="s">
        <v>181</v>
      </c>
      <c r="B181" s="9">
        <v>12</v>
      </c>
      <c r="C181" s="14" t="s">
        <v>193</v>
      </c>
      <c r="D181" s="8">
        <v>21988</v>
      </c>
      <c r="E181" s="10">
        <v>20333</v>
      </c>
      <c r="F181" s="11">
        <v>39.1</v>
      </c>
      <c r="G181" s="15">
        <f t="shared" si="2"/>
        <v>26.414913652759601</v>
      </c>
      <c r="I181" s="15">
        <f>G192</f>
        <v>18.969897937212007</v>
      </c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AG181" s="15"/>
      <c r="AH181" s="15">
        <f>G193</f>
        <v>19.4349157567822</v>
      </c>
    </row>
    <row r="182" spans="1:34" x14ac:dyDescent="0.45">
      <c r="A182" s="8" t="s">
        <v>181</v>
      </c>
      <c r="B182" s="9">
        <v>13</v>
      </c>
      <c r="C182" s="14" t="s">
        <v>194</v>
      </c>
      <c r="D182" s="8">
        <v>22665</v>
      </c>
      <c r="E182" s="10">
        <v>21060</v>
      </c>
      <c r="F182" s="11">
        <v>36.700000000000003</v>
      </c>
      <c r="G182" s="15">
        <f t="shared" si="2"/>
        <v>24.774253299374855</v>
      </c>
    </row>
    <row r="183" spans="1:34" x14ac:dyDescent="0.45">
      <c r="A183" s="8" t="s">
        <v>181</v>
      </c>
      <c r="B183" s="9">
        <v>14</v>
      </c>
      <c r="C183" s="14" t="s">
        <v>195</v>
      </c>
      <c r="D183" s="8">
        <v>22024</v>
      </c>
      <c r="E183" s="10">
        <v>20599</v>
      </c>
      <c r="F183" s="11">
        <v>33.4</v>
      </c>
      <c r="G183" s="15">
        <f t="shared" si="2"/>
        <v>22.539622283382368</v>
      </c>
    </row>
    <row r="184" spans="1:34" x14ac:dyDescent="0.45">
      <c r="A184" s="8" t="s">
        <v>181</v>
      </c>
      <c r="B184" s="9">
        <v>15</v>
      </c>
      <c r="C184" s="14" t="s">
        <v>196</v>
      </c>
      <c r="D184" s="8">
        <v>23670</v>
      </c>
      <c r="E184" s="10">
        <v>22052</v>
      </c>
      <c r="F184" s="11">
        <v>35.4</v>
      </c>
      <c r="G184" s="15">
        <f t="shared" si="2"/>
        <v>23.873461799510139</v>
      </c>
    </row>
    <row r="185" spans="1:34" x14ac:dyDescent="0.45">
      <c r="A185" s="8" t="s">
        <v>181</v>
      </c>
      <c r="B185" s="9">
        <v>16</v>
      </c>
      <c r="C185" s="14" t="s">
        <v>197</v>
      </c>
      <c r="D185" s="8">
        <v>24144</v>
      </c>
      <c r="E185" s="10">
        <v>22676</v>
      </c>
      <c r="F185" s="11">
        <v>31.4</v>
      </c>
      <c r="G185" s="15">
        <f t="shared" si="2"/>
        <v>21.123517900310809</v>
      </c>
    </row>
    <row r="186" spans="1:34" x14ac:dyDescent="0.45">
      <c r="A186" s="8" t="s">
        <v>181</v>
      </c>
      <c r="B186" s="9">
        <v>17</v>
      </c>
      <c r="C186" s="14" t="s">
        <v>198</v>
      </c>
      <c r="D186" s="8">
        <v>27331</v>
      </c>
      <c r="E186" s="10">
        <v>25767</v>
      </c>
      <c r="F186" s="11">
        <v>29.5</v>
      </c>
      <c r="G186" s="15">
        <f t="shared" si="2"/>
        <v>19.831357382869459</v>
      </c>
    </row>
    <row r="187" spans="1:34" x14ac:dyDescent="0.45">
      <c r="A187" s="8" t="s">
        <v>181</v>
      </c>
      <c r="B187" s="9">
        <v>18</v>
      </c>
      <c r="C187" s="14" t="s">
        <v>199</v>
      </c>
      <c r="D187" s="8">
        <v>29152</v>
      </c>
      <c r="E187" s="10">
        <v>27463</v>
      </c>
      <c r="F187" s="11">
        <v>29.8</v>
      </c>
      <c r="G187" s="15">
        <f t="shared" si="2"/>
        <v>20.088489259972881</v>
      </c>
    </row>
    <row r="188" spans="1:34" x14ac:dyDescent="0.45">
      <c r="A188" s="8" t="s">
        <v>181</v>
      </c>
      <c r="B188" s="9">
        <v>19</v>
      </c>
      <c r="C188" s="14" t="s">
        <v>200</v>
      </c>
      <c r="D188" s="8">
        <v>32080</v>
      </c>
      <c r="E188" s="10">
        <v>30270</v>
      </c>
      <c r="F188" s="11">
        <v>29</v>
      </c>
      <c r="G188" s="15">
        <f t="shared" si="2"/>
        <v>19.542215504210755</v>
      </c>
    </row>
    <row r="189" spans="1:34" x14ac:dyDescent="0.45">
      <c r="A189" s="8" t="s">
        <v>181</v>
      </c>
      <c r="B189" s="9">
        <v>20</v>
      </c>
      <c r="C189" s="14" t="s">
        <v>201</v>
      </c>
      <c r="D189" s="8">
        <v>31050</v>
      </c>
      <c r="E189" s="10">
        <v>29298</v>
      </c>
      <c r="F189" s="11">
        <v>29</v>
      </c>
      <c r="G189" s="15">
        <f t="shared" si="2"/>
        <v>19.543537915802155</v>
      </c>
    </row>
    <row r="190" spans="1:34" x14ac:dyDescent="0.45">
      <c r="A190" s="8" t="s">
        <v>181</v>
      </c>
      <c r="B190" s="9">
        <v>21</v>
      </c>
      <c r="C190" s="14" t="s">
        <v>202</v>
      </c>
      <c r="D190" s="8">
        <v>29476</v>
      </c>
      <c r="E190" s="10">
        <v>27731</v>
      </c>
      <c r="F190" s="11">
        <v>30.5</v>
      </c>
      <c r="G190" s="15">
        <f t="shared" si="2"/>
        <v>20.544397089641855</v>
      </c>
    </row>
    <row r="191" spans="1:34" x14ac:dyDescent="0.45">
      <c r="A191" s="8" t="s">
        <v>181</v>
      </c>
      <c r="B191" s="9">
        <v>22</v>
      </c>
      <c r="C191" s="14" t="s">
        <v>203</v>
      </c>
      <c r="D191" s="8">
        <v>29488</v>
      </c>
      <c r="E191" s="10">
        <v>27817</v>
      </c>
      <c r="F191" s="11">
        <v>29.2</v>
      </c>
      <c r="G191" s="15">
        <f t="shared" si="2"/>
        <v>19.630647776133078</v>
      </c>
    </row>
    <row r="192" spans="1:34" x14ac:dyDescent="0.45">
      <c r="A192" s="8" t="s">
        <v>181</v>
      </c>
      <c r="B192" s="9">
        <v>23</v>
      </c>
      <c r="C192" s="14" t="s">
        <v>204</v>
      </c>
      <c r="D192" s="8">
        <v>32136</v>
      </c>
      <c r="E192" s="10">
        <v>30374</v>
      </c>
      <c r="F192" s="11">
        <v>28.2</v>
      </c>
      <c r="G192" s="15">
        <f t="shared" si="2"/>
        <v>18.969897937212007</v>
      </c>
    </row>
    <row r="193" spans="1:33" x14ac:dyDescent="0.45">
      <c r="A193" s="8" t="s">
        <v>181</v>
      </c>
      <c r="B193" s="9">
        <v>24</v>
      </c>
      <c r="C193" s="14" t="s">
        <v>205</v>
      </c>
      <c r="D193" s="8">
        <v>32001</v>
      </c>
      <c r="E193" s="10">
        <v>30205</v>
      </c>
      <c r="F193" s="11">
        <v>28.9</v>
      </c>
      <c r="G193" s="15">
        <f t="shared" si="2"/>
        <v>19.4349157567822</v>
      </c>
    </row>
    <row r="194" spans="1:33" x14ac:dyDescent="0.45">
      <c r="A194" s="8" t="s">
        <v>206</v>
      </c>
      <c r="B194" s="9">
        <v>1</v>
      </c>
      <c r="C194" s="14" t="s">
        <v>207</v>
      </c>
      <c r="D194" s="8">
        <v>38848</v>
      </c>
      <c r="E194" s="10">
        <v>33672</v>
      </c>
      <c r="F194" s="11">
        <v>71.400000000000006</v>
      </c>
      <c r="G194" s="15">
        <f>(D194-E194)/(D194+2*E194)*1000</f>
        <v>48.741901461503694</v>
      </c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</row>
    <row r="195" spans="1:33" x14ac:dyDescent="0.45">
      <c r="A195" s="8" t="s">
        <v>206</v>
      </c>
      <c r="B195" s="9">
        <v>2</v>
      </c>
      <c r="C195" s="14" t="s">
        <v>208</v>
      </c>
      <c r="D195" s="8">
        <v>40322</v>
      </c>
      <c r="E195" s="10">
        <v>36950</v>
      </c>
      <c r="F195" s="11">
        <v>43.6</v>
      </c>
      <c r="G195" s="15">
        <f t="shared" ref="G195:G258" si="3">(D195-E195)/(D195+2*E195)*1000</f>
        <v>29.521458212953721</v>
      </c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</row>
    <row r="196" spans="1:33" x14ac:dyDescent="0.45">
      <c r="A196" s="8" t="s">
        <v>206</v>
      </c>
      <c r="B196" s="9">
        <v>3</v>
      </c>
      <c r="C196" s="14" t="s">
        <v>209</v>
      </c>
      <c r="D196" s="8">
        <v>52695</v>
      </c>
      <c r="E196" s="10">
        <v>47367</v>
      </c>
      <c r="F196" s="11">
        <v>53.2</v>
      </c>
      <c r="G196" s="15">
        <f t="shared" si="3"/>
        <v>36.139429827238878</v>
      </c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</row>
    <row r="197" spans="1:33" x14ac:dyDescent="0.45">
      <c r="A197" s="8" t="s">
        <v>206</v>
      </c>
      <c r="B197" s="9">
        <v>4</v>
      </c>
      <c r="C197" s="14" t="s">
        <v>210</v>
      </c>
      <c r="D197" s="8">
        <v>57893</v>
      </c>
      <c r="E197" s="10">
        <v>54473</v>
      </c>
      <c r="F197" s="11">
        <v>30.4</v>
      </c>
      <c r="G197" s="15">
        <f t="shared" si="3"/>
        <v>20.498804236419542</v>
      </c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</row>
    <row r="198" spans="1:33" x14ac:dyDescent="0.45">
      <c r="A198" s="8" t="s">
        <v>206</v>
      </c>
      <c r="B198" s="9">
        <v>5</v>
      </c>
      <c r="C198" s="14" t="s">
        <v>211</v>
      </c>
      <c r="D198" s="8">
        <v>22758</v>
      </c>
      <c r="E198" s="10">
        <v>20946</v>
      </c>
      <c r="F198" s="11">
        <v>41.5</v>
      </c>
      <c r="G198" s="15">
        <f t="shared" si="3"/>
        <v>28.027842227378191</v>
      </c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</row>
    <row r="199" spans="1:33" x14ac:dyDescent="0.45">
      <c r="A199" s="8" t="s">
        <v>206</v>
      </c>
      <c r="B199" s="9">
        <v>6</v>
      </c>
      <c r="C199" s="14" t="s">
        <v>212</v>
      </c>
      <c r="D199" s="8">
        <v>22599</v>
      </c>
      <c r="E199" s="10">
        <v>21382</v>
      </c>
      <c r="F199" s="11">
        <v>27.7</v>
      </c>
      <c r="G199" s="15">
        <f t="shared" si="3"/>
        <v>18.619096430702385</v>
      </c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</row>
    <row r="200" spans="1:33" x14ac:dyDescent="0.45">
      <c r="A200" s="8" t="s">
        <v>206</v>
      </c>
      <c r="B200" s="9">
        <v>7</v>
      </c>
      <c r="C200" s="14" t="s">
        <v>213</v>
      </c>
      <c r="D200" s="8">
        <v>23714</v>
      </c>
      <c r="E200" s="10">
        <v>22289</v>
      </c>
      <c r="F200" s="11">
        <v>31</v>
      </c>
      <c r="G200" s="15">
        <f t="shared" si="3"/>
        <v>20.866280091372342</v>
      </c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</row>
    <row r="201" spans="1:33" x14ac:dyDescent="0.45">
      <c r="A201" s="8" t="s">
        <v>206</v>
      </c>
      <c r="B201" s="9">
        <v>8</v>
      </c>
      <c r="C201" s="14" t="s">
        <v>214</v>
      </c>
      <c r="D201" s="8">
        <v>23778</v>
      </c>
      <c r="E201" s="10">
        <v>22625</v>
      </c>
      <c r="F201" s="11">
        <v>24.8</v>
      </c>
      <c r="G201" s="15">
        <f t="shared" si="3"/>
        <v>16.703366749724747</v>
      </c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</row>
    <row r="202" spans="1:33" x14ac:dyDescent="0.45">
      <c r="A202" s="8" t="s">
        <v>206</v>
      </c>
      <c r="B202" s="9">
        <v>9</v>
      </c>
      <c r="C202" s="14" t="s">
        <v>215</v>
      </c>
      <c r="D202" s="8">
        <v>24686</v>
      </c>
      <c r="E202" s="10">
        <v>23348</v>
      </c>
      <c r="F202" s="11">
        <v>27.9</v>
      </c>
      <c r="G202" s="15">
        <f t="shared" si="3"/>
        <v>18.744221232243426</v>
      </c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</row>
    <row r="203" spans="1:33" x14ac:dyDescent="0.45">
      <c r="A203" s="8" t="s">
        <v>206</v>
      </c>
      <c r="B203" s="9">
        <v>10</v>
      </c>
      <c r="C203" s="14" t="s">
        <v>216</v>
      </c>
      <c r="D203" s="8">
        <v>23635</v>
      </c>
      <c r="E203" s="10">
        <v>22673</v>
      </c>
      <c r="F203" s="11">
        <v>20.8</v>
      </c>
      <c r="G203" s="15">
        <f t="shared" si="3"/>
        <v>13.945869152375293</v>
      </c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</row>
    <row r="204" spans="1:33" x14ac:dyDescent="0.45">
      <c r="A204" s="8" t="s">
        <v>206</v>
      </c>
      <c r="B204" s="9">
        <v>11</v>
      </c>
      <c r="C204" s="14" t="s">
        <v>217</v>
      </c>
      <c r="D204" s="8">
        <v>26954</v>
      </c>
      <c r="E204" s="10">
        <v>25718</v>
      </c>
      <c r="F204" s="11">
        <v>23.5</v>
      </c>
      <c r="G204" s="15">
        <f t="shared" si="3"/>
        <v>15.767317259854575</v>
      </c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</row>
    <row r="205" spans="1:33" x14ac:dyDescent="0.45">
      <c r="A205" s="8" t="s">
        <v>206</v>
      </c>
      <c r="B205" s="9">
        <v>12</v>
      </c>
      <c r="C205" s="14" t="s">
        <v>218</v>
      </c>
      <c r="D205" s="8">
        <v>27160</v>
      </c>
      <c r="E205" s="10">
        <v>25955</v>
      </c>
      <c r="F205" s="11">
        <v>22.7</v>
      </c>
      <c r="G205" s="15">
        <f t="shared" si="3"/>
        <v>15.239661059820412</v>
      </c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</row>
    <row r="206" spans="1:33" x14ac:dyDescent="0.45">
      <c r="A206" s="8" t="s">
        <v>206</v>
      </c>
      <c r="B206" s="9">
        <v>13</v>
      </c>
      <c r="C206" s="14" t="s">
        <v>219</v>
      </c>
      <c r="D206" s="8">
        <v>30344</v>
      </c>
      <c r="E206" s="10">
        <v>29053</v>
      </c>
      <c r="F206" s="11">
        <v>21.7</v>
      </c>
      <c r="G206" s="15">
        <f t="shared" si="3"/>
        <v>14.595816845675524</v>
      </c>
    </row>
    <row r="207" spans="1:33" x14ac:dyDescent="0.45">
      <c r="A207" s="8" t="s">
        <v>206</v>
      </c>
      <c r="B207" s="9">
        <v>14</v>
      </c>
      <c r="C207" s="14" t="s">
        <v>220</v>
      </c>
      <c r="D207" s="8">
        <v>26506</v>
      </c>
      <c r="E207" s="10">
        <v>25384</v>
      </c>
      <c r="F207" s="11">
        <v>21.6</v>
      </c>
      <c r="G207" s="15">
        <f t="shared" si="3"/>
        <v>14.519760850997747</v>
      </c>
    </row>
    <row r="208" spans="1:33" x14ac:dyDescent="0.45">
      <c r="A208" s="8" t="s">
        <v>206</v>
      </c>
      <c r="B208" s="9">
        <v>15</v>
      </c>
      <c r="C208" s="14" t="s">
        <v>221</v>
      </c>
      <c r="D208" s="8">
        <v>25975</v>
      </c>
      <c r="E208" s="10">
        <v>24881</v>
      </c>
      <c r="F208" s="11">
        <v>21.5</v>
      </c>
      <c r="G208" s="15">
        <f t="shared" si="3"/>
        <v>14.444723186817541</v>
      </c>
    </row>
    <row r="209" spans="1:33" x14ac:dyDescent="0.45">
      <c r="A209" s="8" t="s">
        <v>206</v>
      </c>
      <c r="B209" s="9">
        <v>16</v>
      </c>
      <c r="C209" s="14" t="s">
        <v>222</v>
      </c>
      <c r="D209" s="8">
        <v>27024</v>
      </c>
      <c r="E209" s="10">
        <v>25903</v>
      </c>
      <c r="F209" s="11">
        <v>21.2</v>
      </c>
      <c r="G209" s="15">
        <f t="shared" si="3"/>
        <v>14.220474438665482</v>
      </c>
    </row>
    <row r="210" spans="1:33" x14ac:dyDescent="0.45">
      <c r="A210" s="8" t="s">
        <v>206</v>
      </c>
      <c r="B210" s="9">
        <v>17</v>
      </c>
      <c r="C210" s="14" t="s">
        <v>223</v>
      </c>
      <c r="D210" s="8">
        <v>29032</v>
      </c>
      <c r="E210" s="10">
        <v>27847</v>
      </c>
      <c r="F210" s="11">
        <v>20.8</v>
      </c>
      <c r="G210" s="15">
        <f t="shared" si="3"/>
        <v>13.986261596204235</v>
      </c>
    </row>
    <row r="211" spans="1:33" x14ac:dyDescent="0.45">
      <c r="A211" s="8" t="s">
        <v>206</v>
      </c>
      <c r="B211" s="9">
        <v>18</v>
      </c>
      <c r="C211" s="14" t="s">
        <v>224</v>
      </c>
      <c r="D211" s="8">
        <v>26808</v>
      </c>
      <c r="E211" s="10">
        <v>25767</v>
      </c>
      <c r="F211" s="11">
        <v>19.8</v>
      </c>
      <c r="G211" s="15">
        <f t="shared" si="3"/>
        <v>13.287891552423986</v>
      </c>
    </row>
    <row r="212" spans="1:33" x14ac:dyDescent="0.45">
      <c r="A212" s="8" t="s">
        <v>206</v>
      </c>
      <c r="B212" s="9">
        <v>19</v>
      </c>
      <c r="C212" s="14" t="s">
        <v>225</v>
      </c>
      <c r="D212" s="8">
        <v>28949</v>
      </c>
      <c r="E212" s="10">
        <v>27774</v>
      </c>
      <c r="F212" s="11">
        <v>20.7</v>
      </c>
      <c r="G212" s="15">
        <f t="shared" si="3"/>
        <v>13.905819141507981</v>
      </c>
    </row>
    <row r="213" spans="1:33" x14ac:dyDescent="0.45">
      <c r="A213" s="8" t="s">
        <v>206</v>
      </c>
      <c r="B213" s="9">
        <v>20</v>
      </c>
      <c r="C213" s="14" t="s">
        <v>226</v>
      </c>
      <c r="D213" s="8">
        <v>27213</v>
      </c>
      <c r="E213" s="10">
        <v>26102</v>
      </c>
      <c r="F213" s="11">
        <v>20.8</v>
      </c>
      <c r="G213" s="15">
        <f t="shared" si="3"/>
        <v>13.989448103050984</v>
      </c>
    </row>
    <row r="214" spans="1:33" x14ac:dyDescent="0.45">
      <c r="A214" s="8" t="s">
        <v>206</v>
      </c>
      <c r="B214" s="9">
        <v>21</v>
      </c>
      <c r="C214" s="14" t="s">
        <v>227</v>
      </c>
      <c r="D214" s="8">
        <v>23825</v>
      </c>
      <c r="E214" s="10">
        <v>22882</v>
      </c>
      <c r="F214" s="11">
        <v>20.2</v>
      </c>
      <c r="G214" s="15">
        <f t="shared" si="3"/>
        <v>13.550992254522985</v>
      </c>
    </row>
    <row r="215" spans="1:33" x14ac:dyDescent="0.45">
      <c r="A215" s="8" t="s">
        <v>206</v>
      </c>
      <c r="B215" s="9">
        <v>22</v>
      </c>
      <c r="C215" s="14" t="s">
        <v>228</v>
      </c>
      <c r="D215" s="8">
        <v>22911</v>
      </c>
      <c r="E215" s="10">
        <v>21969</v>
      </c>
      <c r="F215" s="11">
        <v>21</v>
      </c>
      <c r="G215" s="15">
        <f t="shared" si="3"/>
        <v>14.09145985729031</v>
      </c>
    </row>
    <row r="216" spans="1:33" x14ac:dyDescent="0.45">
      <c r="A216" s="8" t="s">
        <v>206</v>
      </c>
      <c r="B216" s="9">
        <v>23</v>
      </c>
      <c r="C216" s="14" t="s">
        <v>229</v>
      </c>
      <c r="D216" s="8">
        <v>24572</v>
      </c>
      <c r="E216" s="10">
        <v>23578</v>
      </c>
      <c r="F216" s="11">
        <v>20.6</v>
      </c>
      <c r="G216" s="15">
        <f t="shared" si="3"/>
        <v>13.857907651126478</v>
      </c>
    </row>
    <row r="217" spans="1:33" x14ac:dyDescent="0.45">
      <c r="A217" s="8" t="s">
        <v>206</v>
      </c>
      <c r="B217" s="9">
        <v>24</v>
      </c>
      <c r="C217" s="14" t="s">
        <v>230</v>
      </c>
      <c r="D217" s="8">
        <v>32277</v>
      </c>
      <c r="E217" s="10">
        <v>30983</v>
      </c>
      <c r="F217" s="11">
        <v>20.5</v>
      </c>
      <c r="G217" s="15">
        <f t="shared" si="3"/>
        <v>13.730462739938245</v>
      </c>
    </row>
    <row r="218" spans="1:33" x14ac:dyDescent="0.45">
      <c r="A218" s="8" t="s">
        <v>231</v>
      </c>
      <c r="B218" s="9">
        <v>1</v>
      </c>
      <c r="C218" s="14" t="s">
        <v>232</v>
      </c>
      <c r="D218" s="8">
        <v>38041</v>
      </c>
      <c r="E218" s="10">
        <v>32998</v>
      </c>
      <c r="F218" s="11">
        <v>71</v>
      </c>
      <c r="G218" s="15">
        <f t="shared" si="3"/>
        <v>48.473139363880158</v>
      </c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</row>
    <row r="219" spans="1:33" x14ac:dyDescent="0.45">
      <c r="A219" s="8" t="s">
        <v>231</v>
      </c>
      <c r="B219" s="9">
        <v>2</v>
      </c>
      <c r="C219" s="14" t="s">
        <v>233</v>
      </c>
      <c r="D219" s="8">
        <v>40523</v>
      </c>
      <c r="E219" s="10">
        <v>37132</v>
      </c>
      <c r="F219" s="11">
        <v>43.7</v>
      </c>
      <c r="G219" s="15">
        <f t="shared" si="3"/>
        <v>29.541672837516444</v>
      </c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</row>
    <row r="220" spans="1:33" x14ac:dyDescent="0.45">
      <c r="A220" s="8" t="s">
        <v>231</v>
      </c>
      <c r="B220" s="9">
        <v>3</v>
      </c>
      <c r="C220" s="14" t="s">
        <v>234</v>
      </c>
      <c r="D220" s="8">
        <v>52736</v>
      </c>
      <c r="E220" s="10">
        <v>47302</v>
      </c>
      <c r="F220" s="11">
        <v>54.3</v>
      </c>
      <c r="G220" s="15">
        <f t="shared" si="3"/>
        <v>36.880684131939731</v>
      </c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</row>
    <row r="221" spans="1:33" x14ac:dyDescent="0.45">
      <c r="A221" s="8" t="s">
        <v>231</v>
      </c>
      <c r="B221" s="9">
        <v>4</v>
      </c>
      <c r="C221" s="14" t="s">
        <v>235</v>
      </c>
      <c r="D221" s="8">
        <v>53955</v>
      </c>
      <c r="E221" s="10">
        <v>50619</v>
      </c>
      <c r="F221" s="11">
        <v>31.9</v>
      </c>
      <c r="G221" s="15">
        <f t="shared" si="3"/>
        <v>21.495814888558119</v>
      </c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</row>
    <row r="222" spans="1:33" x14ac:dyDescent="0.45">
      <c r="A222" s="8" t="s">
        <v>231</v>
      </c>
      <c r="B222" s="9">
        <v>5</v>
      </c>
      <c r="C222" s="14" t="s">
        <v>236</v>
      </c>
      <c r="D222" s="8">
        <v>40759</v>
      </c>
      <c r="E222" s="10">
        <v>37652</v>
      </c>
      <c r="F222" s="11">
        <v>39.6</v>
      </c>
      <c r="G222" s="15">
        <f t="shared" si="3"/>
        <v>26.76994390977314</v>
      </c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</row>
    <row r="223" spans="1:33" x14ac:dyDescent="0.45">
      <c r="A223" s="8" t="s">
        <v>231</v>
      </c>
      <c r="B223" s="9">
        <v>6</v>
      </c>
      <c r="C223" s="14" t="s">
        <v>237</v>
      </c>
      <c r="D223" s="8">
        <v>37699</v>
      </c>
      <c r="E223" s="10">
        <v>35788</v>
      </c>
      <c r="F223" s="11">
        <v>26</v>
      </c>
      <c r="G223" s="15">
        <f t="shared" si="3"/>
        <v>17.487989018531227</v>
      </c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</row>
    <row r="224" spans="1:33" x14ac:dyDescent="0.45">
      <c r="A224" s="8" t="s">
        <v>231</v>
      </c>
      <c r="B224" s="9">
        <v>7</v>
      </c>
      <c r="C224" s="14" t="s">
        <v>238</v>
      </c>
      <c r="D224" s="8">
        <v>49594</v>
      </c>
      <c r="E224" s="10">
        <v>46622</v>
      </c>
      <c r="F224" s="11">
        <v>30.9</v>
      </c>
      <c r="G224" s="15">
        <f t="shared" si="3"/>
        <v>20.806788109606689</v>
      </c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</row>
    <row r="225" spans="1:33" x14ac:dyDescent="0.45">
      <c r="A225" s="8" t="s">
        <v>231</v>
      </c>
      <c r="B225" s="9">
        <v>8</v>
      </c>
      <c r="C225" s="14" t="s">
        <v>239</v>
      </c>
      <c r="D225" s="8">
        <v>37526</v>
      </c>
      <c r="E225" s="10">
        <v>35875</v>
      </c>
      <c r="F225" s="11">
        <v>22.5</v>
      </c>
      <c r="G225" s="15">
        <f t="shared" si="3"/>
        <v>15.108532523152386</v>
      </c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</row>
    <row r="226" spans="1:33" x14ac:dyDescent="0.45">
      <c r="A226" s="8" t="s">
        <v>231</v>
      </c>
      <c r="B226" s="9">
        <v>9</v>
      </c>
      <c r="C226" s="14" t="s">
        <v>240</v>
      </c>
      <c r="D226" s="8">
        <v>31738</v>
      </c>
      <c r="E226" s="10">
        <v>30111</v>
      </c>
      <c r="F226" s="11">
        <v>26.3</v>
      </c>
      <c r="G226" s="15">
        <f t="shared" si="3"/>
        <v>17.692474989125706</v>
      </c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</row>
    <row r="227" spans="1:33" x14ac:dyDescent="0.45">
      <c r="A227" s="8" t="s">
        <v>231</v>
      </c>
      <c r="B227" s="9">
        <v>10</v>
      </c>
      <c r="C227" s="14" t="s">
        <v>241</v>
      </c>
      <c r="D227" s="8">
        <v>28786</v>
      </c>
      <c r="E227" s="10">
        <v>27585</v>
      </c>
      <c r="F227" s="11">
        <v>21.3</v>
      </c>
      <c r="G227" s="15">
        <f t="shared" si="3"/>
        <v>14.305112201629425</v>
      </c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</row>
    <row r="228" spans="1:33" x14ac:dyDescent="0.45">
      <c r="A228" s="8" t="s">
        <v>231</v>
      </c>
      <c r="B228" s="9">
        <v>11</v>
      </c>
      <c r="C228" s="14" t="s">
        <v>242</v>
      </c>
      <c r="D228" s="8">
        <v>30264</v>
      </c>
      <c r="E228" s="10">
        <v>28906</v>
      </c>
      <c r="F228" s="11">
        <v>23</v>
      </c>
      <c r="G228" s="15">
        <f t="shared" si="3"/>
        <v>15.418502202643172</v>
      </c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</row>
    <row r="229" spans="1:33" x14ac:dyDescent="0.45">
      <c r="A229" s="8" t="s">
        <v>231</v>
      </c>
      <c r="B229" s="9">
        <v>12</v>
      </c>
      <c r="C229" s="14" t="s">
        <v>243</v>
      </c>
      <c r="D229" s="8">
        <v>31806</v>
      </c>
      <c r="E229" s="10">
        <v>30529</v>
      </c>
      <c r="F229" s="11">
        <v>20.5</v>
      </c>
      <c r="G229" s="15">
        <f t="shared" si="3"/>
        <v>13.751292212267401</v>
      </c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</row>
    <row r="230" spans="1:33" x14ac:dyDescent="0.45">
      <c r="A230" s="8" t="s">
        <v>231</v>
      </c>
      <c r="B230" s="9">
        <v>13</v>
      </c>
      <c r="C230" s="14" t="s">
        <v>244</v>
      </c>
      <c r="D230" s="8">
        <v>34047</v>
      </c>
      <c r="E230" s="10">
        <v>32580</v>
      </c>
      <c r="F230" s="11">
        <v>22</v>
      </c>
      <c r="G230" s="15">
        <f t="shared" si="3"/>
        <v>14.787262995554748</v>
      </c>
    </row>
    <row r="231" spans="1:33" x14ac:dyDescent="0.45">
      <c r="A231" s="8" t="s">
        <v>231</v>
      </c>
      <c r="B231" s="9">
        <v>14</v>
      </c>
      <c r="C231" s="14" t="s">
        <v>245</v>
      </c>
      <c r="D231" s="8">
        <v>33544</v>
      </c>
      <c r="E231" s="10">
        <v>32100</v>
      </c>
      <c r="F231" s="11">
        <v>22</v>
      </c>
      <c r="G231" s="15">
        <f t="shared" si="3"/>
        <v>14.773285316745785</v>
      </c>
    </row>
    <row r="232" spans="1:33" x14ac:dyDescent="0.45">
      <c r="A232" s="8" t="s">
        <v>231</v>
      </c>
      <c r="B232" s="9">
        <v>15</v>
      </c>
      <c r="C232" s="14" t="s">
        <v>246</v>
      </c>
      <c r="D232" s="8">
        <v>35286</v>
      </c>
      <c r="E232" s="10">
        <v>33879</v>
      </c>
      <c r="F232" s="11">
        <v>20.3</v>
      </c>
      <c r="G232" s="15">
        <f t="shared" si="3"/>
        <v>13.654361243740539</v>
      </c>
    </row>
    <row r="233" spans="1:33" x14ac:dyDescent="0.45">
      <c r="A233" s="8" t="s">
        <v>231</v>
      </c>
      <c r="B233" s="9">
        <v>16</v>
      </c>
      <c r="C233" s="14" t="s">
        <v>247</v>
      </c>
      <c r="D233" s="8">
        <v>36134</v>
      </c>
      <c r="E233" s="10">
        <v>34631</v>
      </c>
      <c r="F233" s="11">
        <v>21.2</v>
      </c>
      <c r="G233" s="15">
        <f t="shared" si="3"/>
        <v>14.26050324490493</v>
      </c>
    </row>
    <row r="234" spans="1:33" x14ac:dyDescent="0.45">
      <c r="A234" s="8" t="s">
        <v>231</v>
      </c>
      <c r="B234" s="9">
        <v>17</v>
      </c>
      <c r="C234" s="14" t="s">
        <v>248</v>
      </c>
      <c r="D234" s="8">
        <v>38110</v>
      </c>
      <c r="E234" s="10">
        <v>36413</v>
      </c>
      <c r="F234" s="11">
        <v>22.8</v>
      </c>
      <c r="G234" s="15">
        <f t="shared" si="3"/>
        <v>15.297108242590323</v>
      </c>
    </row>
    <row r="235" spans="1:33" x14ac:dyDescent="0.45">
      <c r="A235" s="8" t="s">
        <v>231</v>
      </c>
      <c r="B235" s="9">
        <v>18</v>
      </c>
      <c r="C235" s="14" t="s">
        <v>249</v>
      </c>
      <c r="D235" s="8">
        <v>37301</v>
      </c>
      <c r="E235" s="10">
        <v>35744</v>
      </c>
      <c r="F235" s="11">
        <v>21.3</v>
      </c>
      <c r="G235" s="15">
        <f t="shared" si="3"/>
        <v>14.312108760996056</v>
      </c>
    </row>
    <row r="236" spans="1:33" x14ac:dyDescent="0.45">
      <c r="A236" s="8" t="s">
        <v>231</v>
      </c>
      <c r="B236" s="9">
        <v>19</v>
      </c>
      <c r="C236" s="14" t="s">
        <v>250</v>
      </c>
      <c r="D236" s="8">
        <v>37282</v>
      </c>
      <c r="E236" s="10">
        <v>35788</v>
      </c>
      <c r="F236" s="11">
        <v>20.399999999999999</v>
      </c>
      <c r="G236" s="15">
        <f t="shared" si="3"/>
        <v>13.724301383453673</v>
      </c>
    </row>
    <row r="237" spans="1:33" x14ac:dyDescent="0.45">
      <c r="A237" s="8" t="s">
        <v>231</v>
      </c>
      <c r="B237" s="9">
        <v>20</v>
      </c>
      <c r="C237" s="14" t="s">
        <v>251</v>
      </c>
      <c r="D237" s="8">
        <v>36283</v>
      </c>
      <c r="E237" s="10">
        <v>34790</v>
      </c>
      <c r="F237" s="11">
        <v>21</v>
      </c>
      <c r="G237" s="15">
        <f t="shared" si="3"/>
        <v>14.103133294918903</v>
      </c>
    </row>
    <row r="238" spans="1:33" x14ac:dyDescent="0.45">
      <c r="A238" s="8" t="s">
        <v>231</v>
      </c>
      <c r="B238" s="9">
        <v>21</v>
      </c>
      <c r="C238" s="14" t="s">
        <v>252</v>
      </c>
      <c r="D238" s="8">
        <v>34563</v>
      </c>
      <c r="E238" s="10">
        <v>33148</v>
      </c>
      <c r="F238" s="11">
        <v>20.9</v>
      </c>
      <c r="G238" s="15">
        <f t="shared" si="3"/>
        <v>14.029486709168244</v>
      </c>
    </row>
    <row r="239" spans="1:33" x14ac:dyDescent="0.45">
      <c r="A239" s="8" t="s">
        <v>231</v>
      </c>
      <c r="B239" s="9">
        <v>22</v>
      </c>
      <c r="C239" s="14" t="s">
        <v>253</v>
      </c>
      <c r="D239" s="8">
        <v>34386</v>
      </c>
      <c r="E239" s="10">
        <v>32900</v>
      </c>
      <c r="F239" s="11">
        <v>22.1</v>
      </c>
      <c r="G239" s="15">
        <f t="shared" si="3"/>
        <v>14.832411714211567</v>
      </c>
    </row>
    <row r="240" spans="1:33" x14ac:dyDescent="0.45">
      <c r="A240" s="8" t="s">
        <v>231</v>
      </c>
      <c r="B240" s="9">
        <v>23</v>
      </c>
      <c r="C240" s="14" t="s">
        <v>254</v>
      </c>
      <c r="D240" s="8">
        <v>33943</v>
      </c>
      <c r="E240" s="10">
        <v>32568</v>
      </c>
      <c r="F240" s="11">
        <v>20.7</v>
      </c>
      <c r="G240" s="15">
        <f t="shared" si="3"/>
        <v>13.877814673139616</v>
      </c>
    </row>
    <row r="241" spans="1:33" x14ac:dyDescent="0.45">
      <c r="A241" s="8" t="s">
        <v>231</v>
      </c>
      <c r="B241" s="9">
        <v>24</v>
      </c>
      <c r="C241" s="14" t="s">
        <v>255</v>
      </c>
      <c r="D241" s="8">
        <v>39074</v>
      </c>
      <c r="E241" s="10">
        <v>37439</v>
      </c>
      <c r="F241" s="11">
        <v>21.4</v>
      </c>
      <c r="G241" s="15">
        <f t="shared" si="3"/>
        <v>14.348146588037068</v>
      </c>
    </row>
    <row r="242" spans="1:33" x14ac:dyDescent="0.45">
      <c r="A242" s="8" t="s">
        <v>256</v>
      </c>
      <c r="B242" s="9">
        <v>1</v>
      </c>
      <c r="C242" s="14" t="s">
        <v>257</v>
      </c>
      <c r="D242" s="8">
        <v>50815</v>
      </c>
      <c r="E242" s="10">
        <v>45979</v>
      </c>
      <c r="F242" s="11">
        <v>50</v>
      </c>
      <c r="G242" s="15">
        <f t="shared" si="3"/>
        <v>33.871950578890967</v>
      </c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</row>
    <row r="243" spans="1:33" x14ac:dyDescent="0.45">
      <c r="A243" s="8" t="s">
        <v>256</v>
      </c>
      <c r="B243" s="9">
        <v>2</v>
      </c>
      <c r="C243" s="14" t="s">
        <v>258</v>
      </c>
      <c r="D243" s="8">
        <v>44806</v>
      </c>
      <c r="E243" s="10">
        <v>41932</v>
      </c>
      <c r="F243" s="11">
        <v>33.1</v>
      </c>
      <c r="G243" s="15">
        <f t="shared" si="3"/>
        <v>22.336208906505014</v>
      </c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</row>
    <row r="244" spans="1:33" x14ac:dyDescent="0.45">
      <c r="A244" s="8" t="s">
        <v>256</v>
      </c>
      <c r="B244" s="9">
        <v>3</v>
      </c>
      <c r="C244" s="14" t="s">
        <v>259</v>
      </c>
      <c r="D244" s="8">
        <v>43862</v>
      </c>
      <c r="E244" s="10">
        <v>41196</v>
      </c>
      <c r="F244" s="11">
        <v>31.3</v>
      </c>
      <c r="G244" s="15">
        <f t="shared" si="3"/>
        <v>21.116162656232675</v>
      </c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</row>
    <row r="245" spans="1:33" x14ac:dyDescent="0.45">
      <c r="A245" s="8" t="s">
        <v>256</v>
      </c>
      <c r="B245" s="9">
        <v>4</v>
      </c>
      <c r="C245" s="14" t="s">
        <v>260</v>
      </c>
      <c r="D245" s="8">
        <v>61721</v>
      </c>
      <c r="E245" s="10">
        <v>58631</v>
      </c>
      <c r="F245" s="11">
        <v>25.7</v>
      </c>
      <c r="G245" s="15">
        <f t="shared" si="3"/>
        <v>17.264209450059504</v>
      </c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</row>
    <row r="246" spans="1:33" x14ac:dyDescent="0.45">
      <c r="A246" s="8" t="s">
        <v>256</v>
      </c>
      <c r="B246" s="9">
        <v>5</v>
      </c>
      <c r="C246" s="14" t="s">
        <v>261</v>
      </c>
      <c r="D246" s="8">
        <v>37668</v>
      </c>
      <c r="E246" s="10">
        <v>35467</v>
      </c>
      <c r="F246" s="11">
        <v>30.1</v>
      </c>
      <c r="G246" s="15">
        <f t="shared" si="3"/>
        <v>20.266661755768769</v>
      </c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</row>
    <row r="247" spans="1:33" x14ac:dyDescent="0.45">
      <c r="A247" s="8" t="s">
        <v>256</v>
      </c>
      <c r="B247" s="9">
        <v>6</v>
      </c>
      <c r="C247" s="14" t="s">
        <v>262</v>
      </c>
      <c r="D247" s="8">
        <v>35520</v>
      </c>
      <c r="E247" s="10">
        <v>33915</v>
      </c>
      <c r="F247" s="11">
        <v>23.1</v>
      </c>
      <c r="G247" s="15">
        <f t="shared" si="3"/>
        <v>15.529753265602322</v>
      </c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</row>
    <row r="248" spans="1:33" x14ac:dyDescent="0.45">
      <c r="A248" s="8" t="s">
        <v>256</v>
      </c>
      <c r="B248" s="9">
        <v>7</v>
      </c>
      <c r="C248" s="14" t="s">
        <v>263</v>
      </c>
      <c r="D248" s="8">
        <v>35795</v>
      </c>
      <c r="E248" s="10">
        <v>34105</v>
      </c>
      <c r="F248" s="11">
        <v>24.2</v>
      </c>
      <c r="G248" s="15">
        <f t="shared" si="3"/>
        <v>16.249218787558291</v>
      </c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</row>
    <row r="249" spans="1:33" x14ac:dyDescent="0.45">
      <c r="A249" s="8" t="s">
        <v>256</v>
      </c>
      <c r="B249" s="9">
        <v>8</v>
      </c>
      <c r="C249" s="14" t="s">
        <v>264</v>
      </c>
      <c r="D249" s="8">
        <v>32465</v>
      </c>
      <c r="E249" s="10">
        <v>31079</v>
      </c>
      <c r="F249" s="11">
        <v>21.8</v>
      </c>
      <c r="G249" s="15">
        <f t="shared" si="3"/>
        <v>14.647601534510637</v>
      </c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</row>
    <row r="250" spans="1:33" x14ac:dyDescent="0.45">
      <c r="A250" s="8" t="s">
        <v>256</v>
      </c>
      <c r="B250" s="9">
        <v>9</v>
      </c>
      <c r="C250" s="14" t="s">
        <v>265</v>
      </c>
      <c r="D250" s="8">
        <v>33463</v>
      </c>
      <c r="E250" s="10">
        <v>32063</v>
      </c>
      <c r="F250" s="11">
        <v>21.4</v>
      </c>
      <c r="G250" s="15">
        <f t="shared" si="3"/>
        <v>14.34587914621525</v>
      </c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</row>
    <row r="251" spans="1:33" x14ac:dyDescent="0.45">
      <c r="A251" s="8" t="s">
        <v>256</v>
      </c>
      <c r="B251" s="9">
        <v>10</v>
      </c>
      <c r="C251" s="14" t="s">
        <v>266</v>
      </c>
      <c r="D251" s="8">
        <v>31601</v>
      </c>
      <c r="E251" s="10">
        <v>30437</v>
      </c>
      <c r="F251" s="11">
        <v>18.8</v>
      </c>
      <c r="G251" s="15">
        <f t="shared" si="3"/>
        <v>12.587185725871857</v>
      </c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</row>
    <row r="252" spans="1:33" x14ac:dyDescent="0.45">
      <c r="A252" s="8" t="s">
        <v>256</v>
      </c>
      <c r="B252" s="9">
        <v>11</v>
      </c>
      <c r="C252" s="14" t="s">
        <v>267</v>
      </c>
      <c r="D252" s="8">
        <v>34660</v>
      </c>
      <c r="E252" s="10">
        <v>33285</v>
      </c>
      <c r="F252" s="11">
        <v>20.2</v>
      </c>
      <c r="G252" s="15">
        <f t="shared" si="3"/>
        <v>13.582929961473871</v>
      </c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</row>
    <row r="253" spans="1:33" x14ac:dyDescent="0.45">
      <c r="A253" s="8" t="s">
        <v>256</v>
      </c>
      <c r="B253" s="9">
        <v>12</v>
      </c>
      <c r="C253" s="14" t="s">
        <v>268</v>
      </c>
      <c r="D253" s="8">
        <v>35040</v>
      </c>
      <c r="E253" s="10">
        <v>33565</v>
      </c>
      <c r="F253" s="11">
        <v>21.5</v>
      </c>
      <c r="G253" s="15">
        <f t="shared" si="3"/>
        <v>14.436723108544584</v>
      </c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</row>
    <row r="254" spans="1:33" x14ac:dyDescent="0.45">
      <c r="A254" s="8" t="s">
        <v>256</v>
      </c>
      <c r="B254" s="9">
        <v>13</v>
      </c>
      <c r="C254" s="14" t="s">
        <v>269</v>
      </c>
      <c r="D254" s="8">
        <v>36941</v>
      </c>
      <c r="E254" s="10">
        <v>35516</v>
      </c>
      <c r="F254" s="11">
        <v>19.7</v>
      </c>
      <c r="G254" s="15">
        <f t="shared" si="3"/>
        <v>13.197743880414547</v>
      </c>
    </row>
    <row r="255" spans="1:33" x14ac:dyDescent="0.45">
      <c r="A255" s="8" t="s">
        <v>256</v>
      </c>
      <c r="B255" s="9">
        <v>14</v>
      </c>
      <c r="C255" s="14" t="s">
        <v>270</v>
      </c>
      <c r="D255" s="8">
        <v>32433</v>
      </c>
      <c r="E255" s="10">
        <v>31183</v>
      </c>
      <c r="F255" s="11">
        <v>19.600000000000001</v>
      </c>
      <c r="G255" s="15">
        <f t="shared" si="3"/>
        <v>13.185793099083325</v>
      </c>
    </row>
    <row r="256" spans="1:33" x14ac:dyDescent="0.45">
      <c r="A256" s="8" t="s">
        <v>256</v>
      </c>
      <c r="B256" s="9">
        <v>15</v>
      </c>
      <c r="C256" s="14" t="s">
        <v>271</v>
      </c>
      <c r="D256" s="8">
        <v>34392</v>
      </c>
      <c r="E256" s="10">
        <v>33006</v>
      </c>
      <c r="F256" s="11">
        <v>20.6</v>
      </c>
      <c r="G256" s="15">
        <f t="shared" si="3"/>
        <v>13.804230907135173</v>
      </c>
    </row>
    <row r="257" spans="1:33" x14ac:dyDescent="0.45">
      <c r="A257" s="8" t="s">
        <v>256</v>
      </c>
      <c r="B257" s="9">
        <v>16</v>
      </c>
      <c r="C257" s="14" t="s">
        <v>272</v>
      </c>
      <c r="D257" s="8">
        <v>32807</v>
      </c>
      <c r="E257" s="10">
        <v>31557</v>
      </c>
      <c r="F257" s="11">
        <v>19.399999999999999</v>
      </c>
      <c r="G257" s="15">
        <f t="shared" si="3"/>
        <v>13.031557218961437</v>
      </c>
    </row>
    <row r="258" spans="1:33" x14ac:dyDescent="0.45">
      <c r="A258" s="8" t="s">
        <v>256</v>
      </c>
      <c r="B258" s="9">
        <v>17</v>
      </c>
      <c r="C258" s="14" t="s">
        <v>273</v>
      </c>
      <c r="D258" s="8">
        <v>37290</v>
      </c>
      <c r="E258" s="10">
        <v>35670</v>
      </c>
      <c r="F258" s="11">
        <v>22.2</v>
      </c>
      <c r="G258" s="15">
        <f t="shared" si="3"/>
        <v>14.913007456503728</v>
      </c>
    </row>
    <row r="259" spans="1:33" x14ac:dyDescent="0.45">
      <c r="A259" s="8" t="s">
        <v>256</v>
      </c>
      <c r="B259" s="9">
        <v>18</v>
      </c>
      <c r="C259" s="14" t="s">
        <v>274</v>
      </c>
      <c r="D259" s="8">
        <v>33905</v>
      </c>
      <c r="E259" s="10">
        <v>32505</v>
      </c>
      <c r="F259" s="11">
        <v>21.1</v>
      </c>
      <c r="G259" s="15">
        <f t="shared" ref="G259:G322" si="4">(D259-E259)/(D259+2*E259)*1000</f>
        <v>14.153566193196179</v>
      </c>
    </row>
    <row r="260" spans="1:33" x14ac:dyDescent="0.45">
      <c r="A260" s="8" t="s">
        <v>256</v>
      </c>
      <c r="B260" s="9">
        <v>19</v>
      </c>
      <c r="C260" s="14" t="s">
        <v>275</v>
      </c>
      <c r="D260" s="8">
        <v>36240</v>
      </c>
      <c r="E260" s="10">
        <v>34807</v>
      </c>
      <c r="F260" s="11">
        <v>20.2</v>
      </c>
      <c r="G260" s="15">
        <f t="shared" si="4"/>
        <v>13.537513934286849</v>
      </c>
    </row>
    <row r="261" spans="1:33" x14ac:dyDescent="0.45">
      <c r="A261" s="8" t="s">
        <v>256</v>
      </c>
      <c r="B261" s="9">
        <v>20</v>
      </c>
      <c r="C261" s="14" t="s">
        <v>276</v>
      </c>
      <c r="D261" s="8">
        <v>32358</v>
      </c>
      <c r="E261" s="10">
        <v>31107</v>
      </c>
      <c r="F261" s="11">
        <v>19.7</v>
      </c>
      <c r="G261" s="15">
        <f t="shared" si="4"/>
        <v>13.22801674914351</v>
      </c>
    </row>
    <row r="262" spans="1:33" x14ac:dyDescent="0.45">
      <c r="A262" s="8" t="s">
        <v>256</v>
      </c>
      <c r="B262" s="9">
        <v>21</v>
      </c>
      <c r="C262" s="14" t="s">
        <v>277</v>
      </c>
      <c r="D262" s="8">
        <v>33275</v>
      </c>
      <c r="E262" s="10">
        <v>31988</v>
      </c>
      <c r="F262" s="11">
        <v>19.7</v>
      </c>
      <c r="G262" s="15">
        <f t="shared" si="4"/>
        <v>13.233797081778079</v>
      </c>
    </row>
    <row r="263" spans="1:33" x14ac:dyDescent="0.45">
      <c r="A263" s="8" t="s">
        <v>256</v>
      </c>
      <c r="B263" s="9">
        <v>22</v>
      </c>
      <c r="C263" s="14" t="s">
        <v>278</v>
      </c>
      <c r="D263" s="8">
        <v>34510</v>
      </c>
      <c r="E263" s="10">
        <v>33129</v>
      </c>
      <c r="F263" s="11">
        <v>20.399999999999999</v>
      </c>
      <c r="G263" s="15">
        <f t="shared" si="4"/>
        <v>13.704747538901238</v>
      </c>
    </row>
    <row r="264" spans="1:33" x14ac:dyDescent="0.45">
      <c r="A264" s="8" t="s">
        <v>256</v>
      </c>
      <c r="B264" s="9">
        <v>23</v>
      </c>
      <c r="C264" s="14" t="s">
        <v>279</v>
      </c>
      <c r="D264" s="8">
        <v>36057</v>
      </c>
      <c r="E264" s="10">
        <v>34613</v>
      </c>
      <c r="F264" s="11">
        <v>20.399999999999999</v>
      </c>
      <c r="G264" s="15">
        <f t="shared" si="4"/>
        <v>13.715414644339543</v>
      </c>
    </row>
    <row r="265" spans="1:33" x14ac:dyDescent="0.45">
      <c r="A265" s="8" t="s">
        <v>256</v>
      </c>
      <c r="B265" s="9">
        <v>24</v>
      </c>
      <c r="C265" s="14" t="s">
        <v>280</v>
      </c>
      <c r="D265" s="8">
        <v>48964</v>
      </c>
      <c r="E265" s="10">
        <v>47097</v>
      </c>
      <c r="F265" s="11">
        <v>19.399999999999999</v>
      </c>
      <c r="G265" s="15">
        <f t="shared" si="4"/>
        <v>13.041534528283435</v>
      </c>
    </row>
    <row r="266" spans="1:33" x14ac:dyDescent="0.45">
      <c r="A266" s="8" t="s">
        <v>281</v>
      </c>
      <c r="B266" s="9">
        <v>1</v>
      </c>
      <c r="C266" s="14" t="s">
        <v>282</v>
      </c>
      <c r="D266" s="8">
        <v>12955</v>
      </c>
      <c r="E266" s="10">
        <v>11830</v>
      </c>
      <c r="F266" s="11">
        <v>45.4</v>
      </c>
      <c r="G266" s="15">
        <f t="shared" si="4"/>
        <v>30.725112658746415</v>
      </c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</row>
    <row r="267" spans="1:33" x14ac:dyDescent="0.45">
      <c r="A267" s="8" t="s">
        <v>281</v>
      </c>
      <c r="B267" s="9">
        <v>2</v>
      </c>
      <c r="C267" s="14" t="s">
        <v>283</v>
      </c>
      <c r="D267" s="8">
        <v>48308</v>
      </c>
      <c r="E267" s="10">
        <v>45270</v>
      </c>
      <c r="F267" s="11">
        <v>32.5</v>
      </c>
      <c r="G267" s="15">
        <f t="shared" si="4"/>
        <v>21.880041484212953</v>
      </c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</row>
    <row r="268" spans="1:33" x14ac:dyDescent="0.45">
      <c r="A268" s="8" t="s">
        <v>281</v>
      </c>
      <c r="B268" s="9">
        <v>3</v>
      </c>
      <c r="C268" s="14" t="s">
        <v>284</v>
      </c>
      <c r="D268" s="8">
        <v>57115</v>
      </c>
      <c r="E268" s="10">
        <v>53128</v>
      </c>
      <c r="F268" s="11">
        <v>36.200000000000003</v>
      </c>
      <c r="G268" s="15">
        <f t="shared" si="4"/>
        <v>24.404576087555316</v>
      </c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</row>
    <row r="269" spans="1:33" x14ac:dyDescent="0.45">
      <c r="A269" s="8" t="s">
        <v>281</v>
      </c>
      <c r="B269" s="9">
        <v>4</v>
      </c>
      <c r="C269" s="14" t="s">
        <v>285</v>
      </c>
      <c r="D269" s="8">
        <v>56339</v>
      </c>
      <c r="E269" s="10">
        <v>53803</v>
      </c>
      <c r="F269" s="11">
        <v>23</v>
      </c>
      <c r="G269" s="15">
        <f t="shared" si="4"/>
        <v>15.468602275153252</v>
      </c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</row>
    <row r="270" spans="1:33" x14ac:dyDescent="0.45">
      <c r="A270" s="8" t="s">
        <v>281</v>
      </c>
      <c r="B270" s="9">
        <v>5</v>
      </c>
      <c r="C270" s="14" t="s">
        <v>286</v>
      </c>
      <c r="D270" s="8">
        <v>47166</v>
      </c>
      <c r="E270" s="10">
        <v>44483</v>
      </c>
      <c r="F270" s="11">
        <v>29.3</v>
      </c>
      <c r="G270" s="15">
        <f t="shared" si="4"/>
        <v>19.708812035377431</v>
      </c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</row>
    <row r="271" spans="1:33" x14ac:dyDescent="0.45">
      <c r="A271" s="8" t="s">
        <v>281</v>
      </c>
      <c r="B271" s="9">
        <v>6</v>
      </c>
      <c r="C271" s="14" t="s">
        <v>287</v>
      </c>
      <c r="D271" s="8">
        <v>37737</v>
      </c>
      <c r="E271" s="10">
        <v>35949</v>
      </c>
      <c r="F271" s="11">
        <v>24.3</v>
      </c>
      <c r="G271" s="15">
        <f t="shared" si="4"/>
        <v>16.308660555479548</v>
      </c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</row>
    <row r="272" spans="1:33" x14ac:dyDescent="0.45">
      <c r="A272" s="8" t="s">
        <v>281</v>
      </c>
      <c r="B272" s="9">
        <v>7</v>
      </c>
      <c r="C272" s="14" t="s">
        <v>288</v>
      </c>
      <c r="D272" s="8">
        <v>41227</v>
      </c>
      <c r="E272" s="10">
        <v>39155</v>
      </c>
      <c r="F272" s="11">
        <v>25.8</v>
      </c>
      <c r="G272" s="15">
        <f t="shared" si="4"/>
        <v>17.333545262136408</v>
      </c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</row>
    <row r="273" spans="1:33" x14ac:dyDescent="0.45">
      <c r="A273" s="8" t="s">
        <v>281</v>
      </c>
      <c r="B273" s="9">
        <v>8</v>
      </c>
      <c r="C273" s="14" t="s">
        <v>289</v>
      </c>
      <c r="D273" s="8">
        <v>35014</v>
      </c>
      <c r="E273" s="10">
        <v>33618</v>
      </c>
      <c r="F273" s="11">
        <v>20.3</v>
      </c>
      <c r="G273" s="15">
        <f t="shared" si="4"/>
        <v>13.65281173594132</v>
      </c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</row>
    <row r="274" spans="1:33" x14ac:dyDescent="0.45">
      <c r="A274" s="8" t="s">
        <v>281</v>
      </c>
      <c r="B274" s="9">
        <v>9</v>
      </c>
      <c r="C274" s="14" t="s">
        <v>290</v>
      </c>
      <c r="D274" s="8">
        <v>33982</v>
      </c>
      <c r="E274" s="10">
        <v>32458</v>
      </c>
      <c r="F274" s="11">
        <v>22.9</v>
      </c>
      <c r="G274" s="15">
        <f t="shared" si="4"/>
        <v>15.409816174240126</v>
      </c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</row>
    <row r="275" spans="1:33" x14ac:dyDescent="0.45">
      <c r="A275" s="8" t="s">
        <v>281</v>
      </c>
      <c r="B275" s="9">
        <v>10</v>
      </c>
      <c r="C275" s="14" t="s">
        <v>291</v>
      </c>
      <c r="D275" s="8">
        <v>31288</v>
      </c>
      <c r="E275" s="10">
        <v>29989</v>
      </c>
      <c r="F275" s="11">
        <v>21.2</v>
      </c>
      <c r="G275" s="15">
        <f t="shared" si="4"/>
        <v>14.23312076786536</v>
      </c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</row>
    <row r="276" spans="1:33" x14ac:dyDescent="0.45">
      <c r="A276" s="8" t="s">
        <v>281</v>
      </c>
      <c r="B276" s="9">
        <v>11</v>
      </c>
      <c r="C276" s="14" t="s">
        <v>292</v>
      </c>
      <c r="D276" s="8">
        <v>32894</v>
      </c>
      <c r="E276" s="10">
        <v>31654</v>
      </c>
      <c r="F276" s="11">
        <v>19.2</v>
      </c>
      <c r="G276" s="15">
        <f t="shared" si="4"/>
        <v>12.889544915906114</v>
      </c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</row>
    <row r="277" spans="1:33" x14ac:dyDescent="0.45">
      <c r="A277" s="8" t="s">
        <v>281</v>
      </c>
      <c r="B277" s="9">
        <v>12</v>
      </c>
      <c r="C277" s="14" t="s">
        <v>293</v>
      </c>
      <c r="D277" s="8">
        <v>32914</v>
      </c>
      <c r="E277" s="10">
        <v>31569</v>
      </c>
      <c r="F277" s="11">
        <v>20.9</v>
      </c>
      <c r="G277" s="15">
        <f t="shared" si="4"/>
        <v>14.002831799441969</v>
      </c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</row>
    <row r="278" spans="1:33" x14ac:dyDescent="0.45">
      <c r="A278" s="8" t="s">
        <v>281</v>
      </c>
      <c r="B278" s="9">
        <v>13</v>
      </c>
      <c r="C278" s="14" t="s">
        <v>294</v>
      </c>
      <c r="D278" s="8">
        <v>33372</v>
      </c>
      <c r="E278" s="10">
        <v>32026</v>
      </c>
      <c r="F278" s="11">
        <v>20.6</v>
      </c>
      <c r="G278" s="15">
        <f t="shared" si="4"/>
        <v>13.815897520118247</v>
      </c>
    </row>
    <row r="279" spans="1:33" x14ac:dyDescent="0.45">
      <c r="A279" s="8" t="s">
        <v>281</v>
      </c>
      <c r="B279" s="9">
        <v>14</v>
      </c>
      <c r="C279" s="14" t="s">
        <v>295</v>
      </c>
      <c r="D279" s="8">
        <v>32272</v>
      </c>
      <c r="E279" s="10">
        <v>31007</v>
      </c>
      <c r="F279" s="11">
        <v>20</v>
      </c>
      <c r="G279" s="15">
        <f t="shared" si="4"/>
        <v>13.416626010224212</v>
      </c>
    </row>
    <row r="280" spans="1:33" x14ac:dyDescent="0.45">
      <c r="A280" s="8" t="s">
        <v>281</v>
      </c>
      <c r="B280" s="9">
        <v>15</v>
      </c>
      <c r="C280" s="14" t="s">
        <v>296</v>
      </c>
      <c r="D280" s="8">
        <v>35690</v>
      </c>
      <c r="E280" s="10">
        <v>34266</v>
      </c>
      <c r="F280" s="11">
        <v>20.399999999999999</v>
      </c>
      <c r="G280" s="15">
        <f t="shared" si="4"/>
        <v>13.663142138895818</v>
      </c>
    </row>
    <row r="281" spans="1:33" x14ac:dyDescent="0.45">
      <c r="A281" s="8" t="s">
        <v>281</v>
      </c>
      <c r="B281" s="9">
        <v>16</v>
      </c>
      <c r="C281" s="14" t="s">
        <v>297</v>
      </c>
      <c r="D281" s="8">
        <v>34394</v>
      </c>
      <c r="E281" s="10">
        <v>32993</v>
      </c>
      <c r="F281" s="11">
        <v>20.8</v>
      </c>
      <c r="G281" s="15">
        <f t="shared" si="4"/>
        <v>13.956963538553497</v>
      </c>
    </row>
    <row r="282" spans="1:33" x14ac:dyDescent="0.45">
      <c r="A282" s="8" t="s">
        <v>281</v>
      </c>
      <c r="B282" s="9">
        <v>17</v>
      </c>
      <c r="C282" s="14" t="s">
        <v>298</v>
      </c>
      <c r="D282" s="8">
        <v>38757</v>
      </c>
      <c r="E282" s="10">
        <v>37191</v>
      </c>
      <c r="F282" s="11">
        <v>20.6</v>
      </c>
      <c r="G282" s="15">
        <f t="shared" si="4"/>
        <v>13.84138095616896</v>
      </c>
    </row>
    <row r="283" spans="1:33" x14ac:dyDescent="0.45">
      <c r="A283" s="8" t="s">
        <v>281</v>
      </c>
      <c r="B283" s="9">
        <v>18</v>
      </c>
      <c r="C283" s="14" t="s">
        <v>299</v>
      </c>
      <c r="D283" s="8">
        <v>38689</v>
      </c>
      <c r="E283" s="10">
        <v>37242</v>
      </c>
      <c r="F283" s="11">
        <v>19.100000000000001</v>
      </c>
      <c r="G283" s="15">
        <f t="shared" si="4"/>
        <v>12.785735113498804</v>
      </c>
    </row>
    <row r="284" spans="1:33" x14ac:dyDescent="0.45">
      <c r="A284" s="8" t="s">
        <v>281</v>
      </c>
      <c r="B284" s="9">
        <v>19</v>
      </c>
      <c r="C284" s="14" t="s">
        <v>300</v>
      </c>
      <c r="D284" s="8">
        <v>39450</v>
      </c>
      <c r="E284" s="10">
        <v>37928</v>
      </c>
      <c r="F284" s="11">
        <v>19.7</v>
      </c>
      <c r="G284" s="15">
        <f t="shared" si="4"/>
        <v>13.199660035037207</v>
      </c>
    </row>
    <row r="285" spans="1:33" x14ac:dyDescent="0.45">
      <c r="A285" s="8" t="s">
        <v>281</v>
      </c>
      <c r="B285" s="9">
        <v>20</v>
      </c>
      <c r="C285" s="14" t="s">
        <v>301</v>
      </c>
      <c r="D285" s="8">
        <v>36229</v>
      </c>
      <c r="E285" s="10">
        <v>34837</v>
      </c>
      <c r="F285" s="11">
        <v>19.600000000000001</v>
      </c>
      <c r="G285" s="15">
        <f t="shared" si="4"/>
        <v>13.144103566471204</v>
      </c>
    </row>
    <row r="286" spans="1:33" x14ac:dyDescent="0.45">
      <c r="A286" s="8" t="s">
        <v>281</v>
      </c>
      <c r="B286" s="9">
        <v>21</v>
      </c>
      <c r="C286" s="14" t="s">
        <v>302</v>
      </c>
      <c r="D286" s="8">
        <v>38765</v>
      </c>
      <c r="E286" s="10">
        <v>37276</v>
      </c>
      <c r="F286" s="11">
        <v>19.600000000000001</v>
      </c>
      <c r="G286" s="15">
        <f t="shared" si="4"/>
        <v>13.140129018593855</v>
      </c>
    </row>
    <row r="287" spans="1:33" x14ac:dyDescent="0.45">
      <c r="A287" s="8" t="s">
        <v>281</v>
      </c>
      <c r="B287" s="9">
        <v>22</v>
      </c>
      <c r="C287" s="14" t="s">
        <v>303</v>
      </c>
      <c r="D287" s="8">
        <v>41708</v>
      </c>
      <c r="E287" s="10">
        <v>40091</v>
      </c>
      <c r="F287" s="11">
        <v>19.8</v>
      </c>
      <c r="G287" s="15">
        <f t="shared" si="4"/>
        <v>13.266059561900073</v>
      </c>
    </row>
    <row r="288" spans="1:33" x14ac:dyDescent="0.45">
      <c r="A288" s="8" t="s">
        <v>281</v>
      </c>
      <c r="B288" s="9">
        <v>23</v>
      </c>
      <c r="C288" s="14" t="s">
        <v>304</v>
      </c>
      <c r="D288" s="8">
        <v>40512</v>
      </c>
      <c r="E288" s="10">
        <v>38902</v>
      </c>
      <c r="F288" s="11">
        <v>20.3</v>
      </c>
      <c r="G288" s="15">
        <f t="shared" si="4"/>
        <v>13.607627032692111</v>
      </c>
    </row>
    <row r="289" spans="1:33" x14ac:dyDescent="0.45">
      <c r="A289" s="8" t="s">
        <v>281</v>
      </c>
      <c r="B289" s="9">
        <v>24</v>
      </c>
      <c r="C289" s="14" t="s">
        <v>305</v>
      </c>
      <c r="D289" s="8">
        <v>47748</v>
      </c>
      <c r="E289" s="10">
        <v>45858</v>
      </c>
      <c r="F289" s="11">
        <v>20.2</v>
      </c>
      <c r="G289" s="15">
        <f t="shared" si="4"/>
        <v>13.551884357253485</v>
      </c>
    </row>
    <row r="290" spans="1:33" x14ac:dyDescent="0.45">
      <c r="A290" s="8" t="s">
        <v>306</v>
      </c>
      <c r="B290" s="9">
        <v>1</v>
      </c>
      <c r="C290" s="14" t="s">
        <v>307</v>
      </c>
      <c r="D290" s="8">
        <v>53255</v>
      </c>
      <c r="E290" s="10">
        <v>49480</v>
      </c>
      <c r="F290" s="11">
        <v>36.700000000000003</v>
      </c>
      <c r="G290" s="15">
        <f t="shared" si="4"/>
        <v>24.800446736523995</v>
      </c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</row>
    <row r="291" spans="1:33" x14ac:dyDescent="0.45">
      <c r="A291" s="8" t="s">
        <v>306</v>
      </c>
      <c r="B291" s="9">
        <v>2</v>
      </c>
      <c r="C291" s="14" t="s">
        <v>308</v>
      </c>
      <c r="D291" s="8">
        <v>47672</v>
      </c>
      <c r="E291" s="10">
        <v>45230</v>
      </c>
      <c r="F291" s="11">
        <v>26.3</v>
      </c>
      <c r="G291" s="15">
        <f t="shared" si="4"/>
        <v>17.678742072799931</v>
      </c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</row>
    <row r="292" spans="1:33" x14ac:dyDescent="0.45">
      <c r="A292" s="8" t="s">
        <v>306</v>
      </c>
      <c r="B292" s="9">
        <v>3</v>
      </c>
      <c r="C292" s="14" t="s">
        <v>309</v>
      </c>
      <c r="D292" s="8">
        <v>52722</v>
      </c>
      <c r="E292" s="10">
        <v>49768</v>
      </c>
      <c r="F292" s="11">
        <v>28.8</v>
      </c>
      <c r="G292" s="15">
        <f t="shared" si="4"/>
        <v>19.401279407321784</v>
      </c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</row>
    <row r="293" spans="1:33" x14ac:dyDescent="0.45">
      <c r="A293" s="8" t="s">
        <v>306</v>
      </c>
      <c r="B293" s="9">
        <v>4</v>
      </c>
      <c r="C293" s="14" t="s">
        <v>310</v>
      </c>
      <c r="D293" s="8">
        <v>68314</v>
      </c>
      <c r="E293" s="10">
        <v>65560</v>
      </c>
      <c r="F293" s="11">
        <v>20.6</v>
      </c>
      <c r="G293" s="15">
        <f t="shared" si="4"/>
        <v>13.809079695538374</v>
      </c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</row>
    <row r="294" spans="1:33" x14ac:dyDescent="0.45">
      <c r="A294" s="8" t="s">
        <v>306</v>
      </c>
      <c r="B294" s="9">
        <v>5</v>
      </c>
      <c r="C294" s="14" t="s">
        <v>311</v>
      </c>
      <c r="D294" s="8">
        <v>21175</v>
      </c>
      <c r="E294" s="10">
        <v>20133</v>
      </c>
      <c r="F294" s="11">
        <v>25.2</v>
      </c>
      <c r="G294" s="15">
        <f t="shared" si="4"/>
        <v>16.959359385426669</v>
      </c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</row>
    <row r="295" spans="1:33" x14ac:dyDescent="0.45">
      <c r="A295" s="8" t="s">
        <v>306</v>
      </c>
      <c r="B295" s="9">
        <v>6</v>
      </c>
      <c r="C295" s="14" t="s">
        <v>312</v>
      </c>
      <c r="D295" s="8">
        <v>21137</v>
      </c>
      <c r="E295" s="10">
        <v>20220</v>
      </c>
      <c r="F295" s="11">
        <v>22.2</v>
      </c>
      <c r="G295" s="15">
        <f t="shared" si="4"/>
        <v>14.891923932637186</v>
      </c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</row>
    <row r="296" spans="1:33" x14ac:dyDescent="0.45">
      <c r="A296" s="8" t="s">
        <v>306</v>
      </c>
      <c r="B296" s="9">
        <v>7</v>
      </c>
      <c r="C296" s="14" t="s">
        <v>313</v>
      </c>
      <c r="D296" s="8">
        <v>20945</v>
      </c>
      <c r="E296" s="10">
        <v>19977</v>
      </c>
      <c r="F296" s="11">
        <v>23.7</v>
      </c>
      <c r="G296" s="15">
        <f t="shared" si="4"/>
        <v>15.895170692458004</v>
      </c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</row>
    <row r="297" spans="1:33" x14ac:dyDescent="0.45">
      <c r="A297" s="8" t="s">
        <v>306</v>
      </c>
      <c r="B297" s="9">
        <v>8</v>
      </c>
      <c r="C297" s="14" t="s">
        <v>314</v>
      </c>
      <c r="D297" s="8">
        <v>21157</v>
      </c>
      <c r="E297" s="10">
        <v>20245</v>
      </c>
      <c r="F297" s="11">
        <v>22</v>
      </c>
      <c r="G297" s="15">
        <f t="shared" si="4"/>
        <v>14.793907246094701</v>
      </c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</row>
    <row r="298" spans="1:33" x14ac:dyDescent="0.45">
      <c r="A298" s="8" t="s">
        <v>306</v>
      </c>
      <c r="B298" s="9">
        <v>9</v>
      </c>
      <c r="C298" s="14" t="s">
        <v>315</v>
      </c>
      <c r="D298" s="8">
        <v>23165</v>
      </c>
      <c r="E298" s="10">
        <v>22173</v>
      </c>
      <c r="F298" s="11">
        <v>21.9</v>
      </c>
      <c r="G298" s="15">
        <f t="shared" si="4"/>
        <v>14.693901734532151</v>
      </c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</row>
    <row r="299" spans="1:33" x14ac:dyDescent="0.45">
      <c r="A299" s="8" t="s">
        <v>306</v>
      </c>
      <c r="B299" s="9">
        <v>10</v>
      </c>
      <c r="C299" s="14" t="s">
        <v>316</v>
      </c>
      <c r="D299" s="8">
        <v>22935</v>
      </c>
      <c r="E299" s="10">
        <v>21932</v>
      </c>
      <c r="F299" s="11">
        <v>22.4</v>
      </c>
      <c r="G299" s="15">
        <f t="shared" si="4"/>
        <v>15.015194838246082</v>
      </c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</row>
    <row r="300" spans="1:33" x14ac:dyDescent="0.45">
      <c r="A300" s="8" t="s">
        <v>306</v>
      </c>
      <c r="B300" s="9">
        <v>11</v>
      </c>
      <c r="C300" s="14" t="s">
        <v>317</v>
      </c>
      <c r="D300" s="8">
        <v>25113</v>
      </c>
      <c r="E300" s="10">
        <v>24028</v>
      </c>
      <c r="F300" s="11">
        <v>22.1</v>
      </c>
      <c r="G300" s="15">
        <f t="shared" si="4"/>
        <v>14.828684278861266</v>
      </c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</row>
    <row r="301" spans="1:33" x14ac:dyDescent="0.45">
      <c r="A301" s="8" t="s">
        <v>306</v>
      </c>
      <c r="B301" s="9">
        <v>12</v>
      </c>
      <c r="C301" s="14" t="s">
        <v>318</v>
      </c>
      <c r="D301" s="8">
        <v>25279</v>
      </c>
      <c r="E301" s="10">
        <v>24230</v>
      </c>
      <c r="F301" s="11">
        <v>21.2</v>
      </c>
      <c r="G301" s="15">
        <f t="shared" si="4"/>
        <v>14.225850635349001</v>
      </c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</row>
    <row r="302" spans="1:33" x14ac:dyDescent="0.45">
      <c r="A302" s="8" t="s">
        <v>306</v>
      </c>
      <c r="B302" s="9">
        <v>13</v>
      </c>
      <c r="C302" s="14" t="s">
        <v>319</v>
      </c>
      <c r="D302" s="8">
        <v>25917</v>
      </c>
      <c r="E302" s="10">
        <v>24847</v>
      </c>
      <c r="F302" s="11">
        <v>21.1</v>
      </c>
      <c r="G302" s="15">
        <f t="shared" si="4"/>
        <v>14.151380090198517</v>
      </c>
    </row>
    <row r="303" spans="1:33" x14ac:dyDescent="0.45">
      <c r="A303" s="8" t="s">
        <v>306</v>
      </c>
      <c r="B303" s="9">
        <v>14</v>
      </c>
      <c r="C303" s="14" t="s">
        <v>320</v>
      </c>
      <c r="D303" s="8">
        <v>22723</v>
      </c>
      <c r="E303" s="10">
        <v>21819</v>
      </c>
      <c r="F303" s="11">
        <v>20.3</v>
      </c>
      <c r="G303" s="15">
        <f t="shared" si="4"/>
        <v>13.622458974397613</v>
      </c>
    </row>
    <row r="304" spans="1:33" x14ac:dyDescent="0.45">
      <c r="A304" s="8" t="s">
        <v>306</v>
      </c>
      <c r="B304" s="9">
        <v>15</v>
      </c>
      <c r="C304" s="14" t="s">
        <v>321</v>
      </c>
      <c r="D304" s="8">
        <v>23527</v>
      </c>
      <c r="E304" s="10">
        <v>22498</v>
      </c>
      <c r="F304" s="11">
        <v>22.4</v>
      </c>
      <c r="G304" s="15">
        <f t="shared" si="4"/>
        <v>15.016855654305854</v>
      </c>
    </row>
    <row r="305" spans="1:33" x14ac:dyDescent="0.45">
      <c r="A305" s="8" t="s">
        <v>306</v>
      </c>
      <c r="B305" s="9">
        <v>16</v>
      </c>
      <c r="C305" s="14" t="s">
        <v>322</v>
      </c>
      <c r="D305" s="8">
        <v>24663</v>
      </c>
      <c r="E305" s="10">
        <v>23635</v>
      </c>
      <c r="F305" s="11">
        <v>21.3</v>
      </c>
      <c r="G305" s="15">
        <f t="shared" si="4"/>
        <v>14.291076418333727</v>
      </c>
    </row>
    <row r="306" spans="1:33" x14ac:dyDescent="0.45">
      <c r="A306" s="8" t="s">
        <v>306</v>
      </c>
      <c r="B306" s="9">
        <v>17</v>
      </c>
      <c r="C306" s="14" t="s">
        <v>323</v>
      </c>
      <c r="D306" s="8">
        <v>26262</v>
      </c>
      <c r="E306" s="10">
        <v>25114</v>
      </c>
      <c r="F306" s="11">
        <v>22.3</v>
      </c>
      <c r="G306" s="15">
        <f t="shared" si="4"/>
        <v>15.008497842855276</v>
      </c>
    </row>
    <row r="307" spans="1:33" x14ac:dyDescent="0.45">
      <c r="A307" s="8" t="s">
        <v>306</v>
      </c>
      <c r="B307" s="9">
        <v>18</v>
      </c>
      <c r="C307" s="14" t="s">
        <v>324</v>
      </c>
      <c r="D307" s="8">
        <v>24018</v>
      </c>
      <c r="E307" s="10">
        <v>23013</v>
      </c>
      <c r="F307" s="11">
        <v>21.4</v>
      </c>
      <c r="G307" s="15">
        <f t="shared" si="4"/>
        <v>14.348124036320026</v>
      </c>
    </row>
    <row r="308" spans="1:33" x14ac:dyDescent="0.45">
      <c r="A308" s="8" t="s">
        <v>306</v>
      </c>
      <c r="B308" s="9">
        <v>19</v>
      </c>
      <c r="C308" s="14" t="s">
        <v>325</v>
      </c>
      <c r="D308" s="8">
        <v>25047</v>
      </c>
      <c r="E308" s="10">
        <v>23991</v>
      </c>
      <c r="F308" s="11">
        <v>21.5</v>
      </c>
      <c r="G308" s="15">
        <f t="shared" si="4"/>
        <v>14.46000903750565</v>
      </c>
    </row>
    <row r="309" spans="1:33" x14ac:dyDescent="0.45">
      <c r="A309" s="8" t="s">
        <v>306</v>
      </c>
      <c r="B309" s="9">
        <v>20</v>
      </c>
      <c r="C309" s="14" t="s">
        <v>326</v>
      </c>
      <c r="D309" s="8">
        <v>22849</v>
      </c>
      <c r="E309" s="10">
        <v>21895</v>
      </c>
      <c r="F309" s="11">
        <v>21.3</v>
      </c>
      <c r="G309" s="15">
        <f t="shared" si="4"/>
        <v>14.315941115562959</v>
      </c>
    </row>
    <row r="310" spans="1:33" x14ac:dyDescent="0.45">
      <c r="A310" s="8" t="s">
        <v>306</v>
      </c>
      <c r="B310" s="9">
        <v>21</v>
      </c>
      <c r="C310" s="14" t="s">
        <v>327</v>
      </c>
      <c r="D310" s="8">
        <v>21297</v>
      </c>
      <c r="E310" s="10">
        <v>20414</v>
      </c>
      <c r="F310" s="11">
        <v>21.2</v>
      </c>
      <c r="G310" s="15">
        <f t="shared" si="4"/>
        <v>14.21327967806841</v>
      </c>
    </row>
    <row r="311" spans="1:33" x14ac:dyDescent="0.45">
      <c r="A311" s="8" t="s">
        <v>306</v>
      </c>
      <c r="B311" s="9">
        <v>22</v>
      </c>
      <c r="C311" s="14" t="s">
        <v>328</v>
      </c>
      <c r="D311" s="8">
        <v>21490</v>
      </c>
      <c r="E311" s="10">
        <v>20607</v>
      </c>
      <c r="F311" s="11">
        <v>21</v>
      </c>
      <c r="G311" s="15">
        <f t="shared" si="4"/>
        <v>14.082036233733094</v>
      </c>
    </row>
    <row r="312" spans="1:33" x14ac:dyDescent="0.45">
      <c r="A312" s="8" t="s">
        <v>306</v>
      </c>
      <c r="B312" s="9">
        <v>23</v>
      </c>
      <c r="C312" s="14" t="s">
        <v>329</v>
      </c>
      <c r="D312" s="8">
        <v>23978</v>
      </c>
      <c r="E312" s="10">
        <v>23024</v>
      </c>
      <c r="F312" s="11">
        <v>20.3</v>
      </c>
      <c r="G312" s="15">
        <f t="shared" si="4"/>
        <v>13.623511267243595</v>
      </c>
    </row>
    <row r="313" spans="1:33" x14ac:dyDescent="0.45">
      <c r="A313" s="8" t="s">
        <v>306</v>
      </c>
      <c r="B313" s="9">
        <v>24</v>
      </c>
      <c r="C313" s="14" t="s">
        <v>330</v>
      </c>
      <c r="D313" s="8">
        <v>42065</v>
      </c>
      <c r="E313" s="10">
        <v>40431</v>
      </c>
      <c r="F313" s="11">
        <v>19.8</v>
      </c>
      <c r="G313" s="15">
        <f t="shared" si="4"/>
        <v>13.292441855735518</v>
      </c>
    </row>
    <row r="314" spans="1:33" x14ac:dyDescent="0.45">
      <c r="A314" s="8" t="s">
        <v>331</v>
      </c>
      <c r="B314" s="9">
        <v>1</v>
      </c>
      <c r="C314" s="14" t="s">
        <v>332</v>
      </c>
      <c r="D314" s="8">
        <v>63423</v>
      </c>
      <c r="E314" s="10">
        <v>59102</v>
      </c>
      <c r="F314" s="11">
        <v>35.299999999999997</v>
      </c>
      <c r="G314" s="15">
        <f t="shared" si="4"/>
        <v>23.790515727287243</v>
      </c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</row>
    <row r="315" spans="1:33" x14ac:dyDescent="0.45">
      <c r="A315" s="8" t="s">
        <v>331</v>
      </c>
      <c r="B315" s="9">
        <v>2</v>
      </c>
      <c r="C315" s="14" t="s">
        <v>333</v>
      </c>
      <c r="D315" s="8">
        <v>53311</v>
      </c>
      <c r="E315" s="10">
        <v>50647</v>
      </c>
      <c r="F315" s="11">
        <v>25.6</v>
      </c>
      <c r="G315" s="15">
        <f t="shared" si="4"/>
        <v>17.231008052779664</v>
      </c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</row>
    <row r="316" spans="1:33" x14ac:dyDescent="0.45">
      <c r="A316" s="8" t="s">
        <v>331</v>
      </c>
      <c r="B316" s="9">
        <v>3</v>
      </c>
      <c r="C316" s="14" t="s">
        <v>334</v>
      </c>
      <c r="D316" s="8">
        <v>56223</v>
      </c>
      <c r="E316" s="10">
        <v>53175</v>
      </c>
      <c r="F316" s="11">
        <v>27.9</v>
      </c>
      <c r="G316" s="15">
        <f t="shared" si="4"/>
        <v>18.748500673543575</v>
      </c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</row>
    <row r="317" spans="1:33" x14ac:dyDescent="0.45">
      <c r="A317" s="8" t="s">
        <v>331</v>
      </c>
      <c r="B317" s="9">
        <v>4</v>
      </c>
      <c r="C317" s="14" t="s">
        <v>335</v>
      </c>
      <c r="D317" s="8">
        <v>56803</v>
      </c>
      <c r="E317" s="10">
        <v>54074</v>
      </c>
      <c r="F317" s="11">
        <v>24.6</v>
      </c>
      <c r="G317" s="15">
        <f t="shared" si="4"/>
        <v>16.544307097259185</v>
      </c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</row>
    <row r="318" spans="1:33" x14ac:dyDescent="0.45">
      <c r="A318" s="8" t="s">
        <v>331</v>
      </c>
      <c r="B318" s="9">
        <v>5</v>
      </c>
      <c r="C318" s="14" t="s">
        <v>336</v>
      </c>
      <c r="D318" s="8">
        <v>28698</v>
      </c>
      <c r="E318" s="10">
        <v>27295</v>
      </c>
      <c r="F318" s="11">
        <v>25.1</v>
      </c>
      <c r="G318" s="15">
        <f t="shared" si="4"/>
        <v>16.845163769090384</v>
      </c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</row>
    <row r="319" spans="1:33" x14ac:dyDescent="0.45">
      <c r="A319" s="8" t="s">
        <v>331</v>
      </c>
      <c r="B319" s="9">
        <v>6</v>
      </c>
      <c r="C319" s="14" t="s">
        <v>337</v>
      </c>
      <c r="D319" s="8">
        <v>24220</v>
      </c>
      <c r="E319" s="10">
        <v>23181</v>
      </c>
      <c r="F319" s="11">
        <v>21.9</v>
      </c>
      <c r="G319" s="15">
        <f t="shared" si="4"/>
        <v>14.720466974582754</v>
      </c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</row>
    <row r="320" spans="1:33" x14ac:dyDescent="0.45">
      <c r="A320" s="8" t="s">
        <v>331</v>
      </c>
      <c r="B320" s="9">
        <v>7</v>
      </c>
      <c r="C320" s="14" t="s">
        <v>338</v>
      </c>
      <c r="D320" s="8">
        <v>26723</v>
      </c>
      <c r="E320" s="10">
        <v>25587</v>
      </c>
      <c r="F320" s="11">
        <v>21.7</v>
      </c>
      <c r="G320" s="15">
        <f t="shared" si="4"/>
        <v>14.583360078051786</v>
      </c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</row>
    <row r="321" spans="1:33" x14ac:dyDescent="0.45">
      <c r="A321" s="8" t="s">
        <v>331</v>
      </c>
      <c r="B321" s="9">
        <v>8</v>
      </c>
      <c r="C321" s="14" t="s">
        <v>339</v>
      </c>
      <c r="D321" s="8">
        <v>36363</v>
      </c>
      <c r="E321" s="10">
        <v>34875</v>
      </c>
      <c r="F321" s="11">
        <v>20.9</v>
      </c>
      <c r="G321" s="15">
        <f t="shared" si="4"/>
        <v>14.022787028921998</v>
      </c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</row>
    <row r="322" spans="1:33" x14ac:dyDescent="0.45">
      <c r="A322" s="8" t="s">
        <v>331</v>
      </c>
      <c r="B322" s="9">
        <v>9</v>
      </c>
      <c r="C322" s="14" t="s">
        <v>340</v>
      </c>
      <c r="D322" s="8">
        <v>67</v>
      </c>
      <c r="E322" s="10">
        <v>51</v>
      </c>
      <c r="F322" s="11">
        <v>135.6</v>
      </c>
      <c r="G322" s="15">
        <f t="shared" si="4"/>
        <v>94.674556213017752</v>
      </c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</row>
    <row r="323" spans="1:33" x14ac:dyDescent="0.45">
      <c r="A323" s="8" t="s">
        <v>331</v>
      </c>
      <c r="B323" s="9">
        <v>10</v>
      </c>
      <c r="C323" s="14" t="s">
        <v>341</v>
      </c>
      <c r="D323" s="8">
        <v>44993</v>
      </c>
      <c r="E323" s="10">
        <v>43138</v>
      </c>
      <c r="F323" s="11">
        <v>21</v>
      </c>
      <c r="G323" s="15">
        <f t="shared" ref="G323:G385" si="5">(D323-E323)/(D323+2*E323)*1000</f>
        <v>14.131287661214758</v>
      </c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</row>
    <row r="324" spans="1:33" x14ac:dyDescent="0.45">
      <c r="A324" s="8" t="s">
        <v>331</v>
      </c>
      <c r="B324" s="9">
        <v>11</v>
      </c>
      <c r="C324" s="14" t="s">
        <v>342</v>
      </c>
      <c r="D324" s="8">
        <v>65</v>
      </c>
      <c r="E324" s="10">
        <v>49</v>
      </c>
      <c r="F324" s="11">
        <v>140.4</v>
      </c>
      <c r="G324" s="15">
        <f t="shared" si="5"/>
        <v>98.159509202453989</v>
      </c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</row>
    <row r="325" spans="1:33" x14ac:dyDescent="0.45">
      <c r="A325" s="8" t="s">
        <v>331</v>
      </c>
      <c r="B325" s="9">
        <v>12</v>
      </c>
      <c r="C325" s="14" t="s">
        <v>343</v>
      </c>
      <c r="D325" s="8">
        <v>23428</v>
      </c>
      <c r="E325" s="10">
        <v>22432</v>
      </c>
      <c r="F325" s="11">
        <v>21.7</v>
      </c>
      <c r="G325" s="15">
        <f t="shared" si="5"/>
        <v>14.584431558601301</v>
      </c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</row>
    <row r="326" spans="1:33" x14ac:dyDescent="0.45">
      <c r="A326" s="8" t="s">
        <v>331</v>
      </c>
      <c r="B326" s="9">
        <v>13</v>
      </c>
      <c r="C326" s="14" t="s">
        <v>344</v>
      </c>
      <c r="D326" s="8">
        <v>27217</v>
      </c>
      <c r="E326" s="10">
        <v>25954</v>
      </c>
      <c r="F326" s="11">
        <v>23.8</v>
      </c>
      <c r="G326" s="15">
        <f t="shared" si="5"/>
        <v>15.962085308056873</v>
      </c>
    </row>
    <row r="327" spans="1:33" x14ac:dyDescent="0.45">
      <c r="A327" s="8" t="s">
        <v>331</v>
      </c>
      <c r="B327" s="9">
        <v>14</v>
      </c>
      <c r="C327" s="14" t="s">
        <v>345</v>
      </c>
      <c r="D327" s="8">
        <v>32359</v>
      </c>
      <c r="E327" s="10">
        <v>31059</v>
      </c>
      <c r="F327" s="11">
        <v>20.5</v>
      </c>
      <c r="G327" s="15">
        <f t="shared" si="5"/>
        <v>13.759962742254729</v>
      </c>
    </row>
    <row r="328" spans="1:33" x14ac:dyDescent="0.45">
      <c r="A328" s="8" t="s">
        <v>331</v>
      </c>
      <c r="B328" s="9">
        <v>15</v>
      </c>
      <c r="C328" s="14" t="s">
        <v>346</v>
      </c>
      <c r="D328" s="8">
        <v>37626</v>
      </c>
      <c r="E328" s="10">
        <v>36059</v>
      </c>
      <c r="F328" s="11">
        <v>21.3</v>
      </c>
      <c r="G328" s="15">
        <f t="shared" si="5"/>
        <v>14.278684939495554</v>
      </c>
    </row>
    <row r="329" spans="1:33" x14ac:dyDescent="0.45">
      <c r="A329" s="8" t="s">
        <v>331</v>
      </c>
      <c r="B329" s="9">
        <v>16</v>
      </c>
      <c r="C329" s="14" t="s">
        <v>347</v>
      </c>
      <c r="D329" s="8">
        <v>37780</v>
      </c>
      <c r="E329" s="10">
        <v>36230</v>
      </c>
      <c r="F329" s="11">
        <v>20.9</v>
      </c>
      <c r="G329" s="15">
        <f t="shared" si="5"/>
        <v>14.06023222060958</v>
      </c>
    </row>
    <row r="330" spans="1:33" x14ac:dyDescent="0.45">
      <c r="A330" s="8" t="s">
        <v>331</v>
      </c>
      <c r="B330" s="9">
        <v>17</v>
      </c>
      <c r="C330" s="14" t="s">
        <v>348</v>
      </c>
      <c r="D330" s="8">
        <v>37634</v>
      </c>
      <c r="E330" s="10">
        <v>36079</v>
      </c>
      <c r="F330" s="11">
        <v>21.1</v>
      </c>
      <c r="G330" s="15">
        <f t="shared" si="5"/>
        <v>14.163144855727193</v>
      </c>
    </row>
    <row r="331" spans="1:33" x14ac:dyDescent="0.45">
      <c r="A331" s="8" t="s">
        <v>331</v>
      </c>
      <c r="B331" s="9">
        <v>18</v>
      </c>
      <c r="C331" s="14" t="s">
        <v>349</v>
      </c>
      <c r="D331" s="8">
        <v>35067</v>
      </c>
      <c r="E331" s="10">
        <v>33608</v>
      </c>
      <c r="F331" s="11">
        <v>21.2</v>
      </c>
      <c r="G331" s="15">
        <f t="shared" si="5"/>
        <v>14.264345003568531</v>
      </c>
    </row>
    <row r="332" spans="1:33" x14ac:dyDescent="0.45">
      <c r="A332" s="8" t="s">
        <v>331</v>
      </c>
      <c r="B332" s="9">
        <v>19</v>
      </c>
      <c r="C332" s="14" t="s">
        <v>350</v>
      </c>
      <c r="D332" s="8">
        <v>34030</v>
      </c>
      <c r="E332" s="10">
        <v>32541</v>
      </c>
      <c r="F332" s="11">
        <v>22.4</v>
      </c>
      <c r="G332" s="15">
        <f t="shared" si="5"/>
        <v>15.023407861812897</v>
      </c>
    </row>
    <row r="333" spans="1:33" x14ac:dyDescent="0.45">
      <c r="A333" s="8" t="s">
        <v>331</v>
      </c>
      <c r="B333" s="9">
        <v>20</v>
      </c>
      <c r="C333" s="14" t="s">
        <v>351</v>
      </c>
      <c r="D333" s="8">
        <v>31888</v>
      </c>
      <c r="E333" s="10">
        <v>30588</v>
      </c>
      <c r="F333" s="11">
        <v>20.8</v>
      </c>
      <c r="G333" s="15">
        <f t="shared" si="5"/>
        <v>13.968881629846127</v>
      </c>
    </row>
    <row r="334" spans="1:33" x14ac:dyDescent="0.45">
      <c r="A334" s="8" t="s">
        <v>331</v>
      </c>
      <c r="B334" s="9">
        <v>21</v>
      </c>
      <c r="C334" s="14" t="s">
        <v>352</v>
      </c>
      <c r="D334" s="8">
        <v>31007</v>
      </c>
      <c r="E334" s="10">
        <v>29618</v>
      </c>
      <c r="F334" s="11">
        <v>22.9</v>
      </c>
      <c r="G334" s="15">
        <f t="shared" si="5"/>
        <v>15.391775539377015</v>
      </c>
    </row>
    <row r="335" spans="1:33" x14ac:dyDescent="0.45">
      <c r="A335" s="8" t="s">
        <v>331</v>
      </c>
      <c r="B335" s="9">
        <v>22</v>
      </c>
      <c r="C335" s="14" t="s">
        <v>353</v>
      </c>
      <c r="D335" s="8">
        <v>31132</v>
      </c>
      <c r="E335" s="10">
        <v>29792</v>
      </c>
      <c r="F335" s="11">
        <v>22</v>
      </c>
      <c r="G335" s="15">
        <f t="shared" si="5"/>
        <v>14.771374399223951</v>
      </c>
    </row>
    <row r="336" spans="1:33" x14ac:dyDescent="0.45">
      <c r="A336" s="8" t="s">
        <v>331</v>
      </c>
      <c r="B336" s="9">
        <v>23</v>
      </c>
      <c r="C336" s="14" t="s">
        <v>354</v>
      </c>
      <c r="D336" s="8">
        <v>31517</v>
      </c>
      <c r="E336" s="10">
        <v>30172</v>
      </c>
      <c r="F336" s="11">
        <v>21.8</v>
      </c>
      <c r="G336" s="15">
        <f t="shared" si="5"/>
        <v>14.641686896506679</v>
      </c>
    </row>
    <row r="337" spans="1:33" x14ac:dyDescent="0.45">
      <c r="A337" s="8" t="s">
        <v>331</v>
      </c>
      <c r="B337" s="9">
        <v>24</v>
      </c>
      <c r="C337" s="14" t="s">
        <v>355</v>
      </c>
      <c r="D337" s="8">
        <v>37648</v>
      </c>
      <c r="E337" s="10">
        <v>36146</v>
      </c>
      <c r="F337" s="11">
        <v>20.399999999999999</v>
      </c>
      <c r="G337" s="15">
        <f t="shared" si="5"/>
        <v>13.661997453156266</v>
      </c>
    </row>
    <row r="338" spans="1:33" x14ac:dyDescent="0.45">
      <c r="A338" s="8" t="s">
        <v>356</v>
      </c>
      <c r="B338" s="9">
        <v>1</v>
      </c>
      <c r="C338" s="14" t="s">
        <v>357</v>
      </c>
      <c r="D338" s="8">
        <v>37739</v>
      </c>
      <c r="E338" s="10">
        <v>32612</v>
      </c>
      <c r="F338" s="11">
        <v>72.900000000000006</v>
      </c>
      <c r="G338" s="15">
        <f t="shared" si="5"/>
        <v>49.79458640482504</v>
      </c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</row>
    <row r="339" spans="1:33" x14ac:dyDescent="0.45">
      <c r="A339" s="8" t="s">
        <v>356</v>
      </c>
      <c r="B339" s="9">
        <v>2</v>
      </c>
      <c r="C339" s="14" t="s">
        <v>358</v>
      </c>
      <c r="D339" s="8">
        <v>44144</v>
      </c>
      <c r="E339" s="10">
        <v>40611</v>
      </c>
      <c r="F339" s="11">
        <v>41.7</v>
      </c>
      <c r="G339" s="15">
        <f t="shared" si="5"/>
        <v>28.18148461305298</v>
      </c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</row>
    <row r="340" spans="1:33" x14ac:dyDescent="0.45">
      <c r="A340" s="8" t="s">
        <v>356</v>
      </c>
      <c r="B340" s="9">
        <v>3</v>
      </c>
      <c r="C340" s="14" t="s">
        <v>359</v>
      </c>
      <c r="D340" s="8">
        <v>44494</v>
      </c>
      <c r="E340" s="10">
        <v>39977</v>
      </c>
      <c r="F340" s="11">
        <v>53.5</v>
      </c>
      <c r="G340" s="15">
        <f t="shared" si="5"/>
        <v>36.296284391874515</v>
      </c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</row>
    <row r="341" spans="1:33" x14ac:dyDescent="0.45">
      <c r="A341" s="8" t="s">
        <v>356</v>
      </c>
      <c r="B341" s="9">
        <v>4</v>
      </c>
      <c r="C341" s="14" t="s">
        <v>360</v>
      </c>
      <c r="D341" s="8">
        <v>50474</v>
      </c>
      <c r="E341" s="10">
        <v>47152</v>
      </c>
      <c r="F341" s="11">
        <v>34</v>
      </c>
      <c r="G341" s="15">
        <f t="shared" si="5"/>
        <v>22.945475141250743</v>
      </c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</row>
    <row r="342" spans="1:33" x14ac:dyDescent="0.45">
      <c r="A342" s="8" t="s">
        <v>356</v>
      </c>
      <c r="B342" s="9">
        <v>5</v>
      </c>
      <c r="C342" s="14" t="s">
        <v>361</v>
      </c>
      <c r="D342" s="8">
        <v>36760</v>
      </c>
      <c r="E342" s="10">
        <v>33841</v>
      </c>
      <c r="F342" s="11">
        <v>41.3</v>
      </c>
      <c r="G342" s="15">
        <f t="shared" si="5"/>
        <v>27.948526454874475</v>
      </c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</row>
    <row r="343" spans="1:33" x14ac:dyDescent="0.45">
      <c r="A343" s="8" t="s">
        <v>356</v>
      </c>
      <c r="B343" s="9">
        <v>6</v>
      </c>
      <c r="C343" s="14" t="s">
        <v>362</v>
      </c>
      <c r="D343" s="8">
        <v>19998</v>
      </c>
      <c r="E343" s="10">
        <v>18887</v>
      </c>
      <c r="F343" s="11">
        <v>28.6</v>
      </c>
      <c r="G343" s="15">
        <f t="shared" si="5"/>
        <v>19.230769230769234</v>
      </c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</row>
    <row r="344" spans="1:33" x14ac:dyDescent="0.45">
      <c r="A344" s="8" t="s">
        <v>356</v>
      </c>
      <c r="B344" s="9">
        <v>7</v>
      </c>
      <c r="C344" s="14" t="s">
        <v>363</v>
      </c>
      <c r="D344" s="8">
        <v>66</v>
      </c>
      <c r="E344" s="10">
        <v>52</v>
      </c>
      <c r="F344" s="11">
        <v>118.6</v>
      </c>
      <c r="G344" s="15">
        <f t="shared" si="5"/>
        <v>82.352941176470594</v>
      </c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</row>
    <row r="345" spans="1:33" x14ac:dyDescent="0.45">
      <c r="A345" s="8" t="s">
        <v>356</v>
      </c>
      <c r="B345" s="9">
        <v>8</v>
      </c>
      <c r="C345" s="14" t="s">
        <v>364</v>
      </c>
      <c r="D345" s="8">
        <v>18222</v>
      </c>
      <c r="E345" s="10">
        <v>17275</v>
      </c>
      <c r="F345" s="11">
        <v>26.7</v>
      </c>
      <c r="G345" s="15">
        <f t="shared" si="5"/>
        <v>17.945122413401048</v>
      </c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</row>
    <row r="346" spans="1:33" x14ac:dyDescent="0.45">
      <c r="A346" s="8" t="s">
        <v>356</v>
      </c>
      <c r="B346" s="9">
        <v>9</v>
      </c>
      <c r="C346" s="14" t="s">
        <v>365</v>
      </c>
      <c r="D346" s="8">
        <v>19108</v>
      </c>
      <c r="E346" s="10">
        <v>18033</v>
      </c>
      <c r="F346" s="11">
        <v>28.9</v>
      </c>
      <c r="G346" s="15">
        <f t="shared" si="5"/>
        <v>19.48381484032334</v>
      </c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</row>
    <row r="347" spans="1:33" x14ac:dyDescent="0.45">
      <c r="A347" s="8" t="s">
        <v>356</v>
      </c>
      <c r="B347" s="9">
        <v>10</v>
      </c>
      <c r="C347" s="14" t="s">
        <v>366</v>
      </c>
      <c r="D347" s="8">
        <v>19270</v>
      </c>
      <c r="E347" s="10">
        <v>18284</v>
      </c>
      <c r="F347" s="11">
        <v>26.3</v>
      </c>
      <c r="G347" s="15">
        <f t="shared" si="5"/>
        <v>17.658225581145459</v>
      </c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</row>
    <row r="348" spans="1:33" x14ac:dyDescent="0.45">
      <c r="A348" s="8" t="s">
        <v>356</v>
      </c>
      <c r="B348" s="9">
        <v>11</v>
      </c>
      <c r="C348" s="14" t="s">
        <v>367</v>
      </c>
      <c r="D348" s="8">
        <v>22160</v>
      </c>
      <c r="E348" s="10">
        <v>20972</v>
      </c>
      <c r="F348" s="11">
        <v>27.5</v>
      </c>
      <c r="G348" s="15">
        <f t="shared" si="5"/>
        <v>18.53238487457881</v>
      </c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</row>
    <row r="349" spans="1:33" x14ac:dyDescent="0.45">
      <c r="A349" s="8" t="s">
        <v>356</v>
      </c>
      <c r="B349" s="9">
        <v>12</v>
      </c>
      <c r="C349" s="14" t="s">
        <v>368</v>
      </c>
      <c r="D349" s="8">
        <v>23477</v>
      </c>
      <c r="E349" s="10">
        <v>22350</v>
      </c>
      <c r="F349" s="11">
        <v>24.6</v>
      </c>
      <c r="G349" s="15">
        <f t="shared" si="5"/>
        <v>16.530501488771872</v>
      </c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</row>
    <row r="350" spans="1:33" x14ac:dyDescent="0.45">
      <c r="A350" s="8" t="s">
        <v>356</v>
      </c>
      <c r="B350" s="9">
        <v>13</v>
      </c>
      <c r="C350" s="14" t="s">
        <v>369</v>
      </c>
      <c r="D350" s="8">
        <v>35530</v>
      </c>
      <c r="E350" s="10">
        <v>33815</v>
      </c>
      <c r="F350" s="11">
        <v>24.7</v>
      </c>
      <c r="G350" s="15">
        <f t="shared" si="5"/>
        <v>16.624660721209771</v>
      </c>
    </row>
    <row r="351" spans="1:33" x14ac:dyDescent="0.45">
      <c r="A351" s="8" t="s">
        <v>356</v>
      </c>
      <c r="B351" s="9">
        <v>14</v>
      </c>
      <c r="C351" s="14" t="s">
        <v>370</v>
      </c>
      <c r="D351" s="8">
        <v>67</v>
      </c>
      <c r="E351" s="10">
        <v>53</v>
      </c>
      <c r="F351" s="11">
        <v>116.7</v>
      </c>
      <c r="G351" s="15">
        <f t="shared" si="5"/>
        <v>80.924855491329481</v>
      </c>
    </row>
    <row r="352" spans="1:33" x14ac:dyDescent="0.45">
      <c r="A352" s="8" t="s">
        <v>356</v>
      </c>
      <c r="B352" s="9">
        <v>15</v>
      </c>
      <c r="C352" s="14" t="s">
        <v>371</v>
      </c>
      <c r="D352" s="8">
        <v>22012</v>
      </c>
      <c r="E352" s="10">
        <v>20936</v>
      </c>
      <c r="F352" s="11">
        <v>25.1</v>
      </c>
      <c r="G352" s="15">
        <f t="shared" si="5"/>
        <v>16.843027988228666</v>
      </c>
    </row>
    <row r="353" spans="1:33" x14ac:dyDescent="0.45">
      <c r="A353" s="8" t="s">
        <v>356</v>
      </c>
      <c r="B353" s="9">
        <v>16</v>
      </c>
      <c r="C353" s="14" t="s">
        <v>372</v>
      </c>
      <c r="D353" s="8">
        <v>34894</v>
      </c>
      <c r="E353" s="10">
        <v>33312</v>
      </c>
      <c r="F353" s="11">
        <v>23.2</v>
      </c>
      <c r="G353" s="15">
        <f t="shared" si="5"/>
        <v>15.583443330246853</v>
      </c>
    </row>
    <row r="354" spans="1:33" x14ac:dyDescent="0.45">
      <c r="A354" s="8" t="s">
        <v>356</v>
      </c>
      <c r="B354" s="9">
        <v>17</v>
      </c>
      <c r="C354" s="14" t="s">
        <v>373</v>
      </c>
      <c r="D354" s="8">
        <v>35354</v>
      </c>
      <c r="E354" s="10">
        <v>33711</v>
      </c>
      <c r="F354" s="11">
        <v>23.8</v>
      </c>
      <c r="G354" s="15">
        <f t="shared" si="5"/>
        <v>15.986222464388574</v>
      </c>
    </row>
    <row r="355" spans="1:33" x14ac:dyDescent="0.45">
      <c r="A355" s="8" t="s">
        <v>356</v>
      </c>
      <c r="B355" s="9">
        <v>18</v>
      </c>
      <c r="C355" s="14" t="s">
        <v>374</v>
      </c>
      <c r="D355" s="8">
        <v>65</v>
      </c>
      <c r="E355" s="10">
        <v>53</v>
      </c>
      <c r="F355" s="11">
        <v>101.7</v>
      </c>
      <c r="G355" s="15">
        <f t="shared" si="5"/>
        <v>70.175438596491219</v>
      </c>
    </row>
    <row r="356" spans="1:33" x14ac:dyDescent="0.45">
      <c r="A356" s="8" t="s">
        <v>356</v>
      </c>
      <c r="B356" s="9">
        <v>19</v>
      </c>
      <c r="C356" s="14" t="s">
        <v>375</v>
      </c>
      <c r="D356" s="8">
        <v>24664</v>
      </c>
      <c r="E356" s="10">
        <v>23518</v>
      </c>
      <c r="F356" s="11">
        <v>23.8</v>
      </c>
      <c r="G356" s="15">
        <f t="shared" si="5"/>
        <v>15.983263598326358</v>
      </c>
    </row>
    <row r="357" spans="1:33" x14ac:dyDescent="0.45">
      <c r="A357" s="8" t="s">
        <v>356</v>
      </c>
      <c r="B357" s="9">
        <v>20</v>
      </c>
      <c r="C357" s="14" t="s">
        <v>376</v>
      </c>
      <c r="D357" s="8">
        <v>24050</v>
      </c>
      <c r="E357" s="10">
        <v>22975</v>
      </c>
      <c r="F357" s="11">
        <v>22.9</v>
      </c>
      <c r="G357" s="15">
        <f t="shared" si="5"/>
        <v>15.357142857142858</v>
      </c>
    </row>
    <row r="358" spans="1:33" x14ac:dyDescent="0.45">
      <c r="A358" s="8" t="s">
        <v>356</v>
      </c>
      <c r="B358" s="9">
        <v>21</v>
      </c>
      <c r="C358" s="14" t="s">
        <v>377</v>
      </c>
      <c r="D358" s="8">
        <v>22128</v>
      </c>
      <c r="E358" s="10">
        <v>21006</v>
      </c>
      <c r="F358" s="11">
        <v>26</v>
      </c>
      <c r="G358" s="15">
        <f t="shared" si="5"/>
        <v>17.492984097287184</v>
      </c>
    </row>
    <row r="359" spans="1:33" x14ac:dyDescent="0.45">
      <c r="A359" s="8" t="s">
        <v>356</v>
      </c>
      <c r="B359" s="9">
        <v>22</v>
      </c>
      <c r="C359" s="14" t="s">
        <v>378</v>
      </c>
      <c r="D359" s="8">
        <v>21917</v>
      </c>
      <c r="E359" s="10">
        <v>20857</v>
      </c>
      <c r="F359" s="11">
        <v>24.8</v>
      </c>
      <c r="G359" s="15">
        <f t="shared" si="5"/>
        <v>16.658546934670209</v>
      </c>
    </row>
    <row r="360" spans="1:33" x14ac:dyDescent="0.45">
      <c r="A360" s="8" t="s">
        <v>356</v>
      </c>
      <c r="B360" s="9">
        <v>23</v>
      </c>
      <c r="C360" s="14" t="s">
        <v>379</v>
      </c>
      <c r="D360" s="8">
        <v>24274</v>
      </c>
      <c r="E360" s="10">
        <v>23123</v>
      </c>
      <c r="F360" s="11">
        <v>24.3</v>
      </c>
      <c r="G360" s="15">
        <f t="shared" si="5"/>
        <v>16.321610890527509</v>
      </c>
    </row>
    <row r="361" spans="1:33" x14ac:dyDescent="0.45">
      <c r="A361" s="8" t="s">
        <v>356</v>
      </c>
      <c r="B361" s="9">
        <v>24</v>
      </c>
      <c r="C361" s="14" t="s">
        <v>380</v>
      </c>
      <c r="D361" s="8">
        <v>73462</v>
      </c>
      <c r="E361" s="10">
        <v>70263</v>
      </c>
      <c r="F361" s="11">
        <v>22.3</v>
      </c>
      <c r="G361" s="15">
        <f t="shared" si="5"/>
        <v>14.949436416995347</v>
      </c>
    </row>
    <row r="362" spans="1:33" x14ac:dyDescent="0.45">
      <c r="A362" s="8" t="s">
        <v>381</v>
      </c>
      <c r="B362" s="9">
        <v>1</v>
      </c>
      <c r="C362" s="14" t="s">
        <v>382</v>
      </c>
      <c r="D362" s="8">
        <v>40445</v>
      </c>
      <c r="E362" s="10">
        <v>34952</v>
      </c>
      <c r="F362" s="11">
        <v>72.900000000000006</v>
      </c>
      <c r="G362" s="15">
        <f t="shared" si="5"/>
        <v>49.778430253106059</v>
      </c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</row>
    <row r="363" spans="1:33" x14ac:dyDescent="0.45">
      <c r="A363" s="8" t="s">
        <v>381</v>
      </c>
      <c r="B363" s="9">
        <v>2</v>
      </c>
      <c r="C363" s="14" t="s">
        <v>383</v>
      </c>
      <c r="D363" s="8">
        <v>44611</v>
      </c>
      <c r="E363" s="10">
        <v>41032</v>
      </c>
      <c r="F363" s="11">
        <v>41.8</v>
      </c>
      <c r="G363" s="15">
        <f t="shared" si="5"/>
        <v>28.253404381290704</v>
      </c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</row>
    <row r="364" spans="1:33" x14ac:dyDescent="0.45">
      <c r="A364" s="8" t="s">
        <v>381</v>
      </c>
      <c r="B364" s="9">
        <v>3</v>
      </c>
      <c r="C364" s="14" t="s">
        <v>384</v>
      </c>
      <c r="D364" s="8">
        <v>43475</v>
      </c>
      <c r="E364" s="10">
        <v>39077</v>
      </c>
      <c r="F364" s="11">
        <v>53.3</v>
      </c>
      <c r="G364" s="15">
        <f t="shared" si="5"/>
        <v>36.159139678859482</v>
      </c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</row>
    <row r="365" spans="1:33" x14ac:dyDescent="0.45">
      <c r="A365" s="8" t="s">
        <v>381</v>
      </c>
      <c r="B365" s="9">
        <v>4</v>
      </c>
      <c r="C365" s="14" t="s">
        <v>385</v>
      </c>
      <c r="D365" s="8">
        <v>42130</v>
      </c>
      <c r="E365" s="10">
        <v>39590</v>
      </c>
      <c r="F365" s="11">
        <v>31.1</v>
      </c>
      <c r="G365" s="15">
        <f t="shared" si="5"/>
        <v>20.938092490314073</v>
      </c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</row>
    <row r="366" spans="1:33" x14ac:dyDescent="0.45">
      <c r="A366" s="8" t="s">
        <v>381</v>
      </c>
      <c r="B366" s="9">
        <v>5</v>
      </c>
      <c r="C366" s="14" t="s">
        <v>386</v>
      </c>
      <c r="D366" s="8">
        <v>34424</v>
      </c>
      <c r="E366" s="10">
        <v>31745</v>
      </c>
      <c r="F366" s="11">
        <v>40.5</v>
      </c>
      <c r="G366" s="15">
        <f t="shared" si="5"/>
        <v>27.360745143697532</v>
      </c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</row>
    <row r="367" spans="1:33" x14ac:dyDescent="0.45">
      <c r="A367" s="8" t="s">
        <v>381</v>
      </c>
      <c r="B367" s="9">
        <v>6</v>
      </c>
      <c r="C367" s="14" t="s">
        <v>387</v>
      </c>
      <c r="D367" s="8">
        <v>27256</v>
      </c>
      <c r="E367" s="10">
        <v>25760</v>
      </c>
      <c r="F367" s="11">
        <v>28.2</v>
      </c>
      <c r="G367" s="15">
        <f t="shared" si="5"/>
        <v>18.990555499136793</v>
      </c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</row>
    <row r="368" spans="1:33" x14ac:dyDescent="0.45">
      <c r="A368" s="8" t="s">
        <v>381</v>
      </c>
      <c r="B368" s="9">
        <v>7</v>
      </c>
      <c r="C368" s="14" t="s">
        <v>388</v>
      </c>
      <c r="D368" s="8">
        <v>40109</v>
      </c>
      <c r="E368" s="10">
        <v>37513</v>
      </c>
      <c r="F368" s="11">
        <v>33.4</v>
      </c>
      <c r="G368" s="15">
        <f t="shared" si="5"/>
        <v>22.547444304512094</v>
      </c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</row>
    <row r="369" spans="1:33" x14ac:dyDescent="0.45">
      <c r="A369" s="8" t="s">
        <v>381</v>
      </c>
      <c r="B369" s="9">
        <v>8</v>
      </c>
      <c r="C369" s="14" t="s">
        <v>389</v>
      </c>
      <c r="D369" s="8">
        <v>20938</v>
      </c>
      <c r="E369" s="10">
        <v>19819</v>
      </c>
      <c r="F369" s="11">
        <v>27.5</v>
      </c>
      <c r="G369" s="15">
        <f t="shared" si="5"/>
        <v>18.47266244057052</v>
      </c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</row>
    <row r="370" spans="1:33" x14ac:dyDescent="0.45">
      <c r="A370" s="8" t="s">
        <v>381</v>
      </c>
      <c r="B370" s="9">
        <v>9</v>
      </c>
      <c r="C370" s="14" t="s">
        <v>390</v>
      </c>
      <c r="D370" s="8">
        <v>64</v>
      </c>
      <c r="E370" s="10">
        <v>50</v>
      </c>
      <c r="F370" s="11">
        <v>122.8</v>
      </c>
      <c r="G370" s="15">
        <f t="shared" si="5"/>
        <v>85.365853658536594</v>
      </c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</row>
    <row r="371" spans="1:33" x14ac:dyDescent="0.45">
      <c r="A371" s="8" t="s">
        <v>381</v>
      </c>
      <c r="B371" s="9">
        <v>10</v>
      </c>
      <c r="C371" s="14" t="s">
        <v>391</v>
      </c>
      <c r="D371" s="8">
        <v>32265</v>
      </c>
      <c r="E371" s="10">
        <v>30676</v>
      </c>
      <c r="F371" s="11">
        <v>25.2</v>
      </c>
      <c r="G371" s="15">
        <f t="shared" si="5"/>
        <v>16.973412948502943</v>
      </c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</row>
    <row r="372" spans="1:33" x14ac:dyDescent="0.45">
      <c r="A372" s="8" t="s">
        <v>381</v>
      </c>
      <c r="B372" s="9">
        <v>11</v>
      </c>
      <c r="C372" s="14" t="s">
        <v>392</v>
      </c>
      <c r="D372" s="8">
        <v>64</v>
      </c>
      <c r="E372" s="10">
        <v>50</v>
      </c>
      <c r="F372" s="11">
        <v>122.8</v>
      </c>
      <c r="G372" s="15">
        <f t="shared" si="5"/>
        <v>85.365853658536594</v>
      </c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</row>
    <row r="373" spans="1:33" x14ac:dyDescent="0.45">
      <c r="A373" s="8" t="s">
        <v>381</v>
      </c>
      <c r="B373" s="9">
        <v>12</v>
      </c>
      <c r="C373" s="14" t="s">
        <v>393</v>
      </c>
      <c r="D373" s="8">
        <v>38862</v>
      </c>
      <c r="E373" s="10">
        <v>37042</v>
      </c>
      <c r="F373" s="11">
        <v>24</v>
      </c>
      <c r="G373" s="15">
        <f t="shared" si="5"/>
        <v>16.113895135728576</v>
      </c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</row>
    <row r="374" spans="1:33" x14ac:dyDescent="0.45">
      <c r="A374" s="8" t="s">
        <v>381</v>
      </c>
      <c r="B374" s="9">
        <v>13</v>
      </c>
      <c r="C374" s="14" t="s">
        <v>394</v>
      </c>
      <c r="D374" s="8">
        <v>43675</v>
      </c>
      <c r="E374" s="10">
        <v>41524</v>
      </c>
      <c r="F374" s="11">
        <v>25.2</v>
      </c>
      <c r="G374" s="15">
        <f t="shared" si="5"/>
        <v>16.974029970881372</v>
      </c>
    </row>
    <row r="375" spans="1:33" x14ac:dyDescent="0.45">
      <c r="A375" s="8" t="s">
        <v>381</v>
      </c>
      <c r="B375" s="9">
        <v>14</v>
      </c>
      <c r="C375" s="14" t="s">
        <v>395</v>
      </c>
      <c r="D375" s="8">
        <v>67</v>
      </c>
      <c r="E375" s="10">
        <v>53</v>
      </c>
      <c r="F375" s="11">
        <v>116.7</v>
      </c>
      <c r="G375" s="15">
        <f t="shared" si="5"/>
        <v>80.924855491329481</v>
      </c>
    </row>
    <row r="376" spans="1:33" x14ac:dyDescent="0.45">
      <c r="A376" s="8" t="s">
        <v>381</v>
      </c>
      <c r="B376" s="9">
        <v>15</v>
      </c>
      <c r="C376" s="14" t="s">
        <v>396</v>
      </c>
      <c r="D376" s="8">
        <v>32123</v>
      </c>
      <c r="E376" s="10">
        <v>30600</v>
      </c>
      <c r="F376" s="11">
        <v>24.3</v>
      </c>
      <c r="G376" s="15">
        <f t="shared" si="5"/>
        <v>16.319663962795879</v>
      </c>
    </row>
    <row r="377" spans="1:33" x14ac:dyDescent="0.45">
      <c r="A377" s="8" t="s">
        <v>381</v>
      </c>
      <c r="B377" s="9">
        <v>16</v>
      </c>
      <c r="C377" s="14" t="s">
        <v>397</v>
      </c>
      <c r="D377" s="8">
        <v>33056</v>
      </c>
      <c r="E377" s="10">
        <v>31571</v>
      </c>
      <c r="F377" s="11">
        <v>23</v>
      </c>
      <c r="G377" s="15">
        <f t="shared" si="5"/>
        <v>15.436911370298757</v>
      </c>
    </row>
    <row r="378" spans="1:33" x14ac:dyDescent="0.45">
      <c r="A378" s="8" t="s">
        <v>381</v>
      </c>
      <c r="B378" s="9">
        <v>17</v>
      </c>
      <c r="C378" s="14" t="s">
        <v>398</v>
      </c>
      <c r="D378" s="8">
        <v>35130</v>
      </c>
      <c r="E378" s="10">
        <v>33536</v>
      </c>
      <c r="F378" s="11">
        <v>23.2</v>
      </c>
      <c r="G378" s="15">
        <f t="shared" si="5"/>
        <v>15.59656366802998</v>
      </c>
    </row>
    <row r="379" spans="1:33" x14ac:dyDescent="0.45">
      <c r="A379" s="8" t="s">
        <v>381</v>
      </c>
      <c r="B379" s="9">
        <v>18</v>
      </c>
      <c r="C379" s="14" t="s">
        <v>399</v>
      </c>
      <c r="D379" s="8">
        <v>32434</v>
      </c>
      <c r="E379" s="10">
        <v>30965</v>
      </c>
      <c r="F379" s="11">
        <v>23.2</v>
      </c>
      <c r="G379" s="15">
        <f t="shared" si="5"/>
        <v>15.567377389682505</v>
      </c>
    </row>
    <row r="380" spans="1:33" x14ac:dyDescent="0.45">
      <c r="A380" s="8" t="s">
        <v>381</v>
      </c>
      <c r="B380" s="9">
        <v>19</v>
      </c>
      <c r="C380" s="14" t="s">
        <v>400</v>
      </c>
      <c r="D380" s="8">
        <v>33220</v>
      </c>
      <c r="E380" s="10">
        <v>31689</v>
      </c>
      <c r="F380" s="11">
        <v>23.6</v>
      </c>
      <c r="G380" s="15">
        <f t="shared" si="5"/>
        <v>15.849189424211684</v>
      </c>
    </row>
    <row r="381" spans="1:33" x14ac:dyDescent="0.45">
      <c r="A381" s="8" t="s">
        <v>381</v>
      </c>
      <c r="B381" s="9">
        <v>20</v>
      </c>
      <c r="C381" s="14" t="s">
        <v>401</v>
      </c>
      <c r="D381" s="8">
        <v>32259</v>
      </c>
      <c r="E381" s="10">
        <v>30730</v>
      </c>
      <c r="F381" s="11">
        <v>24.3</v>
      </c>
      <c r="G381" s="15">
        <f t="shared" si="5"/>
        <v>16.314728070081841</v>
      </c>
    </row>
    <row r="382" spans="1:33" x14ac:dyDescent="0.45">
      <c r="A382" s="8" t="s">
        <v>381</v>
      </c>
      <c r="B382" s="9">
        <v>21</v>
      </c>
      <c r="C382" s="14" t="s">
        <v>402</v>
      </c>
      <c r="D382" s="8">
        <v>33119</v>
      </c>
      <c r="E382" s="10">
        <v>31619</v>
      </c>
      <c r="F382" s="11">
        <v>23.2</v>
      </c>
      <c r="G382" s="15">
        <f t="shared" si="5"/>
        <v>15.567109810392603</v>
      </c>
    </row>
    <row r="383" spans="1:33" x14ac:dyDescent="0.45">
      <c r="A383" s="8" t="s">
        <v>381</v>
      </c>
      <c r="B383" s="9">
        <v>22</v>
      </c>
      <c r="C383" s="14" t="s">
        <v>403</v>
      </c>
      <c r="D383" s="8">
        <v>34779</v>
      </c>
      <c r="E383" s="10">
        <v>33204</v>
      </c>
      <c r="F383" s="11">
        <v>23.2</v>
      </c>
      <c r="G383" s="15">
        <f t="shared" si="5"/>
        <v>15.56524059414747</v>
      </c>
    </row>
    <row r="384" spans="1:33" x14ac:dyDescent="0.45">
      <c r="A384" s="8" t="s">
        <v>381</v>
      </c>
      <c r="B384" s="9">
        <v>23</v>
      </c>
      <c r="C384" s="14" t="s">
        <v>404</v>
      </c>
      <c r="D384" s="8">
        <v>36634</v>
      </c>
      <c r="E384" s="10">
        <v>34947</v>
      </c>
      <c r="F384" s="11">
        <v>23.6</v>
      </c>
      <c r="G384" s="15">
        <f t="shared" si="5"/>
        <v>15.836212075698409</v>
      </c>
    </row>
    <row r="385" spans="1:7" x14ac:dyDescent="0.45">
      <c r="A385" s="8" t="s">
        <v>381</v>
      </c>
      <c r="B385" s="9">
        <v>24</v>
      </c>
      <c r="C385" s="14" t="s">
        <v>405</v>
      </c>
      <c r="D385" s="8">
        <v>46321</v>
      </c>
      <c r="E385" s="10">
        <v>44276</v>
      </c>
      <c r="F385" s="11">
        <v>22.6</v>
      </c>
      <c r="G385" s="15">
        <f t="shared" si="5"/>
        <v>15.162412046888553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End point</vt:lpstr>
    </vt:vector>
  </TitlesOfParts>
  <Company>The 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Fedoryshchak</dc:creator>
  <cp:lastModifiedBy>Roman Fedoryshchak</cp:lastModifiedBy>
  <dcterms:created xsi:type="dcterms:W3CDTF">2023-12-05T14:19:55Z</dcterms:created>
  <dcterms:modified xsi:type="dcterms:W3CDTF">2023-12-05T16:05:41Z</dcterms:modified>
</cp:coreProperties>
</file>