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ing\Lab members\Roman\3_Clariostar-FP-FRET assays\231205 two FP assays with PDZ\"/>
    </mc:Choice>
  </mc:AlternateContent>
  <xr:revisionPtr revIDLastSave="0" documentId="13_ncr:1_{B315FB97-1877-41EC-8489-E41AFE562AEE}" xr6:coauthVersionLast="47" xr6:coauthVersionMax="47" xr10:uidLastSave="{00000000-0000-0000-0000-000000000000}"/>
  <bookViews>
    <workbookView xWindow="-98" yWindow="-98" windowWidth="28996" windowHeight="15796" xr2:uid="{FF3BB676-91C8-45DA-9692-BF6B86BA3798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1" i="1" l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I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2" i="1"/>
</calcChain>
</file>

<file path=xl/sharedStrings.xml><?xml version="1.0" encoding="utf-8"?>
<sst xmlns="http://schemas.openxmlformats.org/spreadsheetml/2006/main" count="390" uniqueCount="206">
  <si>
    <t>Well
Row</t>
  </si>
  <si>
    <t>Well
Col</t>
  </si>
  <si>
    <t>Content</t>
  </si>
  <si>
    <t>Raw Data (parallel)</t>
  </si>
  <si>
    <t>Raw Data (perpendicular)</t>
  </si>
  <si>
    <t>Polarization based on Raw Data (F: 482-16 / F: 530-40)</t>
  </si>
  <si>
    <t>A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</si>
  <si>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</si>
  <si>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</si>
  <si>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</si>
  <si>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</si>
  <si>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</si>
  <si>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</si>
  <si>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</si>
  <si>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</si>
  <si>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</si>
  <si>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</si>
  <si>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</si>
  <si>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</si>
  <si>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</si>
  <si>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</si>
  <si>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</si>
  <si>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</si>
  <si>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</si>
  <si>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</si>
  <si>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</si>
  <si>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</si>
  <si>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</si>
  <si>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</si>
  <si>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</si>
  <si>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</si>
  <si>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B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</si>
  <si>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</si>
  <si>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</si>
  <si>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</si>
  <si>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</si>
  <si>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</si>
  <si>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</si>
  <si>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</si>
  <si>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</si>
  <si>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</si>
  <si>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</si>
  <si>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</si>
  <si>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</si>
  <si>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</si>
  <si>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</si>
  <si>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</si>
  <si>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</si>
  <si>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</si>
  <si>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</si>
  <si>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</si>
  <si>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</si>
  <si>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</si>
  <si>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</si>
  <si>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</si>
  <si>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</si>
  <si>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C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</si>
  <si>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</si>
  <si>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</si>
  <si>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</si>
  <si>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</si>
  <si>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</si>
  <si>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</si>
  <si>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</si>
  <si>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</si>
  <si>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</si>
  <si>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</si>
  <si>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</si>
  <si>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</si>
  <si>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</si>
  <si>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</si>
  <si>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</si>
  <si>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</si>
  <si>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</si>
  <si>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</si>
  <si>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</si>
  <si>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</si>
  <si>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</si>
  <si>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</si>
  <si>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</si>
  <si>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</si>
  <si>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D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</si>
  <si>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</si>
  <si>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</si>
  <si>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</si>
  <si>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</si>
  <si>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</si>
  <si>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</si>
  <si>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</si>
  <si>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</si>
  <si>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</si>
  <si>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</si>
  <si>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</si>
  <si>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</si>
  <si>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</si>
  <si>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</si>
  <si>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</si>
  <si>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</si>
  <si>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</si>
  <si>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</si>
  <si>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</si>
  <si>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</si>
  <si>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</si>
  <si>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</si>
  <si>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</si>
  <si>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</si>
  <si>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E</t>
  </si>
  <si>
    <t>Sample X97</t>
  </si>
  <si>
    <t>Sample X98</t>
  </si>
  <si>
    <t>Sample X99</t>
  </si>
  <si>
    <t>Sample X100</t>
  </si>
  <si>
    <t>Sample X101</t>
  </si>
  <si>
    <t>Sample X102</t>
  </si>
  <si>
    <t>Sample X103</t>
  </si>
  <si>
    <t>Sample X104</t>
  </si>
  <si>
    <t>Sample X105</t>
  </si>
  <si>
    <t>Sample X106</t>
  </si>
  <si>
    <t>Sample X107</t>
  </si>
  <si>
    <t>Sample X108</t>
  </si>
  <si>
    <t>Sample X109</t>
  </si>
  <si>
    <t>Sample X110</t>
  </si>
  <si>
    <t>Sample X111</t>
  </si>
  <si>
    <t>Sample X112</t>
  </si>
  <si>
    <t>Sample X113</t>
  </si>
  <si>
    <t>Sample X114</t>
  </si>
  <si>
    <t>Sample X115</t>
  </si>
  <si>
    <t>Sample X116</t>
  </si>
  <si>
    <t>Sample X117</t>
  </si>
  <si>
    <t>Sample X118</t>
  </si>
  <si>
    <t>Sample X119</t>
  </si>
  <si>
    <t>Sample X120</t>
  </si>
  <si>
    <t>F</t>
  </si>
  <si>
    <t>Sample X121</t>
  </si>
  <si>
    <t>Sample X122</t>
  </si>
  <si>
    <t>Sample X123</t>
  </si>
  <si>
    <t>Sample X124</t>
  </si>
  <si>
    <t>Sample X125</t>
  </si>
  <si>
    <t>Sample X126</t>
  </si>
  <si>
    <t>Sample X127</t>
  </si>
  <si>
    <t>Sample X128</t>
  </si>
  <si>
    <t>Sample X129</t>
  </si>
  <si>
    <t>Sample X130</t>
  </si>
  <si>
    <t>Sample X131</t>
  </si>
  <si>
    <t>Sample X132</t>
  </si>
  <si>
    <t>Sample X133</t>
  </si>
  <si>
    <t>Sample X134</t>
  </si>
  <si>
    <t>Sample X135</t>
  </si>
  <si>
    <t>Sample X136</t>
  </si>
  <si>
    <t>Sample X137</t>
  </si>
  <si>
    <t>Sample X138</t>
  </si>
  <si>
    <t>Sample X139</t>
  </si>
  <si>
    <t>Sample X140</t>
  </si>
  <si>
    <t>Sample X141</t>
  </si>
  <si>
    <t>Sample X142</t>
  </si>
  <si>
    <t>Sample X143</t>
  </si>
  <si>
    <t>Sample X144</t>
  </si>
  <si>
    <t>G</t>
  </si>
  <si>
    <t>Sample X145</t>
  </si>
  <si>
    <t>Sample X146</t>
  </si>
  <si>
    <t>Sample X147</t>
  </si>
  <si>
    <t>Sample X148</t>
  </si>
  <si>
    <t>Sample X149</t>
  </si>
  <si>
    <t>Sample X150</t>
  </si>
  <si>
    <t>Sample X151</t>
  </si>
  <si>
    <t>Sample X152</t>
  </si>
  <si>
    <t>Sample X153</t>
  </si>
  <si>
    <t>Sample X154</t>
  </si>
  <si>
    <t>Sample X155</t>
  </si>
  <si>
    <t>Sample X156</t>
  </si>
  <si>
    <t>Sample X157</t>
  </si>
  <si>
    <t>Sample X158</t>
  </si>
  <si>
    <t>Sample X159</t>
  </si>
  <si>
    <t>Sample X160</t>
  </si>
  <si>
    <t>Sample X161</t>
  </si>
  <si>
    <t>Sample X162</t>
  </si>
  <si>
    <t>Sample X163</t>
  </si>
  <si>
    <t>Sample X164</t>
  </si>
  <si>
    <t>Sample X165</t>
  </si>
  <si>
    <t>Sample X166</t>
  </si>
  <si>
    <t>Sample X167</t>
  </si>
  <si>
    <t>Sample X168</t>
  </si>
  <si>
    <t>H</t>
  </si>
  <si>
    <t>Sample X169</t>
  </si>
  <si>
    <t>Sample X170</t>
  </si>
  <si>
    <t>Sample X171</t>
  </si>
  <si>
    <t>Sample X172</t>
  </si>
  <si>
    <t>Sample X173</t>
  </si>
  <si>
    <t>Sample X174</t>
  </si>
  <si>
    <t>Sample X175</t>
  </si>
  <si>
    <t>Sample X176</t>
  </si>
  <si>
    <t>Sample X177</t>
  </si>
  <si>
    <t>Sample X178</t>
  </si>
  <si>
    <t>Sample X179</t>
  </si>
  <si>
    <t>Sample X180</t>
  </si>
  <si>
    <t>Sample X181</t>
  </si>
  <si>
    <t>Sample X182</t>
  </si>
  <si>
    <t>Sample X183</t>
  </si>
  <si>
    <t>Sample X184</t>
  </si>
  <si>
    <t>Sample X185</t>
  </si>
  <si>
    <t>Sample X186</t>
  </si>
  <si>
    <t>Sample X187</t>
  </si>
  <si>
    <t>Sample X188</t>
  </si>
  <si>
    <t>Sample X189</t>
  </si>
  <si>
    <t>Sample X190</t>
  </si>
  <si>
    <t>Sample X191</t>
  </si>
  <si>
    <t>Sample X192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</si>
</sst>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4920-0FDF-471B-ADB7-6A58F9D98FB7}">
  <dimension ref="A1:J193"/>
  <sheetViews>
    <sheetView tabSelected="1" topLeftCell="A157" workbookViewId="0">
      <selection activeCell="R177" sqref="R177"/>
    </sheetView>
  </sheetViews>
  <sheetFormatPr defaultRowHeight="14.25" x14ac:dyDescent="0.45"/>
  <sheetData>
    <row r="1" spans="1:10" ht="85.9" thickBot="1" x14ac:dyDescent="0.5">
      <c r="A1" s="1" t="s">
        <v>0</v>
      </c>
      <c r="B1" s="2" t="s">
        <v>1</v>
      </c>
      <c r="C1" s="12" t="s">
        <v>2</v>
      </c>
      <c r="D1" s="1" t="s">
        <v>3</v>
      </c>
      <c r="E1" s="2" t="s">
        <v>4</v>
      </c>
      <c r="F1" s="3" t="s">
        <v>5</v>
      </c>
    </row>
    <row r="2" spans="1:10" x14ac:dyDescent="0.45">
      <c r="A2" s="4" t="s">
        <v>6</v>
      </c>
      <c r="B2" s="5">
        <v>1</v>
      </c>
      <c r="C2" s="13" t="s">
        <v>7</v>
      </c>
      <c r="D2" s="4">
        <v>25930</v>
      </c>
      <c r="E2" s="6">
        <v>20919</v>
      </c>
      <c r="F2" s="7">
        <v>107</v>
      </c>
      <c r="G2" s="15">
        <f>(D2-E2)/(D2+2*E2)*1000</f>
        <v>73.943454137646086</v>
      </c>
      <c r="I2" s="15">
        <f>G2</f>
        <v>73.943454137646086</v>
      </c>
      <c r="J2" s="15">
        <f>G3</f>
        <v>75.523165865971819</v>
      </c>
    </row>
    <row r="3" spans="1:10" x14ac:dyDescent="0.45">
      <c r="A3" s="8" t="s">
        <v>6</v>
      </c>
      <c r="B3" s="9">
        <v>2</v>
      </c>
      <c r="C3" s="14" t="s">
        <v>8</v>
      </c>
      <c r="D3" s="8">
        <v>28272</v>
      </c>
      <c r="E3" s="10">
        <v>22707</v>
      </c>
      <c r="F3" s="11">
        <v>109.2</v>
      </c>
      <c r="G3" s="15">
        <f t="shared" ref="G3:G66" si="0">(D3-E3)/(D3+2*E3)*1000</f>
        <v>75.523165865971819</v>
      </c>
      <c r="I3" s="15">
        <f>G4</f>
        <v>71.609262502432387</v>
      </c>
      <c r="J3" s="15">
        <f>G5</f>
        <v>70.69374542713345</v>
      </c>
    </row>
    <row r="4" spans="1:10" x14ac:dyDescent="0.45">
      <c r="A4" s="8" t="s">
        <v>6</v>
      </c>
      <c r="B4" s="9">
        <v>3</v>
      </c>
      <c r="C4" s="14" t="s">
        <v>9</v>
      </c>
      <c r="D4" s="8">
        <v>29375</v>
      </c>
      <c r="E4" s="10">
        <v>23855</v>
      </c>
      <c r="F4" s="11">
        <v>103.7</v>
      </c>
      <c r="G4" s="15">
        <f t="shared" si="0"/>
        <v>71.609262502432387</v>
      </c>
      <c r="I4" s="15">
        <f>G6</f>
        <v>70.330567269759214</v>
      </c>
      <c r="J4" s="15">
        <f>G7</f>
        <v>66.869134885346909</v>
      </c>
    </row>
    <row r="5" spans="1:10" x14ac:dyDescent="0.45">
      <c r="A5" s="8" t="s">
        <v>6</v>
      </c>
      <c r="B5" s="9">
        <v>4</v>
      </c>
      <c r="C5" s="14" t="s">
        <v>10</v>
      </c>
      <c r="D5" s="8">
        <v>34320</v>
      </c>
      <c r="E5" s="10">
        <v>27943</v>
      </c>
      <c r="F5" s="11">
        <v>102.4</v>
      </c>
      <c r="G5" s="15">
        <f t="shared" si="0"/>
        <v>70.69374542713345</v>
      </c>
      <c r="I5" s="15">
        <f>G8</f>
        <v>67.522923018071808</v>
      </c>
      <c r="J5" s="15">
        <f>G9</f>
        <v>59.22639463610011</v>
      </c>
    </row>
    <row r="6" spans="1:10" x14ac:dyDescent="0.45">
      <c r="A6" s="8" t="s">
        <v>6</v>
      </c>
      <c r="B6" s="9">
        <v>5</v>
      </c>
      <c r="C6" s="14" t="s">
        <v>11</v>
      </c>
      <c r="D6" s="8">
        <v>33540</v>
      </c>
      <c r="E6" s="10">
        <v>27336</v>
      </c>
      <c r="F6" s="11">
        <v>101.9</v>
      </c>
      <c r="G6" s="15">
        <f t="shared" si="0"/>
        <v>70.330567269759214</v>
      </c>
      <c r="I6" s="15">
        <f>G10</f>
        <v>64.682803421735315</v>
      </c>
      <c r="J6" s="15">
        <f>G11</f>
        <v>51.778838749422455</v>
      </c>
    </row>
    <row r="7" spans="1:10" x14ac:dyDescent="0.45">
      <c r="A7" s="8" t="s">
        <v>6</v>
      </c>
      <c r="B7" s="9">
        <v>6</v>
      </c>
      <c r="C7" s="14" t="s">
        <v>12</v>
      </c>
      <c r="D7" s="8">
        <v>34593</v>
      </c>
      <c r="E7" s="10">
        <v>28472</v>
      </c>
      <c r="F7" s="11">
        <v>97.1</v>
      </c>
      <c r="G7" s="15">
        <f t="shared" si="0"/>
        <v>66.869134885346909</v>
      </c>
      <c r="I7" s="15">
        <f>G12</f>
        <v>60.623896409652737</v>
      </c>
      <c r="J7" s="15">
        <f>G13</f>
        <v>38.939813280087577</v>
      </c>
    </row>
    <row r="8" spans="1:10" x14ac:dyDescent="0.45">
      <c r="A8" s="8" t="s">
        <v>6</v>
      </c>
      <c r="B8" s="9">
        <v>7</v>
      </c>
      <c r="C8" s="14" t="s">
        <v>13</v>
      </c>
      <c r="D8" s="8">
        <v>32639</v>
      </c>
      <c r="E8" s="10">
        <v>26814</v>
      </c>
      <c r="F8" s="11">
        <v>98</v>
      </c>
      <c r="G8" s="15">
        <f t="shared" si="0"/>
        <v>67.522923018071808</v>
      </c>
      <c r="I8" s="15">
        <f>G14</f>
        <v>52.996417442180906</v>
      </c>
      <c r="J8" s="15">
        <f>G15</f>
        <v>27.188930797313379</v>
      </c>
    </row>
    <row r="9" spans="1:10" x14ac:dyDescent="0.45">
      <c r="A9" s="8" t="s">
        <v>6</v>
      </c>
      <c r="B9" s="9">
        <v>8</v>
      </c>
      <c r="C9" s="14" t="s">
        <v>14</v>
      </c>
      <c r="D9" s="8">
        <v>33696</v>
      </c>
      <c r="E9" s="10">
        <v>28343</v>
      </c>
      <c r="F9" s="11">
        <v>86.3</v>
      </c>
      <c r="G9" s="15">
        <f t="shared" si="0"/>
        <v>59.22639463610011</v>
      </c>
      <c r="I9" s="15">
        <f>G16</f>
        <v>43.182754359467253</v>
      </c>
      <c r="J9" s="15">
        <f>G17</f>
        <v>20.477747647152654</v>
      </c>
    </row>
    <row r="10" spans="1:10" x14ac:dyDescent="0.45">
      <c r="A10" s="8" t="s">
        <v>6</v>
      </c>
      <c r="B10" s="9">
        <v>9</v>
      </c>
      <c r="C10" s="14" t="s">
        <v>15</v>
      </c>
      <c r="D10" s="8">
        <v>35118</v>
      </c>
      <c r="E10" s="10">
        <v>29084</v>
      </c>
      <c r="F10" s="11">
        <v>94</v>
      </c>
      <c r="G10" s="15">
        <f t="shared" si="0"/>
        <v>64.682803421735315</v>
      </c>
      <c r="I10" s="15">
        <f>G18</f>
        <v>33.255469766944238</v>
      </c>
      <c r="J10" s="15">
        <f>G19</f>
        <v>14.939416950047873</v>
      </c>
    </row>
    <row r="11" spans="1:10" x14ac:dyDescent="0.45">
      <c r="A11" s="8" t="s">
        <v>6</v>
      </c>
      <c r="B11" s="9">
        <v>10</v>
      </c>
      <c r="C11" s="14" t="s">
        <v>16</v>
      </c>
      <c r="D11" s="8">
        <v>35827</v>
      </c>
      <c r="E11" s="10">
        <v>30784</v>
      </c>
      <c r="F11" s="11">
        <v>75.7</v>
      </c>
      <c r="G11" s="15">
        <f t="shared" si="0"/>
        <v>51.778838749422455</v>
      </c>
      <c r="I11" s="15">
        <f>G20</f>
        <v>23.41953348664758</v>
      </c>
      <c r="J11" s="15">
        <f>G21</f>
        <v>11.963436300074502</v>
      </c>
    </row>
    <row r="12" spans="1:10" x14ac:dyDescent="0.45">
      <c r="A12" s="8" t="s">
        <v>6</v>
      </c>
      <c r="B12" s="9">
        <v>11</v>
      </c>
      <c r="C12" s="14" t="s">
        <v>17</v>
      </c>
      <c r="D12" s="8">
        <v>40640</v>
      </c>
      <c r="E12" s="10">
        <v>34048</v>
      </c>
      <c r="F12" s="11">
        <v>88.3</v>
      </c>
      <c r="G12" s="15">
        <f t="shared" si="0"/>
        <v>60.623896409652737</v>
      </c>
      <c r="I12" s="15">
        <f>G22</f>
        <v>17.385175613767178</v>
      </c>
      <c r="J12" s="15">
        <f>G23</f>
        <v>11.370198785981032</v>
      </c>
    </row>
    <row r="13" spans="1:10" x14ac:dyDescent="0.45">
      <c r="A13" s="8" t="s">
        <v>6</v>
      </c>
      <c r="B13" s="9">
        <v>12</v>
      </c>
      <c r="C13" s="14" t="s">
        <v>18</v>
      </c>
      <c r="D13" s="8">
        <v>46605</v>
      </c>
      <c r="E13" s="10">
        <v>41554</v>
      </c>
      <c r="F13" s="11">
        <v>57.3</v>
      </c>
      <c r="G13" s="15">
        <f t="shared" si="0"/>
        <v>38.939813280087577</v>
      </c>
      <c r="I13" s="15">
        <f>G24</f>
        <v>9.4541835719206926</v>
      </c>
      <c r="J13" s="15">
        <f>G25</f>
        <v>9.9763717511157779</v>
      </c>
    </row>
    <row r="14" spans="1:10" x14ac:dyDescent="0.45">
      <c r="A14" s="8" t="s">
        <v>6</v>
      </c>
      <c r="B14" s="9">
        <v>13</v>
      </c>
      <c r="C14" s="14" t="s">
        <v>19</v>
      </c>
      <c r="D14" s="8">
        <v>17391</v>
      </c>
      <c r="E14" s="10">
        <v>14891</v>
      </c>
      <c r="F14" s="11">
        <v>77.400000000000006</v>
      </c>
      <c r="G14" s="15">
        <f t="shared" si="0"/>
        <v>52.996417442180906</v>
      </c>
    </row>
    <row r="15" spans="1:10" x14ac:dyDescent="0.45">
      <c r="A15" s="8" t="s">
        <v>6</v>
      </c>
      <c r="B15" s="9">
        <v>14</v>
      </c>
      <c r="C15" s="14" t="s">
        <v>20</v>
      </c>
      <c r="D15" s="8">
        <v>17425</v>
      </c>
      <c r="E15" s="10">
        <v>16077</v>
      </c>
      <c r="F15" s="11">
        <v>40.200000000000003</v>
      </c>
      <c r="G15" s="15">
        <f t="shared" si="0"/>
        <v>27.188930797313379</v>
      </c>
    </row>
    <row r="16" spans="1:10" x14ac:dyDescent="0.45">
      <c r="A16" s="8" t="s">
        <v>6</v>
      </c>
      <c r="B16" s="9">
        <v>15</v>
      </c>
      <c r="C16" s="14" t="s">
        <v>21</v>
      </c>
      <c r="D16" s="8">
        <v>15824</v>
      </c>
      <c r="E16" s="10">
        <v>13937</v>
      </c>
      <c r="F16" s="11">
        <v>63.4</v>
      </c>
      <c r="G16" s="15">
        <f t="shared" si="0"/>
        <v>43.182754359467253</v>
      </c>
    </row>
    <row r="17" spans="1:10" x14ac:dyDescent="0.45">
      <c r="A17" s="8" t="s">
        <v>6</v>
      </c>
      <c r="B17" s="9">
        <v>16</v>
      </c>
      <c r="C17" s="14" t="s">
        <v>22</v>
      </c>
      <c r="D17" s="8">
        <v>17402</v>
      </c>
      <c r="E17" s="10">
        <v>16375</v>
      </c>
      <c r="F17" s="11">
        <v>30.4</v>
      </c>
      <c r="G17" s="15">
        <f t="shared" si="0"/>
        <v>20.477747647152654</v>
      </c>
    </row>
    <row r="18" spans="1:10" x14ac:dyDescent="0.45">
      <c r="A18" s="8" t="s">
        <v>6</v>
      </c>
      <c r="B18" s="9">
        <v>17</v>
      </c>
      <c r="C18" s="14" t="s">
        <v>23</v>
      </c>
      <c r="D18" s="8">
        <v>19937</v>
      </c>
      <c r="E18" s="10">
        <v>18072</v>
      </c>
      <c r="F18" s="11">
        <v>49.1</v>
      </c>
      <c r="G18" s="15">
        <f t="shared" si="0"/>
        <v>33.255469766944238</v>
      </c>
    </row>
    <row r="19" spans="1:10" x14ac:dyDescent="0.45">
      <c r="A19" s="8" t="s">
        <v>6</v>
      </c>
      <c r="B19" s="9">
        <v>18</v>
      </c>
      <c r="C19" s="14" t="s">
        <v>24</v>
      </c>
      <c r="D19" s="8">
        <v>20796</v>
      </c>
      <c r="E19" s="10">
        <v>19891</v>
      </c>
      <c r="F19" s="11">
        <v>22.2</v>
      </c>
      <c r="G19" s="15">
        <f t="shared" si="0"/>
        <v>14.939416950047873</v>
      </c>
    </row>
    <row r="20" spans="1:10" x14ac:dyDescent="0.45">
      <c r="A20" s="8" t="s">
        <v>6</v>
      </c>
      <c r="B20" s="9">
        <v>19</v>
      </c>
      <c r="C20" s="14" t="s">
        <v>25</v>
      </c>
      <c r="D20" s="8">
        <v>22305</v>
      </c>
      <c r="E20" s="10">
        <v>20808</v>
      </c>
      <c r="F20" s="11">
        <v>34.700000000000003</v>
      </c>
      <c r="G20" s="15">
        <f t="shared" si="0"/>
        <v>23.41953348664758</v>
      </c>
    </row>
    <row r="21" spans="1:10" x14ac:dyDescent="0.45">
      <c r="A21" s="8" t="s">
        <v>6</v>
      </c>
      <c r="B21" s="9">
        <v>20</v>
      </c>
      <c r="C21" s="14" t="s">
        <v>26</v>
      </c>
      <c r="D21" s="8">
        <v>23822</v>
      </c>
      <c r="E21" s="10">
        <v>22987</v>
      </c>
      <c r="F21" s="11">
        <v>17.8</v>
      </c>
      <c r="G21" s="15">
        <f t="shared" si="0"/>
        <v>11.963436300074502</v>
      </c>
    </row>
    <row r="22" spans="1:10" x14ac:dyDescent="0.45">
      <c r="A22" s="8" t="s">
        <v>6</v>
      </c>
      <c r="B22" s="9">
        <v>21</v>
      </c>
      <c r="C22" s="14" t="s">
        <v>27</v>
      </c>
      <c r="D22" s="8">
        <v>26427</v>
      </c>
      <c r="E22" s="10">
        <v>25095</v>
      </c>
      <c r="F22" s="11">
        <v>25.9</v>
      </c>
      <c r="G22" s="15">
        <f t="shared" si="0"/>
        <v>17.385175613767178</v>
      </c>
    </row>
    <row r="23" spans="1:10" x14ac:dyDescent="0.45">
      <c r="A23" s="8" t="s">
        <v>6</v>
      </c>
      <c r="B23" s="9">
        <v>22</v>
      </c>
      <c r="C23" s="14" t="s">
        <v>28</v>
      </c>
      <c r="D23" s="8">
        <v>26565</v>
      </c>
      <c r="E23" s="10">
        <v>25679</v>
      </c>
      <c r="F23" s="11">
        <v>17</v>
      </c>
      <c r="G23" s="15">
        <f t="shared" si="0"/>
        <v>11.370198785981032</v>
      </c>
    </row>
    <row r="24" spans="1:10" x14ac:dyDescent="0.45">
      <c r="A24" s="8" t="s">
        <v>6</v>
      </c>
      <c r="B24" s="9">
        <v>23</v>
      </c>
      <c r="C24" s="14" t="s">
        <v>29</v>
      </c>
      <c r="D24" s="8">
        <v>26620</v>
      </c>
      <c r="E24" s="10">
        <v>25879</v>
      </c>
      <c r="F24" s="11">
        <v>14.1</v>
      </c>
      <c r="G24" s="15">
        <f t="shared" si="0"/>
        <v>9.4541835719206926</v>
      </c>
    </row>
    <row r="25" spans="1:10" x14ac:dyDescent="0.45">
      <c r="A25" s="8" t="s">
        <v>6</v>
      </c>
      <c r="B25" s="9">
        <v>24</v>
      </c>
      <c r="C25" s="14" t="s">
        <v>30</v>
      </c>
      <c r="D25" s="8">
        <v>38850</v>
      </c>
      <c r="E25" s="10">
        <v>37710</v>
      </c>
      <c r="F25" s="11">
        <v>14.9</v>
      </c>
      <c r="G25" s="15">
        <f t="shared" si="0"/>
        <v>9.9763717511157779</v>
      </c>
    </row>
    <row r="26" spans="1:10" x14ac:dyDescent="0.45">
      <c r="A26" s="8" t="s">
        <v>31</v>
      </c>
      <c r="B26" s="9">
        <v>1</v>
      </c>
      <c r="C26" s="14" t="s">
        <v>32</v>
      </c>
      <c r="D26" s="8">
        <v>25167</v>
      </c>
      <c r="E26" s="10">
        <v>24383</v>
      </c>
      <c r="F26" s="11">
        <v>15.8</v>
      </c>
      <c r="G26" s="15">
        <f t="shared" si="0"/>
        <v>10.604195690692926</v>
      </c>
      <c r="I26" s="15">
        <f>G26</f>
        <v>10.604195690692926</v>
      </c>
      <c r="J26" s="15">
        <f>G27</f>
        <v>8.427790372049607</v>
      </c>
    </row>
    <row r="27" spans="1:10" x14ac:dyDescent="0.45">
      <c r="A27" s="8" t="s">
        <v>31</v>
      </c>
      <c r="B27" s="9">
        <v>2</v>
      </c>
      <c r="C27" s="14" t="s">
        <v>33</v>
      </c>
      <c r="D27" s="8">
        <v>25418</v>
      </c>
      <c r="E27" s="10">
        <v>24786</v>
      </c>
      <c r="F27" s="11">
        <v>12.6</v>
      </c>
      <c r="G27" s="15">
        <f t="shared" si="0"/>
        <v>8.427790372049607</v>
      </c>
      <c r="I27" s="15">
        <f>G28</f>
        <v>9.8440590643543864</v>
      </c>
      <c r="J27" s="15">
        <f>G29</f>
        <v>7.9567632487614475</v>
      </c>
    </row>
    <row r="28" spans="1:10" x14ac:dyDescent="0.45">
      <c r="A28" s="8" t="s">
        <v>31</v>
      </c>
      <c r="B28" s="9">
        <v>3</v>
      </c>
      <c r="C28" s="14" t="s">
        <v>34</v>
      </c>
      <c r="D28" s="8">
        <v>22167</v>
      </c>
      <c r="E28" s="10">
        <v>21525</v>
      </c>
      <c r="F28" s="11">
        <v>14.7</v>
      </c>
      <c r="G28" s="15">
        <f t="shared" si="0"/>
        <v>9.8440590643543864</v>
      </c>
      <c r="I28" s="15">
        <f>G30</f>
        <v>7.5534783828966798</v>
      </c>
      <c r="J28" s="15">
        <f>G31</f>
        <v>7.1638285378743394</v>
      </c>
    </row>
    <row r="29" spans="1:10" x14ac:dyDescent="0.45">
      <c r="A29" s="8" t="s">
        <v>31</v>
      </c>
      <c r="B29" s="9">
        <v>4</v>
      </c>
      <c r="C29" s="14" t="s">
        <v>35</v>
      </c>
      <c r="D29" s="8">
        <v>27068</v>
      </c>
      <c r="E29" s="10">
        <v>26432</v>
      </c>
      <c r="F29" s="11">
        <v>11.9</v>
      </c>
      <c r="G29" s="15">
        <f t="shared" si="0"/>
        <v>7.9567632487614475</v>
      </c>
      <c r="I29" s="15">
        <f>G32</f>
        <v>6.4715018590859881</v>
      </c>
      <c r="J29" s="15">
        <f>G33</f>
        <v>6.5008043368077741</v>
      </c>
    </row>
    <row r="30" spans="1:10" x14ac:dyDescent="0.45">
      <c r="A30" s="8" t="s">
        <v>31</v>
      </c>
      <c r="B30" s="9">
        <v>5</v>
      </c>
      <c r="C30" s="14" t="s">
        <v>36</v>
      </c>
      <c r="D30" s="8">
        <v>27729</v>
      </c>
      <c r="E30" s="10">
        <v>27110</v>
      </c>
      <c r="F30" s="11">
        <v>11.3</v>
      </c>
      <c r="G30" s="15">
        <f t="shared" si="0"/>
        <v>7.5534783828966798</v>
      </c>
      <c r="I30" s="15">
        <f>G34</f>
        <v>6.9418268626711894</v>
      </c>
      <c r="J30" s="15">
        <f>G35</f>
        <v>6.7697919955101895</v>
      </c>
    </row>
    <row r="31" spans="1:10" x14ac:dyDescent="0.45">
      <c r="A31" s="8" t="s">
        <v>31</v>
      </c>
      <c r="B31" s="9">
        <v>6</v>
      </c>
      <c r="C31" s="14" t="s">
        <v>37</v>
      </c>
      <c r="D31" s="8">
        <v>28790</v>
      </c>
      <c r="E31" s="10">
        <v>28180</v>
      </c>
      <c r="F31" s="11">
        <v>10.7</v>
      </c>
      <c r="G31" s="15">
        <f t="shared" si="0"/>
        <v>7.1638285378743394</v>
      </c>
      <c r="I31" s="15">
        <f>G36</f>
        <v>7.1466737910766769</v>
      </c>
      <c r="J31" s="15">
        <f>G37</f>
        <v>6.6037976080332061</v>
      </c>
    </row>
    <row r="32" spans="1:10" x14ac:dyDescent="0.45">
      <c r="A32" s="8" t="s">
        <v>31</v>
      </c>
      <c r="B32" s="9">
        <v>7</v>
      </c>
      <c r="C32" s="14" t="s">
        <v>38</v>
      </c>
      <c r="D32" s="8">
        <v>28696</v>
      </c>
      <c r="E32" s="10">
        <v>28146</v>
      </c>
      <c r="F32" s="11">
        <v>9.6999999999999993</v>
      </c>
      <c r="G32" s="15">
        <f t="shared" si="0"/>
        <v>6.4715018590859881</v>
      </c>
      <c r="I32" s="15">
        <f>G38</f>
        <v>6.4239533505190174</v>
      </c>
      <c r="J32" s="15">
        <f>G39</f>
        <v>8.2293531407807201</v>
      </c>
    </row>
    <row r="33" spans="1:10" x14ac:dyDescent="0.45">
      <c r="A33" s="8" t="s">
        <v>31</v>
      </c>
      <c r="B33" s="9">
        <v>8</v>
      </c>
      <c r="C33" s="14" t="s">
        <v>39</v>
      </c>
      <c r="D33" s="8">
        <v>30646</v>
      </c>
      <c r="E33" s="10">
        <v>30056</v>
      </c>
      <c r="F33" s="11">
        <v>9.6999999999999993</v>
      </c>
      <c r="G33" s="15">
        <f t="shared" si="0"/>
        <v>6.5008043368077741</v>
      </c>
      <c r="I33" s="15">
        <f>G40</f>
        <v>6.6897654584221744</v>
      </c>
      <c r="J33" s="15">
        <f>G41</f>
        <v>7.6056750036565743</v>
      </c>
    </row>
    <row r="34" spans="1:10" x14ac:dyDescent="0.45">
      <c r="A34" s="8" t="s">
        <v>31</v>
      </c>
      <c r="B34" s="9">
        <v>9</v>
      </c>
      <c r="C34" s="14" t="s">
        <v>40</v>
      </c>
      <c r="D34" s="8">
        <v>32278</v>
      </c>
      <c r="E34" s="10">
        <v>31615</v>
      </c>
      <c r="F34" s="11">
        <v>10.4</v>
      </c>
      <c r="G34" s="15">
        <f t="shared" si="0"/>
        <v>6.9418268626711894</v>
      </c>
      <c r="I34" s="15">
        <f>G42</f>
        <v>7.94392523364486</v>
      </c>
      <c r="J34" s="15">
        <f>G43</f>
        <v>6.6820569298542871</v>
      </c>
    </row>
    <row r="35" spans="1:10" x14ac:dyDescent="0.45">
      <c r="A35" s="8" t="s">
        <v>31</v>
      </c>
      <c r="B35" s="9">
        <v>10</v>
      </c>
      <c r="C35" s="14" t="s">
        <v>41</v>
      </c>
      <c r="D35" s="8">
        <v>28895</v>
      </c>
      <c r="E35" s="10">
        <v>28316</v>
      </c>
      <c r="F35" s="11">
        <v>10.1</v>
      </c>
      <c r="G35" s="15">
        <f t="shared" si="0"/>
        <v>6.7697919955101895</v>
      </c>
      <c r="I35" s="15">
        <f>G44</f>
        <v>8.1874372997637614</v>
      </c>
      <c r="J35" s="15">
        <f>G45</f>
        <v>7.6762265630103874</v>
      </c>
    </row>
    <row r="36" spans="1:10" x14ac:dyDescent="0.45">
      <c r="A36" s="8" t="s">
        <v>31</v>
      </c>
      <c r="B36" s="9">
        <v>11</v>
      </c>
      <c r="C36" s="14" t="s">
        <v>42</v>
      </c>
      <c r="D36" s="8">
        <v>30372</v>
      </c>
      <c r="E36" s="10">
        <v>29730</v>
      </c>
      <c r="F36" s="11">
        <v>10.7</v>
      </c>
      <c r="G36" s="15">
        <f t="shared" si="0"/>
        <v>7.1466737910766769</v>
      </c>
      <c r="I36" s="15">
        <f>G46</f>
        <v>6.6227202362035209</v>
      </c>
      <c r="J36" s="15">
        <f>G47</f>
        <v>7.8044605650592471</v>
      </c>
    </row>
    <row r="37" spans="1:10" x14ac:dyDescent="0.45">
      <c r="A37" s="8" t="s">
        <v>31</v>
      </c>
      <c r="B37" s="9">
        <v>12</v>
      </c>
      <c r="C37" s="14" t="s">
        <v>43</v>
      </c>
      <c r="D37" s="8">
        <v>39789</v>
      </c>
      <c r="E37" s="10">
        <v>39011</v>
      </c>
      <c r="F37" s="11">
        <v>9.9</v>
      </c>
      <c r="G37" s="15">
        <f t="shared" si="0"/>
        <v>6.6037976080332061</v>
      </c>
      <c r="I37" s="15">
        <f>G48</f>
        <v>7.9362638038696973</v>
      </c>
      <c r="J37" s="15">
        <f>G49</f>
        <v>7.0662149860466501</v>
      </c>
    </row>
    <row r="38" spans="1:10" x14ac:dyDescent="0.45">
      <c r="A38" s="8" t="s">
        <v>31</v>
      </c>
      <c r="B38" s="9">
        <v>13</v>
      </c>
      <c r="C38" s="14" t="s">
        <v>44</v>
      </c>
      <c r="D38" s="8">
        <v>24491</v>
      </c>
      <c r="E38" s="10">
        <v>24025</v>
      </c>
      <c r="F38" s="11">
        <v>9.6</v>
      </c>
      <c r="G38" s="15">
        <f t="shared" si="0"/>
        <v>6.4239533505190174</v>
      </c>
    </row>
    <row r="39" spans="1:10" x14ac:dyDescent="0.45">
      <c r="A39" s="8" t="s">
        <v>31</v>
      </c>
      <c r="B39" s="9">
        <v>14</v>
      </c>
      <c r="C39" s="14" t="s">
        <v>45</v>
      </c>
      <c r="D39" s="8">
        <v>25362</v>
      </c>
      <c r="E39" s="10">
        <v>24746</v>
      </c>
      <c r="F39" s="11">
        <v>12.3</v>
      </c>
      <c r="G39" s="15">
        <f t="shared" si="0"/>
        <v>8.2293531407807201</v>
      </c>
    </row>
    <row r="40" spans="1:10" x14ac:dyDescent="0.45">
      <c r="A40" s="8" t="s">
        <v>31</v>
      </c>
      <c r="B40" s="9">
        <v>15</v>
      </c>
      <c r="C40" s="14" t="s">
        <v>46</v>
      </c>
      <c r="D40" s="8">
        <v>25348</v>
      </c>
      <c r="E40" s="10">
        <v>24846</v>
      </c>
      <c r="F40" s="11">
        <v>10</v>
      </c>
      <c r="G40" s="15">
        <f t="shared" si="0"/>
        <v>6.6897654584221744</v>
      </c>
    </row>
    <row r="41" spans="1:10" x14ac:dyDescent="0.45">
      <c r="A41" s="8" t="s">
        <v>31</v>
      </c>
      <c r="B41" s="9">
        <v>16</v>
      </c>
      <c r="C41" s="14" t="s">
        <v>47</v>
      </c>
      <c r="D41" s="8">
        <v>27764</v>
      </c>
      <c r="E41" s="10">
        <v>27140</v>
      </c>
      <c r="F41" s="11">
        <v>11.4</v>
      </c>
      <c r="G41" s="15">
        <f t="shared" si="0"/>
        <v>7.6056750036565743</v>
      </c>
    </row>
    <row r="42" spans="1:10" x14ac:dyDescent="0.45">
      <c r="A42" s="8" t="s">
        <v>31</v>
      </c>
      <c r="B42" s="9">
        <v>17</v>
      </c>
      <c r="C42" s="14" t="s">
        <v>48</v>
      </c>
      <c r="D42" s="8">
        <v>28262</v>
      </c>
      <c r="E42" s="10">
        <v>27599</v>
      </c>
      <c r="F42" s="11">
        <v>11.9</v>
      </c>
      <c r="G42" s="15">
        <f t="shared" si="0"/>
        <v>7.94392523364486</v>
      </c>
    </row>
    <row r="43" spans="1:10" x14ac:dyDescent="0.45">
      <c r="A43" s="8" t="s">
        <v>31</v>
      </c>
      <c r="B43" s="9">
        <v>18</v>
      </c>
      <c r="C43" s="14" t="s">
        <v>49</v>
      </c>
      <c r="D43" s="8">
        <v>31898</v>
      </c>
      <c r="E43" s="10">
        <v>31267</v>
      </c>
      <c r="F43" s="11">
        <v>10</v>
      </c>
      <c r="G43" s="15">
        <f t="shared" si="0"/>
        <v>6.6820569298542871</v>
      </c>
    </row>
    <row r="44" spans="1:10" x14ac:dyDescent="0.45">
      <c r="A44" s="8" t="s">
        <v>31</v>
      </c>
      <c r="B44" s="9">
        <v>19</v>
      </c>
      <c r="C44" s="14" t="s">
        <v>50</v>
      </c>
      <c r="D44" s="8">
        <v>31407</v>
      </c>
      <c r="E44" s="10">
        <v>30648</v>
      </c>
      <c r="F44" s="11">
        <v>12.2</v>
      </c>
      <c r="G44" s="15">
        <f t="shared" si="0"/>
        <v>8.1874372997637614</v>
      </c>
    </row>
    <row r="45" spans="1:10" x14ac:dyDescent="0.45">
      <c r="A45" s="8" t="s">
        <v>31</v>
      </c>
      <c r="B45" s="9">
        <v>20</v>
      </c>
      <c r="C45" s="14" t="s">
        <v>51</v>
      </c>
      <c r="D45" s="8">
        <v>31084</v>
      </c>
      <c r="E45" s="10">
        <v>30379</v>
      </c>
      <c r="F45" s="11">
        <v>11.5</v>
      </c>
      <c r="G45" s="15">
        <f t="shared" si="0"/>
        <v>7.6762265630103874</v>
      </c>
    </row>
    <row r="46" spans="1:10" x14ac:dyDescent="0.45">
      <c r="A46" s="8" t="s">
        <v>31</v>
      </c>
      <c r="B46" s="9">
        <v>21</v>
      </c>
      <c r="C46" s="14" t="s">
        <v>52</v>
      </c>
      <c r="D46" s="8">
        <v>32945</v>
      </c>
      <c r="E46" s="10">
        <v>32299</v>
      </c>
      <c r="F46" s="11">
        <v>9.9</v>
      </c>
      <c r="G46" s="15">
        <f t="shared" si="0"/>
        <v>6.6227202362035209</v>
      </c>
    </row>
    <row r="47" spans="1:10" x14ac:dyDescent="0.45">
      <c r="A47" s="8" t="s">
        <v>31</v>
      </c>
      <c r="B47" s="9">
        <v>22</v>
      </c>
      <c r="C47" s="14" t="s">
        <v>53</v>
      </c>
      <c r="D47" s="8">
        <v>33227</v>
      </c>
      <c r="E47" s="10">
        <v>32461</v>
      </c>
      <c r="F47" s="11">
        <v>11.7</v>
      </c>
      <c r="G47" s="15">
        <f t="shared" si="0"/>
        <v>7.8044605650592471</v>
      </c>
    </row>
    <row r="48" spans="1:10" x14ac:dyDescent="0.45">
      <c r="A48" s="8" t="s">
        <v>31</v>
      </c>
      <c r="B48" s="9">
        <v>23</v>
      </c>
      <c r="C48" s="14" t="s">
        <v>54</v>
      </c>
      <c r="D48" s="8">
        <v>33025</v>
      </c>
      <c r="E48" s="10">
        <v>32251</v>
      </c>
      <c r="F48" s="11">
        <v>11.9</v>
      </c>
      <c r="G48" s="15">
        <f t="shared" si="0"/>
        <v>7.9362638038696973</v>
      </c>
    </row>
    <row r="49" spans="1:10" x14ac:dyDescent="0.45">
      <c r="A49" s="8" t="s">
        <v>31</v>
      </c>
      <c r="B49" s="9">
        <v>24</v>
      </c>
      <c r="C49" s="14" t="s">
        <v>55</v>
      </c>
      <c r="D49" s="8">
        <v>45304</v>
      </c>
      <c r="E49" s="10">
        <v>44357</v>
      </c>
      <c r="F49" s="11">
        <v>10.6</v>
      </c>
      <c r="G49" s="15">
        <f t="shared" si="0"/>
        <v>7.0662149860466501</v>
      </c>
    </row>
    <row r="50" spans="1:10" x14ac:dyDescent="0.45">
      <c r="A50" s="8" t="s">
        <v>56</v>
      </c>
      <c r="B50" s="9">
        <v>1</v>
      </c>
      <c r="C50" s="14" t="s">
        <v>57</v>
      </c>
      <c r="D50" s="8">
        <v>18231</v>
      </c>
      <c r="E50" s="10">
        <v>14300</v>
      </c>
      <c r="F50" s="11">
        <v>120.8</v>
      </c>
      <c r="G50" s="15">
        <f t="shared" si="0"/>
        <v>83.94012513078944</v>
      </c>
      <c r="I50" s="15">
        <f>G50</f>
        <v>83.94012513078944</v>
      </c>
      <c r="J50" s="15">
        <f>G51</f>
        <v>61.630143703089054</v>
      </c>
    </row>
    <row r="51" spans="1:10" x14ac:dyDescent="0.45">
      <c r="A51" s="8" t="s">
        <v>56</v>
      </c>
      <c r="B51" s="9">
        <v>2</v>
      </c>
      <c r="C51" s="14" t="s">
        <v>58</v>
      </c>
      <c r="D51" s="8">
        <v>19854</v>
      </c>
      <c r="E51" s="10">
        <v>16586</v>
      </c>
      <c r="F51" s="11">
        <v>89.7</v>
      </c>
      <c r="G51" s="15">
        <f t="shared" si="0"/>
        <v>61.630143703089054</v>
      </c>
      <c r="I51" s="15">
        <f>G52</f>
        <v>72.538148612231581</v>
      </c>
      <c r="J51" s="15">
        <f>G53</f>
        <v>45.342024919547818</v>
      </c>
    </row>
    <row r="52" spans="1:10" x14ac:dyDescent="0.45">
      <c r="A52" s="8" t="s">
        <v>56</v>
      </c>
      <c r="B52" s="9">
        <v>3</v>
      </c>
      <c r="C52" s="14" t="s">
        <v>59</v>
      </c>
      <c r="D52" s="8">
        <v>22237</v>
      </c>
      <c r="E52" s="10">
        <v>18011</v>
      </c>
      <c r="F52" s="11">
        <v>105</v>
      </c>
      <c r="G52" s="15">
        <f t="shared" si="0"/>
        <v>72.538148612231581</v>
      </c>
      <c r="I52" s="15">
        <f>G54</f>
        <v>59.715053197092594</v>
      </c>
      <c r="J52" s="15">
        <f>G55</f>
        <v>33.559153566477463</v>
      </c>
    </row>
    <row r="53" spans="1:10" x14ac:dyDescent="0.45">
      <c r="A53" s="8" t="s">
        <v>56</v>
      </c>
      <c r="B53" s="9">
        <v>4</v>
      </c>
      <c r="C53" s="14" t="s">
        <v>60</v>
      </c>
      <c r="D53" s="8">
        <v>26436</v>
      </c>
      <c r="E53" s="10">
        <v>23139</v>
      </c>
      <c r="F53" s="11">
        <v>66.5</v>
      </c>
      <c r="G53" s="15">
        <f t="shared" si="0"/>
        <v>45.342024919547818</v>
      </c>
      <c r="I53" s="15">
        <f>G56</f>
        <v>43.58489807406216</v>
      </c>
      <c r="J53" s="15">
        <f>G57</f>
        <v>24.722622704193569</v>
      </c>
    </row>
    <row r="54" spans="1:10" x14ac:dyDescent="0.45">
      <c r="A54" s="8" t="s">
        <v>56</v>
      </c>
      <c r="B54" s="9">
        <v>5</v>
      </c>
      <c r="C54" s="14" t="s">
        <v>61</v>
      </c>
      <c r="D54" s="8">
        <v>28338</v>
      </c>
      <c r="E54" s="10">
        <v>23803</v>
      </c>
      <c r="F54" s="11">
        <v>87</v>
      </c>
      <c r="G54" s="15">
        <f t="shared" si="0"/>
        <v>59.715053197092594</v>
      </c>
      <c r="I54" s="15">
        <f>G58</f>
        <v>33.611723113183373</v>
      </c>
      <c r="J54" s="15">
        <f>G59</f>
        <v>20.133477498974685</v>
      </c>
    </row>
    <row r="55" spans="1:10" x14ac:dyDescent="0.45">
      <c r="A55" s="8" t="s">
        <v>56</v>
      </c>
      <c r="B55" s="9">
        <v>6</v>
      </c>
      <c r="C55" s="14" t="s">
        <v>62</v>
      </c>
      <c r="D55" s="8">
        <v>27198</v>
      </c>
      <c r="E55" s="10">
        <v>24632</v>
      </c>
      <c r="F55" s="11">
        <v>49.5</v>
      </c>
      <c r="G55" s="15">
        <f t="shared" si="0"/>
        <v>33.559153566477463</v>
      </c>
      <c r="I55" s="15">
        <f>G60</f>
        <v>24.933506600760271</v>
      </c>
      <c r="J55" s="15">
        <f>G61</f>
        <v>17.655006755742384</v>
      </c>
    </row>
    <row r="56" spans="1:10" x14ac:dyDescent="0.45">
      <c r="A56" s="8" t="s">
        <v>56</v>
      </c>
      <c r="B56" s="9">
        <v>7</v>
      </c>
      <c r="C56" s="14" t="s">
        <v>63</v>
      </c>
      <c r="D56" s="8">
        <v>27039</v>
      </c>
      <c r="E56" s="10">
        <v>23787</v>
      </c>
      <c r="F56" s="11">
        <v>64</v>
      </c>
      <c r="G56" s="15">
        <f t="shared" si="0"/>
        <v>43.58489807406216</v>
      </c>
      <c r="I56" s="15">
        <f>G62</f>
        <v>20.736172672962034</v>
      </c>
      <c r="J56" s="15">
        <f>G63</f>
        <v>13.607508428758011</v>
      </c>
    </row>
    <row r="57" spans="1:10" x14ac:dyDescent="0.45">
      <c r="A57" s="8" t="s">
        <v>56</v>
      </c>
      <c r="B57" s="9">
        <v>8</v>
      </c>
      <c r="C57" s="14" t="s">
        <v>64</v>
      </c>
      <c r="D57" s="8">
        <v>27903</v>
      </c>
      <c r="E57" s="10">
        <v>25931</v>
      </c>
      <c r="F57" s="11">
        <v>36.6</v>
      </c>
      <c r="G57" s="15">
        <f t="shared" si="0"/>
        <v>24.722622704193569</v>
      </c>
      <c r="I57" s="15">
        <f>G64</f>
        <v>17.048028998640689</v>
      </c>
      <c r="J57" s="15">
        <f>G65</f>
        <v>14.371866263083714</v>
      </c>
    </row>
    <row r="58" spans="1:10" x14ac:dyDescent="0.45">
      <c r="A58" s="8" t="s">
        <v>56</v>
      </c>
      <c r="B58" s="9">
        <v>9</v>
      </c>
      <c r="C58" s="14" t="s">
        <v>65</v>
      </c>
      <c r="D58" s="8">
        <v>27772</v>
      </c>
      <c r="E58" s="10">
        <v>25148</v>
      </c>
      <c r="F58" s="11">
        <v>49.6</v>
      </c>
      <c r="G58" s="15">
        <f t="shared" si="0"/>
        <v>33.611723113183373</v>
      </c>
      <c r="I58" s="15">
        <f>G66</f>
        <v>15.899426881124054</v>
      </c>
      <c r="J58" s="15">
        <f>G67</f>
        <v>14.464180424528301</v>
      </c>
    </row>
    <row r="59" spans="1:10" x14ac:dyDescent="0.45">
      <c r="A59" s="8" t="s">
        <v>56</v>
      </c>
      <c r="B59" s="9">
        <v>10</v>
      </c>
      <c r="C59" s="14" t="s">
        <v>66</v>
      </c>
      <c r="D59" s="8">
        <v>27901</v>
      </c>
      <c r="E59" s="10">
        <v>26281</v>
      </c>
      <c r="F59" s="11">
        <v>29.9</v>
      </c>
      <c r="G59" s="15">
        <f t="shared" si="0"/>
        <v>20.133477498974685</v>
      </c>
      <c r="I59" s="15">
        <f>G68</f>
        <v>14.790137467738097</v>
      </c>
      <c r="J59" s="15">
        <f>G69</f>
        <v>14.042582994817201</v>
      </c>
    </row>
    <row r="60" spans="1:10" x14ac:dyDescent="0.45">
      <c r="A60" s="8" t="s">
        <v>56</v>
      </c>
      <c r="B60" s="9">
        <v>11</v>
      </c>
      <c r="C60" s="14" t="s">
        <v>67</v>
      </c>
      <c r="D60" s="8">
        <v>28815</v>
      </c>
      <c r="E60" s="10">
        <v>26762</v>
      </c>
      <c r="F60" s="11">
        <v>36.9</v>
      </c>
      <c r="G60" s="15">
        <f t="shared" si="0"/>
        <v>24.933506600760271</v>
      </c>
      <c r="I60" s="15">
        <f>G70</f>
        <v>14.090448869389132</v>
      </c>
      <c r="J60" s="15">
        <f>G71</f>
        <v>11.919951648646833</v>
      </c>
    </row>
    <row r="61" spans="1:10" x14ac:dyDescent="0.45">
      <c r="A61" s="8" t="s">
        <v>56</v>
      </c>
      <c r="B61" s="9">
        <v>12</v>
      </c>
      <c r="C61" s="14" t="s">
        <v>68</v>
      </c>
      <c r="D61" s="8">
        <v>34481</v>
      </c>
      <c r="E61" s="10">
        <v>32717</v>
      </c>
      <c r="F61" s="11">
        <v>26.3</v>
      </c>
      <c r="G61" s="15">
        <f t="shared" si="0"/>
        <v>17.655006755742384</v>
      </c>
      <c r="I61" s="15">
        <f>G72</f>
        <v>12.943321179980114</v>
      </c>
      <c r="J61" s="15">
        <f>G73</f>
        <v>12.335659795487746</v>
      </c>
    </row>
    <row r="62" spans="1:10" x14ac:dyDescent="0.45">
      <c r="A62" s="8" t="s">
        <v>56</v>
      </c>
      <c r="B62" s="9">
        <v>13</v>
      </c>
      <c r="C62" s="14" t="s">
        <v>69</v>
      </c>
      <c r="D62" s="8">
        <v>9007</v>
      </c>
      <c r="E62" s="10">
        <v>8469</v>
      </c>
      <c r="F62" s="11">
        <v>30.8</v>
      </c>
      <c r="G62" s="15">
        <f t="shared" si="0"/>
        <v>20.736172672962034</v>
      </c>
    </row>
    <row r="63" spans="1:10" x14ac:dyDescent="0.45">
      <c r="A63" s="8" t="s">
        <v>56</v>
      </c>
      <c r="B63" s="9">
        <v>14</v>
      </c>
      <c r="C63" s="14" t="s">
        <v>70</v>
      </c>
      <c r="D63" s="8">
        <v>11273</v>
      </c>
      <c r="E63" s="10">
        <v>10825</v>
      </c>
      <c r="F63" s="11">
        <v>20.3</v>
      </c>
      <c r="G63" s="15">
        <f t="shared" si="0"/>
        <v>13.607508428758011</v>
      </c>
    </row>
    <row r="64" spans="1:10" x14ac:dyDescent="0.45">
      <c r="A64" s="8" t="s">
        <v>56</v>
      </c>
      <c r="B64" s="9">
        <v>15</v>
      </c>
      <c r="C64" s="14" t="s">
        <v>71</v>
      </c>
      <c r="D64" s="8">
        <v>12172</v>
      </c>
      <c r="E64" s="10">
        <v>11570</v>
      </c>
      <c r="F64" s="11">
        <v>25.4</v>
      </c>
      <c r="G64" s="15">
        <f t="shared" si="0"/>
        <v>17.048028998640689</v>
      </c>
    </row>
    <row r="65" spans="1:10" x14ac:dyDescent="0.45">
      <c r="A65" s="8" t="s">
        <v>56</v>
      </c>
      <c r="B65" s="9">
        <v>16</v>
      </c>
      <c r="C65" s="14" t="s">
        <v>72</v>
      </c>
      <c r="D65" s="8">
        <v>14841</v>
      </c>
      <c r="E65" s="10">
        <v>14219</v>
      </c>
      <c r="F65" s="11">
        <v>21.4</v>
      </c>
      <c r="G65" s="15">
        <f t="shared" si="0"/>
        <v>14.371866263083714</v>
      </c>
    </row>
    <row r="66" spans="1:10" x14ac:dyDescent="0.45">
      <c r="A66" s="8" t="s">
        <v>56</v>
      </c>
      <c r="B66" s="9">
        <v>17</v>
      </c>
      <c r="C66" s="14" t="s">
        <v>73</v>
      </c>
      <c r="D66" s="8">
        <v>16743</v>
      </c>
      <c r="E66" s="10">
        <v>15969</v>
      </c>
      <c r="F66" s="11">
        <v>23.7</v>
      </c>
      <c r="G66" s="15">
        <f t="shared" si="0"/>
        <v>15.899426881124054</v>
      </c>
    </row>
    <row r="67" spans="1:10" x14ac:dyDescent="0.45">
      <c r="A67" s="8" t="s">
        <v>56</v>
      </c>
      <c r="B67" s="9">
        <v>18</v>
      </c>
      <c r="C67" s="14" t="s">
        <v>74</v>
      </c>
      <c r="D67" s="8">
        <v>18614</v>
      </c>
      <c r="E67" s="10">
        <v>17829</v>
      </c>
      <c r="F67" s="11">
        <v>21.5</v>
      </c>
      <c r="G67" s="15">
        <f t="shared" ref="G67:G130" si="1">(D67-E67)/(D67+2*E67)*1000</f>
        <v>14.464180424528301</v>
      </c>
    </row>
    <row r="68" spans="1:10" x14ac:dyDescent="0.45">
      <c r="A68" s="8" t="s">
        <v>56</v>
      </c>
      <c r="B68" s="9">
        <v>19</v>
      </c>
      <c r="C68" s="14" t="s">
        <v>75</v>
      </c>
      <c r="D68" s="8">
        <v>18749</v>
      </c>
      <c r="E68" s="10">
        <v>17941</v>
      </c>
      <c r="F68" s="11">
        <v>22</v>
      </c>
      <c r="G68" s="15">
        <f t="shared" si="1"/>
        <v>14.790137467738097</v>
      </c>
    </row>
    <row r="69" spans="1:10" x14ac:dyDescent="0.45">
      <c r="A69" s="8" t="s">
        <v>56</v>
      </c>
      <c r="B69" s="9">
        <v>20</v>
      </c>
      <c r="C69" s="14" t="s">
        <v>76</v>
      </c>
      <c r="D69" s="8">
        <v>19572</v>
      </c>
      <c r="E69" s="10">
        <v>18770</v>
      </c>
      <c r="F69" s="11">
        <v>20.9</v>
      </c>
      <c r="G69" s="15">
        <f t="shared" si="1"/>
        <v>14.042582994817201</v>
      </c>
    </row>
    <row r="70" spans="1:10" x14ac:dyDescent="0.45">
      <c r="A70" s="8" t="s">
        <v>56</v>
      </c>
      <c r="B70" s="9">
        <v>21</v>
      </c>
      <c r="C70" s="14" t="s">
        <v>77</v>
      </c>
      <c r="D70" s="8">
        <v>20310</v>
      </c>
      <c r="E70" s="10">
        <v>19475</v>
      </c>
      <c r="F70" s="11">
        <v>21</v>
      </c>
      <c r="G70" s="15">
        <f t="shared" si="1"/>
        <v>14.090448869389132</v>
      </c>
    </row>
    <row r="71" spans="1:10" x14ac:dyDescent="0.45">
      <c r="A71" s="8" t="s">
        <v>56</v>
      </c>
      <c r="B71" s="9">
        <v>22</v>
      </c>
      <c r="C71" s="14" t="s">
        <v>78</v>
      </c>
      <c r="D71" s="8">
        <v>20328</v>
      </c>
      <c r="E71" s="10">
        <v>19618</v>
      </c>
      <c r="F71" s="11">
        <v>17.8</v>
      </c>
      <c r="G71" s="15">
        <f t="shared" si="1"/>
        <v>11.919951648646833</v>
      </c>
    </row>
    <row r="72" spans="1:10" x14ac:dyDescent="0.45">
      <c r="A72" s="8" t="s">
        <v>56</v>
      </c>
      <c r="B72" s="9">
        <v>23</v>
      </c>
      <c r="C72" s="14" t="s">
        <v>79</v>
      </c>
      <c r="D72" s="8">
        <v>20634</v>
      </c>
      <c r="E72" s="10">
        <v>19853</v>
      </c>
      <c r="F72" s="11">
        <v>19.3</v>
      </c>
      <c r="G72" s="15">
        <f t="shared" si="1"/>
        <v>12.943321179980114</v>
      </c>
    </row>
    <row r="73" spans="1:10" x14ac:dyDescent="0.45">
      <c r="A73" s="8" t="s">
        <v>56</v>
      </c>
      <c r="B73" s="9">
        <v>24</v>
      </c>
      <c r="C73" s="14" t="s">
        <v>80</v>
      </c>
      <c r="D73" s="8">
        <v>31565</v>
      </c>
      <c r="E73" s="10">
        <v>30425</v>
      </c>
      <c r="F73" s="11">
        <v>18.399999999999999</v>
      </c>
      <c r="G73" s="15">
        <f t="shared" si="1"/>
        <v>12.335659795487746</v>
      </c>
    </row>
    <row r="74" spans="1:10" x14ac:dyDescent="0.45">
      <c r="A74" s="8" t="s">
        <v>81</v>
      </c>
      <c r="B74" s="9">
        <v>1</v>
      </c>
      <c r="C74" s="14" t="s">
        <v>82</v>
      </c>
      <c r="D74" s="8">
        <v>16932</v>
      </c>
      <c r="E74" s="10">
        <v>13590</v>
      </c>
      <c r="F74" s="11">
        <v>109.5</v>
      </c>
      <c r="G74" s="15">
        <f t="shared" si="1"/>
        <v>75.761697497279656</v>
      </c>
      <c r="I74" s="15">
        <f>G74</f>
        <v>75.761697497279656</v>
      </c>
      <c r="J74" s="15">
        <f>G75</f>
        <v>78.555728546570194</v>
      </c>
    </row>
    <row r="75" spans="1:10" x14ac:dyDescent="0.45">
      <c r="A75" s="8" t="s">
        <v>81</v>
      </c>
      <c r="B75" s="9">
        <v>2</v>
      </c>
      <c r="C75" s="14" t="s">
        <v>83</v>
      </c>
      <c r="D75" s="8">
        <v>16846</v>
      </c>
      <c r="E75" s="10">
        <v>13415</v>
      </c>
      <c r="F75" s="11">
        <v>113.4</v>
      </c>
      <c r="G75" s="15">
        <f t="shared" si="1"/>
        <v>78.555728546570194</v>
      </c>
      <c r="I75" s="15">
        <f>G76</f>
        <v>64.611221185908278</v>
      </c>
      <c r="J75" s="15">
        <f>G77</f>
        <v>61.439697329496283</v>
      </c>
    </row>
    <row r="76" spans="1:10" x14ac:dyDescent="0.45">
      <c r="A76" s="8" t="s">
        <v>81</v>
      </c>
      <c r="B76" s="9">
        <v>3</v>
      </c>
      <c r="C76" s="14" t="s">
        <v>84</v>
      </c>
      <c r="D76" s="8">
        <v>15578</v>
      </c>
      <c r="E76" s="10">
        <v>12904</v>
      </c>
      <c r="F76" s="11">
        <v>93.9</v>
      </c>
      <c r="G76" s="15">
        <f t="shared" si="1"/>
        <v>64.611221185908278</v>
      </c>
      <c r="I76" s="15">
        <f>G78</f>
        <v>50.341839191141069</v>
      </c>
      <c r="J76" s="15">
        <f>G79</f>
        <v>42.940749860855775</v>
      </c>
    </row>
    <row r="77" spans="1:10" x14ac:dyDescent="0.45">
      <c r="A77" s="8" t="s">
        <v>81</v>
      </c>
      <c r="B77" s="9">
        <v>4</v>
      </c>
      <c r="C77" s="14" t="s">
        <v>85</v>
      </c>
      <c r="D77" s="8">
        <v>18599</v>
      </c>
      <c r="E77" s="10">
        <v>15546</v>
      </c>
      <c r="F77" s="11">
        <v>89.4</v>
      </c>
      <c r="G77" s="15">
        <f t="shared" si="1"/>
        <v>61.439697329496283</v>
      </c>
      <c r="I77" s="15">
        <f>G80</f>
        <v>39.077903038269042</v>
      </c>
      <c r="J77" s="15">
        <f>G81</f>
        <v>31.737370981675983</v>
      </c>
    </row>
    <row r="78" spans="1:10" x14ac:dyDescent="0.45">
      <c r="A78" s="8" t="s">
        <v>81</v>
      </c>
      <c r="B78" s="9">
        <v>5</v>
      </c>
      <c r="C78" s="14" t="s">
        <v>86</v>
      </c>
      <c r="D78" s="8">
        <v>19051</v>
      </c>
      <c r="E78" s="10">
        <v>16437</v>
      </c>
      <c r="F78" s="11">
        <v>73.7</v>
      </c>
      <c r="G78" s="15">
        <f t="shared" si="1"/>
        <v>50.341839191141069</v>
      </c>
      <c r="I78" s="15">
        <f>G82</f>
        <v>28.452770168772645</v>
      </c>
      <c r="J78" s="15">
        <f>G83</f>
        <v>21.880869331902332</v>
      </c>
    </row>
    <row r="79" spans="1:10" x14ac:dyDescent="0.45">
      <c r="A79" s="8" t="s">
        <v>81</v>
      </c>
      <c r="B79" s="9">
        <v>6</v>
      </c>
      <c r="C79" s="14" t="s">
        <v>87</v>
      </c>
      <c r="D79" s="8">
        <v>21461</v>
      </c>
      <c r="E79" s="10">
        <v>18915</v>
      </c>
      <c r="F79" s="11">
        <v>63.1</v>
      </c>
      <c r="G79" s="15">
        <f t="shared" si="1"/>
        <v>42.940749860855775</v>
      </c>
      <c r="I79" s="15">
        <f>G84</f>
        <v>21.94726939290733</v>
      </c>
      <c r="J79" s="15">
        <f>G85</f>
        <v>18.566405096590046</v>
      </c>
    </row>
    <row r="80" spans="1:10" x14ac:dyDescent="0.45">
      <c r="A80" s="8" t="s">
        <v>81</v>
      </c>
      <c r="B80" s="9">
        <v>7</v>
      </c>
      <c r="C80" s="14" t="s">
        <v>88</v>
      </c>
      <c r="D80" s="8">
        <v>21327</v>
      </c>
      <c r="E80" s="10">
        <v>19008</v>
      </c>
      <c r="F80" s="11">
        <v>57.5</v>
      </c>
      <c r="G80" s="15">
        <f t="shared" si="1"/>
        <v>39.077903038269042</v>
      </c>
      <c r="I80" s="15">
        <f>G86</f>
        <v>17.964621256605991</v>
      </c>
      <c r="J80" s="15">
        <f>G87</f>
        <v>15.696202531645572</v>
      </c>
    </row>
    <row r="81" spans="1:10" x14ac:dyDescent="0.45">
      <c r="A81" s="8" t="s">
        <v>81</v>
      </c>
      <c r="B81" s="9">
        <v>8</v>
      </c>
      <c r="C81" s="14" t="s">
        <v>89</v>
      </c>
      <c r="D81" s="8">
        <v>23389</v>
      </c>
      <c r="E81" s="10">
        <v>21295</v>
      </c>
      <c r="F81" s="11">
        <v>46.9</v>
      </c>
      <c r="G81" s="15">
        <f t="shared" si="1"/>
        <v>31.737370981675983</v>
      </c>
      <c r="I81" s="15">
        <f>G88</f>
        <v>17.238728195315304</v>
      </c>
      <c r="J81" s="15">
        <f>G89</f>
        <v>14.340438070916413</v>
      </c>
    </row>
    <row r="82" spans="1:10" x14ac:dyDescent="0.45">
      <c r="A82" s="8" t="s">
        <v>81</v>
      </c>
      <c r="B82" s="9">
        <v>9</v>
      </c>
      <c r="C82" s="14" t="s">
        <v>90</v>
      </c>
      <c r="D82" s="8">
        <v>23922</v>
      </c>
      <c r="E82" s="10">
        <v>21990</v>
      </c>
      <c r="F82" s="11">
        <v>42.1</v>
      </c>
      <c r="G82" s="15">
        <f t="shared" si="1"/>
        <v>28.452770168772645</v>
      </c>
      <c r="I82" s="15">
        <f>G90</f>
        <v>14.692817604045651</v>
      </c>
      <c r="J82" s="15">
        <f>G91</f>
        <v>13.732742520232907</v>
      </c>
    </row>
    <row r="83" spans="1:10" x14ac:dyDescent="0.45">
      <c r="A83" s="8" t="s">
        <v>81</v>
      </c>
      <c r="B83" s="9">
        <v>10</v>
      </c>
      <c r="C83" s="14" t="s">
        <v>91</v>
      </c>
      <c r="D83" s="8">
        <v>25934</v>
      </c>
      <c r="E83" s="10">
        <v>24303</v>
      </c>
      <c r="F83" s="11">
        <v>32.5</v>
      </c>
      <c r="G83" s="15">
        <f t="shared" si="1"/>
        <v>21.880869331902332</v>
      </c>
      <c r="I83" s="15">
        <f>G92</f>
        <v>14.714037010767941</v>
      </c>
      <c r="J83" s="15">
        <f>G93</f>
        <v>13.217849745810582</v>
      </c>
    </row>
    <row r="84" spans="1:10" x14ac:dyDescent="0.45">
      <c r="A84" s="8" t="s">
        <v>81</v>
      </c>
      <c r="B84" s="9">
        <v>11</v>
      </c>
      <c r="C84" s="14" t="s">
        <v>92</v>
      </c>
      <c r="D84" s="8">
        <v>29220</v>
      </c>
      <c r="E84" s="10">
        <v>27377</v>
      </c>
      <c r="F84" s="11">
        <v>32.6</v>
      </c>
      <c r="G84" s="15">
        <f t="shared" si="1"/>
        <v>21.94726939290733</v>
      </c>
      <c r="I84" s="15">
        <f>G94</f>
        <v>13.996231783750529</v>
      </c>
      <c r="J84" s="15">
        <f>G95</f>
        <v>12.390123519609215</v>
      </c>
    </row>
    <row r="85" spans="1:10" x14ac:dyDescent="0.45">
      <c r="A85" s="8" t="s">
        <v>81</v>
      </c>
      <c r="B85" s="9">
        <v>12</v>
      </c>
      <c r="C85" s="14" t="s">
        <v>93</v>
      </c>
      <c r="D85" s="8">
        <v>38637</v>
      </c>
      <c r="E85" s="10">
        <v>36562</v>
      </c>
      <c r="F85" s="11">
        <v>27.6</v>
      </c>
      <c r="G85" s="15">
        <f t="shared" si="1"/>
        <v>18.566405096590046</v>
      </c>
      <c r="I85" s="15">
        <f>G96</f>
        <v>14.011966977202151</v>
      </c>
      <c r="J85" s="15">
        <f>G97</f>
        <v>11.845063929475298</v>
      </c>
    </row>
    <row r="86" spans="1:10" x14ac:dyDescent="0.45">
      <c r="A86" s="8" t="s">
        <v>81</v>
      </c>
      <c r="B86" s="9">
        <v>13</v>
      </c>
      <c r="C86" s="14" t="s">
        <v>94</v>
      </c>
      <c r="D86" s="8">
        <v>18818</v>
      </c>
      <c r="E86" s="10">
        <v>17839</v>
      </c>
      <c r="F86" s="11">
        <v>26.7</v>
      </c>
      <c r="G86" s="15">
        <f t="shared" si="1"/>
        <v>17.964621256605991</v>
      </c>
    </row>
    <row r="87" spans="1:10" x14ac:dyDescent="0.45">
      <c r="A87" s="8" t="s">
        <v>81</v>
      </c>
      <c r="B87" s="9">
        <v>14</v>
      </c>
      <c r="C87" s="14" t="s">
        <v>95</v>
      </c>
      <c r="D87" s="8">
        <v>20370</v>
      </c>
      <c r="E87" s="10">
        <v>19440</v>
      </c>
      <c r="F87" s="11">
        <v>23.4</v>
      </c>
      <c r="G87" s="15">
        <f t="shared" si="1"/>
        <v>15.696202531645572</v>
      </c>
    </row>
    <row r="88" spans="1:10" x14ac:dyDescent="0.45">
      <c r="A88" s="8" t="s">
        <v>81</v>
      </c>
      <c r="B88" s="9">
        <v>15</v>
      </c>
      <c r="C88" s="14" t="s">
        <v>96</v>
      </c>
      <c r="D88" s="8">
        <v>20183</v>
      </c>
      <c r="E88" s="10">
        <v>19174</v>
      </c>
      <c r="F88" s="11">
        <v>25.6</v>
      </c>
      <c r="G88" s="15">
        <f t="shared" si="1"/>
        <v>17.238728195315304</v>
      </c>
    </row>
    <row r="89" spans="1:10" x14ac:dyDescent="0.45">
      <c r="A89" s="8" t="s">
        <v>81</v>
      </c>
      <c r="B89" s="9">
        <v>16</v>
      </c>
      <c r="C89" s="14" t="s">
        <v>97</v>
      </c>
      <c r="D89" s="8">
        <v>20946</v>
      </c>
      <c r="E89" s="10">
        <v>20070</v>
      </c>
      <c r="F89" s="11">
        <v>21.4</v>
      </c>
      <c r="G89" s="15">
        <f t="shared" si="1"/>
        <v>14.340438070916413</v>
      </c>
    </row>
    <row r="90" spans="1:10" x14ac:dyDescent="0.45">
      <c r="A90" s="8" t="s">
        <v>81</v>
      </c>
      <c r="B90" s="9">
        <v>17</v>
      </c>
      <c r="C90" s="14" t="s">
        <v>98</v>
      </c>
      <c r="D90" s="8">
        <v>25105</v>
      </c>
      <c r="E90" s="10">
        <v>24030</v>
      </c>
      <c r="F90" s="11">
        <v>21.9</v>
      </c>
      <c r="G90" s="15">
        <f t="shared" si="1"/>
        <v>14.692817604045651</v>
      </c>
    </row>
    <row r="91" spans="1:10" x14ac:dyDescent="0.45">
      <c r="A91" s="8" t="s">
        <v>81</v>
      </c>
      <c r="B91" s="9">
        <v>18</v>
      </c>
      <c r="C91" s="14" t="s">
        <v>99</v>
      </c>
      <c r="D91" s="8">
        <v>28057</v>
      </c>
      <c r="E91" s="10">
        <v>26932</v>
      </c>
      <c r="F91" s="11">
        <v>20.5</v>
      </c>
      <c r="G91" s="15">
        <f t="shared" si="1"/>
        <v>13.732742520232907</v>
      </c>
    </row>
    <row r="92" spans="1:10" x14ac:dyDescent="0.45">
      <c r="A92" s="8" t="s">
        <v>81</v>
      </c>
      <c r="B92" s="9">
        <v>19</v>
      </c>
      <c r="C92" s="14" t="s">
        <v>100</v>
      </c>
      <c r="D92" s="8">
        <v>26609</v>
      </c>
      <c r="E92" s="10">
        <v>25468</v>
      </c>
      <c r="F92" s="11">
        <v>21.9</v>
      </c>
      <c r="G92" s="15">
        <f t="shared" si="1"/>
        <v>14.714037010767941</v>
      </c>
    </row>
    <row r="93" spans="1:10" x14ac:dyDescent="0.45">
      <c r="A93" s="8" t="s">
        <v>81</v>
      </c>
      <c r="B93" s="9">
        <v>20</v>
      </c>
      <c r="C93" s="14" t="s">
        <v>101</v>
      </c>
      <c r="D93" s="8">
        <v>27257</v>
      </c>
      <c r="E93" s="10">
        <v>26204</v>
      </c>
      <c r="F93" s="11">
        <v>19.7</v>
      </c>
      <c r="G93" s="15">
        <f t="shared" si="1"/>
        <v>13.217849745810582</v>
      </c>
    </row>
    <row r="94" spans="1:10" x14ac:dyDescent="0.45">
      <c r="A94" s="8" t="s">
        <v>81</v>
      </c>
      <c r="B94" s="9">
        <v>21</v>
      </c>
      <c r="C94" s="14" t="s">
        <v>102</v>
      </c>
      <c r="D94" s="8">
        <v>26735</v>
      </c>
      <c r="E94" s="10">
        <v>25643</v>
      </c>
      <c r="F94" s="11">
        <v>20.8</v>
      </c>
      <c r="G94" s="15">
        <f t="shared" si="1"/>
        <v>13.996231783750529</v>
      </c>
    </row>
    <row r="95" spans="1:10" x14ac:dyDescent="0.45">
      <c r="A95" s="8" t="s">
        <v>81</v>
      </c>
      <c r="B95" s="9">
        <v>22</v>
      </c>
      <c r="C95" s="14" t="s">
        <v>103</v>
      </c>
      <c r="D95" s="8">
        <v>26853</v>
      </c>
      <c r="E95" s="10">
        <v>25879</v>
      </c>
      <c r="F95" s="11">
        <v>18.5</v>
      </c>
      <c r="G95" s="15">
        <f t="shared" si="1"/>
        <v>12.390123519609215</v>
      </c>
    </row>
    <row r="96" spans="1:10" x14ac:dyDescent="0.45">
      <c r="A96" s="8" t="s">
        <v>81</v>
      </c>
      <c r="B96" s="9">
        <v>23</v>
      </c>
      <c r="C96" s="14" t="s">
        <v>104</v>
      </c>
      <c r="D96" s="8">
        <v>27146</v>
      </c>
      <c r="E96" s="10">
        <v>26036</v>
      </c>
      <c r="F96" s="11">
        <v>20.9</v>
      </c>
      <c r="G96" s="15">
        <f t="shared" si="1"/>
        <v>14.011966977202151</v>
      </c>
    </row>
    <row r="97" spans="1:10" x14ac:dyDescent="0.45">
      <c r="A97" s="8" t="s">
        <v>81</v>
      </c>
      <c r="B97" s="9">
        <v>24</v>
      </c>
      <c r="C97" s="14" t="s">
        <v>105</v>
      </c>
      <c r="D97" s="8">
        <v>36269</v>
      </c>
      <c r="E97" s="10">
        <v>35010</v>
      </c>
      <c r="F97" s="11">
        <v>17.7</v>
      </c>
      <c r="G97" s="15">
        <f t="shared" si="1"/>
        <v>11.845063929475298</v>
      </c>
    </row>
    <row r="98" spans="1:10" x14ac:dyDescent="0.45">
      <c r="A98" s="8" t="s">
        <v>106</v>
      </c>
      <c r="B98" s="9">
        <v>1</v>
      </c>
      <c r="C98" s="14" t="s">
        <v>107</v>
      </c>
      <c r="D98" s="8">
        <v>30784</v>
      </c>
      <c r="E98" s="10">
        <v>27059</v>
      </c>
      <c r="F98" s="11">
        <v>64.400000000000006</v>
      </c>
      <c r="G98" s="15">
        <f t="shared" si="1"/>
        <v>43.874113684012151</v>
      </c>
      <c r="I98" s="15">
        <f>G98</f>
        <v>43.874113684012151</v>
      </c>
      <c r="J98" s="15">
        <f>G99</f>
        <v>23.954778892220727</v>
      </c>
    </row>
    <row r="99" spans="1:10" x14ac:dyDescent="0.45">
      <c r="A99" s="8" t="s">
        <v>106</v>
      </c>
      <c r="B99" s="9">
        <v>2</v>
      </c>
      <c r="C99" s="14" t="s">
        <v>108</v>
      </c>
      <c r="D99" s="8">
        <v>30403</v>
      </c>
      <c r="E99" s="10">
        <v>28318</v>
      </c>
      <c r="F99" s="11">
        <v>35.5</v>
      </c>
      <c r="G99" s="15">
        <f t="shared" si="1"/>
        <v>23.954778892220727</v>
      </c>
      <c r="I99" s="15">
        <f>G100</f>
        <v>28.578495300625082</v>
      </c>
      <c r="J99" s="15">
        <f>G101</f>
        <v>15.701783758835083</v>
      </c>
    </row>
    <row r="100" spans="1:10" x14ac:dyDescent="0.45">
      <c r="A100" s="8" t="s">
        <v>106</v>
      </c>
      <c r="B100" s="9">
        <v>3</v>
      </c>
      <c r="C100" s="14" t="s">
        <v>109</v>
      </c>
      <c r="D100" s="8">
        <v>31344</v>
      </c>
      <c r="E100" s="10">
        <v>28802</v>
      </c>
      <c r="F100" s="11">
        <v>42.3</v>
      </c>
      <c r="G100" s="15">
        <f t="shared" si="1"/>
        <v>28.578495300625082</v>
      </c>
      <c r="I100" s="15">
        <f>G102</f>
        <v>21.719448981040973</v>
      </c>
      <c r="J100" s="15">
        <f>G103</f>
        <v>9.682635547156579</v>
      </c>
    </row>
    <row r="101" spans="1:10" x14ac:dyDescent="0.45">
      <c r="A101" s="8" t="s">
        <v>106</v>
      </c>
      <c r="B101" s="9">
        <v>4</v>
      </c>
      <c r="C101" s="14" t="s">
        <v>110</v>
      </c>
      <c r="D101" s="8">
        <v>37989</v>
      </c>
      <c r="E101" s="10">
        <v>36254</v>
      </c>
      <c r="F101" s="11">
        <v>23.4</v>
      </c>
      <c r="G101" s="15">
        <f t="shared" si="1"/>
        <v>15.701783758835083</v>
      </c>
      <c r="I101" s="15">
        <f>G104</f>
        <v>14.492874824379474</v>
      </c>
      <c r="J101" s="15">
        <f>G105</f>
        <v>7.9872204472843444</v>
      </c>
    </row>
    <row r="102" spans="1:10" x14ac:dyDescent="0.45">
      <c r="A102" s="8" t="s">
        <v>106</v>
      </c>
      <c r="B102" s="9">
        <v>5</v>
      </c>
      <c r="C102" s="14" t="s">
        <v>111</v>
      </c>
      <c r="D102" s="8">
        <v>39186</v>
      </c>
      <c r="E102" s="10">
        <v>36739</v>
      </c>
      <c r="F102" s="11">
        <v>32.200000000000003</v>
      </c>
      <c r="G102" s="15">
        <f t="shared" si="1"/>
        <v>21.719448981040973</v>
      </c>
      <c r="I102" s="15">
        <f>G106</f>
        <v>10.841628504692457</v>
      </c>
      <c r="J102" s="15">
        <f>G107</f>
        <v>7.2783857042465616</v>
      </c>
    </row>
    <row r="103" spans="1:10" x14ac:dyDescent="0.45">
      <c r="A103" s="8" t="s">
        <v>106</v>
      </c>
      <c r="B103" s="9">
        <v>6</v>
      </c>
      <c r="C103" s="14" t="s">
        <v>112</v>
      </c>
      <c r="D103" s="8">
        <v>34882</v>
      </c>
      <c r="E103" s="10">
        <v>33888</v>
      </c>
      <c r="F103" s="11">
        <v>14.5</v>
      </c>
      <c r="G103" s="15">
        <f t="shared" si="1"/>
        <v>9.682635547156579</v>
      </c>
      <c r="I103" s="15">
        <f>G108</f>
        <v>9.4864166219577619</v>
      </c>
      <c r="J103" s="15">
        <f>G109</f>
        <v>7.2323030538445883</v>
      </c>
    </row>
    <row r="104" spans="1:10" x14ac:dyDescent="0.45">
      <c r="A104" s="8" t="s">
        <v>106</v>
      </c>
      <c r="B104" s="9">
        <v>7</v>
      </c>
      <c r="C104" s="14" t="s">
        <v>113</v>
      </c>
      <c r="D104" s="8">
        <v>41014</v>
      </c>
      <c r="E104" s="10">
        <v>39281</v>
      </c>
      <c r="F104" s="11">
        <v>21.6</v>
      </c>
      <c r="G104" s="15">
        <f t="shared" si="1"/>
        <v>14.492874824379474</v>
      </c>
      <c r="I104" s="15">
        <f>G110</f>
        <v>8.015465132726673</v>
      </c>
      <c r="J104" s="15">
        <f>G111</f>
        <v>8.1232827619161387</v>
      </c>
    </row>
    <row r="105" spans="1:10" x14ac:dyDescent="0.45">
      <c r="A105" s="8" t="s">
        <v>106</v>
      </c>
      <c r="B105" s="9">
        <v>8</v>
      </c>
      <c r="C105" s="14" t="s">
        <v>114</v>
      </c>
      <c r="D105" s="8">
        <v>35404</v>
      </c>
      <c r="E105" s="10">
        <v>34569</v>
      </c>
      <c r="F105" s="11">
        <v>11.9</v>
      </c>
      <c r="G105" s="15">
        <f t="shared" si="1"/>
        <v>7.9872204472843444</v>
      </c>
      <c r="I105" s="15">
        <f>G112</f>
        <v>7.9080236024089059</v>
      </c>
      <c r="J105" s="15">
        <f>G113</f>
        <v>7.3760767524629909</v>
      </c>
    </row>
    <row r="106" spans="1:10" x14ac:dyDescent="0.45">
      <c r="A106" s="8" t="s">
        <v>106</v>
      </c>
      <c r="B106" s="9">
        <v>9</v>
      </c>
      <c r="C106" s="14" t="s">
        <v>115</v>
      </c>
      <c r="D106" s="8">
        <v>40679</v>
      </c>
      <c r="E106" s="10">
        <v>39384</v>
      </c>
      <c r="F106" s="11">
        <v>16.2</v>
      </c>
      <c r="G106" s="15">
        <f t="shared" si="1"/>
        <v>10.841628504692457</v>
      </c>
      <c r="I106" s="15">
        <f>G114</f>
        <v>6.8894861096675521</v>
      </c>
      <c r="J106" s="15">
        <f>G115</f>
        <v>6.4971227028030443</v>
      </c>
    </row>
    <row r="107" spans="1:10" x14ac:dyDescent="0.45">
      <c r="A107" s="8" t="s">
        <v>106</v>
      </c>
      <c r="B107" s="9">
        <v>10</v>
      </c>
      <c r="C107" s="14" t="s">
        <v>116</v>
      </c>
      <c r="D107" s="8">
        <v>40424</v>
      </c>
      <c r="E107" s="10">
        <v>39554</v>
      </c>
      <c r="F107" s="11">
        <v>10.9</v>
      </c>
      <c r="G107" s="15">
        <f t="shared" si="1"/>
        <v>7.2783857042465616</v>
      </c>
      <c r="I107" s="15">
        <f>G116</f>
        <v>6.5734232180985055</v>
      </c>
      <c r="J107" s="15">
        <f>G117</f>
        <v>7.4900505298931277</v>
      </c>
    </row>
    <row r="108" spans="1:10" x14ac:dyDescent="0.45">
      <c r="A108" s="8" t="s">
        <v>106</v>
      </c>
      <c r="B108" s="9">
        <v>11</v>
      </c>
      <c r="C108" s="14" t="s">
        <v>117</v>
      </c>
      <c r="D108" s="8">
        <v>41784</v>
      </c>
      <c r="E108" s="10">
        <v>40617</v>
      </c>
      <c r="F108" s="11">
        <v>14.2</v>
      </c>
      <c r="G108" s="15">
        <f t="shared" si="1"/>
        <v>9.4864166219577619</v>
      </c>
      <c r="I108" s="15">
        <f>G118</f>
        <v>7.2617213051142473</v>
      </c>
      <c r="J108" s="15">
        <f>G119</f>
        <v>6.2599893446989876</v>
      </c>
    </row>
    <row r="109" spans="1:10" x14ac:dyDescent="0.45">
      <c r="A109" s="8" t="s">
        <v>106</v>
      </c>
      <c r="B109" s="9">
        <v>12</v>
      </c>
      <c r="C109" s="14" t="s">
        <v>118</v>
      </c>
      <c r="D109" s="8">
        <v>54845</v>
      </c>
      <c r="E109" s="10">
        <v>53672</v>
      </c>
      <c r="F109" s="11">
        <v>10.8</v>
      </c>
      <c r="G109" s="15">
        <f t="shared" si="1"/>
        <v>7.2323030538445883</v>
      </c>
      <c r="I109" s="15">
        <f>G120</f>
        <v>6.4019637111487047</v>
      </c>
      <c r="J109" s="15">
        <f>G121</f>
        <v>6.6853919543164881</v>
      </c>
    </row>
    <row r="110" spans="1:10" x14ac:dyDescent="0.45">
      <c r="A110" s="8" t="s">
        <v>106</v>
      </c>
      <c r="B110" s="9">
        <v>13</v>
      </c>
      <c r="C110" s="14" t="s">
        <v>119</v>
      </c>
      <c r="D110" s="8">
        <v>14366</v>
      </c>
      <c r="E110" s="10">
        <v>14026</v>
      </c>
      <c r="F110" s="11">
        <v>12</v>
      </c>
      <c r="G110" s="15">
        <f t="shared" si="1"/>
        <v>8.015465132726673</v>
      </c>
    </row>
    <row r="111" spans="1:10" x14ac:dyDescent="0.45">
      <c r="A111" s="8" t="s">
        <v>106</v>
      </c>
      <c r="B111" s="9">
        <v>14</v>
      </c>
      <c r="C111" s="14" t="s">
        <v>120</v>
      </c>
      <c r="D111" s="8">
        <v>17014</v>
      </c>
      <c r="E111" s="10">
        <v>16606</v>
      </c>
      <c r="F111" s="11">
        <v>12.1</v>
      </c>
      <c r="G111" s="15">
        <f t="shared" si="1"/>
        <v>8.1232827619161387</v>
      </c>
    </row>
    <row r="112" spans="1:10" x14ac:dyDescent="0.45">
      <c r="A112" s="8" t="s">
        <v>106</v>
      </c>
      <c r="B112" s="9">
        <v>15</v>
      </c>
      <c r="C112" s="14" t="s">
        <v>121</v>
      </c>
      <c r="D112" s="8">
        <v>16699</v>
      </c>
      <c r="E112" s="10">
        <v>16309</v>
      </c>
      <c r="F112" s="11">
        <v>11.8</v>
      </c>
      <c r="G112" s="15">
        <f t="shared" si="1"/>
        <v>7.9080236024089059</v>
      </c>
    </row>
    <row r="113" spans="1:10" x14ac:dyDescent="0.45">
      <c r="A113" s="8" t="s">
        <v>106</v>
      </c>
      <c r="B113" s="9">
        <v>16</v>
      </c>
      <c r="C113" s="14" t="s">
        <v>122</v>
      </c>
      <c r="D113" s="8">
        <v>19673</v>
      </c>
      <c r="E113" s="10">
        <v>19244</v>
      </c>
      <c r="F113" s="11">
        <v>11</v>
      </c>
      <c r="G113" s="15">
        <f t="shared" si="1"/>
        <v>7.3760767524629909</v>
      </c>
    </row>
    <row r="114" spans="1:10" x14ac:dyDescent="0.45">
      <c r="A114" s="8" t="s">
        <v>106</v>
      </c>
      <c r="B114" s="9">
        <v>17</v>
      </c>
      <c r="C114" s="14" t="s">
        <v>123</v>
      </c>
      <c r="D114" s="8">
        <v>22759</v>
      </c>
      <c r="E114" s="10">
        <v>22295</v>
      </c>
      <c r="F114" s="11">
        <v>10.3</v>
      </c>
      <c r="G114" s="15">
        <f t="shared" si="1"/>
        <v>6.8894861096675521</v>
      </c>
    </row>
    <row r="115" spans="1:10" x14ac:dyDescent="0.45">
      <c r="A115" s="8" t="s">
        <v>106</v>
      </c>
      <c r="B115" s="9">
        <v>18</v>
      </c>
      <c r="C115" s="14" t="s">
        <v>124</v>
      </c>
      <c r="D115" s="8">
        <v>27285</v>
      </c>
      <c r="E115" s="10">
        <v>26760</v>
      </c>
      <c r="F115" s="11">
        <v>9.6999999999999993</v>
      </c>
      <c r="G115" s="15">
        <f t="shared" si="1"/>
        <v>6.4971227028030443</v>
      </c>
    </row>
    <row r="116" spans="1:10" x14ac:dyDescent="0.45">
      <c r="A116" s="8" t="s">
        <v>106</v>
      </c>
      <c r="B116" s="9">
        <v>19</v>
      </c>
      <c r="C116" s="14" t="s">
        <v>125</v>
      </c>
      <c r="D116" s="8">
        <v>28154</v>
      </c>
      <c r="E116" s="10">
        <v>27606</v>
      </c>
      <c r="F116" s="11">
        <v>9.8000000000000007</v>
      </c>
      <c r="G116" s="15">
        <f t="shared" si="1"/>
        <v>6.5734232180985055</v>
      </c>
    </row>
    <row r="117" spans="1:10" x14ac:dyDescent="0.45">
      <c r="A117" s="8" t="s">
        <v>106</v>
      </c>
      <c r="B117" s="9">
        <v>20</v>
      </c>
      <c r="C117" s="14" t="s">
        <v>126</v>
      </c>
      <c r="D117" s="8">
        <v>30264</v>
      </c>
      <c r="E117" s="10">
        <v>29594</v>
      </c>
      <c r="F117" s="11">
        <v>11.2</v>
      </c>
      <c r="G117" s="15">
        <f t="shared" si="1"/>
        <v>7.4900505298931277</v>
      </c>
    </row>
    <row r="118" spans="1:10" x14ac:dyDescent="0.45">
      <c r="A118" s="8" t="s">
        <v>106</v>
      </c>
      <c r="B118" s="9">
        <v>21</v>
      </c>
      <c r="C118" s="14" t="s">
        <v>127</v>
      </c>
      <c r="D118" s="8">
        <v>30503</v>
      </c>
      <c r="E118" s="10">
        <v>29848</v>
      </c>
      <c r="F118" s="11">
        <v>10.9</v>
      </c>
      <c r="G118" s="15">
        <f t="shared" si="1"/>
        <v>7.2617213051142473</v>
      </c>
    </row>
    <row r="119" spans="1:10" x14ac:dyDescent="0.45">
      <c r="A119" s="8" t="s">
        <v>106</v>
      </c>
      <c r="B119" s="9">
        <v>22</v>
      </c>
      <c r="C119" s="14" t="s">
        <v>128</v>
      </c>
      <c r="D119" s="8">
        <v>30408</v>
      </c>
      <c r="E119" s="10">
        <v>29844</v>
      </c>
      <c r="F119" s="11">
        <v>9.4</v>
      </c>
      <c r="G119" s="15">
        <f t="shared" si="1"/>
        <v>6.2599893446989876</v>
      </c>
    </row>
    <row r="120" spans="1:10" x14ac:dyDescent="0.45">
      <c r="A120" s="8" t="s">
        <v>106</v>
      </c>
      <c r="B120" s="9">
        <v>23</v>
      </c>
      <c r="C120" s="14" t="s">
        <v>129</v>
      </c>
      <c r="D120" s="8">
        <v>30533</v>
      </c>
      <c r="E120" s="10">
        <v>29954</v>
      </c>
      <c r="F120" s="11">
        <v>9.6</v>
      </c>
      <c r="G120" s="15">
        <f t="shared" si="1"/>
        <v>6.4019637111487047</v>
      </c>
    </row>
    <row r="121" spans="1:10" x14ac:dyDescent="0.45">
      <c r="A121" s="8" t="s">
        <v>106</v>
      </c>
      <c r="B121" s="9">
        <v>24</v>
      </c>
      <c r="C121" s="14" t="s">
        <v>130</v>
      </c>
      <c r="D121" s="8">
        <v>43655</v>
      </c>
      <c r="E121" s="10">
        <v>42791</v>
      </c>
      <c r="F121" s="11">
        <v>10</v>
      </c>
      <c r="G121" s="15">
        <f t="shared" si="1"/>
        <v>6.6853919543164881</v>
      </c>
    </row>
    <row r="122" spans="1:10" x14ac:dyDescent="0.45">
      <c r="A122" s="8" t="s">
        <v>131</v>
      </c>
      <c r="B122" s="9">
        <v>1</v>
      </c>
      <c r="C122" s="14" t="s">
        <v>132</v>
      </c>
      <c r="D122" s="8">
        <v>27792</v>
      </c>
      <c r="E122" s="10">
        <v>25518</v>
      </c>
      <c r="F122" s="11">
        <v>42.7</v>
      </c>
      <c r="G122" s="15">
        <f t="shared" si="1"/>
        <v>28.847617597807886</v>
      </c>
      <c r="I122" s="15">
        <f>G122</f>
        <v>28.847617597807886</v>
      </c>
      <c r="J122" s="15">
        <f>G123</f>
        <v>14.41149909692956</v>
      </c>
    </row>
    <row r="123" spans="1:10" x14ac:dyDescent="0.45">
      <c r="A123" s="8" t="s">
        <v>131</v>
      </c>
      <c r="B123" s="9">
        <v>2</v>
      </c>
      <c r="C123" s="14" t="s">
        <v>133</v>
      </c>
      <c r="D123" s="8">
        <v>27342</v>
      </c>
      <c r="E123" s="10">
        <v>26193</v>
      </c>
      <c r="F123" s="11">
        <v>21.5</v>
      </c>
      <c r="G123" s="15">
        <f t="shared" si="1"/>
        <v>14.41149909692956</v>
      </c>
      <c r="I123" s="15">
        <f>G124</f>
        <v>18.133614901699737</v>
      </c>
      <c r="J123" s="15">
        <f>G125</f>
        <v>10.757838469570547</v>
      </c>
    </row>
    <row r="124" spans="1:10" x14ac:dyDescent="0.45">
      <c r="A124" s="8" t="s">
        <v>131</v>
      </c>
      <c r="B124" s="9">
        <v>3</v>
      </c>
      <c r="C124" s="14" t="s">
        <v>134</v>
      </c>
      <c r="D124" s="8">
        <v>30097</v>
      </c>
      <c r="E124" s="10">
        <v>28517</v>
      </c>
      <c r="F124" s="11">
        <v>27</v>
      </c>
      <c r="G124" s="15">
        <f t="shared" si="1"/>
        <v>18.133614901699737</v>
      </c>
      <c r="I124" s="15">
        <f>G126</f>
        <v>12.393817017128534</v>
      </c>
      <c r="J124" s="15">
        <f>G127</f>
        <v>8.4731305089564977</v>
      </c>
    </row>
    <row r="125" spans="1:10" x14ac:dyDescent="0.45">
      <c r="A125" s="8" t="s">
        <v>131</v>
      </c>
      <c r="B125" s="9">
        <v>4</v>
      </c>
      <c r="C125" s="14" t="s">
        <v>135</v>
      </c>
      <c r="D125" s="8">
        <v>35545</v>
      </c>
      <c r="E125" s="10">
        <v>34422</v>
      </c>
      <c r="F125" s="11">
        <v>16.100000000000001</v>
      </c>
      <c r="G125" s="15">
        <f t="shared" si="1"/>
        <v>10.757838469570547</v>
      </c>
      <c r="I125" s="15">
        <f>G128</f>
        <v>9.8808623298033282</v>
      </c>
      <c r="J125" s="15">
        <f>G129</f>
        <v>5.701551285019681</v>
      </c>
    </row>
    <row r="126" spans="1:10" x14ac:dyDescent="0.45">
      <c r="A126" s="8" t="s">
        <v>131</v>
      </c>
      <c r="B126" s="9">
        <v>5</v>
      </c>
      <c r="C126" s="14" t="s">
        <v>136</v>
      </c>
      <c r="D126" s="8">
        <v>34342</v>
      </c>
      <c r="E126" s="10">
        <v>33096</v>
      </c>
      <c r="F126" s="11">
        <v>18.5</v>
      </c>
      <c r="G126" s="15">
        <f t="shared" si="1"/>
        <v>12.393817017128534</v>
      </c>
      <c r="I126" s="15">
        <f>G130</f>
        <v>8.7046312986295415</v>
      </c>
      <c r="J126" s="15">
        <f>G131</f>
        <v>7.0446702636746679</v>
      </c>
    </row>
    <row r="127" spans="1:10" x14ac:dyDescent="0.45">
      <c r="A127" s="8" t="s">
        <v>131</v>
      </c>
      <c r="B127" s="9">
        <v>6</v>
      </c>
      <c r="C127" s="14" t="s">
        <v>137</v>
      </c>
      <c r="D127" s="8">
        <v>35766</v>
      </c>
      <c r="E127" s="10">
        <v>34872</v>
      </c>
      <c r="F127" s="11">
        <v>12.7</v>
      </c>
      <c r="G127" s="15">
        <f t="shared" si="1"/>
        <v>8.4731305089564977</v>
      </c>
      <c r="I127" s="15">
        <f>G132</f>
        <v>6.8540284621101595</v>
      </c>
      <c r="J127" s="15">
        <f>G133</f>
        <v>5.1403859621257517</v>
      </c>
    </row>
    <row r="128" spans="1:10" x14ac:dyDescent="0.45">
      <c r="A128" s="8" t="s">
        <v>131</v>
      </c>
      <c r="B128" s="9">
        <v>7</v>
      </c>
      <c r="C128" s="14" t="s">
        <v>138</v>
      </c>
      <c r="D128" s="8">
        <v>35950</v>
      </c>
      <c r="E128" s="10">
        <v>34905</v>
      </c>
      <c r="F128" s="11">
        <v>14.7</v>
      </c>
      <c r="G128" s="15">
        <f t="shared" si="1"/>
        <v>9.8808623298033282</v>
      </c>
      <c r="I128" s="15">
        <f>G134</f>
        <v>6.8074961923051456</v>
      </c>
      <c r="J128" s="15">
        <f>G135</f>
        <v>5.5830019681086078</v>
      </c>
    </row>
    <row r="129" spans="1:10" x14ac:dyDescent="0.45">
      <c r="A129" s="8" t="s">
        <v>131</v>
      </c>
      <c r="B129" s="9">
        <v>8</v>
      </c>
      <c r="C129" s="14" t="s">
        <v>139</v>
      </c>
      <c r="D129" s="8">
        <v>34946</v>
      </c>
      <c r="E129" s="10">
        <v>34355</v>
      </c>
      <c r="F129" s="11">
        <v>8.5</v>
      </c>
      <c r="G129" s="15">
        <f t="shared" si="1"/>
        <v>5.701551285019681</v>
      </c>
      <c r="I129" s="15">
        <f>G136</f>
        <v>6.6967634583123061</v>
      </c>
      <c r="J129" s="15">
        <f>G137</f>
        <v>7.0635721493440968</v>
      </c>
    </row>
    <row r="130" spans="1:10" x14ac:dyDescent="0.45">
      <c r="A130" s="8" t="s">
        <v>131</v>
      </c>
      <c r="B130" s="9">
        <v>9</v>
      </c>
      <c r="C130" s="14" t="s">
        <v>140</v>
      </c>
      <c r="D130" s="8">
        <v>37441</v>
      </c>
      <c r="E130" s="10">
        <v>36480</v>
      </c>
      <c r="F130" s="11">
        <v>13</v>
      </c>
      <c r="G130" s="15">
        <f t="shared" si="1"/>
        <v>8.7046312986295415</v>
      </c>
      <c r="I130" s="15">
        <f>G138</f>
        <v>6.7008953585436419</v>
      </c>
      <c r="J130" s="15">
        <f>G139</f>
        <v>6.6286897980321076</v>
      </c>
    </row>
    <row r="131" spans="1:10" x14ac:dyDescent="0.45">
      <c r="A131" s="8" t="s">
        <v>131</v>
      </c>
      <c r="B131" s="9">
        <v>10</v>
      </c>
      <c r="C131" s="14" t="s">
        <v>141</v>
      </c>
      <c r="D131" s="8">
        <v>35460</v>
      </c>
      <c r="E131" s="10">
        <v>34721</v>
      </c>
      <c r="F131" s="11">
        <v>10.5</v>
      </c>
      <c r="G131" s="15">
        <f t="shared" ref="G131:G193" si="2">(D131-E131)/(D131+2*E131)*1000</f>
        <v>7.0446702636746679</v>
      </c>
      <c r="I131" s="15">
        <f>G140</f>
        <v>6.669842782277275</v>
      </c>
      <c r="J131" s="15">
        <f>G141</f>
        <v>5.6183127162801796</v>
      </c>
    </row>
    <row r="132" spans="1:10" x14ac:dyDescent="0.45">
      <c r="A132" s="8" t="s">
        <v>131</v>
      </c>
      <c r="B132" s="9">
        <v>11</v>
      </c>
      <c r="C132" s="14" t="s">
        <v>142</v>
      </c>
      <c r="D132" s="8">
        <v>36827</v>
      </c>
      <c r="E132" s="10">
        <v>36080</v>
      </c>
      <c r="F132" s="11">
        <v>10.199999999999999</v>
      </c>
      <c r="G132" s="15">
        <f t="shared" si="2"/>
        <v>6.8540284621101595</v>
      </c>
      <c r="I132" s="15">
        <f>G142</f>
        <v>6.930683109854848</v>
      </c>
      <c r="J132" s="15">
        <f>G143</f>
        <v>6.1882251826385906</v>
      </c>
    </row>
    <row r="133" spans="1:10" x14ac:dyDescent="0.45">
      <c r="A133" s="8" t="s">
        <v>131</v>
      </c>
      <c r="B133" s="9">
        <v>12</v>
      </c>
      <c r="C133" s="14" t="s">
        <v>143</v>
      </c>
      <c r="D133" s="8">
        <v>46645</v>
      </c>
      <c r="E133" s="10">
        <v>45933</v>
      </c>
      <c r="F133" s="11">
        <v>7.7</v>
      </c>
      <c r="G133" s="15">
        <f t="shared" si="2"/>
        <v>5.1403859621257517</v>
      </c>
      <c r="I133" s="15">
        <f>G144</f>
        <v>6.3774465645729261</v>
      </c>
      <c r="J133" s="15">
        <f>G145</f>
        <v>6.4002242414332766</v>
      </c>
    </row>
    <row r="134" spans="1:10" x14ac:dyDescent="0.45">
      <c r="A134" s="8" t="s">
        <v>131</v>
      </c>
      <c r="B134" s="9">
        <v>13</v>
      </c>
      <c r="C134" s="14" t="s">
        <v>144</v>
      </c>
      <c r="D134" s="8">
        <v>25511</v>
      </c>
      <c r="E134" s="10">
        <v>24997</v>
      </c>
      <c r="F134" s="11">
        <v>10.199999999999999</v>
      </c>
      <c r="G134" s="15">
        <f t="shared" si="2"/>
        <v>6.8074961923051456</v>
      </c>
    </row>
    <row r="135" spans="1:10" x14ac:dyDescent="0.45">
      <c r="A135" s="8" t="s">
        <v>131</v>
      </c>
      <c r="B135" s="9">
        <v>14</v>
      </c>
      <c r="C135" s="14" t="s">
        <v>145</v>
      </c>
      <c r="D135" s="8">
        <v>25175</v>
      </c>
      <c r="E135" s="10">
        <v>24758</v>
      </c>
      <c r="F135" s="11">
        <v>8.4</v>
      </c>
      <c r="G135" s="15">
        <f t="shared" si="2"/>
        <v>5.5830019681086078</v>
      </c>
    </row>
    <row r="136" spans="1:10" x14ac:dyDescent="0.45">
      <c r="A136" s="8" t="s">
        <v>131</v>
      </c>
      <c r="B136" s="9">
        <v>15</v>
      </c>
      <c r="C136" s="14" t="s">
        <v>146</v>
      </c>
      <c r="D136" s="8">
        <v>24767</v>
      </c>
      <c r="E136" s="10">
        <v>24276</v>
      </c>
      <c r="F136" s="11">
        <v>10</v>
      </c>
      <c r="G136" s="15">
        <f t="shared" si="2"/>
        <v>6.6967634583123061</v>
      </c>
    </row>
    <row r="137" spans="1:10" x14ac:dyDescent="0.45">
      <c r="A137" s="8" t="s">
        <v>131</v>
      </c>
      <c r="B137" s="9">
        <v>16</v>
      </c>
      <c r="C137" s="14" t="s">
        <v>147</v>
      </c>
      <c r="D137" s="8">
        <v>28475</v>
      </c>
      <c r="E137" s="10">
        <v>27880</v>
      </c>
      <c r="F137" s="11">
        <v>10.6</v>
      </c>
      <c r="G137" s="15">
        <f t="shared" si="2"/>
        <v>7.0635721493440968</v>
      </c>
    </row>
    <row r="138" spans="1:10" x14ac:dyDescent="0.45">
      <c r="A138" s="8" t="s">
        <v>131</v>
      </c>
      <c r="B138" s="9">
        <v>17</v>
      </c>
      <c r="C138" s="14" t="s">
        <v>148</v>
      </c>
      <c r="D138" s="8">
        <v>29541</v>
      </c>
      <c r="E138" s="10">
        <v>28955</v>
      </c>
      <c r="F138" s="11">
        <v>10</v>
      </c>
      <c r="G138" s="15">
        <f t="shared" si="2"/>
        <v>6.7008953585436419</v>
      </c>
    </row>
    <row r="139" spans="1:10" x14ac:dyDescent="0.45">
      <c r="A139" s="8" t="s">
        <v>131</v>
      </c>
      <c r="B139" s="9">
        <v>18</v>
      </c>
      <c r="C139" s="14" t="s">
        <v>149</v>
      </c>
      <c r="D139" s="8">
        <v>32610</v>
      </c>
      <c r="E139" s="10">
        <v>31970</v>
      </c>
      <c r="F139" s="11">
        <v>9.9</v>
      </c>
      <c r="G139" s="15">
        <f t="shared" si="2"/>
        <v>6.6286897980321076</v>
      </c>
    </row>
    <row r="140" spans="1:10" x14ac:dyDescent="0.45">
      <c r="A140" s="8" t="s">
        <v>131</v>
      </c>
      <c r="B140" s="9">
        <v>19</v>
      </c>
      <c r="C140" s="14" t="s">
        <v>150</v>
      </c>
      <c r="D140" s="8">
        <v>32614</v>
      </c>
      <c r="E140" s="10">
        <v>31970</v>
      </c>
      <c r="F140" s="11">
        <v>10</v>
      </c>
      <c r="G140" s="15">
        <f t="shared" si="2"/>
        <v>6.669842782277275</v>
      </c>
    </row>
    <row r="141" spans="1:10" x14ac:dyDescent="0.45">
      <c r="A141" s="8" t="s">
        <v>131</v>
      </c>
      <c r="B141" s="9">
        <v>20</v>
      </c>
      <c r="C141" s="14" t="s">
        <v>151</v>
      </c>
      <c r="D141" s="8">
        <v>33898</v>
      </c>
      <c r="E141" s="10">
        <v>33333</v>
      </c>
      <c r="F141" s="11">
        <v>8.4</v>
      </c>
      <c r="G141" s="15">
        <f t="shared" si="2"/>
        <v>5.6183127162801796</v>
      </c>
    </row>
    <row r="142" spans="1:10" x14ac:dyDescent="0.45">
      <c r="A142" s="8" t="s">
        <v>131</v>
      </c>
      <c r="B142" s="9">
        <v>21</v>
      </c>
      <c r="C142" s="14" t="s">
        <v>152</v>
      </c>
      <c r="D142" s="8">
        <v>33597</v>
      </c>
      <c r="E142" s="10">
        <v>32908</v>
      </c>
      <c r="F142" s="11">
        <v>10.4</v>
      </c>
      <c r="G142" s="15">
        <f t="shared" si="2"/>
        <v>6.930683109854848</v>
      </c>
    </row>
    <row r="143" spans="1:10" x14ac:dyDescent="0.45">
      <c r="A143" s="8" t="s">
        <v>131</v>
      </c>
      <c r="B143" s="9">
        <v>22</v>
      </c>
      <c r="C143" s="14" t="s">
        <v>153</v>
      </c>
      <c r="D143" s="8">
        <v>35337</v>
      </c>
      <c r="E143" s="10">
        <v>34689</v>
      </c>
      <c r="F143" s="11">
        <v>9.3000000000000007</v>
      </c>
      <c r="G143" s="15">
        <f t="shared" si="2"/>
        <v>6.1882251826385906</v>
      </c>
    </row>
    <row r="144" spans="1:10" x14ac:dyDescent="0.45">
      <c r="A144" s="8" t="s">
        <v>131</v>
      </c>
      <c r="B144" s="9">
        <v>23</v>
      </c>
      <c r="C144" s="14" t="s">
        <v>154</v>
      </c>
      <c r="D144" s="8">
        <v>32978</v>
      </c>
      <c r="E144" s="10">
        <v>32355</v>
      </c>
      <c r="F144" s="11">
        <v>9.5</v>
      </c>
      <c r="G144" s="15">
        <f t="shared" si="2"/>
        <v>6.3774465645729261</v>
      </c>
    </row>
    <row r="145" spans="1:10" x14ac:dyDescent="0.45">
      <c r="A145" s="8" t="s">
        <v>131</v>
      </c>
      <c r="B145" s="9">
        <v>24</v>
      </c>
      <c r="C145" s="14" t="s">
        <v>155</v>
      </c>
      <c r="D145" s="8">
        <v>43359</v>
      </c>
      <c r="E145" s="10">
        <v>42537</v>
      </c>
      <c r="F145" s="11">
        <v>9.6</v>
      </c>
      <c r="G145" s="15">
        <f t="shared" si="2"/>
        <v>6.4002242414332766</v>
      </c>
    </row>
    <row r="146" spans="1:10" x14ac:dyDescent="0.45">
      <c r="A146" s="8" t="s">
        <v>156</v>
      </c>
      <c r="B146" s="9">
        <v>1</v>
      </c>
      <c r="C146" s="14" t="s">
        <v>157</v>
      </c>
      <c r="D146" s="8">
        <v>27588</v>
      </c>
      <c r="E146" s="10">
        <v>25992</v>
      </c>
      <c r="F146" s="11">
        <v>29.8</v>
      </c>
      <c r="G146" s="15">
        <f t="shared" si="2"/>
        <v>20.05730659025788</v>
      </c>
      <c r="I146" s="15">
        <f>G146</f>
        <v>20.05730659025788</v>
      </c>
      <c r="J146" s="15">
        <f>G147</f>
        <v>12.306677197156766</v>
      </c>
    </row>
    <row r="147" spans="1:10" x14ac:dyDescent="0.45">
      <c r="A147" s="8" t="s">
        <v>156</v>
      </c>
      <c r="B147" s="9">
        <v>2</v>
      </c>
      <c r="C147" s="14" t="s">
        <v>158</v>
      </c>
      <c r="D147" s="8">
        <v>34163</v>
      </c>
      <c r="E147" s="10">
        <v>32932</v>
      </c>
      <c r="F147" s="11">
        <v>18.3</v>
      </c>
      <c r="G147" s="15">
        <f t="shared" si="2"/>
        <v>12.306677197156766</v>
      </c>
      <c r="I147" s="15">
        <f>G148</f>
        <v>13.023436362754136</v>
      </c>
      <c r="J147" s="15">
        <f>G149</f>
        <v>7.8530558089393816</v>
      </c>
    </row>
    <row r="148" spans="1:10" x14ac:dyDescent="0.45">
      <c r="A148" s="8" t="s">
        <v>156</v>
      </c>
      <c r="B148" s="9">
        <v>3</v>
      </c>
      <c r="C148" s="14" t="s">
        <v>159</v>
      </c>
      <c r="D148" s="8">
        <v>35243</v>
      </c>
      <c r="E148" s="10">
        <v>33901</v>
      </c>
      <c r="F148" s="11">
        <v>19.399999999999999</v>
      </c>
      <c r="G148" s="15">
        <f t="shared" si="2"/>
        <v>13.023436362754136</v>
      </c>
      <c r="I148" s="15">
        <f>G150</f>
        <v>9.9566884054363509</v>
      </c>
      <c r="J148" s="15">
        <f>G151</f>
        <v>7.7359087260077359</v>
      </c>
    </row>
    <row r="149" spans="1:10" x14ac:dyDescent="0.45">
      <c r="A149" s="8" t="s">
        <v>156</v>
      </c>
      <c r="B149" s="9">
        <v>4</v>
      </c>
      <c r="C149" s="14" t="s">
        <v>160</v>
      </c>
      <c r="D149" s="8">
        <v>40828</v>
      </c>
      <c r="E149" s="10">
        <v>39881</v>
      </c>
      <c r="F149" s="11">
        <v>11.7</v>
      </c>
      <c r="G149" s="15">
        <f t="shared" si="2"/>
        <v>7.8530558089393816</v>
      </c>
      <c r="I149" s="15">
        <f>G152</f>
        <v>7.2510077671812017</v>
      </c>
      <c r="J149" s="15">
        <f>G153</f>
        <v>6.8741997439180542</v>
      </c>
    </row>
    <row r="150" spans="1:10" x14ac:dyDescent="0.45">
      <c r="A150" s="8" t="s">
        <v>156</v>
      </c>
      <c r="B150" s="9">
        <v>5</v>
      </c>
      <c r="C150" s="14" t="s">
        <v>161</v>
      </c>
      <c r="D150" s="8">
        <v>40974</v>
      </c>
      <c r="E150" s="10">
        <v>39774</v>
      </c>
      <c r="F150" s="11">
        <v>14.9</v>
      </c>
      <c r="G150" s="15">
        <f t="shared" si="2"/>
        <v>9.9566884054363509</v>
      </c>
      <c r="I150" s="15">
        <f>G154</f>
        <v>6.8502013813629228</v>
      </c>
      <c r="J150" s="15">
        <f>G155</f>
        <v>6.2165024292054358</v>
      </c>
    </row>
    <row r="151" spans="1:10" x14ac:dyDescent="0.45">
      <c r="A151" s="8" t="s">
        <v>156</v>
      </c>
      <c r="B151" s="9">
        <v>6</v>
      </c>
      <c r="C151" s="14" t="s">
        <v>162</v>
      </c>
      <c r="D151" s="8">
        <v>41743</v>
      </c>
      <c r="E151" s="10">
        <v>40789</v>
      </c>
      <c r="F151" s="11">
        <v>11.6</v>
      </c>
      <c r="G151" s="15">
        <f t="shared" si="2"/>
        <v>7.7359087260077359</v>
      </c>
      <c r="I151" s="15">
        <f>G156</f>
        <v>6.8331001829333902</v>
      </c>
      <c r="J151" s="15">
        <f>G157</f>
        <v>6.8157586619658428</v>
      </c>
    </row>
    <row r="152" spans="1:10" x14ac:dyDescent="0.45">
      <c r="A152" s="8" t="s">
        <v>156</v>
      </c>
      <c r="B152" s="9">
        <v>7</v>
      </c>
      <c r="C152" s="14" t="s">
        <v>163</v>
      </c>
      <c r="D152" s="8">
        <v>41274</v>
      </c>
      <c r="E152" s="10">
        <v>40389</v>
      </c>
      <c r="F152" s="11">
        <v>10.8</v>
      </c>
      <c r="G152" s="15">
        <f t="shared" si="2"/>
        <v>7.2510077671812017</v>
      </c>
      <c r="I152" s="15">
        <f>G158</f>
        <v>8.0279846990134889</v>
      </c>
      <c r="J152" s="15">
        <f>G159</f>
        <v>7.2691227490500578</v>
      </c>
    </row>
    <row r="153" spans="1:10" x14ac:dyDescent="0.45">
      <c r="A153" s="8" t="s">
        <v>156</v>
      </c>
      <c r="B153" s="9">
        <v>8</v>
      </c>
      <c r="C153" s="14" t="s">
        <v>164</v>
      </c>
      <c r="D153" s="8">
        <v>42226</v>
      </c>
      <c r="E153" s="10">
        <v>41367</v>
      </c>
      <c r="F153" s="11">
        <v>10.3</v>
      </c>
      <c r="G153" s="15">
        <f t="shared" si="2"/>
        <v>6.8741997439180542</v>
      </c>
      <c r="I153" s="15">
        <f>G160</f>
        <v>6.909412580390657</v>
      </c>
      <c r="J153" s="15">
        <f>G161</f>
        <v>7.680101555061885</v>
      </c>
    </row>
    <row r="154" spans="1:10" x14ac:dyDescent="0.45">
      <c r="A154" s="8" t="s">
        <v>156</v>
      </c>
      <c r="B154" s="9">
        <v>9</v>
      </c>
      <c r="C154" s="14" t="s">
        <v>165</v>
      </c>
      <c r="D154" s="8">
        <v>41780</v>
      </c>
      <c r="E154" s="10">
        <v>40933</v>
      </c>
      <c r="F154" s="11">
        <v>10.199999999999999</v>
      </c>
      <c r="G154" s="15">
        <f t="shared" si="2"/>
        <v>6.8502013813629228</v>
      </c>
      <c r="I154" s="15">
        <f>G162</f>
        <v>7.0366723504406927</v>
      </c>
      <c r="J154" s="15">
        <f>G163</f>
        <v>0</v>
      </c>
    </row>
    <row r="155" spans="1:10" x14ac:dyDescent="0.45">
      <c r="A155" s="8" t="s">
        <v>156</v>
      </c>
      <c r="B155" s="9">
        <v>10</v>
      </c>
      <c r="C155" s="14" t="s">
        <v>166</v>
      </c>
      <c r="D155" s="8">
        <v>41747</v>
      </c>
      <c r="E155" s="10">
        <v>40978</v>
      </c>
      <c r="F155" s="11">
        <v>9.3000000000000007</v>
      </c>
      <c r="G155" s="15">
        <f t="shared" si="2"/>
        <v>6.2165024292054358</v>
      </c>
      <c r="I155" s="15">
        <f>G164</f>
        <v>6.1852771660184622</v>
      </c>
      <c r="J155" s="15">
        <f>G165</f>
        <v>6.5744696256607051</v>
      </c>
    </row>
    <row r="156" spans="1:10" x14ac:dyDescent="0.45">
      <c r="A156" s="8" t="s">
        <v>156</v>
      </c>
      <c r="B156" s="9">
        <v>11</v>
      </c>
      <c r="C156" s="14" t="s">
        <v>167</v>
      </c>
      <c r="D156" s="8">
        <v>43960</v>
      </c>
      <c r="E156" s="10">
        <v>43071</v>
      </c>
      <c r="F156" s="11">
        <v>10.199999999999999</v>
      </c>
      <c r="G156" s="15">
        <f t="shared" si="2"/>
        <v>6.8331001829333902</v>
      </c>
      <c r="I156" s="15">
        <f>G166</f>
        <v>6.5864641440957055</v>
      </c>
      <c r="J156" s="15">
        <f>G167</f>
        <v>6.8998910543517731</v>
      </c>
    </row>
    <row r="157" spans="1:10" x14ac:dyDescent="0.45">
      <c r="A157" s="8" t="s">
        <v>156</v>
      </c>
      <c r="B157" s="9">
        <v>12</v>
      </c>
      <c r="C157" s="14" t="s">
        <v>168</v>
      </c>
      <c r="D157" s="8">
        <v>51655</v>
      </c>
      <c r="E157" s="10">
        <v>50613</v>
      </c>
      <c r="F157" s="11">
        <v>10.199999999999999</v>
      </c>
      <c r="G157" s="15">
        <f t="shared" si="2"/>
        <v>6.8157586619658428</v>
      </c>
      <c r="I157" s="15">
        <f>G168</f>
        <v>6.6014113362167084</v>
      </c>
      <c r="J157" s="15">
        <f>G169</f>
        <v>6.2515163768701978</v>
      </c>
    </row>
    <row r="158" spans="1:10" x14ac:dyDescent="0.45">
      <c r="A158" s="8" t="s">
        <v>156</v>
      </c>
      <c r="B158" s="9">
        <v>13</v>
      </c>
      <c r="C158" s="14" t="s">
        <v>169</v>
      </c>
      <c r="D158" s="8">
        <v>13458</v>
      </c>
      <c r="E158" s="10">
        <v>13139</v>
      </c>
      <c r="F158" s="11">
        <v>12</v>
      </c>
      <c r="G158" s="15">
        <f t="shared" si="2"/>
        <v>8.0279846990134889</v>
      </c>
    </row>
    <row r="159" spans="1:10" x14ac:dyDescent="0.45">
      <c r="A159" s="8" t="s">
        <v>156</v>
      </c>
      <c r="B159" s="9">
        <v>14</v>
      </c>
      <c r="C159" s="14" t="s">
        <v>170</v>
      </c>
      <c r="D159" s="8">
        <v>14329</v>
      </c>
      <c r="E159" s="10">
        <v>14021</v>
      </c>
      <c r="F159" s="11">
        <v>10.9</v>
      </c>
      <c r="G159" s="15">
        <f t="shared" si="2"/>
        <v>7.2691227490500578</v>
      </c>
    </row>
    <row r="160" spans="1:10" x14ac:dyDescent="0.45">
      <c r="A160" s="8" t="s">
        <v>156</v>
      </c>
      <c r="B160" s="9">
        <v>15</v>
      </c>
      <c r="C160" s="14" t="s">
        <v>171</v>
      </c>
      <c r="D160" s="8">
        <v>14135</v>
      </c>
      <c r="E160" s="10">
        <v>13846</v>
      </c>
      <c r="F160" s="11">
        <v>10.3</v>
      </c>
      <c r="G160" s="15">
        <f t="shared" si="2"/>
        <v>6.909412580390657</v>
      </c>
    </row>
    <row r="161" spans="1:10" x14ac:dyDescent="0.45">
      <c r="A161" s="8" t="s">
        <v>156</v>
      </c>
      <c r="B161" s="9">
        <v>16</v>
      </c>
      <c r="C161" s="14" t="s">
        <v>172</v>
      </c>
      <c r="D161" s="8">
        <v>15997</v>
      </c>
      <c r="E161" s="10">
        <v>15634</v>
      </c>
      <c r="F161" s="11">
        <v>11.5</v>
      </c>
      <c r="G161" s="15">
        <f t="shared" si="2"/>
        <v>7.680101555061885</v>
      </c>
    </row>
    <row r="162" spans="1:10" x14ac:dyDescent="0.45">
      <c r="A162" s="8" t="s">
        <v>156</v>
      </c>
      <c r="B162" s="9">
        <v>17</v>
      </c>
      <c r="C162" s="14" t="s">
        <v>173</v>
      </c>
      <c r="D162" s="8">
        <v>28150</v>
      </c>
      <c r="E162" s="10">
        <v>27564</v>
      </c>
      <c r="F162" s="11">
        <v>10.5</v>
      </c>
      <c r="G162" s="15">
        <f t="shared" si="2"/>
        <v>7.0366723504406927</v>
      </c>
    </row>
    <row r="163" spans="1:10" x14ac:dyDescent="0.45">
      <c r="A163" s="8" t="s">
        <v>156</v>
      </c>
      <c r="B163" s="9">
        <v>18</v>
      </c>
      <c r="C163" s="14" t="s">
        <v>174</v>
      </c>
      <c r="D163" s="8">
        <v>40</v>
      </c>
      <c r="E163" s="10">
        <v>31</v>
      </c>
      <c r="F163" s="11">
        <v>126.8</v>
      </c>
      <c r="G163" s="15"/>
    </row>
    <row r="164" spans="1:10" x14ac:dyDescent="0.45">
      <c r="A164" s="8" t="s">
        <v>156</v>
      </c>
      <c r="B164" s="9">
        <v>19</v>
      </c>
      <c r="C164" s="14" t="s">
        <v>175</v>
      </c>
      <c r="D164" s="8">
        <v>21605</v>
      </c>
      <c r="E164" s="10">
        <v>21209</v>
      </c>
      <c r="F164" s="11">
        <v>9.1999999999999993</v>
      </c>
      <c r="G164" s="15">
        <f t="shared" si="2"/>
        <v>6.1852771660184622</v>
      </c>
    </row>
    <row r="165" spans="1:10" x14ac:dyDescent="0.45">
      <c r="A165" s="8" t="s">
        <v>156</v>
      </c>
      <c r="B165" s="9">
        <v>20</v>
      </c>
      <c r="C165" s="14" t="s">
        <v>176</v>
      </c>
      <c r="D165" s="8">
        <v>23321</v>
      </c>
      <c r="E165" s="10">
        <v>22867</v>
      </c>
      <c r="F165" s="11">
        <v>9.8000000000000007</v>
      </c>
      <c r="G165" s="15">
        <f t="shared" si="2"/>
        <v>6.5744696256607051</v>
      </c>
    </row>
    <row r="166" spans="1:10" x14ac:dyDescent="0.45">
      <c r="A166" s="8" t="s">
        <v>156</v>
      </c>
      <c r="B166" s="9">
        <v>21</v>
      </c>
      <c r="C166" s="14" t="s">
        <v>177</v>
      </c>
      <c r="D166" s="8">
        <v>25125</v>
      </c>
      <c r="E166" s="10">
        <v>24635</v>
      </c>
      <c r="F166" s="11">
        <v>9.8000000000000007</v>
      </c>
      <c r="G166" s="15">
        <f t="shared" si="2"/>
        <v>6.5864641440957055</v>
      </c>
    </row>
    <row r="167" spans="1:10" x14ac:dyDescent="0.45">
      <c r="A167" s="8" t="s">
        <v>156</v>
      </c>
      <c r="B167" s="9">
        <v>22</v>
      </c>
      <c r="C167" s="14" t="s">
        <v>178</v>
      </c>
      <c r="D167" s="8">
        <v>25125</v>
      </c>
      <c r="E167" s="10">
        <v>24612</v>
      </c>
      <c r="F167" s="11">
        <v>10.3</v>
      </c>
      <c r="G167" s="15">
        <f t="shared" si="2"/>
        <v>6.8998910543517731</v>
      </c>
    </row>
    <row r="168" spans="1:10" x14ac:dyDescent="0.45">
      <c r="A168" s="8" t="s">
        <v>156</v>
      </c>
      <c r="B168" s="9">
        <v>23</v>
      </c>
      <c r="C168" s="14" t="s">
        <v>179</v>
      </c>
      <c r="D168" s="8">
        <v>26706</v>
      </c>
      <c r="E168" s="10">
        <v>26184</v>
      </c>
      <c r="F168" s="11">
        <v>9.9</v>
      </c>
      <c r="G168" s="15">
        <f t="shared" si="2"/>
        <v>6.6014113362167084</v>
      </c>
    </row>
    <row r="169" spans="1:10" x14ac:dyDescent="0.45">
      <c r="A169" s="8" t="s">
        <v>156</v>
      </c>
      <c r="B169" s="9">
        <v>24</v>
      </c>
      <c r="C169" s="14" t="s">
        <v>180</v>
      </c>
      <c r="D169" s="8">
        <v>41732</v>
      </c>
      <c r="E169" s="10">
        <v>40959</v>
      </c>
      <c r="F169" s="11">
        <v>9.3000000000000007</v>
      </c>
      <c r="G169" s="15">
        <f t="shared" si="2"/>
        <v>6.2515163768701978</v>
      </c>
    </row>
    <row r="170" spans="1:10" x14ac:dyDescent="0.45">
      <c r="A170" s="8" t="s">
        <v>181</v>
      </c>
      <c r="B170" s="9">
        <v>1</v>
      </c>
      <c r="C170" s="14" t="s">
        <v>182</v>
      </c>
      <c r="D170" s="8">
        <v>18998</v>
      </c>
      <c r="E170" s="10">
        <v>16705</v>
      </c>
      <c r="F170" s="11">
        <v>64.2</v>
      </c>
      <c r="G170" s="15">
        <f t="shared" si="2"/>
        <v>43.752862158449091</v>
      </c>
      <c r="I170" s="15">
        <f>G170</f>
        <v>43.752862158449091</v>
      </c>
      <c r="J170" s="15">
        <f>G171</f>
        <v>19.873087707216293</v>
      </c>
    </row>
    <row r="171" spans="1:10" x14ac:dyDescent="0.45">
      <c r="A171" s="8" t="s">
        <v>181</v>
      </c>
      <c r="B171" s="9">
        <v>2</v>
      </c>
      <c r="C171" s="14" t="s">
        <v>183</v>
      </c>
      <c r="D171" s="8">
        <v>21137</v>
      </c>
      <c r="E171" s="10">
        <v>19925</v>
      </c>
      <c r="F171" s="11">
        <v>29.5</v>
      </c>
      <c r="G171" s="15">
        <f t="shared" si="2"/>
        <v>19.873087707216293</v>
      </c>
      <c r="I171" s="15">
        <f>G172</f>
        <v>28.350864520789131</v>
      </c>
      <c r="J171" s="15">
        <f>G173</f>
        <v>14.381816687603461</v>
      </c>
    </row>
    <row r="172" spans="1:10" x14ac:dyDescent="0.45">
      <c r="A172" s="8" t="s">
        <v>181</v>
      </c>
      <c r="B172" s="9">
        <v>3</v>
      </c>
      <c r="C172" s="14" t="s">
        <v>184</v>
      </c>
      <c r="D172" s="8">
        <v>23407</v>
      </c>
      <c r="E172" s="10">
        <v>21523</v>
      </c>
      <c r="F172" s="11">
        <v>41.9</v>
      </c>
      <c r="G172" s="15">
        <f t="shared" si="2"/>
        <v>28.350864520789131</v>
      </c>
      <c r="I172" s="15">
        <f>G174</f>
        <v>19.681649593783117</v>
      </c>
      <c r="J172" s="15">
        <f>G175</f>
        <v>10.749267095425312</v>
      </c>
    </row>
    <row r="173" spans="1:10" x14ac:dyDescent="0.45">
      <c r="A173" s="8" t="s">
        <v>181</v>
      </c>
      <c r="B173" s="9">
        <v>4</v>
      </c>
      <c r="C173" s="14" t="s">
        <v>185</v>
      </c>
      <c r="D173" s="8">
        <v>29209</v>
      </c>
      <c r="E173" s="10">
        <v>27984</v>
      </c>
      <c r="F173" s="11">
        <v>21.4</v>
      </c>
      <c r="G173" s="15">
        <f t="shared" si="2"/>
        <v>14.381816687603461</v>
      </c>
      <c r="I173" s="15">
        <f>G176</f>
        <v>14.185804275581567</v>
      </c>
      <c r="J173" s="15">
        <f>G177</f>
        <v>9.6629367123225229</v>
      </c>
    </row>
    <row r="174" spans="1:10" x14ac:dyDescent="0.45">
      <c r="A174" s="8" t="s">
        <v>181</v>
      </c>
      <c r="B174" s="9">
        <v>5</v>
      </c>
      <c r="C174" s="14" t="s">
        <v>186</v>
      </c>
      <c r="D174" s="8">
        <v>31386</v>
      </c>
      <c r="E174" s="10">
        <v>29603</v>
      </c>
      <c r="F174" s="11">
        <v>29.2</v>
      </c>
      <c r="G174" s="15">
        <f t="shared" si="2"/>
        <v>19.681649593783117</v>
      </c>
      <c r="I174" s="15">
        <f>G178</f>
        <v>10.511157593785803</v>
      </c>
      <c r="J174" s="15">
        <f>G179</f>
        <v>10.203004271248259</v>
      </c>
    </row>
    <row r="175" spans="1:10" x14ac:dyDescent="0.45">
      <c r="A175" s="8" t="s">
        <v>181</v>
      </c>
      <c r="B175" s="9">
        <v>6</v>
      </c>
      <c r="C175" s="14" t="s">
        <v>187</v>
      </c>
      <c r="D175" s="8">
        <v>29966</v>
      </c>
      <c r="E175" s="10">
        <v>29020</v>
      </c>
      <c r="F175" s="11">
        <v>16</v>
      </c>
      <c r="G175" s="15">
        <f t="shared" si="2"/>
        <v>10.749267095425312</v>
      </c>
      <c r="I175" s="15">
        <f>G180</f>
        <v>9.1968117719190676</v>
      </c>
      <c r="J175" s="15">
        <f>G181</f>
        <v>9.419686767042446</v>
      </c>
    </row>
    <row r="176" spans="1:10" x14ac:dyDescent="0.45">
      <c r="A176" s="8" t="s">
        <v>181</v>
      </c>
      <c r="B176" s="9">
        <v>7</v>
      </c>
      <c r="C176" s="14" t="s">
        <v>188</v>
      </c>
      <c r="D176" s="8">
        <v>27644</v>
      </c>
      <c r="E176" s="10">
        <v>26500</v>
      </c>
      <c r="F176" s="11">
        <v>21.1</v>
      </c>
      <c r="G176" s="15">
        <f t="shared" si="2"/>
        <v>14.185804275581567</v>
      </c>
      <c r="I176" s="15">
        <f>G182</f>
        <v>10.075566750629722</v>
      </c>
      <c r="J176" s="15">
        <f>G183</f>
        <v>8.6760998432851082</v>
      </c>
    </row>
    <row r="177" spans="1:10" x14ac:dyDescent="0.45">
      <c r="A177" s="8" t="s">
        <v>181</v>
      </c>
      <c r="B177" s="9">
        <v>8</v>
      </c>
      <c r="C177" s="14" t="s">
        <v>189</v>
      </c>
      <c r="D177" s="8">
        <v>29818</v>
      </c>
      <c r="E177" s="10">
        <v>28970</v>
      </c>
      <c r="F177" s="11">
        <v>14.4</v>
      </c>
      <c r="G177" s="15">
        <f t="shared" si="2"/>
        <v>9.6629367123225229</v>
      </c>
      <c r="I177" s="15">
        <f>G184</f>
        <v>9.5716516190346894</v>
      </c>
      <c r="J177" s="15">
        <f>G185</f>
        <v>9.6122973189918124</v>
      </c>
    </row>
    <row r="178" spans="1:10" x14ac:dyDescent="0.45">
      <c r="A178" s="8" t="s">
        <v>181</v>
      </c>
      <c r="B178" s="9">
        <v>9</v>
      </c>
      <c r="C178" s="14" t="s">
        <v>190</v>
      </c>
      <c r="D178" s="8">
        <v>32379</v>
      </c>
      <c r="E178" s="10">
        <v>31379</v>
      </c>
      <c r="F178" s="11">
        <v>15.7</v>
      </c>
      <c r="G178" s="15">
        <f t="shared" si="2"/>
        <v>10.511157593785803</v>
      </c>
      <c r="I178" s="15">
        <f>G186</f>
        <v>10.506693780715132</v>
      </c>
      <c r="J178" s="15">
        <f>G187</f>
        <v>10.207838281066971</v>
      </c>
    </row>
    <row r="179" spans="1:10" x14ac:dyDescent="0.45">
      <c r="A179" s="8" t="s">
        <v>181</v>
      </c>
      <c r="B179" s="9">
        <v>10</v>
      </c>
      <c r="C179" s="14" t="s">
        <v>191</v>
      </c>
      <c r="D179" s="8">
        <v>35437</v>
      </c>
      <c r="E179" s="10">
        <v>34374</v>
      </c>
      <c r="F179" s="11">
        <v>15.2</v>
      </c>
      <c r="G179" s="15">
        <f t="shared" si="2"/>
        <v>10.203004271248259</v>
      </c>
      <c r="I179" s="15">
        <f>G188</f>
        <v>9.6042640921204807</v>
      </c>
      <c r="J179" s="15">
        <f>G189</f>
        <v>9.0815678926531476</v>
      </c>
    </row>
    <row r="180" spans="1:10" x14ac:dyDescent="0.45">
      <c r="A180" s="8" t="s">
        <v>181</v>
      </c>
      <c r="B180" s="9">
        <v>11</v>
      </c>
      <c r="C180" s="14" t="s">
        <v>192</v>
      </c>
      <c r="D180" s="8">
        <v>43186</v>
      </c>
      <c r="E180" s="10">
        <v>42016</v>
      </c>
      <c r="F180" s="11">
        <v>13.7</v>
      </c>
      <c r="G180" s="15">
        <f t="shared" si="2"/>
        <v>9.1968117719190676</v>
      </c>
      <c r="I180" s="15">
        <f>G190</f>
        <v>9.2332043615898698</v>
      </c>
      <c r="J180" s="15">
        <f>G191</f>
        <v>8.6311678024664378</v>
      </c>
    </row>
    <row r="181" spans="1:10" x14ac:dyDescent="0.45">
      <c r="A181" s="8" t="s">
        <v>181</v>
      </c>
      <c r="B181" s="9">
        <v>12</v>
      </c>
      <c r="C181" s="14" t="s">
        <v>193</v>
      </c>
      <c r="D181" s="8">
        <v>53864</v>
      </c>
      <c r="E181" s="10">
        <v>52370</v>
      </c>
      <c r="F181" s="11">
        <v>14.1</v>
      </c>
      <c r="G181" s="15">
        <f t="shared" si="2"/>
        <v>9.419686767042446</v>
      </c>
      <c r="I181" s="15">
        <f>G192</f>
        <v>7.9372953666038297</v>
      </c>
      <c r="J181" s="15">
        <f>G193</f>
        <v>8.347520456916909</v>
      </c>
    </row>
    <row r="182" spans="1:10" x14ac:dyDescent="0.45">
      <c r="A182" s="8" t="s">
        <v>181</v>
      </c>
      <c r="B182" s="9">
        <v>13</v>
      </c>
      <c r="C182" s="14" t="s">
        <v>194</v>
      </c>
      <c r="D182" s="8">
        <v>14310</v>
      </c>
      <c r="E182" s="10">
        <v>13886</v>
      </c>
      <c r="F182" s="11">
        <v>15</v>
      </c>
      <c r="G182" s="15">
        <f t="shared" si="2"/>
        <v>10.075566750629722</v>
      </c>
    </row>
    <row r="183" spans="1:10" x14ac:dyDescent="0.45">
      <c r="A183" s="8" t="s">
        <v>181</v>
      </c>
      <c r="B183" s="9">
        <v>14</v>
      </c>
      <c r="C183" s="14" t="s">
        <v>195</v>
      </c>
      <c r="D183" s="8">
        <v>14931</v>
      </c>
      <c r="E183" s="10">
        <v>14549</v>
      </c>
      <c r="F183" s="11">
        <v>13</v>
      </c>
      <c r="G183" s="15">
        <f t="shared" si="2"/>
        <v>8.6760998432851082</v>
      </c>
    </row>
    <row r="184" spans="1:10" x14ac:dyDescent="0.45">
      <c r="A184" s="8" t="s">
        <v>181</v>
      </c>
      <c r="B184" s="9">
        <v>15</v>
      </c>
      <c r="C184" s="14" t="s">
        <v>196</v>
      </c>
      <c r="D184" s="8">
        <v>15013</v>
      </c>
      <c r="E184" s="10">
        <v>14590</v>
      </c>
      <c r="F184" s="11">
        <v>14.3</v>
      </c>
      <c r="G184" s="15">
        <f t="shared" si="2"/>
        <v>9.5716516190346894</v>
      </c>
    </row>
    <row r="185" spans="1:10" x14ac:dyDescent="0.45">
      <c r="A185" s="8" t="s">
        <v>181</v>
      </c>
      <c r="B185" s="9">
        <v>16</v>
      </c>
      <c r="C185" s="14" t="s">
        <v>197</v>
      </c>
      <c r="D185" s="8">
        <v>16930</v>
      </c>
      <c r="E185" s="10">
        <v>16451</v>
      </c>
      <c r="F185" s="11">
        <v>14.3</v>
      </c>
      <c r="G185" s="15">
        <f t="shared" si="2"/>
        <v>9.6122973189918124</v>
      </c>
    </row>
    <row r="186" spans="1:10" x14ac:dyDescent="0.45">
      <c r="A186" s="8" t="s">
        <v>181</v>
      </c>
      <c r="B186" s="9">
        <v>17</v>
      </c>
      <c r="C186" s="14" t="s">
        <v>198</v>
      </c>
      <c r="D186" s="8">
        <v>18075</v>
      </c>
      <c r="E186" s="10">
        <v>17517</v>
      </c>
      <c r="F186" s="11">
        <v>15.7</v>
      </c>
      <c r="G186" s="15">
        <f t="shared" si="2"/>
        <v>10.506693780715132</v>
      </c>
    </row>
    <row r="187" spans="1:10" x14ac:dyDescent="0.45">
      <c r="A187" s="8" t="s">
        <v>181</v>
      </c>
      <c r="B187" s="9">
        <v>18</v>
      </c>
      <c r="C187" s="14" t="s">
        <v>199</v>
      </c>
      <c r="D187" s="8">
        <v>20326</v>
      </c>
      <c r="E187" s="10">
        <v>19716</v>
      </c>
      <c r="F187" s="11">
        <v>15.2</v>
      </c>
      <c r="G187" s="15">
        <f t="shared" si="2"/>
        <v>10.207838281066971</v>
      </c>
    </row>
    <row r="188" spans="1:10" x14ac:dyDescent="0.45">
      <c r="A188" s="8" t="s">
        <v>181</v>
      </c>
      <c r="B188" s="9">
        <v>19</v>
      </c>
      <c r="C188" s="14" t="s">
        <v>200</v>
      </c>
      <c r="D188" s="8">
        <v>20269</v>
      </c>
      <c r="E188" s="10">
        <v>19696</v>
      </c>
      <c r="F188" s="11">
        <v>14.3</v>
      </c>
      <c r="G188" s="15">
        <f t="shared" si="2"/>
        <v>9.6042640921204807</v>
      </c>
    </row>
    <row r="189" spans="1:10" x14ac:dyDescent="0.45">
      <c r="A189" s="8" t="s">
        <v>181</v>
      </c>
      <c r="B189" s="9">
        <v>20</v>
      </c>
      <c r="C189" s="14" t="s">
        <v>201</v>
      </c>
      <c r="D189" s="8">
        <v>22460</v>
      </c>
      <c r="E189" s="10">
        <v>21859</v>
      </c>
      <c r="F189" s="11">
        <v>13.6</v>
      </c>
      <c r="G189" s="15">
        <f t="shared" si="2"/>
        <v>9.0815678926531476</v>
      </c>
    </row>
    <row r="190" spans="1:10" x14ac:dyDescent="0.45">
      <c r="A190" s="8" t="s">
        <v>181</v>
      </c>
      <c r="B190" s="9">
        <v>21</v>
      </c>
      <c r="C190" s="14" t="s">
        <v>202</v>
      </c>
      <c r="D190" s="8">
        <v>23164</v>
      </c>
      <c r="E190" s="10">
        <v>22534</v>
      </c>
      <c r="F190" s="11">
        <v>13.8</v>
      </c>
      <c r="G190" s="15">
        <f t="shared" si="2"/>
        <v>9.2332043615898698</v>
      </c>
    </row>
    <row r="191" spans="1:10" x14ac:dyDescent="0.45">
      <c r="A191" s="8" t="s">
        <v>181</v>
      </c>
      <c r="B191" s="9">
        <v>22</v>
      </c>
      <c r="C191" s="14" t="s">
        <v>203</v>
      </c>
      <c r="D191" s="8">
        <v>24829</v>
      </c>
      <c r="E191" s="10">
        <v>24197</v>
      </c>
      <c r="F191" s="11">
        <v>12.9</v>
      </c>
      <c r="G191" s="15">
        <f t="shared" si="2"/>
        <v>8.6311678024664378</v>
      </c>
    </row>
    <row r="192" spans="1:10" x14ac:dyDescent="0.45">
      <c r="A192" s="8" t="s">
        <v>181</v>
      </c>
      <c r="B192" s="9">
        <v>23</v>
      </c>
      <c r="C192" s="14" t="s">
        <v>204</v>
      </c>
      <c r="D192" s="8">
        <v>27304</v>
      </c>
      <c r="E192" s="10">
        <v>26664</v>
      </c>
      <c r="F192" s="11">
        <v>11.9</v>
      </c>
      <c r="G192" s="15">
        <f t="shared" si="2"/>
        <v>7.9372953666038297</v>
      </c>
    </row>
    <row r="193" spans="1:7" x14ac:dyDescent="0.45">
      <c r="A193" s="8" t="s">
        <v>181</v>
      </c>
      <c r="B193" s="9">
        <v>24</v>
      </c>
      <c r="C193" s="14" t="s">
        <v>205</v>
      </c>
      <c r="D193" s="8">
        <v>37026</v>
      </c>
      <c r="E193" s="10">
        <v>36114</v>
      </c>
      <c r="F193" s="11">
        <v>12.5</v>
      </c>
      <c r="G193" s="15">
        <f t="shared" si="2"/>
        <v>8.347520456916909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2023-12-05T13:55:35Z</dcterms:created>
  <dcterms:modified xsi:type="dcterms:W3CDTF">2023-12-05T16:05:50Z</dcterms:modified>
</cp:coreProperties>
</file>