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obi\Manuscripts\manuscripts\2023\PfEMP1-SLI2 new version\eLife_Revision\FILES FOR VERSION OF RECORD\Figure 2 Source data\"/>
    </mc:Choice>
  </mc:AlternateContent>
  <xr:revisionPtr revIDLastSave="0" documentId="13_ncr:1_{0935A876-8CA9-48C5-AD2B-7C2A2C1DB069}" xr6:coauthVersionLast="36" xr6:coauthVersionMax="36" xr10:uidLastSave="{00000000-0000-0000-0000-000000000000}"/>
  <bookViews>
    <workbookView xWindow="-120" yWindow="-120" windowWidth="29040" windowHeight="15720" xr2:uid="{4E78D075-C0EB-45D6-9331-5C7B6E5B1F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5" i="1"/>
  <c r="F6" i="1"/>
  <c r="F7" i="1"/>
  <c r="F24" i="1"/>
  <c r="F22" i="1"/>
  <c r="F23" i="1"/>
  <c r="F20" i="1"/>
  <c r="G20" i="1" s="1"/>
  <c r="F21" i="1"/>
  <c r="G21" i="1" s="1"/>
  <c r="F11" i="1"/>
  <c r="G11" i="1" s="1"/>
  <c r="F12" i="1"/>
  <c r="G12" i="1" s="1"/>
  <c r="F4" i="1"/>
  <c r="G4" i="1" s="1"/>
  <c r="F3" i="1"/>
  <c r="G3" i="1" s="1"/>
</calcChain>
</file>

<file path=xl/sharedStrings.xml><?xml version="1.0" encoding="utf-8"?>
<sst xmlns="http://schemas.openxmlformats.org/spreadsheetml/2006/main" count="43" uniqueCount="16">
  <si>
    <t>-</t>
  </si>
  <si>
    <t>+</t>
  </si>
  <si>
    <t>N</t>
  </si>
  <si>
    <t>FB</t>
  </si>
  <si>
    <t>PB</t>
  </si>
  <si>
    <t>FE</t>
  </si>
  <si>
    <t>PfEMP1</t>
  </si>
  <si>
    <t>REX1</t>
  </si>
  <si>
    <t>FB, full block</t>
  </si>
  <si>
    <t>PB, partial block</t>
  </si>
  <si>
    <t>FE, full export</t>
  </si>
  <si>
    <t>Replicate1</t>
  </si>
  <si>
    <t>Replicate2</t>
  </si>
  <si>
    <t>Replicate3</t>
  </si>
  <si>
    <t>N, cells in replicate</t>
  </si>
  <si>
    <t>percent with full export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</si>
</sst>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2" borderId="9" xfId="0" applyFill="1" applyBorder="1"/>
    <xf numFmtId="0" fontId="0" fillId="2" borderId="10" xfId="0" applyFill="1" applyBorder="1"/>
    <xf numFmtId="0" fontId="0" fillId="3" borderId="4" xfId="0" applyFill="1" applyBorder="1"/>
    <xf numFmtId="0" fontId="0" fillId="3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DF1D4-4186-41E3-99F8-AFB469A16C8C}">
  <dimension ref="A1:J24"/>
  <sheetViews>
    <sheetView tabSelected="1" zoomScale="101" workbookViewId="0">
      <selection activeCell="K16" sqref="K16"/>
    </sheetView>
  </sheetViews>
  <sheetFormatPr baseColWidth="10" defaultColWidth="9.1796875" defaultRowHeight="14.5" x14ac:dyDescent="0.35"/>
  <cols>
    <col min="6" max="6" width="11.81640625" bestFit="1" customWidth="1"/>
    <col min="8" max="8" width="29.54296875" customWidth="1"/>
  </cols>
  <sheetData>
    <row r="1" spans="1:10" ht="15" thickBot="1" x14ac:dyDescent="0.4">
      <c r="A1" s="1" t="s">
        <v>11</v>
      </c>
      <c r="B1" s="13"/>
      <c r="C1" s="13"/>
      <c r="D1" s="13"/>
      <c r="E1" s="13"/>
      <c r="F1" s="13"/>
      <c r="G1" s="2"/>
    </row>
    <row r="2" spans="1:10" x14ac:dyDescent="0.35">
      <c r="A2" s="3" t="s">
        <v>6</v>
      </c>
      <c r="B2" s="14" t="s">
        <v>2</v>
      </c>
      <c r="C2" s="14" t="s">
        <v>3</v>
      </c>
      <c r="D2" s="14" t="s">
        <v>4</v>
      </c>
      <c r="E2" s="14" t="s">
        <v>5</v>
      </c>
      <c r="F2" s="14"/>
      <c r="G2" s="4"/>
      <c r="I2" s="7" t="s">
        <v>8</v>
      </c>
      <c r="J2" s="8"/>
    </row>
    <row r="3" spans="1:10" x14ac:dyDescent="0.35">
      <c r="A3" s="3" t="s">
        <v>0</v>
      </c>
      <c r="B3" s="14">
        <v>34</v>
      </c>
      <c r="C3" s="14">
        <v>0</v>
      </c>
      <c r="D3" s="14">
        <v>9</v>
      </c>
      <c r="E3" s="14">
        <v>25</v>
      </c>
      <c r="F3" s="14">
        <f>E3/B3</f>
        <v>0.73529411764705888</v>
      </c>
      <c r="G3" s="18">
        <f>F3*100</f>
        <v>73.529411764705884</v>
      </c>
      <c r="H3" s="19" t="s">
        <v>15</v>
      </c>
      <c r="I3" s="9" t="s">
        <v>9</v>
      </c>
      <c r="J3" s="10"/>
    </row>
    <row r="4" spans="1:10" ht="15" thickBot="1" x14ac:dyDescent="0.4">
      <c r="A4" s="3" t="s">
        <v>1</v>
      </c>
      <c r="B4" s="14">
        <v>18</v>
      </c>
      <c r="C4" s="14">
        <v>4</v>
      </c>
      <c r="D4" s="14">
        <v>11</v>
      </c>
      <c r="E4" s="14">
        <v>3</v>
      </c>
      <c r="F4" s="14">
        <f>E4/B4</f>
        <v>0.16666666666666666</v>
      </c>
      <c r="G4" s="18">
        <f t="shared" ref="G4" si="0">F4*100</f>
        <v>16.666666666666664</v>
      </c>
      <c r="H4" s="19" t="s">
        <v>15</v>
      </c>
      <c r="I4" s="11" t="s">
        <v>10</v>
      </c>
      <c r="J4" s="12"/>
    </row>
    <row r="5" spans="1:10" ht="15" thickBot="1" x14ac:dyDescent="0.4">
      <c r="A5" s="3" t="s">
        <v>7</v>
      </c>
      <c r="B5" s="14"/>
      <c r="C5" s="14"/>
      <c r="D5" s="14"/>
      <c r="E5" s="14"/>
      <c r="F5" s="14"/>
      <c r="G5" s="4"/>
    </row>
    <row r="6" spans="1:10" ht="15" thickBot="1" x14ac:dyDescent="0.4">
      <c r="A6" s="3" t="s">
        <v>0</v>
      </c>
      <c r="B6" s="14">
        <v>18</v>
      </c>
      <c r="C6" s="14">
        <v>0</v>
      </c>
      <c r="D6" s="14">
        <v>2</v>
      </c>
      <c r="E6" s="14">
        <v>16</v>
      </c>
      <c r="F6" s="14">
        <f t="shared" ref="F6:F7" si="1">E6/B6</f>
        <v>0.88888888888888884</v>
      </c>
      <c r="G6" s="4"/>
      <c r="I6" s="16" t="s">
        <v>14</v>
      </c>
      <c r="J6" s="17"/>
    </row>
    <row r="7" spans="1:10" ht="15" thickBot="1" x14ac:dyDescent="0.4">
      <c r="A7" s="5" t="s">
        <v>1</v>
      </c>
      <c r="B7" s="15">
        <v>12</v>
      </c>
      <c r="C7" s="15">
        <v>0</v>
      </c>
      <c r="D7" s="15">
        <v>1</v>
      </c>
      <c r="E7" s="15">
        <v>11</v>
      </c>
      <c r="F7" s="15">
        <f t="shared" si="1"/>
        <v>0.91666666666666663</v>
      </c>
      <c r="G7" s="6"/>
    </row>
    <row r="8" spans="1:10" ht="15" thickBot="1" x14ac:dyDescent="0.4"/>
    <row r="9" spans="1:10" x14ac:dyDescent="0.35">
      <c r="A9" s="1" t="s">
        <v>12</v>
      </c>
      <c r="B9" s="13"/>
      <c r="C9" s="13"/>
      <c r="D9" s="13"/>
      <c r="E9" s="13"/>
      <c r="F9" s="13"/>
      <c r="G9" s="2"/>
    </row>
    <row r="10" spans="1:10" x14ac:dyDescent="0.35">
      <c r="A10" s="3" t="s">
        <v>6</v>
      </c>
      <c r="B10" s="14" t="s">
        <v>2</v>
      </c>
      <c r="C10" s="14" t="s">
        <v>3</v>
      </c>
      <c r="D10" s="14" t="s">
        <v>4</v>
      </c>
      <c r="E10" s="14" t="s">
        <v>5</v>
      </c>
      <c r="F10" s="14"/>
      <c r="G10" s="4"/>
    </row>
    <row r="11" spans="1:10" x14ac:dyDescent="0.35">
      <c r="A11" s="3" t="s">
        <v>0</v>
      </c>
      <c r="B11" s="14">
        <v>76</v>
      </c>
      <c r="C11" s="14">
        <v>1</v>
      </c>
      <c r="D11" s="14">
        <v>19</v>
      </c>
      <c r="E11" s="14">
        <v>53</v>
      </c>
      <c r="F11" s="14">
        <f t="shared" ref="F11:F15" si="2">E11/B11</f>
        <v>0.69736842105263153</v>
      </c>
      <c r="G11" s="18">
        <f>F11*100</f>
        <v>69.73684210526315</v>
      </c>
      <c r="H11" s="19" t="s">
        <v>15</v>
      </c>
    </row>
    <row r="12" spans="1:10" x14ac:dyDescent="0.35">
      <c r="A12" s="3" t="s">
        <v>1</v>
      </c>
      <c r="B12" s="14">
        <v>48</v>
      </c>
      <c r="C12" s="14">
        <v>20</v>
      </c>
      <c r="D12" s="14">
        <v>17</v>
      </c>
      <c r="E12" s="14">
        <v>10</v>
      </c>
      <c r="F12" s="14">
        <f t="shared" si="2"/>
        <v>0.20833333333333334</v>
      </c>
      <c r="G12" s="18">
        <f>F12*100</f>
        <v>20.833333333333336</v>
      </c>
      <c r="H12" s="19" t="s">
        <v>15</v>
      </c>
    </row>
    <row r="13" spans="1:10" x14ac:dyDescent="0.35">
      <c r="A13" s="3" t="s">
        <v>7</v>
      </c>
      <c r="B13" s="14"/>
      <c r="C13" s="14"/>
      <c r="D13" s="14"/>
      <c r="E13" s="14"/>
      <c r="F13" s="14"/>
      <c r="G13" s="4"/>
    </row>
    <row r="14" spans="1:10" x14ac:dyDescent="0.35">
      <c r="A14" s="3" t="s">
        <v>0</v>
      </c>
      <c r="B14" s="14">
        <v>27</v>
      </c>
      <c r="C14" s="14">
        <v>0</v>
      </c>
      <c r="D14" s="14">
        <v>4</v>
      </c>
      <c r="E14" s="14">
        <v>23</v>
      </c>
      <c r="F14" s="14">
        <f t="shared" si="2"/>
        <v>0.85185185185185186</v>
      </c>
      <c r="G14" s="4"/>
    </row>
    <row r="15" spans="1:10" ht="15" thickBot="1" x14ac:dyDescent="0.4">
      <c r="A15" s="5" t="s">
        <v>1</v>
      </c>
      <c r="B15" s="15">
        <v>31</v>
      </c>
      <c r="C15" s="15">
        <v>0</v>
      </c>
      <c r="D15" s="15">
        <v>5</v>
      </c>
      <c r="E15" s="15">
        <v>26</v>
      </c>
      <c r="F15" s="15">
        <f t="shared" si="2"/>
        <v>0.83870967741935487</v>
      </c>
      <c r="G15" s="6"/>
    </row>
    <row r="17" spans="1:8" ht="15" thickBot="1" x14ac:dyDescent="0.4"/>
    <row r="18" spans="1:8" x14ac:dyDescent="0.35">
      <c r="A18" s="1" t="s">
        <v>13</v>
      </c>
      <c r="B18" s="13"/>
      <c r="C18" s="13"/>
      <c r="D18" s="13"/>
      <c r="E18" s="13"/>
      <c r="F18" s="13"/>
      <c r="G18" s="2"/>
    </row>
    <row r="19" spans="1:8" x14ac:dyDescent="0.35">
      <c r="A19" s="3" t="s">
        <v>6</v>
      </c>
      <c r="B19" s="14" t="s">
        <v>2</v>
      </c>
      <c r="C19" s="14" t="s">
        <v>3</v>
      </c>
      <c r="D19" s="14" t="s">
        <v>4</v>
      </c>
      <c r="E19" s="14" t="s">
        <v>5</v>
      </c>
      <c r="F19" s="14"/>
      <c r="G19" s="4"/>
    </row>
    <row r="20" spans="1:8" x14ac:dyDescent="0.35">
      <c r="A20" s="3" t="s">
        <v>0</v>
      </c>
      <c r="B20" s="14">
        <v>60</v>
      </c>
      <c r="C20" s="14">
        <v>1</v>
      </c>
      <c r="D20" s="14">
        <v>11</v>
      </c>
      <c r="E20" s="14">
        <v>47</v>
      </c>
      <c r="F20" s="14">
        <f>E20/B20</f>
        <v>0.78333333333333333</v>
      </c>
      <c r="G20" s="18">
        <f>F20*100</f>
        <v>78.333333333333329</v>
      </c>
      <c r="H20" s="19" t="s">
        <v>15</v>
      </c>
    </row>
    <row r="21" spans="1:8" x14ac:dyDescent="0.35">
      <c r="A21" s="3" t="s">
        <v>1</v>
      </c>
      <c r="B21" s="14">
        <v>30</v>
      </c>
      <c r="C21" s="14">
        <v>11</v>
      </c>
      <c r="D21" s="14">
        <v>18</v>
      </c>
      <c r="E21" s="14">
        <v>1</v>
      </c>
      <c r="F21" s="14">
        <f>E21/B21</f>
        <v>3.3333333333333333E-2</v>
      </c>
      <c r="G21" s="18">
        <f>F21*100</f>
        <v>3.3333333333333335</v>
      </c>
      <c r="H21" s="19" t="s">
        <v>15</v>
      </c>
    </row>
    <row r="22" spans="1:8" x14ac:dyDescent="0.35">
      <c r="A22" s="3" t="s">
        <v>7</v>
      </c>
      <c r="B22" s="14"/>
      <c r="C22" s="14"/>
      <c r="D22" s="14"/>
      <c r="E22" s="14"/>
      <c r="F22" s="14" t="e">
        <f>E22/B22</f>
        <v>#DIV/0!</v>
      </c>
      <c r="G22" s="4"/>
    </row>
    <row r="23" spans="1:8" x14ac:dyDescent="0.35">
      <c r="A23" s="3" t="s">
        <v>0</v>
      </c>
      <c r="B23" s="14">
        <v>35</v>
      </c>
      <c r="C23" s="14">
        <v>0</v>
      </c>
      <c r="D23" s="14">
        <v>5</v>
      </c>
      <c r="E23" s="14">
        <v>25</v>
      </c>
      <c r="F23" s="14">
        <f>E23/B23</f>
        <v>0.7142857142857143</v>
      </c>
      <c r="G23" s="4"/>
    </row>
    <row r="24" spans="1:8" ht="15" thickBot="1" x14ac:dyDescent="0.4">
      <c r="A24" s="5" t="s">
        <v>1</v>
      </c>
      <c r="B24" s="15">
        <v>25</v>
      </c>
      <c r="C24" s="15">
        <v>0</v>
      </c>
      <c r="D24" s="15">
        <v>7</v>
      </c>
      <c r="E24" s="15">
        <v>18</v>
      </c>
      <c r="F24" s="15">
        <f>E24/B24</f>
        <v>0.72</v>
      </c>
      <c r="G24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Jakob Cronshagen</dc:creator>
  <cp:lastModifiedBy>TS-Admin</cp:lastModifiedBy>
  <dcterms:created xsi:type="dcterms:W3CDTF">2023-11-15T11:24:11Z</dcterms:created>
  <dcterms:modified xsi:type="dcterms:W3CDTF">2025-12-08T23:25:48Z</dcterms:modified>
</cp:coreProperties>
</file>