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97D0C08C-7441-49CE-BAD5-46021B703652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Figure 5B" sheetId="5" r:id="rId1"/>
    <sheet name="Figure 5C" sheetId="2" r:id="rId2"/>
    <sheet name="Figure 5D" sheetId="4" r:id="rId3"/>
    <sheet name="Figure 5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  <c r="C63" i="6"/>
  <c r="B63" i="6"/>
  <c r="E10" i="2"/>
  <c r="E7" i="2"/>
  <c r="E4" i="2"/>
</calcChain>
</file>

<file path=xl/sharedStrings.xml><?xml version="1.0" encoding="utf-8"?>
<sst xmlns="http://schemas.openxmlformats.org/spreadsheetml/2006/main" count="700" uniqueCount="670">
  <si>
    <t>308 genes can utilize SS</t>
  </si>
  <si>
    <t>ID</t>
  </si>
  <si>
    <t>Public Name</t>
  </si>
  <si>
    <t>nsyss1</t>
  </si>
  <si>
    <t>nsyss2</t>
  </si>
  <si>
    <t>nsyss3</t>
  </si>
  <si>
    <t>meanbase</t>
  </si>
  <si>
    <t>FoldChange</t>
  </si>
  <si>
    <t>Log2FC</t>
  </si>
  <si>
    <t>P-value</t>
  </si>
  <si>
    <t>WBGene00002106</t>
  </si>
  <si>
    <t>ins-23</t>
  </si>
  <si>
    <t>WBGene00000008</t>
  </si>
  <si>
    <t>aat-7</t>
  </si>
  <si>
    <t>WBGene00000108</t>
  </si>
  <si>
    <t>alh-2</t>
  </si>
  <si>
    <t>WBGene00000544</t>
  </si>
  <si>
    <t>clp-3</t>
  </si>
  <si>
    <t>WBGene00000557</t>
  </si>
  <si>
    <t>cnc-3</t>
  </si>
  <si>
    <t>WBGene00000602</t>
  </si>
  <si>
    <t>col-13</t>
  </si>
  <si>
    <t>WBGene00000677</t>
  </si>
  <si>
    <t>col-103</t>
  </si>
  <si>
    <t>WBGene00000734</t>
  </si>
  <si>
    <t>col-161</t>
  </si>
  <si>
    <t>WBGene00000757</t>
  </si>
  <si>
    <t>col-184</t>
  </si>
  <si>
    <t>WBGene00001104</t>
  </si>
  <si>
    <t>dsl-2</t>
  </si>
  <si>
    <t>WBGene00001123</t>
  </si>
  <si>
    <t>dyf-7</t>
  </si>
  <si>
    <t>WBGene00001399</t>
  </si>
  <si>
    <t>fat-7</t>
  </si>
  <si>
    <t>WBGene00001736</t>
  </si>
  <si>
    <t>grl-27</t>
  </si>
  <si>
    <t>WBGene00001765</t>
  </si>
  <si>
    <t>gst-17</t>
  </si>
  <si>
    <t>WBGene00001766</t>
  </si>
  <si>
    <t>gst-18</t>
  </si>
  <si>
    <t>WBGene00001905</t>
  </si>
  <si>
    <t>his-31</t>
  </si>
  <si>
    <t>WBGene00002013</t>
  </si>
  <si>
    <t>hsp-12.6</t>
  </si>
  <si>
    <t>WBGene00002026</t>
  </si>
  <si>
    <t>hsp-70</t>
  </si>
  <si>
    <t>WBGene00002105</t>
  </si>
  <si>
    <t>ins-22</t>
  </si>
  <si>
    <t>WBGene00003093</t>
  </si>
  <si>
    <t>lys-4</t>
  </si>
  <si>
    <t>WBGene00003094</t>
  </si>
  <si>
    <t>lys-5</t>
  </si>
  <si>
    <t>WBGene00003095</t>
  </si>
  <si>
    <t>lys-6</t>
  </si>
  <si>
    <t>WBGene00003485</t>
  </si>
  <si>
    <t>mua-6</t>
  </si>
  <si>
    <t>WBGene00003541</t>
  </si>
  <si>
    <t>nas-22</t>
  </si>
  <si>
    <t>WBGene00003717</t>
  </si>
  <si>
    <t>nhr-127</t>
  </si>
  <si>
    <t>WBGene00003863</t>
  </si>
  <si>
    <t>old-2</t>
  </si>
  <si>
    <t>WBGene00004133</t>
  </si>
  <si>
    <t>abu-13</t>
  </si>
  <si>
    <t>WBGene00004176</t>
  </si>
  <si>
    <t>srlf-36</t>
  </si>
  <si>
    <t>WBGene00004177</t>
  </si>
  <si>
    <t>srlf-37</t>
  </si>
  <si>
    <t>WBGene00004512</t>
  </si>
  <si>
    <t>rrn-1.1</t>
  </si>
  <si>
    <t>WBGene00004824</t>
  </si>
  <si>
    <t>F56B3.4</t>
  </si>
  <si>
    <t>WBGene00004932</t>
  </si>
  <si>
    <t>sod-3</t>
  </si>
  <si>
    <t>WBGene00004989</t>
  </si>
  <si>
    <t>spp-4</t>
  </si>
  <si>
    <t>WBGene00005002</t>
  </si>
  <si>
    <t>spp-17</t>
  </si>
  <si>
    <t>WBGene00005116</t>
  </si>
  <si>
    <t>srd-38</t>
  </si>
  <si>
    <t>WBGene00005122</t>
  </si>
  <si>
    <t>srd-44</t>
  </si>
  <si>
    <t>WBGene00005142</t>
  </si>
  <si>
    <t>srd-65</t>
  </si>
  <si>
    <t>WBGene00005250</t>
  </si>
  <si>
    <t>srh-27</t>
  </si>
  <si>
    <t>WBGene00005392</t>
  </si>
  <si>
    <t>srh-177</t>
  </si>
  <si>
    <t>WBGene00005402</t>
  </si>
  <si>
    <t>srh-187</t>
  </si>
  <si>
    <t>WBGene00005426</t>
  </si>
  <si>
    <t>srh-216</t>
  </si>
  <si>
    <t>WBGene00005556</t>
  </si>
  <si>
    <t>sri-44</t>
  </si>
  <si>
    <t>WBGene00005582</t>
  </si>
  <si>
    <t>sri-70</t>
  </si>
  <si>
    <t>WBGene00005699</t>
  </si>
  <si>
    <t>sru-36</t>
  </si>
  <si>
    <t>WBGene00005850</t>
  </si>
  <si>
    <t>srw-103</t>
  </si>
  <si>
    <t>WBGene00005859</t>
  </si>
  <si>
    <t>srw-112</t>
  </si>
  <si>
    <t>WBGene00006221</t>
  </si>
  <si>
    <t>str-177</t>
  </si>
  <si>
    <t>WBGene00006429</t>
  </si>
  <si>
    <t>arrd-3</t>
  </si>
  <si>
    <t>WBGene00006534</t>
  </si>
  <si>
    <t>tba-8</t>
  </si>
  <si>
    <t>WBGene00006886</t>
  </si>
  <si>
    <t>vap-1</t>
  </si>
  <si>
    <t>WBGene00007132</t>
  </si>
  <si>
    <t>pals-27</t>
  </si>
  <si>
    <t>WBGene00007442</t>
  </si>
  <si>
    <t>C08E8.6</t>
  </si>
  <si>
    <t>WBGene00007454</t>
  </si>
  <si>
    <t>C08F11.7</t>
  </si>
  <si>
    <t>WBGene00007605</t>
  </si>
  <si>
    <t>hrg-7</t>
  </si>
  <si>
    <t>WBGene00007729</t>
  </si>
  <si>
    <t>clec-185</t>
  </si>
  <si>
    <t>WBGene00007834</t>
  </si>
  <si>
    <t>srxa-7</t>
  </si>
  <si>
    <t>WBGene00007853</t>
  </si>
  <si>
    <t>C31G12.4</t>
  </si>
  <si>
    <t>WBGene00007861</t>
  </si>
  <si>
    <t>C32A9.1</t>
  </si>
  <si>
    <t>WBGene00007868</t>
  </si>
  <si>
    <t>srlf-4</t>
  </si>
  <si>
    <t>WBGene00007885</t>
  </si>
  <si>
    <t>ugt-21</t>
  </si>
  <si>
    <t>WBGene00008074</t>
  </si>
  <si>
    <t>nkb-2</t>
  </si>
  <si>
    <t>WBGene00008153</t>
  </si>
  <si>
    <t>C47E12.10</t>
  </si>
  <si>
    <t>WBGene00008247</t>
  </si>
  <si>
    <t>srsx-26</t>
  </si>
  <si>
    <t>WBGene00008351</t>
  </si>
  <si>
    <t>cTel7X.1</t>
  </si>
  <si>
    <t>WBGene00008357</t>
  </si>
  <si>
    <t>nspc-16</t>
  </si>
  <si>
    <t>WBGene00008358</t>
  </si>
  <si>
    <t>nspc-18</t>
  </si>
  <si>
    <t>WBGene00008447</t>
  </si>
  <si>
    <t>E01G4.5</t>
  </si>
  <si>
    <t>WBGene00008813</t>
  </si>
  <si>
    <t>srz-2</t>
  </si>
  <si>
    <t>WBGene00008872</t>
  </si>
  <si>
    <t>F15H10.5</t>
  </si>
  <si>
    <t>WBGene00008912</t>
  </si>
  <si>
    <t>F17C8.7</t>
  </si>
  <si>
    <t>WBGene00008982</t>
  </si>
  <si>
    <t>srsx-2</t>
  </si>
  <si>
    <t>WBGene00009130</t>
  </si>
  <si>
    <t>F25H5.8</t>
  </si>
  <si>
    <t>WBGene00009215</t>
  </si>
  <si>
    <t>thn-2</t>
  </si>
  <si>
    <t>WBGene00009747</t>
  </si>
  <si>
    <t>F46A8.4</t>
  </si>
  <si>
    <t>WBGene00009748</t>
  </si>
  <si>
    <t>F46A8.5</t>
  </si>
  <si>
    <t>WBGene00009749</t>
  </si>
  <si>
    <t>F46A8.6</t>
  </si>
  <si>
    <t>WBGene00009751</t>
  </si>
  <si>
    <t>F46A8.8</t>
  </si>
  <si>
    <t>WBGene00009807</t>
  </si>
  <si>
    <t>pepm-1</t>
  </si>
  <si>
    <t>WBGene00009959</t>
  </si>
  <si>
    <t>F53B6.4</t>
  </si>
  <si>
    <t>WBGene00010034</t>
  </si>
  <si>
    <t>F54B11.11</t>
  </si>
  <si>
    <t>WBGene00010102</t>
  </si>
  <si>
    <t>F55C9.5</t>
  </si>
  <si>
    <t>WBGene00010147</t>
  </si>
  <si>
    <t>F56D5.2</t>
  </si>
  <si>
    <t>WBGene00010187</t>
  </si>
  <si>
    <t>F57B1.1</t>
  </si>
  <si>
    <t>WBGene00010203</t>
  </si>
  <si>
    <t>F57E7.2</t>
  </si>
  <si>
    <t>WBGene00010396</t>
  </si>
  <si>
    <t>H13N06.2</t>
  </si>
  <si>
    <t>WBGene00010402</t>
  </si>
  <si>
    <t>H16D19.4</t>
  </si>
  <si>
    <t>WBGene00010473</t>
  </si>
  <si>
    <t>hrg-2</t>
  </si>
  <si>
    <t>WBGene00010516</t>
  </si>
  <si>
    <t>K02E11.7</t>
  </si>
  <si>
    <t>WBGene00010600</t>
  </si>
  <si>
    <t>nhr-196</t>
  </si>
  <si>
    <t>WBGene00010753</t>
  </si>
  <si>
    <t>K10G4.4</t>
  </si>
  <si>
    <t>WBGene00011200</t>
  </si>
  <si>
    <t>R10E4.3</t>
  </si>
  <si>
    <t>WBGene00011241</t>
  </si>
  <si>
    <t>mpz-5</t>
  </si>
  <si>
    <t>WBGene00011244</t>
  </si>
  <si>
    <t>R11D1.3</t>
  </si>
  <si>
    <t>WBGene00011351</t>
  </si>
  <si>
    <t>T01H3.5</t>
  </si>
  <si>
    <t>WBGene00011448</t>
  </si>
  <si>
    <t>tag-348</t>
  </si>
  <si>
    <t>WBGene00011484</t>
  </si>
  <si>
    <t>srlf-24</t>
  </si>
  <si>
    <t>WBGene00011554</t>
  </si>
  <si>
    <t>T07A5.1</t>
  </si>
  <si>
    <t>WBGene00011665</t>
  </si>
  <si>
    <t>T09F5.1</t>
  </si>
  <si>
    <t>WBGene00011874</t>
  </si>
  <si>
    <t>T20G5.13</t>
  </si>
  <si>
    <t>WBGene00011876</t>
  </si>
  <si>
    <t>srz-6</t>
  </si>
  <si>
    <t>WBGene00011903</t>
  </si>
  <si>
    <t>T21E8.5</t>
  </si>
  <si>
    <t>WBGene00011919</t>
  </si>
  <si>
    <t>T22C1.9</t>
  </si>
  <si>
    <t>WBGene00012044</t>
  </si>
  <si>
    <t>T26E4.2</t>
  </si>
  <si>
    <t>WBGene00012058</t>
  </si>
  <si>
    <t>T26F2.2</t>
  </si>
  <si>
    <t>WBGene00012374</t>
  </si>
  <si>
    <t>W09H1.4</t>
  </si>
  <si>
    <t>WBGene00012452</t>
  </si>
  <si>
    <t>Y17D7B.4</t>
  </si>
  <si>
    <t>WBGene00012591</t>
  </si>
  <si>
    <t>nspe-1</t>
  </si>
  <si>
    <t>WBGene00012680</t>
  </si>
  <si>
    <t>Y39B6A.21</t>
  </si>
  <si>
    <t>WBGene00012683</t>
  </si>
  <si>
    <t>asp-17</t>
  </si>
  <si>
    <t>WBGene00012780</t>
  </si>
  <si>
    <t>Y42A5A.5</t>
  </si>
  <si>
    <t>WBGene00012818</t>
  </si>
  <si>
    <t>Y43F8B.7</t>
  </si>
  <si>
    <t>WBGene00012864</t>
  </si>
  <si>
    <t>Y45F3A.9</t>
  </si>
  <si>
    <t>WBGene00012910</t>
  </si>
  <si>
    <t>Y46G5A.20</t>
  </si>
  <si>
    <t>WBGene00012939</t>
  </si>
  <si>
    <t>subs-4</t>
  </si>
  <si>
    <t>WBGene00013101</t>
  </si>
  <si>
    <t>Y51H4A.5</t>
  </si>
  <si>
    <t>WBGene00013181</t>
  </si>
  <si>
    <t>Y53H1B.2</t>
  </si>
  <si>
    <t>WBGene00013304</t>
  </si>
  <si>
    <t>ptp-5.2</t>
  </si>
  <si>
    <t>WBGene00013310</t>
  </si>
  <si>
    <t>Y57G11C.14</t>
  </si>
  <si>
    <t>WBGene00013495</t>
  </si>
  <si>
    <t>clec-236</t>
  </si>
  <si>
    <t>WBGene00013512</t>
  </si>
  <si>
    <t>nhr-276</t>
  </si>
  <si>
    <t>WBGene00013553</t>
  </si>
  <si>
    <t>Y75B8A.18</t>
  </si>
  <si>
    <t>WBGene00013556</t>
  </si>
  <si>
    <t>Y75B8A.23</t>
  </si>
  <si>
    <t>WBGene00013613</t>
  </si>
  <si>
    <t>Y102A5C.4</t>
  </si>
  <si>
    <t>WBGene00013637</t>
  </si>
  <si>
    <t>Y105C5A.13</t>
  </si>
  <si>
    <t>WBGene00013801</t>
  </si>
  <si>
    <t>Y116A8C.24</t>
  </si>
  <si>
    <t>WBGene00013843</t>
  </si>
  <si>
    <t>fbxa-49</t>
  </si>
  <si>
    <t>WBGene00013935</t>
  </si>
  <si>
    <t>ZK218.1</t>
  </si>
  <si>
    <t>WBGene00014046</t>
  </si>
  <si>
    <t>clec-60</t>
  </si>
  <si>
    <t>WBGene00014049</t>
  </si>
  <si>
    <t>ZK666.11</t>
  </si>
  <si>
    <t>WBGene00014116</t>
  </si>
  <si>
    <t>ZK858.2</t>
  </si>
  <si>
    <t>WBGene00014161</t>
  </si>
  <si>
    <t>arrd-5</t>
  </si>
  <si>
    <t>WBGene00014162</t>
  </si>
  <si>
    <t>chil-9</t>
  </si>
  <si>
    <t>WBGene00014196</t>
  </si>
  <si>
    <t>ZK1053.1</t>
  </si>
  <si>
    <t>WBGene00014760</t>
  </si>
  <si>
    <t>F46A8.2</t>
  </si>
  <si>
    <t>WBGene00014925</t>
  </si>
  <si>
    <t>Y57G11C.29</t>
  </si>
  <si>
    <t>WBGene00014991</t>
  </si>
  <si>
    <t>ZK829.12</t>
  </si>
  <si>
    <t>WBGene00015117</t>
  </si>
  <si>
    <t>B0294.1</t>
  </si>
  <si>
    <t>WBGene00015118</t>
  </si>
  <si>
    <t>B0294.3</t>
  </si>
  <si>
    <t>WBGene00015225</t>
  </si>
  <si>
    <t>B0507.8</t>
  </si>
  <si>
    <t>WBGene00015252</t>
  </si>
  <si>
    <t>B0546.5</t>
  </si>
  <si>
    <t>WBGene00015342</t>
  </si>
  <si>
    <t>C02E7.10</t>
  </si>
  <si>
    <t>WBGene00015351</t>
  </si>
  <si>
    <t>C02F5.10</t>
  </si>
  <si>
    <t>WBGene00015426</t>
  </si>
  <si>
    <t>C04E6.12</t>
  </si>
  <si>
    <t>WBGene00015593</t>
  </si>
  <si>
    <t>C08E3.1</t>
  </si>
  <si>
    <t>WBGene00015605</t>
  </si>
  <si>
    <t>C08E3.13</t>
  </si>
  <si>
    <t>WBGene00015706</t>
  </si>
  <si>
    <t>C12D5.3</t>
  </si>
  <si>
    <t>WBGene00015710</t>
  </si>
  <si>
    <t>C12D5.9</t>
  </si>
  <si>
    <t>WBGene00015829</t>
  </si>
  <si>
    <t>math-15</t>
  </si>
  <si>
    <t>WBGene00015998</t>
  </si>
  <si>
    <t>srt-59</t>
  </si>
  <si>
    <t>WBGene00016042</t>
  </si>
  <si>
    <t>WBGene00016047</t>
  </si>
  <si>
    <t>srt-26</t>
  </si>
  <si>
    <t>WBGene00016049</t>
  </si>
  <si>
    <t>srt-28</t>
  </si>
  <si>
    <t>WBGene00016254</t>
  </si>
  <si>
    <t>fbxb-114</t>
  </si>
  <si>
    <t>WBGene00016285</t>
  </si>
  <si>
    <t>C31B8.12</t>
  </si>
  <si>
    <t>WBGene00016303</t>
  </si>
  <si>
    <t>fbxc-32</t>
  </si>
  <si>
    <t>WBGene00016497</t>
  </si>
  <si>
    <t>vps-32.2</t>
  </si>
  <si>
    <t>WBGene00016543</t>
  </si>
  <si>
    <t>srsx-14</t>
  </si>
  <si>
    <t>WBGene00016627</t>
  </si>
  <si>
    <t>C44B7.5</t>
  </si>
  <si>
    <t>WBGene00016698</t>
  </si>
  <si>
    <t>C46A5.1</t>
  </si>
  <si>
    <t>WBGene00016720</t>
  </si>
  <si>
    <t>math-25</t>
  </si>
  <si>
    <t>WBGene00016833</t>
  </si>
  <si>
    <t>sre-51</t>
  </si>
  <si>
    <t>WBGene00016857</t>
  </si>
  <si>
    <t>srt-16</t>
  </si>
  <si>
    <t>WBGene00016861</t>
  </si>
  <si>
    <t>C50H11.17</t>
  </si>
  <si>
    <t>WBGene00016899</t>
  </si>
  <si>
    <t>C53C11.1</t>
  </si>
  <si>
    <t>WBGene00016963</t>
  </si>
  <si>
    <t>C56C10.6</t>
  </si>
  <si>
    <t>WBGene00017103</t>
  </si>
  <si>
    <t>klo-2</t>
  </si>
  <si>
    <t>WBGene00017104</t>
  </si>
  <si>
    <t>E02H9.6</t>
  </si>
  <si>
    <t>WBGene00017135</t>
  </si>
  <si>
    <t>EEED8.4</t>
  </si>
  <si>
    <t>WBGene00017140</t>
  </si>
  <si>
    <t>EEED8.12</t>
  </si>
  <si>
    <t>WBGene00017225</t>
  </si>
  <si>
    <t>fbxa-52</t>
  </si>
  <si>
    <t>WBGene00017376</t>
  </si>
  <si>
    <t>F11C7.2</t>
  </si>
  <si>
    <t>WBGene00017499</t>
  </si>
  <si>
    <t>pud-1.1</t>
  </si>
  <si>
    <t>WBGene00017609</t>
  </si>
  <si>
    <t>F19G12.1</t>
  </si>
  <si>
    <t>WBGene00017890</t>
  </si>
  <si>
    <t>F28B4.1</t>
  </si>
  <si>
    <t>WBGene00018057</t>
  </si>
  <si>
    <t>F35F10.7</t>
  </si>
  <si>
    <t>WBGene00018114</t>
  </si>
  <si>
    <t>srt-41</t>
  </si>
  <si>
    <t>WBGene00018240</t>
  </si>
  <si>
    <t>cox-17</t>
  </si>
  <si>
    <t>WBGene00018345</t>
  </si>
  <si>
    <t>F42C5.3</t>
  </si>
  <si>
    <t>WBGene00018627</t>
  </si>
  <si>
    <t>F49D11.3</t>
  </si>
  <si>
    <t>WBGene00018630</t>
  </si>
  <si>
    <t>F49D11.6</t>
  </si>
  <si>
    <t>WBGene00018771</t>
  </si>
  <si>
    <t>duox-2</t>
  </si>
  <si>
    <t>WBGene00018815</t>
  </si>
  <si>
    <t>F54D12.1</t>
  </si>
  <si>
    <t>WBGene00018865</t>
  </si>
  <si>
    <t>F55A12.6</t>
  </si>
  <si>
    <t>WBGene00018928</t>
  </si>
  <si>
    <t>F56B3.2</t>
  </si>
  <si>
    <t>WBGene00018929</t>
  </si>
  <si>
    <t>F56B3.3</t>
  </si>
  <si>
    <t>WBGene00018932</t>
  </si>
  <si>
    <t>mrpl-2</t>
  </si>
  <si>
    <t>WBGene00018997</t>
  </si>
  <si>
    <t>F57B9.3</t>
  </si>
  <si>
    <t>WBGene00019174</t>
  </si>
  <si>
    <t>H09G03.1</t>
  </si>
  <si>
    <t>WBGene00019288</t>
  </si>
  <si>
    <t>K02A2.1</t>
  </si>
  <si>
    <t>WBGene00019368</t>
  </si>
  <si>
    <t>txt-4</t>
  </si>
  <si>
    <t>WBGene00019508</t>
  </si>
  <si>
    <t>K07H8.8</t>
  </si>
  <si>
    <t>WBGene00019563</t>
  </si>
  <si>
    <t>K09C6.9</t>
  </si>
  <si>
    <t>WBGene00019674</t>
  </si>
  <si>
    <t>K12C11.3</t>
  </si>
  <si>
    <t>WBGene00019739</t>
  </si>
  <si>
    <t>M02F4.9</t>
  </si>
  <si>
    <t>WBGene00019899</t>
  </si>
  <si>
    <t>R05G6.5</t>
  </si>
  <si>
    <t>WBGene00019901</t>
  </si>
  <si>
    <t>R05G6.9</t>
  </si>
  <si>
    <t>WBGene00020201</t>
  </si>
  <si>
    <t>T04A6.2</t>
  </si>
  <si>
    <t>WBGene00020220</t>
  </si>
  <si>
    <t>clec-140</t>
  </si>
  <si>
    <t>WBGene00020221</t>
  </si>
  <si>
    <t>T05A7.3</t>
  </si>
  <si>
    <t>WBGene00020428</t>
  </si>
  <si>
    <t>irld-48</t>
  </si>
  <si>
    <t>WBGene00020487</t>
  </si>
  <si>
    <t>T13C5.7</t>
  </si>
  <si>
    <t>WBGene00020797</t>
  </si>
  <si>
    <t>T25D3.3</t>
  </si>
  <si>
    <t>WBGene00020927</t>
  </si>
  <si>
    <t>W02B3.7</t>
  </si>
  <si>
    <t>WBGene00020962</t>
  </si>
  <si>
    <t>W02H5.8</t>
  </si>
  <si>
    <t>WBGene00020973</t>
  </si>
  <si>
    <t>W03B1.3</t>
  </si>
  <si>
    <t>WBGene00021019</t>
  </si>
  <si>
    <t>W04B5.2</t>
  </si>
  <si>
    <t>WBGene00021023</t>
  </si>
  <si>
    <t>W04B5.6</t>
  </si>
  <si>
    <t>WBGene00021028</t>
  </si>
  <si>
    <t>W04C9.6</t>
  </si>
  <si>
    <t>WBGene00021095</t>
  </si>
  <si>
    <t>mlt-8</t>
  </si>
  <si>
    <t>WBGene00021099</t>
  </si>
  <si>
    <t>W08F4.10</t>
  </si>
  <si>
    <t>WBGene00021193</t>
  </si>
  <si>
    <t>math-44</t>
  </si>
  <si>
    <t>WBGene00021274</t>
  </si>
  <si>
    <t>Y23H5B.3</t>
  </si>
  <si>
    <t>WBGene00021335</t>
  </si>
  <si>
    <t>spp-23</t>
  </si>
  <si>
    <t>WBGene00021416</t>
  </si>
  <si>
    <t>mksr-2</t>
  </si>
  <si>
    <t>WBGene00021707</t>
  </si>
  <si>
    <t>srbc-38</t>
  </si>
  <si>
    <t>WBGene00021726</t>
  </si>
  <si>
    <t>bath-10</t>
  </si>
  <si>
    <t>WBGene00021875</t>
  </si>
  <si>
    <t>Y54G2A.10</t>
  </si>
  <si>
    <t>WBGene00022256</t>
  </si>
  <si>
    <t>Y73B6BL.37</t>
  </si>
  <si>
    <t>WBGene00022263</t>
  </si>
  <si>
    <t>Y73C8C.4</t>
  </si>
  <si>
    <t>WBGene00022321</t>
  </si>
  <si>
    <t>fbxa-25</t>
  </si>
  <si>
    <t>WBGene00022440</t>
  </si>
  <si>
    <t>Y110A2AL.3</t>
  </si>
  <si>
    <t>WBGene00022628</t>
  </si>
  <si>
    <t>ZC513.3</t>
  </si>
  <si>
    <t>WBGene00022640</t>
  </si>
  <si>
    <t>nhr-254</t>
  </si>
  <si>
    <t>WBGene00022656</t>
  </si>
  <si>
    <t>ZK105.5</t>
  </si>
  <si>
    <t>WBGene00022657</t>
  </si>
  <si>
    <t>ZK105.6</t>
  </si>
  <si>
    <t>WBGene00022730</t>
  </si>
  <si>
    <t>ZK402.3</t>
  </si>
  <si>
    <t>WBGene00022731</t>
  </si>
  <si>
    <t>ZK402.5</t>
  </si>
  <si>
    <t>WBGene00022795</t>
  </si>
  <si>
    <t>ZK686.5</t>
  </si>
  <si>
    <t>WBGene00023223</t>
  </si>
  <si>
    <t>ZK1236.8</t>
  </si>
  <si>
    <t>WBGene00023270</t>
  </si>
  <si>
    <t>F17E9.14</t>
  </si>
  <si>
    <t>WBGene00023483</t>
  </si>
  <si>
    <t>Y75B8A.39</t>
  </si>
  <si>
    <t>WBGene00023486</t>
  </si>
  <si>
    <t>K08B4.7</t>
  </si>
  <si>
    <t>WBGene00023502</t>
  </si>
  <si>
    <t>clec-184</t>
  </si>
  <si>
    <t>WBGene00043052</t>
  </si>
  <si>
    <t>srz-104</t>
  </si>
  <si>
    <t>WBGene00043302</t>
  </si>
  <si>
    <t>F32D8.11</t>
  </si>
  <si>
    <t>WBGene00043984</t>
  </si>
  <si>
    <t>C56E6.7</t>
  </si>
  <si>
    <t>WBGene00044012</t>
  </si>
  <si>
    <t>srxa-19</t>
  </si>
  <si>
    <t>WBGene00044379</t>
  </si>
  <si>
    <t>ifas-1</t>
  </si>
  <si>
    <t>WBGene00044381</t>
  </si>
  <si>
    <t>K10G6.5</t>
  </si>
  <si>
    <t>WBGene00044493</t>
  </si>
  <si>
    <t>Y54G2A.50</t>
  </si>
  <si>
    <t>WBGene00044564</t>
  </si>
  <si>
    <t>ZK813.6</t>
  </si>
  <si>
    <t>WBGene00044630</t>
  </si>
  <si>
    <t>bus-17</t>
  </si>
  <si>
    <t>WBGene00044631</t>
  </si>
  <si>
    <t>bus-18</t>
  </si>
  <si>
    <t>WBGene00044663</t>
  </si>
  <si>
    <t>F26G1.10</t>
  </si>
  <si>
    <t>WBGene00044679</t>
  </si>
  <si>
    <t>K02B12.9</t>
  </si>
  <si>
    <t>WBGene00044684</t>
  </si>
  <si>
    <t>T08G11.2</t>
  </si>
  <si>
    <t>WBGene00044728</t>
  </si>
  <si>
    <t>Y53F4B.45</t>
  </si>
  <si>
    <t>WBGene00044896</t>
  </si>
  <si>
    <t>K12C11.5</t>
  </si>
  <si>
    <t>WBGene00045100</t>
  </si>
  <si>
    <t>K03D3.14</t>
  </si>
  <si>
    <t>WBGene00045168</t>
  </si>
  <si>
    <t>srpr-1.2</t>
  </si>
  <si>
    <t>WBGene00045208</t>
  </si>
  <si>
    <t>F13E9.15</t>
  </si>
  <si>
    <t>WBGene00045238</t>
  </si>
  <si>
    <t>rpr-1</t>
  </si>
  <si>
    <t>WBGene00045246</t>
  </si>
  <si>
    <t>C29E4.15</t>
  </si>
  <si>
    <t>WBGene00045416</t>
  </si>
  <si>
    <t>Y37H2A.14</t>
  </si>
  <si>
    <t>WBGene00045455</t>
  </si>
  <si>
    <t>F26G1.11</t>
  </si>
  <si>
    <t>WBGene00045475</t>
  </si>
  <si>
    <t>T07A5.7</t>
  </si>
  <si>
    <t>WBGene00049995</t>
  </si>
  <si>
    <t>21ur-4770</t>
  </si>
  <si>
    <t>WBGene00050038</t>
  </si>
  <si>
    <t>21ur-2571</t>
  </si>
  <si>
    <t>WBGene00050911</t>
  </si>
  <si>
    <t>Y43F8B.18</t>
  </si>
  <si>
    <t>WBGene00077613</t>
  </si>
  <si>
    <t>F21H7.16</t>
  </si>
  <si>
    <t>WBGene00173920</t>
  </si>
  <si>
    <t>21ur-8696</t>
  </si>
  <si>
    <t>WBGene00185076</t>
  </si>
  <si>
    <t>Y7A9A.79</t>
  </si>
  <si>
    <t>WBGene00189949</t>
  </si>
  <si>
    <t>Y48G1C.13</t>
  </si>
  <si>
    <t>WBGene00189950</t>
  </si>
  <si>
    <t>C39B5.14</t>
  </si>
  <si>
    <t>WBGene00189964</t>
  </si>
  <si>
    <t>F35C11.9</t>
  </si>
  <si>
    <t>WBGene00194674</t>
  </si>
  <si>
    <t>F23D12.11</t>
  </si>
  <si>
    <t>WBGene00194895</t>
  </si>
  <si>
    <t>ZK105.11</t>
  </si>
  <si>
    <t>WBGene00194928</t>
  </si>
  <si>
    <t>ZC513.14</t>
  </si>
  <si>
    <t>WBGene00195016</t>
  </si>
  <si>
    <t>srpr-2.1</t>
  </si>
  <si>
    <t>WBGene00195017</t>
  </si>
  <si>
    <t>srpr-2.2</t>
  </si>
  <si>
    <t>WBGene00195034</t>
  </si>
  <si>
    <t>F40G9.20</t>
  </si>
  <si>
    <t>WBGene00195169</t>
  </si>
  <si>
    <t>Y50D4A.6</t>
  </si>
  <si>
    <t>WBGene00195179</t>
  </si>
  <si>
    <t>F48C1.11</t>
  </si>
  <si>
    <t>WBGene00195254</t>
  </si>
  <si>
    <t>H16D19.6</t>
  </si>
  <si>
    <t>WBGene00195591</t>
  </si>
  <si>
    <t>R53.9</t>
  </si>
  <si>
    <t>WBGene00195670</t>
  </si>
  <si>
    <t>F52B10.4</t>
  </si>
  <si>
    <t>WBGene00196888</t>
  </si>
  <si>
    <t>T07D1.9</t>
  </si>
  <si>
    <t>WBGene00197163</t>
  </si>
  <si>
    <t>B0495.15</t>
  </si>
  <si>
    <t>WBGene00197892</t>
  </si>
  <si>
    <t>Y39B6A.78</t>
  </si>
  <si>
    <t>WBGene00197902</t>
  </si>
  <si>
    <t>R53.10</t>
  </si>
  <si>
    <t>WBGene00199370</t>
  </si>
  <si>
    <t>F25B4.14</t>
  </si>
  <si>
    <t>WBGene00199746</t>
  </si>
  <si>
    <t>F58G11.11</t>
  </si>
  <si>
    <t>WBGene00200026</t>
  </si>
  <si>
    <t>R07D5.7</t>
  </si>
  <si>
    <t>WBGene00200323</t>
  </si>
  <si>
    <t>K02E10.10</t>
  </si>
  <si>
    <t>WBGene00200809</t>
  </si>
  <si>
    <t>T04C12.28</t>
  </si>
  <si>
    <t>WBGene00201046</t>
  </si>
  <si>
    <t>Y67D2.8</t>
  </si>
  <si>
    <t>WBGene00202513</t>
  </si>
  <si>
    <t>ZK938.10</t>
  </si>
  <si>
    <t>WBGene00202514</t>
  </si>
  <si>
    <t>T09F5.20</t>
  </si>
  <si>
    <t>WBGene00206415</t>
  </si>
  <si>
    <t>F59H6.14</t>
  </si>
  <si>
    <t>WBGene00206417</t>
  </si>
  <si>
    <t>W04H10.6</t>
  </si>
  <si>
    <t>WBGene00219217</t>
  </si>
  <si>
    <t>C08F8.15</t>
  </si>
  <si>
    <t>WBGene00219236</t>
  </si>
  <si>
    <t>K03B4.9</t>
  </si>
  <si>
    <t>WBGene00219302</t>
  </si>
  <si>
    <t>Y43F8B.28</t>
  </si>
  <si>
    <t>WBGene00219415</t>
  </si>
  <si>
    <t>linc-38</t>
  </si>
  <si>
    <t>WBGene00219455</t>
  </si>
  <si>
    <t>Y43F8B.29</t>
  </si>
  <si>
    <t>WBGene00219687</t>
  </si>
  <si>
    <t>linc-12</t>
  </si>
  <si>
    <t>WBGene00219728</t>
  </si>
  <si>
    <t>linc-16</t>
  </si>
  <si>
    <t>WBGene00219950</t>
  </si>
  <si>
    <t>F46A8.13</t>
  </si>
  <si>
    <t>WBGene00235113</t>
  </si>
  <si>
    <t>ZK105.12</t>
  </si>
  <si>
    <t>WBGene00235158</t>
  </si>
  <si>
    <t>Y37E3.30</t>
  </si>
  <si>
    <t>WBGene00235300</t>
  </si>
  <si>
    <t>T06A10.107</t>
  </si>
  <si>
    <t>WBGene00255594</t>
  </si>
  <si>
    <t>Y48G1BL.8</t>
  </si>
  <si>
    <t>WBGene00269383</t>
  </si>
  <si>
    <t>ZK384.7</t>
  </si>
  <si>
    <t>WBGene00269430</t>
  </si>
  <si>
    <t>F47D2.12</t>
  </si>
  <si>
    <t>WBGene00271791</t>
  </si>
  <si>
    <t>W03D2.15</t>
  </si>
  <si>
    <t>WBGene00271815</t>
  </si>
  <si>
    <t>spp-27</t>
  </si>
  <si>
    <t>WBGene00271827</t>
  </si>
  <si>
    <t>T19H12.15</t>
  </si>
  <si>
    <t>WBGene00302974</t>
  </si>
  <si>
    <t>Y65B4BM.3</t>
  </si>
  <si>
    <t>c</t>
  </si>
  <si>
    <t>FPKM of str-130</t>
  </si>
  <si>
    <t>P value</t>
  </si>
  <si>
    <t>P value summary</t>
  </si>
  <si>
    <t>Significantly different (P &lt; 0.05)</t>
  </si>
  <si>
    <t>average</t>
  </si>
  <si>
    <t>ns</t>
  </si>
  <si>
    <t>no</t>
  </si>
  <si>
    <t>Rpt1</t>
  </si>
  <si>
    <t>yes</t>
  </si>
  <si>
    <t>Rpt2</t>
  </si>
  <si>
    <t>**</t>
  </si>
  <si>
    <t>Rpt3</t>
  </si>
  <si>
    <t>nsy-1(ag3)-SS</t>
  </si>
  <si>
    <t>n=42</t>
  </si>
  <si>
    <t>n=79</t>
  </si>
  <si>
    <t>&lt;0.0001</t>
  </si>
  <si>
    <t>****</t>
  </si>
  <si>
    <t>t` test</t>
  </si>
  <si>
    <t>t` test</t>
    <phoneticPr fontId="3" type="noConversion"/>
  </si>
  <si>
    <t>Original worm length</t>
    <phoneticPr fontId="3" type="noConversion"/>
  </si>
  <si>
    <t>nsy-1(ag3)</t>
    <phoneticPr fontId="4" type="noConversion"/>
  </si>
  <si>
    <t>daf-2(e1370)</t>
    <phoneticPr fontId="4" type="noConversion"/>
  </si>
  <si>
    <t>nsy-1(ag3);daf-2(e1370)</t>
    <phoneticPr fontId="4" type="noConversion"/>
  </si>
  <si>
    <t>Relative worm length</t>
    <phoneticPr fontId="3" type="noConversion"/>
  </si>
  <si>
    <t>n=58</t>
    <phoneticPr fontId="3" type="noConversion"/>
  </si>
  <si>
    <t>n=57</t>
    <phoneticPr fontId="4" type="noConversion"/>
  </si>
  <si>
    <t>n=59</t>
    <phoneticPr fontId="3" type="noConversion"/>
  </si>
  <si>
    <t>Significantly different (P &lt; 0.05)</t>
    <phoneticPr fontId="3" type="noConversion"/>
  </si>
  <si>
    <t>****</t>
    <phoneticPr fontId="3" type="noConversion"/>
  </si>
  <si>
    <t>Yes</t>
  </si>
  <si>
    <t>average:</t>
    <phoneticPr fontId="4" type="noConversion"/>
  </si>
  <si>
    <t>Control RNAi</t>
    <phoneticPr fontId="3" type="noConversion"/>
  </si>
  <si>
    <t>ins-23 RNAi</t>
    <phoneticPr fontId="3" type="noConversion"/>
  </si>
  <si>
    <t>ins-23 RNAi vs Control RNAi</t>
    <phoneticPr fontId="3" type="noConversion"/>
  </si>
  <si>
    <t>average:</t>
    <phoneticPr fontId="3" type="noConversion"/>
  </si>
  <si>
    <t>WT ss1</t>
    <phoneticPr fontId="3" type="noConversion"/>
  </si>
  <si>
    <t>WT ss2</t>
    <phoneticPr fontId="3" type="noConversion"/>
  </si>
  <si>
    <t>WT ss3</t>
    <phoneticPr fontId="3" type="noConversion"/>
  </si>
  <si>
    <t>WT-OP50</t>
    <phoneticPr fontId="3" type="noConversion"/>
  </si>
  <si>
    <t>WT-SS</t>
    <phoneticPr fontId="3" type="noConversion"/>
  </si>
  <si>
    <t>WT-OP50 vs WT-SS</t>
    <phoneticPr fontId="3" type="noConversion"/>
  </si>
  <si>
    <t>WT-SS vs nsy-1(ag3)-SS</t>
    <phoneticPr fontId="3" type="noConversion"/>
  </si>
  <si>
    <t>daf-2(e1370) vs nsy-1(ag3)</t>
    <phoneticPr fontId="3" type="noConversion"/>
  </si>
  <si>
    <t>nsy-1(ag3);daf-2(e1370) vs nsy-1(ag3)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</si>
</sst>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0"/>
  <sheetViews>
    <sheetView topLeftCell="B1" workbookViewId="0">
      <selection activeCell="J12" sqref="J12"/>
    </sheetView>
  </sheetViews>
  <sheetFormatPr defaultColWidth="9" defaultRowHeight="14" x14ac:dyDescent="0.25"/>
  <cols>
    <col min="1" max="1" width="16" customWidth="1"/>
  </cols>
  <sheetData>
    <row r="1" spans="1:13" ht="8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0" t="s">
        <v>661</v>
      </c>
      <c r="H2" s="10" t="s">
        <v>662</v>
      </c>
      <c r="I2" s="10" t="s">
        <v>663</v>
      </c>
      <c r="J2" s="1" t="s">
        <v>6</v>
      </c>
      <c r="K2" s="1" t="s">
        <v>7</v>
      </c>
      <c r="L2" s="1" t="s">
        <v>8</v>
      </c>
      <c r="M2" s="1" t="s">
        <v>9</v>
      </c>
    </row>
    <row r="3" spans="1:13" x14ac:dyDescent="0.25">
      <c r="A3" s="3" t="s">
        <v>10</v>
      </c>
      <c r="B3" s="3" t="s">
        <v>11</v>
      </c>
      <c r="C3" s="3">
        <v>1.7994334807583801</v>
      </c>
      <c r="D3" s="3">
        <v>2.2037398576068399</v>
      </c>
      <c r="E3" s="3">
        <v>1.1487149677927799</v>
      </c>
      <c r="F3" s="3">
        <v>1.71729610205267</v>
      </c>
      <c r="G3" s="3">
        <v>0.18452613982534599</v>
      </c>
      <c r="H3" s="3">
        <v>0.36241050207417302</v>
      </c>
      <c r="I3" s="3">
        <v>0</v>
      </c>
      <c r="J3" s="3">
        <v>0.18231221396650599</v>
      </c>
      <c r="K3" s="3">
        <v>9.4195340218300494</v>
      </c>
      <c r="L3" s="3">
        <v>3.2356556924258602</v>
      </c>
      <c r="M3" s="3">
        <v>9.1155020118285305E-3</v>
      </c>
    </row>
    <row r="4" spans="1:13" x14ac:dyDescent="0.25">
      <c r="A4" s="1" t="s">
        <v>12</v>
      </c>
      <c r="B4" s="1" t="s">
        <v>13</v>
      </c>
      <c r="C4" s="1">
        <v>0.55125691907021102</v>
      </c>
      <c r="D4" s="1">
        <v>0.60760465535081598</v>
      </c>
      <c r="E4" s="1">
        <v>0.98031829586752095</v>
      </c>
      <c r="F4" s="1">
        <v>0.71305995676284895</v>
      </c>
      <c r="G4" s="1">
        <v>0.21804286382555901</v>
      </c>
      <c r="H4" s="1">
        <v>0.142745853112382</v>
      </c>
      <c r="I4" s="1">
        <v>9.8757764107036697E-2</v>
      </c>
      <c r="J4" s="1">
        <v>0.15318216034832599</v>
      </c>
      <c r="K4" s="1">
        <v>4.6549804177026797</v>
      </c>
      <c r="L4" s="1">
        <v>2.2187750987523498</v>
      </c>
      <c r="M4" s="1">
        <v>1.5779083180834201E-2</v>
      </c>
    </row>
    <row r="5" spans="1:13" x14ac:dyDescent="0.25">
      <c r="A5" s="1" t="s">
        <v>14</v>
      </c>
      <c r="B5" s="1" t="s">
        <v>15</v>
      </c>
      <c r="C5" s="1">
        <v>0.288513676107783</v>
      </c>
      <c r="D5" s="1">
        <v>0.31800463027501602</v>
      </c>
      <c r="E5" s="1">
        <v>0.37987161640598399</v>
      </c>
      <c r="F5" s="1">
        <v>0.32879664092959399</v>
      </c>
      <c r="G5" s="1">
        <v>6.6568845080198197E-2</v>
      </c>
      <c r="H5" s="1">
        <v>9.8056223595937297E-2</v>
      </c>
      <c r="I5" s="1">
        <v>0.120603631487203</v>
      </c>
      <c r="J5" s="1">
        <v>9.5076233387779499E-2</v>
      </c>
      <c r="K5" s="1">
        <v>3.4582421832863202</v>
      </c>
      <c r="L5" s="1">
        <v>1.79003890553069</v>
      </c>
      <c r="M5" s="1">
        <v>1.6877735457150799E-3</v>
      </c>
    </row>
    <row r="6" spans="1:13" x14ac:dyDescent="0.25">
      <c r="A6" s="1" t="s">
        <v>16</v>
      </c>
      <c r="B6" s="1" t="s">
        <v>17</v>
      </c>
      <c r="C6" s="1">
        <v>0.56534524179565804</v>
      </c>
      <c r="D6" s="1">
        <v>0.45318766676621902</v>
      </c>
      <c r="E6" s="1">
        <v>0.63978219656486501</v>
      </c>
      <c r="F6" s="1">
        <v>0.55277170170891399</v>
      </c>
      <c r="G6" s="1">
        <v>0.30831810075898097</v>
      </c>
      <c r="H6" s="1">
        <v>0.20960954787789801</v>
      </c>
      <c r="I6" s="1">
        <v>0.21483994710215101</v>
      </c>
      <c r="J6" s="1">
        <v>0.24425586524634299</v>
      </c>
      <c r="K6" s="1">
        <v>2.26308465981531</v>
      </c>
      <c r="L6" s="1">
        <v>1.1782905554448999</v>
      </c>
      <c r="M6" s="1">
        <v>8.0618236357805004E-3</v>
      </c>
    </row>
    <row r="7" spans="1:13" x14ac:dyDescent="0.25">
      <c r="A7" s="1" t="s">
        <v>18</v>
      </c>
      <c r="B7" s="1" t="s">
        <v>19</v>
      </c>
      <c r="C7" s="1">
        <v>17.4457546836943</v>
      </c>
      <c r="D7" s="1">
        <v>22.631059109138</v>
      </c>
      <c r="E7" s="1">
        <v>19.018482732073501</v>
      </c>
      <c r="F7" s="1">
        <v>19.698432174968602</v>
      </c>
      <c r="G7" s="1">
        <v>8.4220910258607198</v>
      </c>
      <c r="H7" s="1">
        <v>9.4867728706219108</v>
      </c>
      <c r="I7" s="1">
        <v>9.6487007354099408</v>
      </c>
      <c r="J7" s="1">
        <v>9.1858548772975208</v>
      </c>
      <c r="K7" s="1">
        <v>2.1444310233609798</v>
      </c>
      <c r="L7" s="1">
        <v>1.10059491175083</v>
      </c>
      <c r="M7" s="1">
        <v>2.6652801989950001E-3</v>
      </c>
    </row>
    <row r="8" spans="1:13" x14ac:dyDescent="0.25">
      <c r="A8" s="1" t="s">
        <v>20</v>
      </c>
      <c r="B8" s="1" t="s">
        <v>21</v>
      </c>
      <c r="C8" s="1">
        <v>2.9248415217093799</v>
      </c>
      <c r="D8" s="1">
        <v>2.3321175527818401</v>
      </c>
      <c r="E8" s="1">
        <v>2.7411326676247101</v>
      </c>
      <c r="F8" s="1">
        <v>2.6660305807053102</v>
      </c>
      <c r="G8" s="1">
        <v>0.91894405700614301</v>
      </c>
      <c r="H8" s="1">
        <v>0.78960521587559196</v>
      </c>
      <c r="I8" s="1">
        <v>1.1966201007417201</v>
      </c>
      <c r="J8" s="1">
        <v>0.96838979120781798</v>
      </c>
      <c r="K8" s="1">
        <v>2.7530552313858201</v>
      </c>
      <c r="L8" s="1">
        <v>1.4610335533577901</v>
      </c>
      <c r="M8" s="1">
        <v>1.3279362817734701E-3</v>
      </c>
    </row>
    <row r="9" spans="1:13" x14ac:dyDescent="0.25">
      <c r="A9" s="1" t="s">
        <v>22</v>
      </c>
      <c r="B9" s="1" t="s">
        <v>23</v>
      </c>
      <c r="C9" s="1">
        <v>1719.6009584747001</v>
      </c>
      <c r="D9" s="1">
        <v>1665.0289571338401</v>
      </c>
      <c r="E9" s="1">
        <v>1550.0124985088601</v>
      </c>
      <c r="F9" s="1">
        <v>1644.8808047058001</v>
      </c>
      <c r="G9" s="1">
        <v>538.34783078530597</v>
      </c>
      <c r="H9" s="1">
        <v>526.91572836726402</v>
      </c>
      <c r="I9" s="1">
        <v>541.54525360694299</v>
      </c>
      <c r="J9" s="1">
        <v>535.60293758650403</v>
      </c>
      <c r="K9" s="1">
        <v>3.0710824927843801</v>
      </c>
      <c r="L9" s="1">
        <v>1.6187472652713</v>
      </c>
      <c r="M9" s="1">
        <v>2.47835232678513E-5</v>
      </c>
    </row>
    <row r="10" spans="1:13" x14ac:dyDescent="0.25">
      <c r="A10" s="1" t="s">
        <v>24</v>
      </c>
      <c r="B10" s="1" t="s">
        <v>25</v>
      </c>
      <c r="C10" s="1">
        <v>0.69476525712668102</v>
      </c>
      <c r="D10" s="1">
        <v>0.76578196119187703</v>
      </c>
      <c r="E10" s="1">
        <v>0.846722665694293</v>
      </c>
      <c r="F10" s="1">
        <v>0.76908996133761698</v>
      </c>
      <c r="G10" s="1">
        <v>0.64121356592457701</v>
      </c>
      <c r="H10" s="1">
        <v>0.22897227025390701</v>
      </c>
      <c r="I10" s="1">
        <v>0.21121724575293599</v>
      </c>
      <c r="J10" s="1">
        <v>0.36046769397714001</v>
      </c>
      <c r="K10" s="1">
        <v>2.1335891515049101</v>
      </c>
      <c r="L10" s="1">
        <v>1.09328239446067</v>
      </c>
      <c r="M10" s="1">
        <v>4.9991642577945902E-2</v>
      </c>
    </row>
    <row r="11" spans="1:13" x14ac:dyDescent="0.25">
      <c r="A11" s="1" t="s">
        <v>26</v>
      </c>
      <c r="B11" s="1" t="s">
        <v>27</v>
      </c>
      <c r="C11" s="1">
        <v>1.1177395511138899</v>
      </c>
      <c r="D11" s="1">
        <v>2.2694577460046599</v>
      </c>
      <c r="E11" s="1">
        <v>1.6899584019217899</v>
      </c>
      <c r="F11" s="1">
        <v>1.6923852330134499</v>
      </c>
      <c r="G11" s="1">
        <v>0.54293973547020502</v>
      </c>
      <c r="H11" s="1">
        <v>0.79975279781775899</v>
      </c>
      <c r="I11" s="1">
        <v>0.73773816825485194</v>
      </c>
      <c r="J11" s="1">
        <v>0.69347690051427202</v>
      </c>
      <c r="K11" s="1">
        <v>2.4404349038279398</v>
      </c>
      <c r="L11" s="1">
        <v>1.28713826979055</v>
      </c>
      <c r="M11" s="1">
        <v>4.29731184803945E-2</v>
      </c>
    </row>
    <row r="12" spans="1:13" x14ac:dyDescent="0.25">
      <c r="A12" s="1" t="s">
        <v>28</v>
      </c>
      <c r="B12" s="1" t="s">
        <v>29</v>
      </c>
      <c r="C12" s="1">
        <v>0.28897152251762198</v>
      </c>
      <c r="D12" s="1">
        <v>0.44591298681263503</v>
      </c>
      <c r="E12" s="1">
        <v>0.16602521018880101</v>
      </c>
      <c r="F12" s="1">
        <v>0.30030323983968599</v>
      </c>
      <c r="G12" s="1">
        <v>0</v>
      </c>
      <c r="H12" s="1">
        <v>0</v>
      </c>
      <c r="I12" s="1">
        <v>4.83180076343998E-2</v>
      </c>
      <c r="J12" s="1">
        <v>1.6106002544799901E-2</v>
      </c>
      <c r="K12" s="1">
        <v>18.6454235931214</v>
      </c>
      <c r="L12" s="1">
        <v>4.2207496680114502</v>
      </c>
      <c r="M12" s="1">
        <v>2.6259105775758299E-2</v>
      </c>
    </row>
    <row r="13" spans="1:13" x14ac:dyDescent="0.25">
      <c r="A13" s="1" t="s">
        <v>30</v>
      </c>
      <c r="B13" s="1" t="s">
        <v>31</v>
      </c>
      <c r="C13" s="1">
        <v>1.3464883250745301</v>
      </c>
      <c r="D13" s="1">
        <v>1.3427771353392099</v>
      </c>
      <c r="E13" s="1">
        <v>1.5349387435295401</v>
      </c>
      <c r="F13" s="1">
        <v>1.40806806798109</v>
      </c>
      <c r="G13" s="1">
        <v>0.29588156765061002</v>
      </c>
      <c r="H13" s="1">
        <v>0.26150096899393199</v>
      </c>
      <c r="I13" s="1">
        <v>0.56285505751361498</v>
      </c>
      <c r="J13" s="1">
        <v>0.37341253138605202</v>
      </c>
      <c r="K13" s="1">
        <v>3.7708109654342699</v>
      </c>
      <c r="L13" s="1">
        <v>1.9148748285314801</v>
      </c>
      <c r="M13" s="1">
        <v>8.2912273941970597E-4</v>
      </c>
    </row>
    <row r="14" spans="1:13" x14ac:dyDescent="0.25">
      <c r="A14" s="1" t="s">
        <v>32</v>
      </c>
      <c r="B14" s="1" t="s">
        <v>33</v>
      </c>
      <c r="C14" s="1">
        <v>7.3582517705375396</v>
      </c>
      <c r="D14" s="1">
        <v>6.1407230703616698</v>
      </c>
      <c r="E14" s="1">
        <v>6.4420533895401402</v>
      </c>
      <c r="F14" s="1">
        <v>6.6470094101464499</v>
      </c>
      <c r="G14" s="1">
        <v>2.0858336658055099</v>
      </c>
      <c r="H14" s="1">
        <v>1.1432345500599099</v>
      </c>
      <c r="I14" s="1">
        <v>1.2303498356070199</v>
      </c>
      <c r="J14" s="1">
        <v>1.48647268382415</v>
      </c>
      <c r="K14" s="1">
        <v>4.47166603361062</v>
      </c>
      <c r="L14" s="1">
        <v>2.1608124445215799</v>
      </c>
      <c r="M14" s="1">
        <v>4.03352556983845E-4</v>
      </c>
    </row>
    <row r="15" spans="1:13" x14ac:dyDescent="0.25">
      <c r="A15" s="1" t="s">
        <v>34</v>
      </c>
      <c r="B15" s="1" t="s">
        <v>35</v>
      </c>
      <c r="C15" s="1">
        <v>0.23391844984825699</v>
      </c>
      <c r="D15" s="1">
        <v>0.257828852905781</v>
      </c>
      <c r="E15" s="1">
        <v>0.111995925713657</v>
      </c>
      <c r="F15" s="1">
        <v>0.201247742822565</v>
      </c>
      <c r="G15" s="1">
        <v>0</v>
      </c>
      <c r="H15" s="1">
        <v>0</v>
      </c>
      <c r="I15" s="1">
        <v>9.7781896872777496E-2</v>
      </c>
      <c r="J15" s="1">
        <v>3.2593965624259202E-2</v>
      </c>
      <c r="K15" s="1">
        <v>6.1743865457347002</v>
      </c>
      <c r="L15" s="1">
        <v>2.6262958052980099</v>
      </c>
      <c r="M15" s="1">
        <v>3.8841936410731401E-2</v>
      </c>
    </row>
    <row r="16" spans="1:13" x14ac:dyDescent="0.25">
      <c r="A16" s="1" t="s">
        <v>36</v>
      </c>
      <c r="B16" s="1" t="s">
        <v>37</v>
      </c>
      <c r="C16" s="1">
        <v>1.8924274590921499</v>
      </c>
      <c r="D16" s="1">
        <v>2.46511365467184</v>
      </c>
      <c r="E16" s="1">
        <v>3.1300256680555401</v>
      </c>
      <c r="F16" s="1">
        <v>2.4958555939398401</v>
      </c>
      <c r="G16" s="1">
        <v>0.71450237862605104</v>
      </c>
      <c r="H16" s="1">
        <v>0.70164358831802198</v>
      </c>
      <c r="I16" s="1">
        <v>0.79106691568877796</v>
      </c>
      <c r="J16" s="1">
        <v>0.73573762754428396</v>
      </c>
      <c r="K16" s="1">
        <v>3.3923174519025401</v>
      </c>
      <c r="L16" s="1">
        <v>1.7622711831250899</v>
      </c>
      <c r="M16" s="1">
        <v>8.0026130743939203E-3</v>
      </c>
    </row>
    <row r="17" spans="1:13" x14ac:dyDescent="0.25">
      <c r="A17" s="1" t="s">
        <v>38</v>
      </c>
      <c r="B17" s="1" t="s">
        <v>39</v>
      </c>
      <c r="C17" s="1">
        <v>2.98895797028328</v>
      </c>
      <c r="D17" s="1">
        <v>2.5257678367992198</v>
      </c>
      <c r="E17" s="1">
        <v>4.4839850257949703</v>
      </c>
      <c r="F17" s="1">
        <v>3.3329036109591601</v>
      </c>
      <c r="G17" s="1">
        <v>1.10342903814752</v>
      </c>
      <c r="H17" s="1">
        <v>0.63208296321354196</v>
      </c>
      <c r="I17" s="1">
        <v>1.4160267287872501</v>
      </c>
      <c r="J17" s="1">
        <v>1.0505129100494399</v>
      </c>
      <c r="K17" s="1">
        <v>3.1726441237188698</v>
      </c>
      <c r="L17" s="1">
        <v>1.6656857028691201</v>
      </c>
      <c r="M17" s="1">
        <v>2.2675356875208299E-2</v>
      </c>
    </row>
    <row r="18" spans="1:13" x14ac:dyDescent="0.25">
      <c r="A18" s="1" t="s">
        <v>40</v>
      </c>
      <c r="B18" s="1" t="s">
        <v>41</v>
      </c>
      <c r="C18" s="1">
        <v>1.7818046222849999</v>
      </c>
      <c r="D18" s="1">
        <v>1.2625296732612099</v>
      </c>
      <c r="E18" s="1">
        <v>1.58432085880525</v>
      </c>
      <c r="F18" s="1">
        <v>1.5428850514504899</v>
      </c>
      <c r="G18" s="1">
        <v>0.58730900417529697</v>
      </c>
      <c r="H18" s="1">
        <v>0.69208715234809903</v>
      </c>
      <c r="I18" s="1">
        <v>0.53201763244758504</v>
      </c>
      <c r="J18" s="1">
        <v>0.60380459632366001</v>
      </c>
      <c r="K18" s="1">
        <v>2.5552721208890001</v>
      </c>
      <c r="L18" s="1">
        <v>1.353476937563</v>
      </c>
      <c r="M18" s="1">
        <v>4.0603374675856696E-3</v>
      </c>
    </row>
    <row r="19" spans="1:13" x14ac:dyDescent="0.25">
      <c r="A19" s="1" t="s">
        <v>42</v>
      </c>
      <c r="B19" s="1" t="s">
        <v>43</v>
      </c>
      <c r="C19" s="1">
        <v>6.7534293598833202</v>
      </c>
      <c r="D19" s="1">
        <v>6.4643035823134198</v>
      </c>
      <c r="E19" s="1">
        <v>5.9562998329996404</v>
      </c>
      <c r="F19" s="1">
        <v>6.3913442583987896</v>
      </c>
      <c r="G19" s="1">
        <v>2.7883950018052399</v>
      </c>
      <c r="H19" s="1">
        <v>2.89928401659339</v>
      </c>
      <c r="I19" s="1">
        <v>3.4173745219380902</v>
      </c>
      <c r="J19" s="1">
        <v>3.03501784677891</v>
      </c>
      <c r="K19" s="1">
        <v>2.1058671088810899</v>
      </c>
      <c r="L19" s="1">
        <v>1.07441439770864</v>
      </c>
      <c r="M19" s="1">
        <v>3.7814756327593301E-4</v>
      </c>
    </row>
    <row r="20" spans="1:13" x14ac:dyDescent="0.25">
      <c r="A20" s="1" t="s">
        <v>44</v>
      </c>
      <c r="B20" s="1" t="s">
        <v>45</v>
      </c>
      <c r="C20" s="1">
        <v>6.4265481455656603</v>
      </c>
      <c r="D20" s="1">
        <v>5.7612056277436103</v>
      </c>
      <c r="E20" s="1">
        <v>7.35724586514905</v>
      </c>
      <c r="F20" s="1">
        <v>6.5149998794861101</v>
      </c>
      <c r="G20" s="1">
        <v>3.1633052541488</v>
      </c>
      <c r="H20" s="1">
        <v>2.58864644338695</v>
      </c>
      <c r="I20" s="1">
        <v>2.0058502628767001</v>
      </c>
      <c r="J20" s="1">
        <v>2.5859339868041502</v>
      </c>
      <c r="K20" s="1">
        <v>2.51939914658755</v>
      </c>
      <c r="L20" s="1">
        <v>1.3330797053133401</v>
      </c>
      <c r="M20" s="1">
        <v>2.3352375730549199E-3</v>
      </c>
    </row>
    <row r="21" spans="1:13" x14ac:dyDescent="0.25">
      <c r="A21" s="1" t="s">
        <v>46</v>
      </c>
      <c r="B21" s="1" t="s">
        <v>47</v>
      </c>
      <c r="C21" s="1">
        <v>8.0122467191101592</v>
      </c>
      <c r="D21" s="1">
        <v>4.8170362918273897</v>
      </c>
      <c r="E21" s="1">
        <v>6.2772854855384397</v>
      </c>
      <c r="F21" s="1">
        <v>6.3688561654919997</v>
      </c>
      <c r="G21" s="1">
        <v>3.1931538780853801</v>
      </c>
      <c r="H21" s="1">
        <v>1.9804340051807101</v>
      </c>
      <c r="I21" s="1">
        <v>3.50149451017041</v>
      </c>
      <c r="J21" s="1">
        <v>2.8916941311455</v>
      </c>
      <c r="K21" s="1">
        <v>2.2024653634335301</v>
      </c>
      <c r="L21" s="1">
        <v>1.1391193311113701</v>
      </c>
      <c r="M21" s="1">
        <v>2.8199592973196099E-2</v>
      </c>
    </row>
    <row r="22" spans="1:13" x14ac:dyDescent="0.25">
      <c r="A22" s="1" t="s">
        <v>48</v>
      </c>
      <c r="B22" s="1" t="s">
        <v>49</v>
      </c>
      <c r="C22" s="1">
        <v>482.32050149306201</v>
      </c>
      <c r="D22" s="1">
        <v>548.81436305036095</v>
      </c>
      <c r="E22" s="1">
        <v>591.30028760740504</v>
      </c>
      <c r="F22" s="1">
        <v>540.81171738360899</v>
      </c>
      <c r="G22" s="1">
        <v>234.99189341479001</v>
      </c>
      <c r="H22" s="1">
        <v>251.34432541525601</v>
      </c>
      <c r="I22" s="1">
        <v>245.534385709947</v>
      </c>
      <c r="J22" s="1">
        <v>243.956868179998</v>
      </c>
      <c r="K22" s="1">
        <v>2.21683333377023</v>
      </c>
      <c r="L22" s="1">
        <v>1.1485003094106101</v>
      </c>
      <c r="M22" s="1">
        <v>7.5758759215783101E-4</v>
      </c>
    </row>
    <row r="23" spans="1:13" x14ac:dyDescent="0.25">
      <c r="A23" s="1" t="s">
        <v>50</v>
      </c>
      <c r="B23" s="1" t="s">
        <v>51</v>
      </c>
      <c r="C23" s="1">
        <v>6.1134268040686601</v>
      </c>
      <c r="D23" s="1">
        <v>9.6395438706911794</v>
      </c>
      <c r="E23" s="1">
        <v>8.8623002680216505</v>
      </c>
      <c r="F23" s="1">
        <v>8.2050903142605005</v>
      </c>
      <c r="G23" s="1">
        <v>1.2538246746238699</v>
      </c>
      <c r="H23" s="1">
        <v>1.3082135196823801</v>
      </c>
      <c r="I23" s="1">
        <v>1.5617045566538801</v>
      </c>
      <c r="J23" s="1">
        <v>1.37458091698671</v>
      </c>
      <c r="K23" s="1">
        <v>5.9691577359063697</v>
      </c>
      <c r="L23" s="1">
        <v>2.5775273777285999</v>
      </c>
      <c r="M23" s="1">
        <v>3.1311625542851901E-3</v>
      </c>
    </row>
    <row r="24" spans="1:13" x14ac:dyDescent="0.25">
      <c r="A24" s="1" t="s">
        <v>52</v>
      </c>
      <c r="B24" s="1" t="s">
        <v>53</v>
      </c>
      <c r="C24" s="1">
        <v>4.5909382646523298</v>
      </c>
      <c r="D24" s="1">
        <v>6.4402665514265003</v>
      </c>
      <c r="E24" s="1">
        <v>6.2344925191349096</v>
      </c>
      <c r="F24" s="1">
        <v>5.7552324450712504</v>
      </c>
      <c r="G24" s="1">
        <v>2.2340936308332502</v>
      </c>
      <c r="H24" s="1">
        <v>1.8912818867058401</v>
      </c>
      <c r="I24" s="1">
        <v>2.4424786933947602</v>
      </c>
      <c r="J24" s="1">
        <v>2.18928473697795</v>
      </c>
      <c r="K24" s="1">
        <v>2.6288186035662302</v>
      </c>
      <c r="L24" s="1">
        <v>1.3944145950695901</v>
      </c>
      <c r="M24" s="1">
        <v>4.1899250247966003E-3</v>
      </c>
    </row>
    <row r="25" spans="1:13" x14ac:dyDescent="0.25">
      <c r="A25" s="1" t="s">
        <v>54</v>
      </c>
      <c r="B25" s="1" t="s">
        <v>55</v>
      </c>
      <c r="C25" s="1">
        <v>34.830541716692998</v>
      </c>
      <c r="D25" s="1">
        <v>36.201859715565199</v>
      </c>
      <c r="E25" s="1">
        <v>34.376446893678498</v>
      </c>
      <c r="F25" s="1">
        <v>35.136282775312203</v>
      </c>
      <c r="G25" s="1">
        <v>14.663016748537601</v>
      </c>
      <c r="H25" s="1">
        <v>20.657211519362601</v>
      </c>
      <c r="I25" s="1">
        <v>17.241820793441999</v>
      </c>
      <c r="J25" s="1">
        <v>17.5206830204474</v>
      </c>
      <c r="K25" s="1">
        <v>2.0054174106287199</v>
      </c>
      <c r="L25" s="1">
        <v>1.00390255267456</v>
      </c>
      <c r="M25" s="1">
        <v>6.3846200746262005E-4</v>
      </c>
    </row>
    <row r="26" spans="1:13" x14ac:dyDescent="0.25">
      <c r="A26" s="1" t="s">
        <v>56</v>
      </c>
      <c r="B26" s="1" t="s">
        <v>57</v>
      </c>
      <c r="C26" s="1">
        <v>0.24475338218200601</v>
      </c>
      <c r="D26" s="1">
        <v>0.16186277862323201</v>
      </c>
      <c r="E26" s="1">
        <v>0.234366990947522</v>
      </c>
      <c r="F26" s="1">
        <v>0.213661050584253</v>
      </c>
      <c r="G26" s="1">
        <v>4.5177615705791999E-2</v>
      </c>
      <c r="H26" s="1">
        <v>8.8729122095910204E-2</v>
      </c>
      <c r="I26" s="1">
        <v>4.0924433265198797E-2</v>
      </c>
      <c r="J26" s="1">
        <v>5.8277057022300301E-2</v>
      </c>
      <c r="K26" s="1">
        <v>3.6662978794981602</v>
      </c>
      <c r="L26" s="1">
        <v>1.87432400677692</v>
      </c>
      <c r="M26" s="1">
        <v>6.78097798291033E-3</v>
      </c>
    </row>
    <row r="27" spans="1:13" x14ac:dyDescent="0.25">
      <c r="A27" s="1" t="s">
        <v>58</v>
      </c>
      <c r="B27" s="1" t="s">
        <v>59</v>
      </c>
      <c r="C27" s="1">
        <v>0.66570717448379202</v>
      </c>
      <c r="D27" s="1">
        <v>0.73375365337640797</v>
      </c>
      <c r="E27" s="1">
        <v>0.70120283748281198</v>
      </c>
      <c r="F27" s="1">
        <v>0.70022122178100399</v>
      </c>
      <c r="G27" s="1">
        <v>0.15359881155315699</v>
      </c>
      <c r="H27" s="1">
        <v>0.211168324043219</v>
      </c>
      <c r="I27" s="1">
        <v>0.22262155148537799</v>
      </c>
      <c r="J27" s="1">
        <v>0.195796229027251</v>
      </c>
      <c r="K27" s="1">
        <v>3.5762753208262499</v>
      </c>
      <c r="L27" s="1">
        <v>1.8384578071870199</v>
      </c>
      <c r="M27" s="1">
        <v>6.4307276811726704E-5</v>
      </c>
    </row>
    <row r="28" spans="1:13" x14ac:dyDescent="0.25">
      <c r="A28" s="1" t="s">
        <v>60</v>
      </c>
      <c r="B28" s="1" t="s">
        <v>61</v>
      </c>
      <c r="C28" s="1">
        <v>7.9066623662804397E-2</v>
      </c>
      <c r="D28" s="1">
        <v>0.13072284526084699</v>
      </c>
      <c r="E28" s="1">
        <v>0.15142268112521201</v>
      </c>
      <c r="F28" s="1">
        <v>0.120404050016288</v>
      </c>
      <c r="G28" s="1">
        <v>0</v>
      </c>
      <c r="H28" s="1">
        <v>3.5829495195041902E-2</v>
      </c>
      <c r="I28" s="1">
        <v>3.3051195602956197E-2</v>
      </c>
      <c r="J28" s="1">
        <v>2.2960230265999401E-2</v>
      </c>
      <c r="K28" s="1">
        <v>5.2440262410864404</v>
      </c>
      <c r="L28" s="1">
        <v>2.3906749048179701</v>
      </c>
      <c r="M28" s="1">
        <v>1.6215287251833198E-2</v>
      </c>
    </row>
    <row r="29" spans="1:13" x14ac:dyDescent="0.25">
      <c r="A29" s="1" t="s">
        <v>62</v>
      </c>
      <c r="B29" s="1" t="s">
        <v>63</v>
      </c>
      <c r="C29" s="1">
        <v>1.48033872720718</v>
      </c>
      <c r="D29" s="1">
        <v>1.4188297941307799</v>
      </c>
      <c r="E29" s="1">
        <v>1.01691569742613</v>
      </c>
      <c r="F29" s="1">
        <v>1.3053614062547001</v>
      </c>
      <c r="G29" s="1">
        <v>0.564314850667618</v>
      </c>
      <c r="H29" s="1">
        <v>0.49582644003187598</v>
      </c>
      <c r="I29" s="1">
        <v>0.64571144949592696</v>
      </c>
      <c r="J29" s="1">
        <v>0.56861758006513996</v>
      </c>
      <c r="K29" s="1">
        <v>2.2956754275960898</v>
      </c>
      <c r="L29" s="1">
        <v>1.19891868204052</v>
      </c>
      <c r="M29" s="1">
        <v>8.2867079649832E-3</v>
      </c>
    </row>
    <row r="30" spans="1:13" x14ac:dyDescent="0.25">
      <c r="A30" s="1" t="s">
        <v>64</v>
      </c>
      <c r="B30" s="1" t="s">
        <v>65</v>
      </c>
      <c r="C30" s="1">
        <v>3.2443471957214798</v>
      </c>
      <c r="D30" s="1">
        <v>2.58949847918415</v>
      </c>
      <c r="E30" s="1">
        <v>1.82115113986556</v>
      </c>
      <c r="F30" s="1">
        <v>2.5516656049237301</v>
      </c>
      <c r="G30" s="1">
        <v>1.6520147414231401</v>
      </c>
      <c r="H30" s="1">
        <v>1.01392730258937</v>
      </c>
      <c r="I30" s="1">
        <v>0.37412204020888701</v>
      </c>
      <c r="J30" s="1">
        <v>1.0133546947404699</v>
      </c>
      <c r="K30" s="1">
        <v>2.5180379764039502</v>
      </c>
      <c r="L30" s="1">
        <v>1.33230004157818</v>
      </c>
      <c r="M30" s="1">
        <v>4.9595900253626701E-2</v>
      </c>
    </row>
    <row r="31" spans="1:13" x14ac:dyDescent="0.25">
      <c r="A31" s="1" t="s">
        <v>66</v>
      </c>
      <c r="B31" s="1" t="s">
        <v>67</v>
      </c>
      <c r="C31" s="1">
        <v>7.0277874276285797</v>
      </c>
      <c r="D31" s="1">
        <v>5.8435835224208201</v>
      </c>
      <c r="E31" s="1">
        <v>8.1463036465971896</v>
      </c>
      <c r="F31" s="1">
        <v>7.0058915322155304</v>
      </c>
      <c r="G31" s="1">
        <v>3.5275247063278701</v>
      </c>
      <c r="H31" s="1">
        <v>3.1288106679070302</v>
      </c>
      <c r="I31" s="1">
        <v>1.75233307687423</v>
      </c>
      <c r="J31" s="1">
        <v>2.8028894837030398</v>
      </c>
      <c r="K31" s="1">
        <v>2.49952471296145</v>
      </c>
      <c r="L31" s="1">
        <v>1.3216537911105299</v>
      </c>
      <c r="M31" s="1">
        <v>7.9559574146107204E-3</v>
      </c>
    </row>
    <row r="32" spans="1:13" x14ac:dyDescent="0.25">
      <c r="A32" s="1" t="s">
        <v>68</v>
      </c>
      <c r="B32" s="1" t="s">
        <v>69</v>
      </c>
      <c r="C32" s="1">
        <v>2.1931521708977102</v>
      </c>
      <c r="D32" s="1">
        <v>2.0454324334001899</v>
      </c>
      <c r="E32" s="1">
        <v>1.4215948062080199</v>
      </c>
      <c r="F32" s="1">
        <v>1.8867264701686399</v>
      </c>
      <c r="G32" s="1">
        <v>0.93420303400745597</v>
      </c>
      <c r="H32" s="1">
        <v>0.85623096955266598</v>
      </c>
      <c r="I32" s="1">
        <v>0.73341997449159602</v>
      </c>
      <c r="J32" s="1">
        <v>0.84128465935057295</v>
      </c>
      <c r="K32" s="1">
        <v>2.24267309429497</v>
      </c>
      <c r="L32" s="1">
        <v>1.1652193397236501</v>
      </c>
      <c r="M32" s="1">
        <v>1.27222552060667E-2</v>
      </c>
    </row>
    <row r="33" spans="1:13" x14ac:dyDescent="0.25">
      <c r="A33" s="1" t="s">
        <v>70</v>
      </c>
      <c r="B33" s="1" t="s">
        <v>71</v>
      </c>
      <c r="C33" s="1">
        <v>246.753264225289</v>
      </c>
      <c r="D33" s="1">
        <v>231.21440011998399</v>
      </c>
      <c r="E33" s="1">
        <v>217.29951898089999</v>
      </c>
      <c r="F33" s="1">
        <v>231.75572777539099</v>
      </c>
      <c r="G33" s="1">
        <v>13.561315796214201</v>
      </c>
      <c r="H33" s="1">
        <v>14.525526509186401</v>
      </c>
      <c r="I33" s="1">
        <v>14.1260842378431</v>
      </c>
      <c r="J33" s="1">
        <v>14.0709755144146</v>
      </c>
      <c r="K33" s="1">
        <v>16.470480496393201</v>
      </c>
      <c r="L33" s="1">
        <v>4.0418107385765198</v>
      </c>
      <c r="M33" s="1">
        <v>1.3881731456712201E-5</v>
      </c>
    </row>
    <row r="34" spans="1:13" x14ac:dyDescent="0.25">
      <c r="A34" s="1" t="s">
        <v>72</v>
      </c>
      <c r="B34" s="1" t="s">
        <v>73</v>
      </c>
      <c r="C34" s="1">
        <v>7.2466980993807102</v>
      </c>
      <c r="D34" s="1">
        <v>7.8308163007398104</v>
      </c>
      <c r="E34" s="1">
        <v>10.6808887521541</v>
      </c>
      <c r="F34" s="1">
        <v>8.5861343840915403</v>
      </c>
      <c r="G34" s="1">
        <v>3.4096354672169702</v>
      </c>
      <c r="H34" s="1">
        <v>3.73461194454346</v>
      </c>
      <c r="I34" s="1">
        <v>2.9104494010367801</v>
      </c>
      <c r="J34" s="1">
        <v>3.35156560426574</v>
      </c>
      <c r="K34" s="1">
        <v>2.56182793294079</v>
      </c>
      <c r="L34" s="1">
        <v>1.3571735792590101</v>
      </c>
      <c r="M34" s="1">
        <v>8.5669137410013703E-3</v>
      </c>
    </row>
    <row r="35" spans="1:13" x14ac:dyDescent="0.25">
      <c r="A35" s="1" t="s">
        <v>74</v>
      </c>
      <c r="B35" s="1" t="s">
        <v>75</v>
      </c>
      <c r="C35" s="1">
        <v>11.7076184149052</v>
      </c>
      <c r="D35" s="1">
        <v>11.4862753969525</v>
      </c>
      <c r="E35" s="1">
        <v>11.2107921639371</v>
      </c>
      <c r="F35" s="1">
        <v>11.468228658598299</v>
      </c>
      <c r="G35" s="1">
        <v>3.79963390527322</v>
      </c>
      <c r="H35" s="1">
        <v>3.6146508337310999</v>
      </c>
      <c r="I35" s="1">
        <v>2.9041223371214899</v>
      </c>
      <c r="J35" s="1">
        <v>3.4394690253752702</v>
      </c>
      <c r="K35" s="1">
        <v>3.33430206057663</v>
      </c>
      <c r="L35" s="1">
        <v>1.73738480665074</v>
      </c>
      <c r="M35" s="1">
        <v>1.2945795654807201E-5</v>
      </c>
    </row>
    <row r="36" spans="1:13" x14ac:dyDescent="0.25">
      <c r="A36" s="1" t="s">
        <v>76</v>
      </c>
      <c r="B36" s="1" t="s">
        <v>77</v>
      </c>
      <c r="C36" s="1">
        <v>51.843516277016001</v>
      </c>
      <c r="D36" s="1">
        <v>71.384539387536506</v>
      </c>
      <c r="E36" s="1">
        <v>71.028359464060799</v>
      </c>
      <c r="F36" s="1">
        <v>64.7521383762044</v>
      </c>
      <c r="G36" s="1">
        <v>16.783423348427199</v>
      </c>
      <c r="H36" s="1">
        <v>19.372843873679201</v>
      </c>
      <c r="I36" s="1">
        <v>16.9370896410739</v>
      </c>
      <c r="J36" s="1">
        <v>17.697785621060099</v>
      </c>
      <c r="K36" s="1">
        <v>3.6587706373361399</v>
      </c>
      <c r="L36" s="1">
        <v>1.8713589781942701</v>
      </c>
      <c r="M36" s="1">
        <v>1.94285520587887E-3</v>
      </c>
    </row>
    <row r="37" spans="1:13" x14ac:dyDescent="0.25">
      <c r="A37" s="1" t="s">
        <v>78</v>
      </c>
      <c r="B37" s="1" t="s">
        <v>79</v>
      </c>
      <c r="C37" s="1">
        <v>0.12291042120791</v>
      </c>
      <c r="D37" s="1">
        <v>0.135473935171677</v>
      </c>
      <c r="E37" s="1">
        <v>0.17654186420906801</v>
      </c>
      <c r="F37" s="1">
        <v>0.14497540686288499</v>
      </c>
      <c r="G37" s="1">
        <v>0</v>
      </c>
      <c r="H37" s="1">
        <v>5.5697564181700597E-2</v>
      </c>
      <c r="I37" s="1">
        <v>0</v>
      </c>
      <c r="J37" s="1">
        <v>1.8565854727233499E-2</v>
      </c>
      <c r="K37" s="1">
        <v>7.8087116910500303</v>
      </c>
      <c r="L37" s="1">
        <v>2.9650845470552101</v>
      </c>
      <c r="M37" s="1">
        <v>6.8337824861718797E-3</v>
      </c>
    </row>
    <row r="38" spans="1:13" x14ac:dyDescent="0.25">
      <c r="A38" s="1" t="s">
        <v>80</v>
      </c>
      <c r="B38" s="1" t="s">
        <v>81</v>
      </c>
      <c r="C38" s="1">
        <v>6.2034976741728601E-2</v>
      </c>
      <c r="D38" s="1">
        <v>0.136751991163863</v>
      </c>
      <c r="E38" s="1">
        <v>0.118804902329373</v>
      </c>
      <c r="F38" s="1">
        <v>0.105863956744988</v>
      </c>
      <c r="G38" s="1">
        <v>0</v>
      </c>
      <c r="H38" s="1">
        <v>5.6223012900395899E-2</v>
      </c>
      <c r="I38" s="1">
        <v>0</v>
      </c>
      <c r="J38" s="1">
        <v>1.8741004300132001E-2</v>
      </c>
      <c r="K38" s="1">
        <v>5.64878781572249</v>
      </c>
      <c r="L38" s="1">
        <v>2.4979413100282</v>
      </c>
      <c r="M38" s="1">
        <v>4.0990145207389903E-2</v>
      </c>
    </row>
    <row r="39" spans="1:13" x14ac:dyDescent="0.25">
      <c r="A39" s="1" t="s">
        <v>82</v>
      </c>
      <c r="B39" s="1" t="s">
        <v>83</v>
      </c>
      <c r="C39" s="1">
        <v>0.63635879367321602</v>
      </c>
      <c r="D39" s="1">
        <v>0.57387712420964199</v>
      </c>
      <c r="E39" s="1">
        <v>0.77554167913543803</v>
      </c>
      <c r="F39" s="1">
        <v>0.66192586567276501</v>
      </c>
      <c r="G39" s="1">
        <v>0.26695863826149802</v>
      </c>
      <c r="H39" s="1">
        <v>0.41944675899884798</v>
      </c>
      <c r="I39" s="1">
        <v>0.290191435880501</v>
      </c>
      <c r="J39" s="1">
        <v>0.32553227771361598</v>
      </c>
      <c r="K39" s="1">
        <v>2.0333647720644401</v>
      </c>
      <c r="L39" s="1">
        <v>1.0238690482580499</v>
      </c>
      <c r="M39" s="1">
        <v>1.1545437156886501E-2</v>
      </c>
    </row>
    <row r="40" spans="1:13" x14ac:dyDescent="0.25">
      <c r="A40" s="1" t="s">
        <v>84</v>
      </c>
      <c r="B40" s="1" t="s">
        <v>85</v>
      </c>
      <c r="C40" s="1">
        <v>0.60445222463110504</v>
      </c>
      <c r="D40" s="1">
        <v>0.24226815147692701</v>
      </c>
      <c r="E40" s="1">
        <v>0.420946617724129</v>
      </c>
      <c r="F40" s="1">
        <v>0.42255566461072003</v>
      </c>
      <c r="G40" s="1">
        <v>0.15214411528775099</v>
      </c>
      <c r="H40" s="1">
        <v>4.9802000285030297E-2</v>
      </c>
      <c r="I40" s="1">
        <v>0.13782072372597601</v>
      </c>
      <c r="J40" s="1">
        <v>0.113255613099586</v>
      </c>
      <c r="K40" s="1">
        <v>3.7309909243894799</v>
      </c>
      <c r="L40" s="1">
        <v>1.8995588508129</v>
      </c>
      <c r="M40" s="1">
        <v>4.7406208109613601E-2</v>
      </c>
    </row>
    <row r="41" spans="1:13" x14ac:dyDescent="0.25">
      <c r="A41" s="1" t="s">
        <v>86</v>
      </c>
      <c r="B41" s="1" t="s">
        <v>87</v>
      </c>
      <c r="C41" s="1">
        <v>0.41972601284829097</v>
      </c>
      <c r="D41" s="1">
        <v>0.19826960421022</v>
      </c>
      <c r="E41" s="1">
        <v>0.229665403895079</v>
      </c>
      <c r="F41" s="1">
        <v>0.28255367365119699</v>
      </c>
      <c r="G41" s="1">
        <v>0.110678292580147</v>
      </c>
      <c r="H41" s="1">
        <v>0</v>
      </c>
      <c r="I41" s="1">
        <v>5.0129320990501901E-2</v>
      </c>
      <c r="J41" s="1">
        <v>5.3602537856883001E-2</v>
      </c>
      <c r="K41" s="1">
        <v>5.2712741774578999</v>
      </c>
      <c r="L41" s="1">
        <v>2.3981517336480902</v>
      </c>
      <c r="M41" s="1">
        <v>3.9797312325066302E-2</v>
      </c>
    </row>
    <row r="42" spans="1:13" x14ac:dyDescent="0.25">
      <c r="A42" s="1" t="s">
        <v>88</v>
      </c>
      <c r="B42" s="1" t="s">
        <v>89</v>
      </c>
      <c r="C42" s="1">
        <v>0.348125693009465</v>
      </c>
      <c r="D42" s="1">
        <v>0.319758332280209</v>
      </c>
      <c r="E42" s="1">
        <v>0.16667628944444299</v>
      </c>
      <c r="F42" s="1">
        <v>0.278186771578039</v>
      </c>
      <c r="G42" s="1">
        <v>0.107097524290789</v>
      </c>
      <c r="H42" s="1">
        <v>0</v>
      </c>
      <c r="I42" s="1">
        <v>0</v>
      </c>
      <c r="J42" s="1">
        <v>3.5699174763596297E-2</v>
      </c>
      <c r="K42" s="1">
        <v>7.7925266738018699</v>
      </c>
      <c r="L42" s="1">
        <v>2.9620911882010801</v>
      </c>
      <c r="M42" s="1">
        <v>2.2062271533509599E-2</v>
      </c>
    </row>
    <row r="43" spans="1:13" x14ac:dyDescent="0.25">
      <c r="A43" s="1" t="s">
        <v>90</v>
      </c>
      <c r="B43" s="1" t="s">
        <v>91</v>
      </c>
      <c r="C43" s="1">
        <v>0.16702173418139901</v>
      </c>
      <c r="D43" s="1">
        <v>0.184094166844297</v>
      </c>
      <c r="E43" s="1">
        <v>0.26655662469948699</v>
      </c>
      <c r="F43" s="1">
        <v>0.20589084190839399</v>
      </c>
      <c r="G43" s="1">
        <v>0</v>
      </c>
      <c r="H43" s="1">
        <v>0</v>
      </c>
      <c r="I43" s="1">
        <v>0.13963586025670299</v>
      </c>
      <c r="J43" s="1">
        <v>4.6545286752234301E-2</v>
      </c>
      <c r="K43" s="1">
        <v>4.4234520028713904</v>
      </c>
      <c r="L43" s="1">
        <v>2.1451726690922999</v>
      </c>
      <c r="M43" s="1">
        <v>4.6071533794742402E-2</v>
      </c>
    </row>
    <row r="44" spans="1:13" x14ac:dyDescent="0.25">
      <c r="A44" s="1" t="s">
        <v>92</v>
      </c>
      <c r="B44" s="1" t="s">
        <v>93</v>
      </c>
      <c r="C44" s="1">
        <v>0.55309689543559903</v>
      </c>
      <c r="D44" s="1">
        <v>0.33868483792919302</v>
      </c>
      <c r="E44" s="1">
        <v>0.35308372841813601</v>
      </c>
      <c r="F44" s="1">
        <v>0.41495515392764298</v>
      </c>
      <c r="G44" s="1">
        <v>0.22687326017986501</v>
      </c>
      <c r="H44" s="1">
        <v>0.222790256726802</v>
      </c>
      <c r="I44" s="1">
        <v>0.154135949587618</v>
      </c>
      <c r="J44" s="1">
        <v>0.201266488831428</v>
      </c>
      <c r="K44" s="1">
        <v>2.06172004260078</v>
      </c>
      <c r="L44" s="1">
        <v>1.04384844494063</v>
      </c>
      <c r="M44" s="1">
        <v>4.3117520014659502E-2</v>
      </c>
    </row>
    <row r="45" spans="1:13" x14ac:dyDescent="0.25">
      <c r="A45" s="1" t="s">
        <v>94</v>
      </c>
      <c r="B45" s="1" t="s">
        <v>95</v>
      </c>
      <c r="C45" s="1">
        <v>0.96820233638624298</v>
      </c>
      <c r="D45" s="1">
        <v>1.13386696968074</v>
      </c>
      <c r="E45" s="1">
        <v>0.98506027912974004</v>
      </c>
      <c r="F45" s="1">
        <v>1.0290431950655701</v>
      </c>
      <c r="G45" s="1">
        <v>0.44678721790022602</v>
      </c>
      <c r="H45" s="1">
        <v>0.65811968474819305</v>
      </c>
      <c r="I45" s="1">
        <v>0.30354380256211899</v>
      </c>
      <c r="J45" s="1">
        <v>0.46948356840351302</v>
      </c>
      <c r="K45" s="1">
        <v>2.1918620039565</v>
      </c>
      <c r="L45" s="1">
        <v>1.13215697143961</v>
      </c>
      <c r="M45" s="1">
        <v>8.4116200150673396E-3</v>
      </c>
    </row>
    <row r="46" spans="1:13" x14ac:dyDescent="0.25">
      <c r="A46" s="1" t="s">
        <v>96</v>
      </c>
      <c r="B46" s="1" t="s">
        <v>97</v>
      </c>
      <c r="C46" s="1">
        <v>0.29502177373683502</v>
      </c>
      <c r="D46" s="1">
        <v>0.32517796503072099</v>
      </c>
      <c r="E46" s="1">
        <v>0.452003496798492</v>
      </c>
      <c r="F46" s="1">
        <v>0.35740107852201602</v>
      </c>
      <c r="G46" s="1">
        <v>0</v>
      </c>
      <c r="H46" s="1">
        <v>0.160428975992954</v>
      </c>
      <c r="I46" s="1">
        <v>0.19731860346012101</v>
      </c>
      <c r="J46" s="1">
        <v>0.119249193151025</v>
      </c>
      <c r="K46" s="1">
        <v>2.99709431215505</v>
      </c>
      <c r="L46" s="1">
        <v>1.58356448309658</v>
      </c>
      <c r="M46" s="1">
        <v>3.6959231785778403E-2</v>
      </c>
    </row>
    <row r="47" spans="1:13" x14ac:dyDescent="0.25">
      <c r="A47" s="1" t="s">
        <v>98</v>
      </c>
      <c r="B47" s="1" t="s">
        <v>99</v>
      </c>
      <c r="C47" s="1">
        <v>0.69499347926912203</v>
      </c>
      <c r="D47" s="1">
        <v>1.00173613039545</v>
      </c>
      <c r="E47" s="1">
        <v>0.66550063174746299</v>
      </c>
      <c r="F47" s="1">
        <v>0.78741008047067795</v>
      </c>
      <c r="G47" s="1">
        <v>0.29604193706396997</v>
      </c>
      <c r="H47" s="1">
        <v>0.33916646806580297</v>
      </c>
      <c r="I47" s="1">
        <v>0.49164773079844498</v>
      </c>
      <c r="J47" s="1">
        <v>0.37561871197607299</v>
      </c>
      <c r="K47" s="1">
        <v>2.0963015296235801</v>
      </c>
      <c r="L47" s="1">
        <v>1.06784624741213</v>
      </c>
      <c r="M47" s="1">
        <v>2.8471910786120599E-2</v>
      </c>
    </row>
    <row r="48" spans="1:13" x14ac:dyDescent="0.25">
      <c r="A48" s="1" t="s">
        <v>100</v>
      </c>
      <c r="B48" s="1" t="s">
        <v>101</v>
      </c>
      <c r="C48" s="1">
        <v>0.10493150321207199</v>
      </c>
      <c r="D48" s="1">
        <v>0.231314538245257</v>
      </c>
      <c r="E48" s="1">
        <v>0.301435842612292</v>
      </c>
      <c r="F48" s="1">
        <v>0.21256062802320699</v>
      </c>
      <c r="G48" s="1">
        <v>0</v>
      </c>
      <c r="H48" s="1">
        <v>0</v>
      </c>
      <c r="I48" s="1">
        <v>8.7726311733378401E-2</v>
      </c>
      <c r="J48" s="1">
        <v>2.92421039111261E-2</v>
      </c>
      <c r="K48" s="1">
        <v>7.2689922951245398</v>
      </c>
      <c r="L48" s="1">
        <v>2.8617553763053598</v>
      </c>
      <c r="M48" s="1">
        <v>4.67756563550994E-2</v>
      </c>
    </row>
    <row r="49" spans="1:13" x14ac:dyDescent="0.25">
      <c r="A49" s="1" t="s">
        <v>102</v>
      </c>
      <c r="B49" s="1" t="s">
        <v>103</v>
      </c>
      <c r="C49" s="1">
        <v>0.283435669595829</v>
      </c>
      <c r="D49" s="1">
        <v>0.18744453961253599</v>
      </c>
      <c r="E49" s="1">
        <v>0.217126200808854</v>
      </c>
      <c r="F49" s="1">
        <v>0.22933547000574001</v>
      </c>
      <c r="G49" s="1">
        <v>0.15695326835719101</v>
      </c>
      <c r="H49" s="1">
        <v>5.1376201443465198E-2</v>
      </c>
      <c r="I49" s="1">
        <v>4.7392375304238898E-2</v>
      </c>
      <c r="J49" s="1">
        <v>8.5240615034964995E-2</v>
      </c>
      <c r="K49" s="1">
        <v>2.6904483257384801</v>
      </c>
      <c r="L49" s="1">
        <v>1.4278465978476</v>
      </c>
      <c r="M49" s="1">
        <v>3.4503365927669401E-2</v>
      </c>
    </row>
    <row r="50" spans="1:13" x14ac:dyDescent="0.25">
      <c r="A50" s="1" t="s">
        <v>104</v>
      </c>
      <c r="B50" s="1" t="s">
        <v>105</v>
      </c>
      <c r="C50" s="1">
        <v>0.64264071661174704</v>
      </c>
      <c r="D50" s="1">
        <v>0.38636149922110102</v>
      </c>
      <c r="E50" s="1">
        <v>0.44754146820225799</v>
      </c>
      <c r="F50" s="1">
        <v>0.492181228011702</v>
      </c>
      <c r="G50" s="1">
        <v>0.161756379234854</v>
      </c>
      <c r="H50" s="1">
        <v>0.31769054870865299</v>
      </c>
      <c r="I50" s="1">
        <v>0.195370739654986</v>
      </c>
      <c r="J50" s="1">
        <v>0.224939222532831</v>
      </c>
      <c r="K50" s="1">
        <v>2.1880631686626599</v>
      </c>
      <c r="L50" s="1">
        <v>1.12965438886212</v>
      </c>
      <c r="M50" s="1">
        <v>4.20417698299261E-2</v>
      </c>
    </row>
    <row r="51" spans="1:13" x14ac:dyDescent="0.25">
      <c r="A51" s="1" t="s">
        <v>106</v>
      </c>
      <c r="B51" s="1" t="s">
        <v>107</v>
      </c>
      <c r="C51" s="1">
        <v>1.16929407403434</v>
      </c>
      <c r="D51" s="1">
        <v>0.83149394244949204</v>
      </c>
      <c r="E51" s="1">
        <v>1.3363847808866101</v>
      </c>
      <c r="F51" s="1">
        <v>1.11239093245681</v>
      </c>
      <c r="G51" s="1">
        <v>0.31330633301129601</v>
      </c>
      <c r="H51" s="1">
        <v>0.717891549041767</v>
      </c>
      <c r="I51" s="1">
        <v>0.31534505938575702</v>
      </c>
      <c r="J51" s="1">
        <v>0.44884764714627301</v>
      </c>
      <c r="K51" s="1">
        <v>2.4783263085576599</v>
      </c>
      <c r="L51" s="1">
        <v>1.30936615226667</v>
      </c>
      <c r="M51" s="1">
        <v>2.9611227961405501E-2</v>
      </c>
    </row>
    <row r="52" spans="1:13" x14ac:dyDescent="0.25">
      <c r="A52" s="1" t="s">
        <v>108</v>
      </c>
      <c r="B52" s="1" t="s">
        <v>109</v>
      </c>
      <c r="C52" s="1">
        <v>39.491749243107897</v>
      </c>
      <c r="D52" s="1">
        <v>36.542419904996002</v>
      </c>
      <c r="E52" s="1">
        <v>38.749596670208298</v>
      </c>
      <c r="F52" s="1">
        <v>38.261255272770697</v>
      </c>
      <c r="G52" s="1">
        <v>15.4721309331883</v>
      </c>
      <c r="H52" s="1">
        <v>18.014879456716201</v>
      </c>
      <c r="I52" s="1">
        <v>14.705331479382901</v>
      </c>
      <c r="J52" s="1">
        <v>16.0641139564291</v>
      </c>
      <c r="K52" s="1">
        <v>2.38178435340705</v>
      </c>
      <c r="L52" s="1">
        <v>1.2520427976042701</v>
      </c>
      <c r="M52" s="1">
        <v>7.6870387490643794E-5</v>
      </c>
    </row>
    <row r="53" spans="1:13" x14ac:dyDescent="0.25">
      <c r="A53" s="1" t="s">
        <v>110</v>
      </c>
      <c r="B53" s="1" t="s">
        <v>111</v>
      </c>
      <c r="C53" s="1">
        <v>2.11513108690525</v>
      </c>
      <c r="D53" s="1">
        <v>2.37795974913745</v>
      </c>
      <c r="E53" s="1">
        <v>2.1874029122229999</v>
      </c>
      <c r="F53" s="1">
        <v>2.2268312494218998</v>
      </c>
      <c r="G53" s="1">
        <v>1.24934352853873</v>
      </c>
      <c r="H53" s="1">
        <v>0.99682316796384596</v>
      </c>
      <c r="I53" s="1">
        <v>0.53049649554280298</v>
      </c>
      <c r="J53" s="1">
        <v>0.92555439734846001</v>
      </c>
      <c r="K53" s="1">
        <v>2.4059431361369499</v>
      </c>
      <c r="L53" s="1">
        <v>1.2666025451812</v>
      </c>
      <c r="M53" s="1">
        <v>4.4169917843800404E-3</v>
      </c>
    </row>
    <row r="54" spans="1:13" x14ac:dyDescent="0.25">
      <c r="A54" s="1" t="s">
        <v>112</v>
      </c>
      <c r="B54" s="1" t="s">
        <v>113</v>
      </c>
      <c r="C54" s="1">
        <v>0.986356130193485</v>
      </c>
      <c r="D54" s="1">
        <v>1.8119638829211799</v>
      </c>
      <c r="E54" s="1">
        <v>2.20383093820986</v>
      </c>
      <c r="F54" s="1">
        <v>1.66738365044151</v>
      </c>
      <c r="G54" s="1">
        <v>0.30344298549057003</v>
      </c>
      <c r="H54" s="1">
        <v>0.29798196837209801</v>
      </c>
      <c r="I54" s="1">
        <v>0.54975155352917104</v>
      </c>
      <c r="J54" s="1">
        <v>0.38372550246394599</v>
      </c>
      <c r="K54" s="1">
        <v>4.3452510707134202</v>
      </c>
      <c r="L54" s="1">
        <v>2.1194395390669198</v>
      </c>
      <c r="M54" s="1">
        <v>2.5227393901588201E-2</v>
      </c>
    </row>
    <row r="55" spans="1:13" x14ac:dyDescent="0.25">
      <c r="A55" s="1" t="s">
        <v>114</v>
      </c>
      <c r="B55" s="1" t="s">
        <v>115</v>
      </c>
      <c r="C55" s="1">
        <v>0.80518867770896696</v>
      </c>
      <c r="D55" s="1">
        <v>1.3312387711257601</v>
      </c>
      <c r="E55" s="1">
        <v>0.96377446277399503</v>
      </c>
      <c r="F55" s="1">
        <v>1.0334006372029101</v>
      </c>
      <c r="G55" s="1">
        <v>0.49541711916827702</v>
      </c>
      <c r="H55" s="1">
        <v>0.60812646606550702</v>
      </c>
      <c r="I55" s="1">
        <v>0.33658258379337003</v>
      </c>
      <c r="J55" s="1">
        <v>0.480042056342385</v>
      </c>
      <c r="K55" s="1">
        <v>2.1527293776648699</v>
      </c>
      <c r="L55" s="1">
        <v>1.10616696788403</v>
      </c>
      <c r="M55" s="1">
        <v>3.3866039253316702E-2</v>
      </c>
    </row>
    <row r="56" spans="1:13" x14ac:dyDescent="0.25">
      <c r="A56" s="1" t="s">
        <v>116</v>
      </c>
      <c r="B56" s="1" t="s">
        <v>117</v>
      </c>
      <c r="C56" s="1">
        <v>466.63989384648397</v>
      </c>
      <c r="D56" s="1">
        <v>545.46597799298104</v>
      </c>
      <c r="E56" s="1">
        <v>548.565003819553</v>
      </c>
      <c r="F56" s="1">
        <v>520.22362521967295</v>
      </c>
      <c r="G56" s="1">
        <v>230.55278623904499</v>
      </c>
      <c r="H56" s="1">
        <v>252.11156515658701</v>
      </c>
      <c r="I56" s="1">
        <v>251.45057372578401</v>
      </c>
      <c r="J56" s="1">
        <v>244.70497504047199</v>
      </c>
      <c r="K56" s="1">
        <v>2.1259217354842601</v>
      </c>
      <c r="L56" s="1">
        <v>1.0880884859061299</v>
      </c>
      <c r="M56" s="1">
        <v>5.7585020632830203E-4</v>
      </c>
    </row>
    <row r="57" spans="1:13" x14ac:dyDescent="0.25">
      <c r="A57" s="1" t="s">
        <v>118</v>
      </c>
      <c r="B57" s="1" t="s">
        <v>119</v>
      </c>
      <c r="C57" s="1">
        <v>1.5421854804328099</v>
      </c>
      <c r="D57" s="1">
        <v>1.69982279570456</v>
      </c>
      <c r="E57" s="1">
        <v>1.21831137952225</v>
      </c>
      <c r="F57" s="1">
        <v>1.4867732185532101</v>
      </c>
      <c r="G57" s="1">
        <v>0.49816047129396501</v>
      </c>
      <c r="H57" s="1">
        <v>0.69885021898342303</v>
      </c>
      <c r="I57" s="1">
        <v>0.77359176262085305</v>
      </c>
      <c r="J57" s="1">
        <v>0.656867484299414</v>
      </c>
      <c r="K57" s="1">
        <v>2.2634294649840001</v>
      </c>
      <c r="L57" s="1">
        <v>1.1785103487313899</v>
      </c>
      <c r="M57" s="1">
        <v>7.1573445560564703E-3</v>
      </c>
    </row>
    <row r="58" spans="1:13" x14ac:dyDescent="0.25">
      <c r="A58" s="1" t="s">
        <v>120</v>
      </c>
      <c r="B58" s="1" t="s">
        <v>121</v>
      </c>
      <c r="C58" s="1">
        <v>0.41718990400932898</v>
      </c>
      <c r="D58" s="1">
        <v>0.39414320111880702</v>
      </c>
      <c r="E58" s="1">
        <v>0.51362481943604998</v>
      </c>
      <c r="F58" s="1">
        <v>0.441652641521395</v>
      </c>
      <c r="G58" s="1">
        <v>5.5004770783789098E-2</v>
      </c>
      <c r="H58" s="1">
        <v>0.32408914989110399</v>
      </c>
      <c r="I58" s="1">
        <v>0.14947927437349001</v>
      </c>
      <c r="J58" s="1">
        <v>0.176191065016128</v>
      </c>
      <c r="K58" s="1">
        <v>2.50666877733538</v>
      </c>
      <c r="L58" s="1">
        <v>1.32577137596234</v>
      </c>
      <c r="M58" s="1">
        <v>3.7849699125815803E-2</v>
      </c>
    </row>
    <row r="59" spans="1:13" x14ac:dyDescent="0.25">
      <c r="A59" s="1" t="s">
        <v>122</v>
      </c>
      <c r="B59" s="1" t="s">
        <v>123</v>
      </c>
      <c r="C59" s="1">
        <v>0.17574274034627799</v>
      </c>
      <c r="D59" s="1">
        <v>0.24213325829681701</v>
      </c>
      <c r="E59" s="1">
        <v>0.23139173070609501</v>
      </c>
      <c r="F59" s="1">
        <v>0.21642257644973001</v>
      </c>
      <c r="G59" s="1">
        <v>2.0274587003824202E-2</v>
      </c>
      <c r="H59" s="1">
        <v>9.9548541772415899E-2</v>
      </c>
      <c r="I59" s="1">
        <v>1.8365864817232801E-2</v>
      </c>
      <c r="J59" s="1">
        <v>4.6062997864491001E-2</v>
      </c>
      <c r="K59" s="1">
        <v>4.6984040658058399</v>
      </c>
      <c r="L59" s="1">
        <v>2.2321707913975302</v>
      </c>
      <c r="M59" s="1">
        <v>7.2399361898800698E-3</v>
      </c>
    </row>
    <row r="60" spans="1:13" x14ac:dyDescent="0.25">
      <c r="A60" s="1" t="s">
        <v>124</v>
      </c>
      <c r="B60" s="1" t="s">
        <v>125</v>
      </c>
      <c r="C60" s="1">
        <v>2.7510613155056398</v>
      </c>
      <c r="D60" s="1">
        <v>3.1062237992934598</v>
      </c>
      <c r="E60" s="1">
        <v>2.8270717574703799</v>
      </c>
      <c r="F60" s="1">
        <v>2.8947856240898302</v>
      </c>
      <c r="G60" s="1">
        <v>1.9816684766731101</v>
      </c>
      <c r="H60" s="1">
        <v>1.1554402855244601</v>
      </c>
      <c r="I60" s="1">
        <v>0.78535936218452995</v>
      </c>
      <c r="J60" s="1">
        <v>1.3074893747940299</v>
      </c>
      <c r="K60" s="1">
        <v>2.2140031727185798</v>
      </c>
      <c r="L60" s="1">
        <v>1.1466572895368501</v>
      </c>
      <c r="M60" s="1">
        <v>1.2714721001806401E-2</v>
      </c>
    </row>
    <row r="61" spans="1:13" x14ac:dyDescent="0.25">
      <c r="A61" s="1" t="s">
        <v>126</v>
      </c>
      <c r="B61" s="1" t="s">
        <v>127</v>
      </c>
      <c r="C61" s="1">
        <v>1.1395642068987599</v>
      </c>
      <c r="D61" s="1">
        <v>0.66989165376290305</v>
      </c>
      <c r="E61" s="1">
        <v>0.65472329358151204</v>
      </c>
      <c r="F61" s="1">
        <v>0.82139305141439201</v>
      </c>
      <c r="G61" s="1">
        <v>0.28046078248165601</v>
      </c>
      <c r="H61" s="1">
        <v>0.27541337256471199</v>
      </c>
      <c r="I61" s="1">
        <v>0</v>
      </c>
      <c r="J61" s="1">
        <v>0.185291385015456</v>
      </c>
      <c r="K61" s="1">
        <v>4.4329802561833898</v>
      </c>
      <c r="L61" s="1">
        <v>2.1482769369742498</v>
      </c>
      <c r="M61" s="1">
        <v>2.59551903835556E-2</v>
      </c>
    </row>
    <row r="62" spans="1:13" x14ac:dyDescent="0.25">
      <c r="A62" s="1" t="s">
        <v>128</v>
      </c>
      <c r="B62" s="1" t="s">
        <v>129</v>
      </c>
      <c r="C62" s="1">
        <v>10.4891695172917</v>
      </c>
      <c r="D62" s="1">
        <v>9.0480045937925695</v>
      </c>
      <c r="E62" s="1">
        <v>10.7158923255153</v>
      </c>
      <c r="F62" s="1">
        <v>10.084355478866501</v>
      </c>
      <c r="G62" s="1">
        <v>4.7593962039599802</v>
      </c>
      <c r="H62" s="1">
        <v>3.9106821456776801</v>
      </c>
      <c r="I62" s="1">
        <v>3.7247541534311899</v>
      </c>
      <c r="J62" s="1">
        <v>4.1316108343562803</v>
      </c>
      <c r="K62" s="1">
        <v>2.4407805776406599</v>
      </c>
      <c r="L62" s="1">
        <v>1.287342604919</v>
      </c>
      <c r="M62" s="1">
        <v>6.2447436429975104E-4</v>
      </c>
    </row>
    <row r="63" spans="1:13" x14ac:dyDescent="0.25">
      <c r="A63" s="1" t="s">
        <v>130</v>
      </c>
      <c r="B63" s="1" t="s">
        <v>131</v>
      </c>
      <c r="C63" s="1">
        <v>0.24234794353648201</v>
      </c>
      <c r="D63" s="1">
        <v>0.160271989644134</v>
      </c>
      <c r="E63" s="1">
        <v>0.18565090388570299</v>
      </c>
      <c r="F63" s="1">
        <v>0.19609027902210599</v>
      </c>
      <c r="G63" s="1">
        <v>4.4733609654629497E-2</v>
      </c>
      <c r="H63" s="1">
        <v>0</v>
      </c>
      <c r="I63" s="1">
        <v>0.12156668259858799</v>
      </c>
      <c r="J63" s="1">
        <v>5.5433430751072502E-2</v>
      </c>
      <c r="K63" s="1">
        <v>3.5374011019210201</v>
      </c>
      <c r="L63" s="1">
        <v>1.82268981387736</v>
      </c>
      <c r="M63" s="1">
        <v>3.0751865378156999E-2</v>
      </c>
    </row>
    <row r="64" spans="1:13" x14ac:dyDescent="0.25">
      <c r="A64" s="1" t="s">
        <v>132</v>
      </c>
      <c r="B64" s="1" t="s">
        <v>133</v>
      </c>
      <c r="C64" s="1">
        <v>1.51262281946604</v>
      </c>
      <c r="D64" s="1">
        <v>0.694682638819624</v>
      </c>
      <c r="E64" s="1">
        <v>1.1466760700863701</v>
      </c>
      <c r="F64" s="1">
        <v>1.1179938427906799</v>
      </c>
      <c r="G64" s="1">
        <v>0.34900790663452103</v>
      </c>
      <c r="H64" s="1">
        <v>0.285605720484439</v>
      </c>
      <c r="I64" s="1">
        <v>0.57961026410423799</v>
      </c>
      <c r="J64" s="1">
        <v>0.40474129707439899</v>
      </c>
      <c r="K64" s="1">
        <v>2.7622430695160101</v>
      </c>
      <c r="L64" s="1">
        <v>1.46584027823306</v>
      </c>
      <c r="M64" s="1">
        <v>4.77915413074948E-2</v>
      </c>
    </row>
    <row r="65" spans="1:13" x14ac:dyDescent="0.25">
      <c r="A65" s="1" t="s">
        <v>134</v>
      </c>
      <c r="B65" s="1" t="s">
        <v>135</v>
      </c>
      <c r="C65" s="1">
        <v>1.0887505247864999</v>
      </c>
      <c r="D65" s="1">
        <v>1.28575623755248</v>
      </c>
      <c r="E65" s="1">
        <v>1.7127576655132</v>
      </c>
      <c r="F65" s="1">
        <v>1.36242147595073</v>
      </c>
      <c r="G65" s="1">
        <v>0.50241545560856504</v>
      </c>
      <c r="H65" s="1">
        <v>0.56385549862788598</v>
      </c>
      <c r="I65" s="1">
        <v>0.39009965690637599</v>
      </c>
      <c r="J65" s="1">
        <v>0.48545687038094198</v>
      </c>
      <c r="K65" s="1">
        <v>2.80647274572841</v>
      </c>
      <c r="L65" s="1">
        <v>1.4887580490403201</v>
      </c>
      <c r="M65" s="1">
        <v>1.01078306956171E-2</v>
      </c>
    </row>
    <row r="66" spans="1:13" x14ac:dyDescent="0.25">
      <c r="A66" s="1" t="s">
        <v>136</v>
      </c>
      <c r="B66" s="1" t="s">
        <v>137</v>
      </c>
      <c r="C66" s="1">
        <v>0.31903702324317501</v>
      </c>
      <c r="D66" s="1">
        <v>0.351647977278505</v>
      </c>
      <c r="E66" s="1">
        <v>0.15274916013776499</v>
      </c>
      <c r="F66" s="1">
        <v>0.27447805355314803</v>
      </c>
      <c r="G66" s="1">
        <v>0</v>
      </c>
      <c r="H66" s="1">
        <v>0.144573461743875</v>
      </c>
      <c r="I66" s="1">
        <v>0</v>
      </c>
      <c r="J66" s="1">
        <v>4.8191153914625001E-2</v>
      </c>
      <c r="K66" s="1">
        <v>5.6956107346881799</v>
      </c>
      <c r="L66" s="1">
        <v>2.50985054898594</v>
      </c>
      <c r="M66" s="1">
        <v>4.4400566688208798E-2</v>
      </c>
    </row>
    <row r="67" spans="1:13" x14ac:dyDescent="0.25">
      <c r="A67" s="1" t="s">
        <v>138</v>
      </c>
      <c r="B67" s="1" t="s">
        <v>139</v>
      </c>
      <c r="C67" s="1">
        <v>32.6196515497058</v>
      </c>
      <c r="D67" s="1">
        <v>30.475235070233399</v>
      </c>
      <c r="E67" s="1">
        <v>29.896739161767101</v>
      </c>
      <c r="F67" s="1">
        <v>30.997208593902101</v>
      </c>
      <c r="G67" s="1">
        <v>16.4862724400388</v>
      </c>
      <c r="H67" s="1">
        <v>14.5002249176344</v>
      </c>
      <c r="I67" s="1">
        <v>11.557768881282501</v>
      </c>
      <c r="J67" s="1">
        <v>14.181422079651901</v>
      </c>
      <c r="K67" s="1">
        <v>2.1857616549174002</v>
      </c>
      <c r="L67" s="1">
        <v>1.1281360917618899</v>
      </c>
      <c r="M67" s="1">
        <v>5.2707318626879203E-4</v>
      </c>
    </row>
    <row r="68" spans="1:13" x14ac:dyDescent="0.25">
      <c r="A68" s="1" t="s">
        <v>140</v>
      </c>
      <c r="B68" s="1" t="s">
        <v>141</v>
      </c>
      <c r="C68" s="1">
        <v>52.774268162489001</v>
      </c>
      <c r="D68" s="1">
        <v>48.504879327428597</v>
      </c>
      <c r="E68" s="1">
        <v>52.633618011459099</v>
      </c>
      <c r="F68" s="1">
        <v>51.304255167125604</v>
      </c>
      <c r="G68" s="1">
        <v>20.229532366038001</v>
      </c>
      <c r="H68" s="1">
        <v>22.921689874776799</v>
      </c>
      <c r="I68" s="1">
        <v>19.3117853419221</v>
      </c>
      <c r="J68" s="1">
        <v>20.821002527579001</v>
      </c>
      <c r="K68" s="1">
        <v>2.4640626741757199</v>
      </c>
      <c r="L68" s="1">
        <v>1.30103895188207</v>
      </c>
      <c r="M68" s="1">
        <v>6.6750163726530702E-5</v>
      </c>
    </row>
    <row r="69" spans="1:13" x14ac:dyDescent="0.25">
      <c r="A69" s="1" t="s">
        <v>142</v>
      </c>
      <c r="B69" s="1" t="s">
        <v>143</v>
      </c>
      <c r="C69" s="1">
        <v>144.94015574667301</v>
      </c>
      <c r="D69" s="1">
        <v>143.650903702709</v>
      </c>
      <c r="E69" s="1">
        <v>143.81294260519201</v>
      </c>
      <c r="F69" s="1">
        <v>144.134667351525</v>
      </c>
      <c r="G69" s="1">
        <v>36.653245016619202</v>
      </c>
      <c r="H69" s="1">
        <v>35.679247553652502</v>
      </c>
      <c r="I69" s="1">
        <v>33.057587922105697</v>
      </c>
      <c r="J69" s="1">
        <v>35.130026830792502</v>
      </c>
      <c r="K69" s="1">
        <v>4.1028908985969403</v>
      </c>
      <c r="L69" s="1">
        <v>2.0366407915334301</v>
      </c>
      <c r="M69" s="1">
        <v>7.3680452042680594E-8</v>
      </c>
    </row>
    <row r="70" spans="1:13" x14ac:dyDescent="0.25">
      <c r="A70" s="1" t="s">
        <v>144</v>
      </c>
      <c r="B70" s="1" t="s">
        <v>145</v>
      </c>
      <c r="C70" s="1">
        <v>1.24405277682061</v>
      </c>
      <c r="D70" s="1">
        <v>1.11003192827604</v>
      </c>
      <c r="E70" s="1">
        <v>0.62399331583805795</v>
      </c>
      <c r="F70" s="1">
        <v>0.99269267364490299</v>
      </c>
      <c r="G70" s="1">
        <v>0.328046470800616</v>
      </c>
      <c r="H70" s="1">
        <v>0.32214266851037598</v>
      </c>
      <c r="I70" s="1">
        <v>0.14858150095382999</v>
      </c>
      <c r="J70" s="1">
        <v>0.26625688008827397</v>
      </c>
      <c r="K70" s="1">
        <v>3.7283268447965998</v>
      </c>
      <c r="L70" s="1">
        <v>1.8985283397931201</v>
      </c>
      <c r="M70" s="1">
        <v>2.11856886208894E-2</v>
      </c>
    </row>
    <row r="71" spans="1:13" x14ac:dyDescent="0.25">
      <c r="A71" s="1" t="s">
        <v>146</v>
      </c>
      <c r="B71" s="1" t="s">
        <v>147</v>
      </c>
      <c r="C71" s="1">
        <v>0.45424295469436798</v>
      </c>
      <c r="D71" s="1">
        <v>0.429149340691859</v>
      </c>
      <c r="E71" s="1">
        <v>0.37282854217836098</v>
      </c>
      <c r="F71" s="1">
        <v>0.41874027918819601</v>
      </c>
      <c r="G71" s="1">
        <v>0.11978012585154001</v>
      </c>
      <c r="H71" s="1">
        <v>0.117624461199512</v>
      </c>
      <c r="I71" s="1">
        <v>5.4251798045641897E-2</v>
      </c>
      <c r="J71" s="1">
        <v>9.7218795032231298E-2</v>
      </c>
      <c r="K71" s="1">
        <v>4.3071947049885697</v>
      </c>
      <c r="L71" s="1">
        <v>2.1067485414976699</v>
      </c>
      <c r="M71" s="1">
        <v>5.7004248177446601E-4</v>
      </c>
    </row>
    <row r="72" spans="1:13" x14ac:dyDescent="0.25">
      <c r="A72" s="1" t="s">
        <v>148</v>
      </c>
      <c r="B72" s="1" t="s">
        <v>149</v>
      </c>
      <c r="C72" s="1">
        <v>1.5961779700226499</v>
      </c>
      <c r="D72" s="1">
        <v>1.7593342265707701</v>
      </c>
      <c r="E72" s="1">
        <v>2.2926634834370598</v>
      </c>
      <c r="F72" s="1">
        <v>1.88272522667683</v>
      </c>
      <c r="G72" s="1">
        <v>1.2465085296085601</v>
      </c>
      <c r="H72" s="1">
        <v>0.66767743950594605</v>
      </c>
      <c r="I72" s="1">
        <v>0.66722958260283205</v>
      </c>
      <c r="J72" s="1">
        <v>0.86047185057244602</v>
      </c>
      <c r="K72" s="1">
        <v>2.1880148960414099</v>
      </c>
      <c r="L72" s="1">
        <v>1.1296225600554699</v>
      </c>
      <c r="M72" s="1">
        <v>2.3145176287326801E-2</v>
      </c>
    </row>
    <row r="73" spans="1:13" x14ac:dyDescent="0.25">
      <c r="A73" s="1" t="s">
        <v>150</v>
      </c>
      <c r="B73" s="1" t="s">
        <v>151</v>
      </c>
      <c r="C73" s="1">
        <v>0.31715631195931998</v>
      </c>
      <c r="D73" s="1">
        <v>0.20974501538637499</v>
      </c>
      <c r="E73" s="1">
        <v>0.242957935310229</v>
      </c>
      <c r="F73" s="1">
        <v>0.25661975421864103</v>
      </c>
      <c r="G73" s="1">
        <v>0.11708411015713301</v>
      </c>
      <c r="H73" s="1">
        <v>0</v>
      </c>
      <c r="I73" s="1">
        <v>0.10606139296382699</v>
      </c>
      <c r="J73" s="1">
        <v>7.4381834373653297E-2</v>
      </c>
      <c r="K73" s="1">
        <v>3.4500326105097798</v>
      </c>
      <c r="L73" s="1">
        <v>1.7866099986439601</v>
      </c>
      <c r="M73" s="1">
        <v>2.0495168113531501E-2</v>
      </c>
    </row>
    <row r="74" spans="1:13" x14ac:dyDescent="0.25">
      <c r="A74" s="1" t="s">
        <v>152</v>
      </c>
      <c r="B74" s="1" t="s">
        <v>153</v>
      </c>
      <c r="C74" s="1">
        <v>1.27729570816422</v>
      </c>
      <c r="D74" s="1">
        <v>0.93857121993039805</v>
      </c>
      <c r="E74" s="1">
        <v>1.83463829388488</v>
      </c>
      <c r="F74" s="1">
        <v>1.3501684073264999</v>
      </c>
      <c r="G74" s="1">
        <v>0.39294775099498203</v>
      </c>
      <c r="H74" s="1">
        <v>0.19293796513301301</v>
      </c>
      <c r="I74" s="1">
        <v>0.35595424329226899</v>
      </c>
      <c r="J74" s="1">
        <v>0.31394665314008802</v>
      </c>
      <c r="K74" s="1">
        <v>4.3006300396011303</v>
      </c>
      <c r="L74" s="1">
        <v>2.1045480292157102</v>
      </c>
      <c r="M74" s="1">
        <v>1.8125613724821601E-2</v>
      </c>
    </row>
    <row r="75" spans="1:13" x14ac:dyDescent="0.25">
      <c r="A75" s="1" t="s">
        <v>154</v>
      </c>
      <c r="B75" s="1" t="s">
        <v>155</v>
      </c>
      <c r="C75" s="1">
        <v>12.3816560303242</v>
      </c>
      <c r="D75" s="1">
        <v>12.266295974544899</v>
      </c>
      <c r="E75" s="1">
        <v>12.844245069516999</v>
      </c>
      <c r="F75" s="1">
        <v>12.497399024795399</v>
      </c>
      <c r="G75" s="1">
        <v>3.8771170997923399</v>
      </c>
      <c r="H75" s="1">
        <v>5.3436367927250501</v>
      </c>
      <c r="I75" s="1">
        <v>4.1282713172863001</v>
      </c>
      <c r="J75" s="1">
        <v>4.4496750699345604</v>
      </c>
      <c r="K75" s="1">
        <v>2.8086093542509301</v>
      </c>
      <c r="L75" s="1">
        <v>1.48985597587866</v>
      </c>
      <c r="M75" s="1">
        <v>7.7920644461199697E-5</v>
      </c>
    </row>
    <row r="76" spans="1:13" x14ac:dyDescent="0.25">
      <c r="A76" s="1" t="s">
        <v>156</v>
      </c>
      <c r="B76" s="1" t="s">
        <v>157</v>
      </c>
      <c r="C76" s="1">
        <v>6.7534293598833202</v>
      </c>
      <c r="D76" s="1">
        <v>4.3095357215422796</v>
      </c>
      <c r="E76" s="1">
        <v>4.67994986878543</v>
      </c>
      <c r="F76" s="1">
        <v>5.2476383167370102</v>
      </c>
      <c r="G76" s="1">
        <v>0.492069706200924</v>
      </c>
      <c r="H76" s="1">
        <v>1.2885706740414999</v>
      </c>
      <c r="I76" s="1">
        <v>0.52003525333840495</v>
      </c>
      <c r="J76" s="1">
        <v>0.76689187786027602</v>
      </c>
      <c r="K76" s="1">
        <v>6.8427355514294597</v>
      </c>
      <c r="L76" s="1">
        <v>2.7745731931678699</v>
      </c>
      <c r="M76" s="1">
        <v>5.0796156469091903E-3</v>
      </c>
    </row>
    <row r="77" spans="1:13" x14ac:dyDescent="0.25">
      <c r="A77" s="1" t="s">
        <v>158</v>
      </c>
      <c r="B77" s="1" t="s">
        <v>159</v>
      </c>
      <c r="C77" s="1">
        <v>3.6934670767767601</v>
      </c>
      <c r="D77" s="1">
        <v>3.12425702889748</v>
      </c>
      <c r="E77" s="1">
        <v>3.3722314584260502</v>
      </c>
      <c r="F77" s="1">
        <v>3.3966518547000999</v>
      </c>
      <c r="G77" s="1">
        <v>0.39636964723006202</v>
      </c>
      <c r="H77" s="1">
        <v>0.77847248631317401</v>
      </c>
      <c r="I77" s="1">
        <v>1.0053511719111099</v>
      </c>
      <c r="J77" s="1">
        <v>0.72673110181811496</v>
      </c>
      <c r="K77" s="1">
        <v>4.67387710007519</v>
      </c>
      <c r="L77" s="1">
        <v>2.2246197988526202</v>
      </c>
      <c r="M77" s="1">
        <v>3.8574099387267099E-4</v>
      </c>
    </row>
    <row r="78" spans="1:13" x14ac:dyDescent="0.25">
      <c r="A78" s="1" t="s">
        <v>160</v>
      </c>
      <c r="B78" s="1" t="s">
        <v>161</v>
      </c>
      <c r="C78" s="1">
        <v>1.51021034287997</v>
      </c>
      <c r="D78" s="1">
        <v>1.04036203804087</v>
      </c>
      <c r="E78" s="1">
        <v>1.4461228302675799</v>
      </c>
      <c r="F78" s="1">
        <v>1.3322317370628101</v>
      </c>
      <c r="G78" s="1">
        <v>0.26133845640336101</v>
      </c>
      <c r="H78" s="1">
        <v>0.17109012538110899</v>
      </c>
      <c r="I78" s="1">
        <v>0.55238194373744398</v>
      </c>
      <c r="J78" s="1">
        <v>0.328270175173971</v>
      </c>
      <c r="K78" s="1">
        <v>4.0583392516751502</v>
      </c>
      <c r="L78" s="1">
        <v>2.0208894703808902</v>
      </c>
      <c r="M78" s="1">
        <v>5.7838862435596198E-3</v>
      </c>
    </row>
    <row r="79" spans="1:13" x14ac:dyDescent="0.25">
      <c r="A79" s="1" t="s">
        <v>162</v>
      </c>
      <c r="B79" s="1" t="s">
        <v>163</v>
      </c>
      <c r="C79" s="1">
        <v>2.4138673228363698</v>
      </c>
      <c r="D79" s="1">
        <v>2.84409520863578</v>
      </c>
      <c r="E79" s="1">
        <v>3.7461140721831399</v>
      </c>
      <c r="F79" s="1">
        <v>3.0013588678851</v>
      </c>
      <c r="G79" s="1">
        <v>1.07549412578936</v>
      </c>
      <c r="H79" s="1">
        <v>0.67894625705035105</v>
      </c>
      <c r="I79" s="1">
        <v>0.97424325941878398</v>
      </c>
      <c r="J79" s="1">
        <v>0.90956121408616497</v>
      </c>
      <c r="K79" s="1">
        <v>3.2997876573931899</v>
      </c>
      <c r="L79" s="1">
        <v>1.72237318947645</v>
      </c>
      <c r="M79" s="1">
        <v>6.9834583473917201E-3</v>
      </c>
    </row>
    <row r="80" spans="1:13" x14ac:dyDescent="0.25">
      <c r="A80" s="1" t="s">
        <v>164</v>
      </c>
      <c r="B80" s="1" t="s">
        <v>165</v>
      </c>
      <c r="C80" s="1">
        <v>1.8633931930607399</v>
      </c>
      <c r="D80" s="1">
        <v>1.4787816072203099</v>
      </c>
      <c r="E80" s="1">
        <v>2.7121632992723099</v>
      </c>
      <c r="F80" s="1">
        <v>2.0181126998511201</v>
      </c>
      <c r="G80" s="1">
        <v>0.48153420871299502</v>
      </c>
      <c r="H80" s="1">
        <v>1.0808413966141599</v>
      </c>
      <c r="I80" s="1">
        <v>0.93471611746143701</v>
      </c>
      <c r="J80" s="1">
        <v>0.83236390759619705</v>
      </c>
      <c r="K80" s="1">
        <v>2.4245557519177798</v>
      </c>
      <c r="L80" s="1">
        <v>1.27772042844677</v>
      </c>
      <c r="M80" s="1">
        <v>4.3398031335026198E-2</v>
      </c>
    </row>
    <row r="81" spans="1:13" x14ac:dyDescent="0.25">
      <c r="A81" s="1" t="s">
        <v>166</v>
      </c>
      <c r="B81" s="1" t="s">
        <v>167</v>
      </c>
      <c r="C81" s="1">
        <v>0.36531708525684597</v>
      </c>
      <c r="D81" s="1">
        <v>0.34513597769927301</v>
      </c>
      <c r="E81" s="1">
        <v>0.24986745331177601</v>
      </c>
      <c r="F81" s="1">
        <v>0.32010683875596502</v>
      </c>
      <c r="G81" s="1">
        <v>9.6331106504942907E-2</v>
      </c>
      <c r="H81" s="1">
        <v>9.4597450276856607E-2</v>
      </c>
      <c r="I81" s="1">
        <v>0.174524302707673</v>
      </c>
      <c r="J81" s="1">
        <v>0.121817619829824</v>
      </c>
      <c r="K81" s="1">
        <v>2.6277548289249602</v>
      </c>
      <c r="L81" s="1">
        <v>1.39383067764116</v>
      </c>
      <c r="M81" s="1">
        <v>1.10192792656191E-2</v>
      </c>
    </row>
    <row r="82" spans="1:13" x14ac:dyDescent="0.25">
      <c r="A82" s="1" t="s">
        <v>168</v>
      </c>
      <c r="B82" s="1" t="s">
        <v>169</v>
      </c>
      <c r="C82" s="1">
        <v>3.1744794994732799</v>
      </c>
      <c r="D82" s="1">
        <v>3.6417796267578502</v>
      </c>
      <c r="E82" s="1">
        <v>3.4430011842546802</v>
      </c>
      <c r="F82" s="1">
        <v>3.4197534368286</v>
      </c>
      <c r="G82" s="1">
        <v>1.4648971713337799</v>
      </c>
      <c r="H82" s="1">
        <v>1.4678914698132901</v>
      </c>
      <c r="I82" s="1">
        <v>1.7061255109525999</v>
      </c>
      <c r="J82" s="1">
        <v>1.5463047173665601</v>
      </c>
      <c r="K82" s="1">
        <v>2.2115650288208601</v>
      </c>
      <c r="L82" s="1">
        <v>1.1450676638409401</v>
      </c>
      <c r="M82" s="1">
        <v>2.8413481586848601E-4</v>
      </c>
    </row>
    <row r="83" spans="1:13" x14ac:dyDescent="0.25">
      <c r="A83" s="1" t="s">
        <v>170</v>
      </c>
      <c r="B83" s="1" t="s">
        <v>171</v>
      </c>
      <c r="C83" s="1">
        <v>0.81742220734266702</v>
      </c>
      <c r="D83" s="1">
        <v>1.8019530327393001</v>
      </c>
      <c r="E83" s="1">
        <v>1.25237432952731</v>
      </c>
      <c r="F83" s="1">
        <v>1.29058318986976</v>
      </c>
      <c r="G83" s="1">
        <v>0.30176650490774898</v>
      </c>
      <c r="H83" s="1">
        <v>0.44450348873185902</v>
      </c>
      <c r="I83" s="1">
        <v>0.27335712606422802</v>
      </c>
      <c r="J83" s="1">
        <v>0.33987570656794502</v>
      </c>
      <c r="K83" s="1">
        <v>3.7972210573742702</v>
      </c>
      <c r="L83" s="1">
        <v>1.9249439887105999</v>
      </c>
      <c r="M83" s="1">
        <v>3.0462186699003E-2</v>
      </c>
    </row>
    <row r="84" spans="1:13" x14ac:dyDescent="0.25">
      <c r="A84" s="1" t="s">
        <v>172</v>
      </c>
      <c r="B84" s="1" t="s">
        <v>173</v>
      </c>
      <c r="C84" s="1">
        <v>0.25205011844807901</v>
      </c>
      <c r="D84" s="1">
        <v>0.16668832994504901</v>
      </c>
      <c r="E84" s="1">
        <v>0.19308326545523299</v>
      </c>
      <c r="F84" s="1">
        <v>0.203940571282787</v>
      </c>
      <c r="G84" s="1">
        <v>0</v>
      </c>
      <c r="H84" s="1">
        <v>9.1374368495703101E-2</v>
      </c>
      <c r="I84" s="1">
        <v>8.4288994578578205E-2</v>
      </c>
      <c r="J84" s="1">
        <v>5.8554454358093803E-2</v>
      </c>
      <c r="K84" s="1">
        <v>3.4829215559857198</v>
      </c>
      <c r="L84" s="1">
        <v>1.8002979802273</v>
      </c>
      <c r="M84" s="1">
        <v>1.98380184425502E-2</v>
      </c>
    </row>
    <row r="85" spans="1:13" x14ac:dyDescent="0.25">
      <c r="A85" s="1" t="s">
        <v>174</v>
      </c>
      <c r="B85" s="1" t="s">
        <v>175</v>
      </c>
      <c r="C85" s="1">
        <v>1.79492883310772</v>
      </c>
      <c r="D85" s="1">
        <v>1.5261948823218301</v>
      </c>
      <c r="E85" s="1">
        <v>1.3750071711534699</v>
      </c>
      <c r="F85" s="1">
        <v>1.5653769621943401</v>
      </c>
      <c r="G85" s="1">
        <v>0.615300334530272</v>
      </c>
      <c r="H85" s="1">
        <v>0.92957979734796703</v>
      </c>
      <c r="I85" s="1">
        <v>0.60024866329874804</v>
      </c>
      <c r="J85" s="1">
        <v>0.71504293172566202</v>
      </c>
      <c r="K85" s="1">
        <v>2.18920695910735</v>
      </c>
      <c r="L85" s="1">
        <v>1.1304083477414</v>
      </c>
      <c r="M85" s="1">
        <v>6.4567115937417402E-3</v>
      </c>
    </row>
    <row r="86" spans="1:13" x14ac:dyDescent="0.25">
      <c r="A86" s="1" t="s">
        <v>176</v>
      </c>
      <c r="B86" s="1" t="s">
        <v>177</v>
      </c>
      <c r="C86" s="1">
        <v>0.57180065518462897</v>
      </c>
      <c r="D86" s="1">
        <v>0.84033107613736102</v>
      </c>
      <c r="E86" s="1">
        <v>0.91255939470387903</v>
      </c>
      <c r="F86" s="1">
        <v>0.77489704200862297</v>
      </c>
      <c r="G86" s="1">
        <v>0.263863465643974</v>
      </c>
      <c r="H86" s="1">
        <v>0.17274317007078099</v>
      </c>
      <c r="I86" s="1">
        <v>0.159348276385267</v>
      </c>
      <c r="J86" s="1">
        <v>0.19865163736667399</v>
      </c>
      <c r="K86" s="1">
        <v>3.9007835640352999</v>
      </c>
      <c r="L86" s="1">
        <v>1.96376395228315</v>
      </c>
      <c r="M86" s="1">
        <v>6.0905242143512398E-3</v>
      </c>
    </row>
    <row r="87" spans="1:13" x14ac:dyDescent="0.25">
      <c r="A87" s="1" t="s">
        <v>178</v>
      </c>
      <c r="B87" s="1" t="s">
        <v>179</v>
      </c>
      <c r="C87" s="1">
        <v>1.4020523546391099</v>
      </c>
      <c r="D87" s="1">
        <v>1.3826956313563099</v>
      </c>
      <c r="E87" s="1">
        <v>1.6251977349819799</v>
      </c>
      <c r="F87" s="1">
        <v>1.46998190699247</v>
      </c>
      <c r="G87" s="1">
        <v>0.681044107086067</v>
      </c>
      <c r="H87" s="1">
        <v>0.43471184912138999</v>
      </c>
      <c r="I87" s="1">
        <v>0.37015690636627402</v>
      </c>
      <c r="J87" s="1">
        <v>0.495304287524577</v>
      </c>
      <c r="K87" s="1">
        <v>2.9678360232638301</v>
      </c>
      <c r="L87" s="1">
        <v>1.5694113834144701</v>
      </c>
      <c r="M87" s="1">
        <v>1.3550330511680499E-3</v>
      </c>
    </row>
    <row r="88" spans="1:13" x14ac:dyDescent="0.25">
      <c r="A88" s="1" t="s">
        <v>180</v>
      </c>
      <c r="B88" s="1" t="s">
        <v>181</v>
      </c>
      <c r="C88" s="1">
        <v>3.20275637568708</v>
      </c>
      <c r="D88" s="1">
        <v>3.2231639893845001</v>
      </c>
      <c r="E88" s="1">
        <v>3.4668668204444302</v>
      </c>
      <c r="F88" s="1">
        <v>3.2975957285053399</v>
      </c>
      <c r="G88" s="1">
        <v>1.1566532623405199</v>
      </c>
      <c r="H88" s="1">
        <v>1.51444953337348</v>
      </c>
      <c r="I88" s="1">
        <v>1.28059773645618</v>
      </c>
      <c r="J88" s="1">
        <v>1.3172335107233899</v>
      </c>
      <c r="K88" s="1">
        <v>2.5034253241054998</v>
      </c>
      <c r="L88" s="1">
        <v>1.32390342120977</v>
      </c>
      <c r="M88" s="1">
        <v>1.25335172650881E-4</v>
      </c>
    </row>
    <row r="89" spans="1:13" x14ac:dyDescent="0.25">
      <c r="A89" s="1" t="s">
        <v>182</v>
      </c>
      <c r="B89" s="1" t="s">
        <v>183</v>
      </c>
      <c r="C89" s="1">
        <v>16.890542883051801</v>
      </c>
      <c r="D89" s="1">
        <v>18.6170406794255</v>
      </c>
      <c r="E89" s="1">
        <v>15.494721722427901</v>
      </c>
      <c r="F89" s="1">
        <v>17.000768428301701</v>
      </c>
      <c r="G89" s="1">
        <v>5.8903638359934201</v>
      </c>
      <c r="H89" s="1">
        <v>5.7259280196991398</v>
      </c>
      <c r="I89" s="1">
        <v>4.4734685238158001</v>
      </c>
      <c r="J89" s="1">
        <v>5.3632534598361197</v>
      </c>
      <c r="K89" s="1">
        <v>3.1698610844360902</v>
      </c>
      <c r="L89" s="1">
        <v>1.6644196172774499</v>
      </c>
      <c r="M89" s="1">
        <v>3.2119728733456099E-4</v>
      </c>
    </row>
    <row r="90" spans="1:13" x14ac:dyDescent="0.25">
      <c r="A90" s="1" t="s">
        <v>184</v>
      </c>
      <c r="B90" s="1" t="s">
        <v>185</v>
      </c>
      <c r="C90" s="1">
        <v>26.6438938073012</v>
      </c>
      <c r="D90" s="1">
        <v>26.390013398561599</v>
      </c>
      <c r="E90" s="1">
        <v>24.3375046703318</v>
      </c>
      <c r="F90" s="1">
        <v>25.7904706253982</v>
      </c>
      <c r="G90" s="1">
        <v>8.7255597072599596</v>
      </c>
      <c r="H90" s="1">
        <v>10.682839032095099</v>
      </c>
      <c r="I90" s="1">
        <v>9.2385634514238308</v>
      </c>
      <c r="J90" s="1">
        <v>9.5489873969262895</v>
      </c>
      <c r="K90" s="1">
        <v>2.7008592171458798</v>
      </c>
      <c r="L90" s="1">
        <v>1.43341844102463</v>
      </c>
      <c r="M90" s="1">
        <v>6.4800404174253801E-5</v>
      </c>
    </row>
    <row r="91" spans="1:13" x14ac:dyDescent="0.25">
      <c r="A91" s="1" t="s">
        <v>186</v>
      </c>
      <c r="B91" s="1" t="s">
        <v>187</v>
      </c>
      <c r="C91" s="1">
        <v>0.40495559597386499</v>
      </c>
      <c r="D91" s="1">
        <v>0.44634887438527698</v>
      </c>
      <c r="E91" s="1">
        <v>0.55395834223959795</v>
      </c>
      <c r="F91" s="1">
        <v>0.46842093753291297</v>
      </c>
      <c r="G91" s="1">
        <v>0</v>
      </c>
      <c r="H91" s="1">
        <v>0.31458506924913598</v>
      </c>
      <c r="I91" s="1">
        <v>4.8365239313416797E-2</v>
      </c>
      <c r="J91" s="1">
        <v>0.120983436187518</v>
      </c>
      <c r="K91" s="1">
        <v>3.87177742915887</v>
      </c>
      <c r="L91" s="1">
        <v>1.9529960210324699</v>
      </c>
      <c r="M91" s="1">
        <v>3.1835393787066402E-2</v>
      </c>
    </row>
    <row r="92" spans="1:13" x14ac:dyDescent="0.25">
      <c r="A92" s="1" t="s">
        <v>188</v>
      </c>
      <c r="B92" s="1" t="s">
        <v>189</v>
      </c>
      <c r="C92" s="1">
        <v>0.232949241437864</v>
      </c>
      <c r="D92" s="1">
        <v>0.20270571716955399</v>
      </c>
      <c r="E92" s="1">
        <v>0.28176476525101701</v>
      </c>
      <c r="F92" s="1">
        <v>0.23913990795281201</v>
      </c>
      <c r="G92" s="1">
        <v>0.158416474712292</v>
      </c>
      <c r="H92" s="1">
        <v>0.111118198274244</v>
      </c>
      <c r="I92" s="1">
        <v>8.2001474733996896E-2</v>
      </c>
      <c r="J92" s="1">
        <v>0.11717871590684401</v>
      </c>
      <c r="K92" s="1">
        <v>2.0408135223373298</v>
      </c>
      <c r="L92" s="1">
        <v>1.02914436331624</v>
      </c>
      <c r="M92" s="1">
        <v>1.8986640276426599E-2</v>
      </c>
    </row>
    <row r="93" spans="1:13" x14ac:dyDescent="0.25">
      <c r="A93" s="1" t="s">
        <v>190</v>
      </c>
      <c r="B93" s="1" t="s">
        <v>191</v>
      </c>
      <c r="C93" s="1">
        <v>0.45127404649375102</v>
      </c>
      <c r="D93" s="1">
        <v>0.71057407173379805</v>
      </c>
      <c r="E93" s="1">
        <v>0.74078350864197295</v>
      </c>
      <c r="F93" s="1">
        <v>0.63421054228984097</v>
      </c>
      <c r="G93" s="1">
        <v>0.17849587381798199</v>
      </c>
      <c r="H93" s="1">
        <v>0.23371134774282201</v>
      </c>
      <c r="I93" s="1">
        <v>0.43117768904248699</v>
      </c>
      <c r="J93" s="1">
        <v>0.28112830353443002</v>
      </c>
      <c r="K93" s="1">
        <v>2.2559469619969001</v>
      </c>
      <c r="L93" s="1">
        <v>1.17373314993373</v>
      </c>
      <c r="M93" s="1">
        <v>4.1968615876188498E-2</v>
      </c>
    </row>
    <row r="94" spans="1:13" x14ac:dyDescent="0.25">
      <c r="A94" s="1" t="s">
        <v>192</v>
      </c>
      <c r="B94" s="1" t="s">
        <v>193</v>
      </c>
      <c r="C94" s="1">
        <v>0.38140516312529998</v>
      </c>
      <c r="D94" s="1">
        <v>0.140130396960607</v>
      </c>
      <c r="E94" s="1">
        <v>0.24347986427974599</v>
      </c>
      <c r="F94" s="1">
        <v>0.25500514145521802</v>
      </c>
      <c r="G94" s="1">
        <v>0</v>
      </c>
      <c r="H94" s="1">
        <v>0</v>
      </c>
      <c r="I94" s="1">
        <v>5.3144618493690003E-2</v>
      </c>
      <c r="J94" s="1">
        <v>1.7714872831230001E-2</v>
      </c>
      <c r="K94" s="1">
        <v>14.394974431070301</v>
      </c>
      <c r="L94" s="1">
        <v>3.8474933212183098</v>
      </c>
      <c r="M94" s="1">
        <v>3.01812305729512E-2</v>
      </c>
    </row>
    <row r="95" spans="1:13" x14ac:dyDescent="0.25">
      <c r="A95" s="1" t="s">
        <v>194</v>
      </c>
      <c r="B95" s="1" t="s">
        <v>195</v>
      </c>
      <c r="C95" s="1">
        <v>22.6386557592601</v>
      </c>
      <c r="D95" s="1">
        <v>19.8442791515103</v>
      </c>
      <c r="E95" s="1">
        <v>19.885686219561499</v>
      </c>
      <c r="F95" s="1">
        <v>20.7895403767773</v>
      </c>
      <c r="G95" s="1">
        <v>7.3210190174080303</v>
      </c>
      <c r="H95" s="1">
        <v>8.0778244438219495</v>
      </c>
      <c r="I95" s="1">
        <v>5.2905307636316303</v>
      </c>
      <c r="J95" s="1">
        <v>6.8964580749538698</v>
      </c>
      <c r="K95" s="1">
        <v>3.0145242892550099</v>
      </c>
      <c r="L95" s="1">
        <v>1.59193035380646</v>
      </c>
      <c r="M95" s="1">
        <v>3.65861317964112E-4</v>
      </c>
    </row>
    <row r="96" spans="1:13" x14ac:dyDescent="0.25">
      <c r="A96" s="1" t="s">
        <v>196</v>
      </c>
      <c r="B96" s="1" t="s">
        <v>197</v>
      </c>
      <c r="C96" s="1">
        <v>1.58344796820358</v>
      </c>
      <c r="D96" s="1">
        <v>1.8543844420531199</v>
      </c>
      <c r="E96" s="1">
        <v>2.65344193229281</v>
      </c>
      <c r="F96" s="1">
        <v>2.0304247808498399</v>
      </c>
      <c r="G96" s="1">
        <v>1.18738559539788</v>
      </c>
      <c r="H96" s="1">
        <v>0.71754855260170802</v>
      </c>
      <c r="I96" s="1">
        <v>0.41369264061559702</v>
      </c>
      <c r="J96" s="1">
        <v>0.77287559620506197</v>
      </c>
      <c r="K96" s="1">
        <v>2.6271042724334102</v>
      </c>
      <c r="L96" s="1">
        <v>1.3934734636375601</v>
      </c>
      <c r="M96" s="1">
        <v>3.2695234383014402E-2</v>
      </c>
    </row>
    <row r="97" spans="1:13" x14ac:dyDescent="0.25">
      <c r="A97" s="1" t="s">
        <v>198</v>
      </c>
      <c r="B97" s="1" t="s">
        <v>199</v>
      </c>
      <c r="C97" s="1">
        <v>1.98856312588314</v>
      </c>
      <c r="D97" s="1">
        <v>1.95358560350012</v>
      </c>
      <c r="E97" s="1">
        <v>2.0697566987257399</v>
      </c>
      <c r="F97" s="1">
        <v>2.0039684760363299</v>
      </c>
      <c r="G97" s="1">
        <v>0.837848418666439</v>
      </c>
      <c r="H97" s="1">
        <v>0.94030832970596401</v>
      </c>
      <c r="I97" s="1">
        <v>1.19266772387263</v>
      </c>
      <c r="J97" s="1">
        <v>0.990274824081678</v>
      </c>
      <c r="K97" s="1">
        <v>2.0236488167763902</v>
      </c>
      <c r="L97" s="1">
        <v>1.01695894702108</v>
      </c>
      <c r="M97" s="1">
        <v>7.9509195145283898E-4</v>
      </c>
    </row>
    <row r="98" spans="1:13" x14ac:dyDescent="0.25">
      <c r="A98" s="1" t="s">
        <v>200</v>
      </c>
      <c r="B98" s="1" t="s">
        <v>201</v>
      </c>
      <c r="C98" s="1">
        <v>8.5165551329481506</v>
      </c>
      <c r="D98" s="1">
        <v>9.1955171503313</v>
      </c>
      <c r="E98" s="1">
        <v>7.4062034046826302</v>
      </c>
      <c r="F98" s="1">
        <v>8.3727585626540293</v>
      </c>
      <c r="G98" s="1">
        <v>3.3686181649173399</v>
      </c>
      <c r="H98" s="1">
        <v>3.62304067271802</v>
      </c>
      <c r="I98" s="1">
        <v>3.0514843940385701</v>
      </c>
      <c r="J98" s="1">
        <v>3.3477144105579799</v>
      </c>
      <c r="K98" s="1">
        <v>2.5010372856920302</v>
      </c>
      <c r="L98" s="1">
        <v>1.3225265655084999</v>
      </c>
      <c r="M98" s="1">
        <v>7.8029418949411198E-4</v>
      </c>
    </row>
    <row r="99" spans="1:13" x14ac:dyDescent="0.25">
      <c r="A99" s="1" t="s">
        <v>202</v>
      </c>
      <c r="B99" s="1" t="s">
        <v>203</v>
      </c>
      <c r="C99" s="1">
        <v>0.81070366865217902</v>
      </c>
      <c r="D99" s="1">
        <v>1.5243273922399001</v>
      </c>
      <c r="E99" s="1">
        <v>1.2329478945205401</v>
      </c>
      <c r="F99" s="1">
        <v>1.18932631847087</v>
      </c>
      <c r="G99" s="1">
        <v>0.48413949336932199</v>
      </c>
      <c r="H99" s="1">
        <v>0.30254414194105</v>
      </c>
      <c r="I99" s="1">
        <v>0.43856086864937899</v>
      </c>
      <c r="J99" s="1">
        <v>0.40841483465325001</v>
      </c>
      <c r="K99" s="1">
        <v>2.9120546502201101</v>
      </c>
      <c r="L99" s="1">
        <v>1.5420374306951601</v>
      </c>
      <c r="M99" s="1">
        <v>2.1859868812868902E-2</v>
      </c>
    </row>
    <row r="100" spans="1:13" x14ac:dyDescent="0.25">
      <c r="A100" s="1" t="s">
        <v>204</v>
      </c>
      <c r="B100" s="1" t="s">
        <v>205</v>
      </c>
      <c r="C100" s="1">
        <v>0.256640797101514</v>
      </c>
      <c r="D100" s="1">
        <v>0.16972428391629399</v>
      </c>
      <c r="E100" s="1">
        <v>0.34404992964247699</v>
      </c>
      <c r="F100" s="1">
        <v>0.256805003553428</v>
      </c>
      <c r="G100" s="1">
        <v>9.4743690179189294E-2</v>
      </c>
      <c r="H100" s="1">
        <v>9.3038602440551094E-2</v>
      </c>
      <c r="I100" s="1">
        <v>0.128736270123916</v>
      </c>
      <c r="J100" s="1">
        <v>0.105506187581219</v>
      </c>
      <c r="K100" s="1">
        <v>2.43402789391607</v>
      </c>
      <c r="L100" s="1">
        <v>1.2833457014057099</v>
      </c>
      <c r="M100" s="1">
        <v>4.2840714012695402E-2</v>
      </c>
    </row>
    <row r="101" spans="1:13" x14ac:dyDescent="0.25">
      <c r="A101" s="1" t="s">
        <v>206</v>
      </c>
      <c r="B101" s="1" t="s">
        <v>207</v>
      </c>
      <c r="C101" s="1">
        <v>0.82887069764158405</v>
      </c>
      <c r="D101" s="1">
        <v>0.82223571157768005</v>
      </c>
      <c r="E101" s="1">
        <v>0.55558763148147905</v>
      </c>
      <c r="F101" s="1">
        <v>0.73556468023358101</v>
      </c>
      <c r="G101" s="1">
        <v>0.38249115818139101</v>
      </c>
      <c r="H101" s="1">
        <v>0.30048601852648499</v>
      </c>
      <c r="I101" s="1">
        <v>0.41577848586239802</v>
      </c>
      <c r="J101" s="1">
        <v>0.36625188752342502</v>
      </c>
      <c r="K101" s="1">
        <v>2.0083573772340899</v>
      </c>
      <c r="L101" s="1">
        <v>1.00601601255941</v>
      </c>
      <c r="M101" s="1">
        <v>1.85432811891315E-2</v>
      </c>
    </row>
    <row r="102" spans="1:13" x14ac:dyDescent="0.25">
      <c r="A102" s="1" t="s">
        <v>208</v>
      </c>
      <c r="B102" s="1" t="s">
        <v>209</v>
      </c>
      <c r="C102" s="1">
        <v>0.36086199885127501</v>
      </c>
      <c r="D102" s="1">
        <v>0.46403953099201101</v>
      </c>
      <c r="E102" s="1">
        <v>0.69109680989159605</v>
      </c>
      <c r="F102" s="1">
        <v>0.50533277991162695</v>
      </c>
      <c r="G102" s="1">
        <v>0.277539315997472</v>
      </c>
      <c r="H102" s="1">
        <v>0.10901779330686499</v>
      </c>
      <c r="I102" s="1">
        <v>5.0282154286204597E-2</v>
      </c>
      <c r="J102" s="1">
        <v>0.14561308786351401</v>
      </c>
      <c r="K102" s="1">
        <v>3.4703802201165201</v>
      </c>
      <c r="L102" s="1">
        <v>1.7950937353182099</v>
      </c>
      <c r="M102" s="1">
        <v>3.9020076118460402E-2</v>
      </c>
    </row>
    <row r="103" spans="1:13" x14ac:dyDescent="0.25">
      <c r="A103" s="1" t="s">
        <v>210</v>
      </c>
      <c r="B103" s="1" t="s">
        <v>211</v>
      </c>
      <c r="C103" s="1">
        <v>0.79705545874220995</v>
      </c>
      <c r="D103" s="1">
        <v>1.0981599290431401</v>
      </c>
      <c r="E103" s="1">
        <v>0.95403936719041904</v>
      </c>
      <c r="F103" s="1">
        <v>0.94975158499192303</v>
      </c>
      <c r="G103" s="1">
        <v>0</v>
      </c>
      <c r="H103" s="1">
        <v>0.54178539704017903</v>
      </c>
      <c r="I103" s="1">
        <v>0.333182759714649</v>
      </c>
      <c r="J103" s="1">
        <v>0.29165605225160901</v>
      </c>
      <c r="K103" s="1">
        <v>3.2564096567164</v>
      </c>
      <c r="L103" s="1">
        <v>1.70328220222612</v>
      </c>
      <c r="M103" s="1">
        <v>2.1710911011112201E-2</v>
      </c>
    </row>
    <row r="104" spans="1:13" x14ac:dyDescent="0.25">
      <c r="A104" s="1" t="s">
        <v>212</v>
      </c>
      <c r="B104" s="1" t="s">
        <v>213</v>
      </c>
      <c r="C104" s="1">
        <v>0.19683381755524099</v>
      </c>
      <c r="D104" s="1">
        <v>0.144635697971535</v>
      </c>
      <c r="E104" s="1">
        <v>0.12565396543483501</v>
      </c>
      <c r="F104" s="1">
        <v>0.15570782698720401</v>
      </c>
      <c r="G104" s="1">
        <v>0</v>
      </c>
      <c r="H104" s="1">
        <v>0</v>
      </c>
      <c r="I104" s="1">
        <v>5.4853259221314198E-2</v>
      </c>
      <c r="J104" s="1">
        <v>1.8284419740438099E-2</v>
      </c>
      <c r="K104" s="1">
        <v>8.5158746734980095</v>
      </c>
      <c r="L104" s="1">
        <v>3.0901547180789199</v>
      </c>
      <c r="M104" s="1">
        <v>8.0552830096842897E-3</v>
      </c>
    </row>
    <row r="105" spans="1:13" x14ac:dyDescent="0.25">
      <c r="A105" s="1" t="s">
        <v>214</v>
      </c>
      <c r="B105" s="1" t="s">
        <v>215</v>
      </c>
      <c r="C105" s="1">
        <v>1.09595125577053</v>
      </c>
      <c r="D105" s="1">
        <v>1.5531118996467299</v>
      </c>
      <c r="E105" s="1">
        <v>1.34928424788359</v>
      </c>
      <c r="F105" s="1">
        <v>1.33278246776695</v>
      </c>
      <c r="G105" s="1">
        <v>0.57798663902965697</v>
      </c>
      <c r="H105" s="1">
        <v>0.42568852624585501</v>
      </c>
      <c r="I105" s="1">
        <v>0.91625258921528496</v>
      </c>
      <c r="J105" s="1">
        <v>0.639975918163599</v>
      </c>
      <c r="K105" s="1">
        <v>2.0825509678416498</v>
      </c>
      <c r="L105" s="1">
        <v>1.05835180418751</v>
      </c>
      <c r="M105" s="1">
        <v>2.4211090498155501E-2</v>
      </c>
    </row>
    <row r="106" spans="1:13" x14ac:dyDescent="0.25">
      <c r="A106" s="1" t="s">
        <v>216</v>
      </c>
      <c r="B106" s="1" t="s">
        <v>217</v>
      </c>
      <c r="C106" s="1">
        <v>0.377351973294</v>
      </c>
      <c r="D106" s="1">
        <v>0.831847393647133</v>
      </c>
      <c r="E106" s="1">
        <v>0.72267721671979901</v>
      </c>
      <c r="F106" s="1">
        <v>0.64395886122031099</v>
      </c>
      <c r="G106" s="1">
        <v>0.23217741716600401</v>
      </c>
      <c r="H106" s="1">
        <v>0.11399947780441599</v>
      </c>
      <c r="I106" s="1">
        <v>0</v>
      </c>
      <c r="J106" s="1">
        <v>0.115392298323473</v>
      </c>
      <c r="K106" s="1">
        <v>5.5806052100213304</v>
      </c>
      <c r="L106" s="1">
        <v>2.4804215891063599</v>
      </c>
      <c r="M106" s="1">
        <v>2.5675716414661199E-2</v>
      </c>
    </row>
    <row r="107" spans="1:13" x14ac:dyDescent="0.25">
      <c r="A107" s="1" t="s">
        <v>218</v>
      </c>
      <c r="B107" s="1" t="s">
        <v>219</v>
      </c>
      <c r="C107" s="1">
        <v>2.79282859335683</v>
      </c>
      <c r="D107" s="1">
        <v>2.3453734754215798</v>
      </c>
      <c r="E107" s="1">
        <v>2.1649189954806398</v>
      </c>
      <c r="F107" s="1">
        <v>2.43437368808635</v>
      </c>
      <c r="G107" s="1">
        <v>0.85918688026543399</v>
      </c>
      <c r="H107" s="1">
        <v>1.3258523536556199</v>
      </c>
      <c r="I107" s="1">
        <v>0.88948565964270399</v>
      </c>
      <c r="J107" s="1">
        <v>1.02484163118792</v>
      </c>
      <c r="K107" s="1">
        <v>2.3753657287171399</v>
      </c>
      <c r="L107" s="1">
        <v>1.24814965844786</v>
      </c>
      <c r="M107" s="1">
        <v>4.1937875369297602E-3</v>
      </c>
    </row>
    <row r="108" spans="1:13" x14ac:dyDescent="0.25">
      <c r="A108" s="1" t="s">
        <v>220</v>
      </c>
      <c r="B108" s="1" t="s">
        <v>221</v>
      </c>
      <c r="C108" s="1">
        <v>155.47790772221299</v>
      </c>
      <c r="D108" s="1">
        <v>144.62578009510301</v>
      </c>
      <c r="E108" s="1">
        <v>157.05668645365</v>
      </c>
      <c r="F108" s="1">
        <v>152.38679142365501</v>
      </c>
      <c r="G108" s="1">
        <v>82.085662474991906</v>
      </c>
      <c r="H108" s="1">
        <v>72.179746510247099</v>
      </c>
      <c r="I108" s="1">
        <v>71.0357543095907</v>
      </c>
      <c r="J108" s="1">
        <v>75.100387764943207</v>
      </c>
      <c r="K108" s="1">
        <v>2.0291079175331399</v>
      </c>
      <c r="L108" s="1">
        <v>1.02084559646451</v>
      </c>
      <c r="M108" s="1">
        <v>1.2401598074392799E-4</v>
      </c>
    </row>
    <row r="109" spans="1:13" x14ac:dyDescent="0.25">
      <c r="A109" s="1" t="s">
        <v>222</v>
      </c>
      <c r="B109" s="1" t="s">
        <v>223</v>
      </c>
      <c r="C109" s="1">
        <v>3.9917051603138098</v>
      </c>
      <c r="D109" s="1">
        <v>5.5474788673598701</v>
      </c>
      <c r="E109" s="1">
        <v>3.4899375561094699</v>
      </c>
      <c r="F109" s="1">
        <v>4.3430405279277204</v>
      </c>
      <c r="G109" s="1">
        <v>1.6017518295689901</v>
      </c>
      <c r="H109" s="1">
        <v>2.6739730886176498</v>
      </c>
      <c r="I109" s="1">
        <v>1.5960528973427499</v>
      </c>
      <c r="J109" s="1">
        <v>1.9572592718431301</v>
      </c>
      <c r="K109" s="1">
        <v>2.2189398156933602</v>
      </c>
      <c r="L109" s="1">
        <v>1.14987053784667</v>
      </c>
      <c r="M109" s="1">
        <v>2.8997376081304201E-2</v>
      </c>
    </row>
    <row r="110" spans="1:13" x14ac:dyDescent="0.25">
      <c r="A110" s="1" t="s">
        <v>224</v>
      </c>
      <c r="B110" s="1" t="s">
        <v>225</v>
      </c>
      <c r="C110" s="1">
        <v>1.94609894152846</v>
      </c>
      <c r="D110" s="1">
        <v>2.1450230114851099</v>
      </c>
      <c r="E110" s="1">
        <v>2.7713797873899102</v>
      </c>
      <c r="F110" s="1">
        <v>2.2875005801344899</v>
      </c>
      <c r="G110" s="1">
        <v>1.4737197271717399</v>
      </c>
      <c r="H110" s="1">
        <v>0.76882362834622298</v>
      </c>
      <c r="I110" s="1">
        <v>1.0429519354474099</v>
      </c>
      <c r="J110" s="1">
        <v>1.0951650969884601</v>
      </c>
      <c r="K110" s="1">
        <v>2.0887267010469799</v>
      </c>
      <c r="L110" s="1">
        <v>1.06262373566099</v>
      </c>
      <c r="M110" s="1">
        <v>2.0859323475805099E-2</v>
      </c>
    </row>
    <row r="111" spans="1:13" x14ac:dyDescent="0.25">
      <c r="A111" s="1" t="s">
        <v>226</v>
      </c>
      <c r="B111" s="1" t="s">
        <v>227</v>
      </c>
      <c r="C111" s="1">
        <v>0.70334392984934402</v>
      </c>
      <c r="D111" s="1">
        <v>0.60911519324005903</v>
      </c>
      <c r="E111" s="1">
        <v>0.52917599534993198</v>
      </c>
      <c r="F111" s="1">
        <v>0.61387837281311197</v>
      </c>
      <c r="G111" s="1">
        <v>0</v>
      </c>
      <c r="H111" s="1">
        <v>0.182128197986342</v>
      </c>
      <c r="I111" s="1">
        <v>0</v>
      </c>
      <c r="J111" s="1">
        <v>6.0709399328780701E-2</v>
      </c>
      <c r="K111" s="1">
        <v>10.111751715555</v>
      </c>
      <c r="L111" s="1">
        <v>3.3379610399454802</v>
      </c>
      <c r="M111" s="1">
        <v>2.1752935208510199E-3</v>
      </c>
    </row>
    <row r="112" spans="1:13" x14ac:dyDescent="0.25">
      <c r="A112" s="1" t="s">
        <v>228</v>
      </c>
      <c r="B112" s="1" t="s">
        <v>229</v>
      </c>
      <c r="C112" s="1">
        <v>1.6865156630251299</v>
      </c>
      <c r="D112" s="1">
        <v>2.1968888528681698</v>
      </c>
      <c r="E112" s="1">
        <v>1.9085730552964799</v>
      </c>
      <c r="F112" s="1">
        <v>1.93065919039659</v>
      </c>
      <c r="G112" s="1">
        <v>0.56600764132956005</v>
      </c>
      <c r="H112" s="1">
        <v>0.55582128815520904</v>
      </c>
      <c r="I112" s="1">
        <v>1.2818041403529901</v>
      </c>
      <c r="J112" s="1">
        <v>0.80121102327925298</v>
      </c>
      <c r="K112" s="1">
        <v>2.40967627042206</v>
      </c>
      <c r="L112" s="1">
        <v>1.2688393396386899</v>
      </c>
      <c r="M112" s="1">
        <v>1.6080115653682999E-2</v>
      </c>
    </row>
    <row r="113" spans="1:13" x14ac:dyDescent="0.25">
      <c r="A113" s="1" t="s">
        <v>230</v>
      </c>
      <c r="B113" s="1" t="s">
        <v>231</v>
      </c>
      <c r="C113" s="1">
        <v>15.431700746575499</v>
      </c>
      <c r="D113" s="1">
        <v>16.483026289799099</v>
      </c>
      <c r="E113" s="1">
        <v>16.3002242204001</v>
      </c>
      <c r="F113" s="1">
        <v>16.0716504189249</v>
      </c>
      <c r="G113" s="1">
        <v>4.55164478235855</v>
      </c>
      <c r="H113" s="1">
        <v>4.7580991723931803</v>
      </c>
      <c r="I113" s="1">
        <v>4.1231366514687799</v>
      </c>
      <c r="J113" s="1">
        <v>4.4776268687401704</v>
      </c>
      <c r="K113" s="1">
        <v>3.5893232933557999</v>
      </c>
      <c r="L113" s="1">
        <v>1.8437118737573299</v>
      </c>
      <c r="M113" s="1">
        <v>6.4759580069816797E-6</v>
      </c>
    </row>
    <row r="114" spans="1:13" x14ac:dyDescent="0.25">
      <c r="A114" s="1" t="s">
        <v>232</v>
      </c>
      <c r="B114" s="1" t="s">
        <v>233</v>
      </c>
      <c r="C114" s="1">
        <v>8.28651129244858</v>
      </c>
      <c r="D114" s="1">
        <v>6.1713055615101799</v>
      </c>
      <c r="E114" s="1">
        <v>7.5059521074319102</v>
      </c>
      <c r="F114" s="1">
        <v>7.3212563204635597</v>
      </c>
      <c r="G114" s="1">
        <v>1.6535776692769</v>
      </c>
      <c r="H114" s="1">
        <v>3.0446596579173701</v>
      </c>
      <c r="I114" s="1">
        <v>2.38728441882582</v>
      </c>
      <c r="J114" s="1">
        <v>2.3618405820067001</v>
      </c>
      <c r="K114" s="1">
        <v>3.0998096892056899</v>
      </c>
      <c r="L114" s="1">
        <v>1.6321796448971799</v>
      </c>
      <c r="M114" s="1">
        <v>2.5372012896075899E-3</v>
      </c>
    </row>
    <row r="115" spans="1:13" x14ac:dyDescent="0.25">
      <c r="A115" s="1" t="s">
        <v>234</v>
      </c>
      <c r="B115" s="1" t="s">
        <v>235</v>
      </c>
      <c r="C115" s="1">
        <v>3.4874734603269602</v>
      </c>
      <c r="D115" s="1">
        <v>5.4747194462547197</v>
      </c>
      <c r="E115" s="1">
        <v>6.6789570270237801</v>
      </c>
      <c r="F115" s="1">
        <v>5.2137166445351504</v>
      </c>
      <c r="G115" s="1">
        <v>2.7309868694151298</v>
      </c>
      <c r="H115" s="1">
        <v>2.1071582049169799</v>
      </c>
      <c r="I115" s="1">
        <v>2.03211734965247</v>
      </c>
      <c r="J115" s="1">
        <v>2.2900874746615298</v>
      </c>
      <c r="K115" s="1">
        <v>2.2766451946582298</v>
      </c>
      <c r="L115" s="1">
        <v>1.1869094711882799</v>
      </c>
      <c r="M115" s="1">
        <v>3.7784252228714302E-2</v>
      </c>
    </row>
    <row r="116" spans="1:13" x14ac:dyDescent="0.25">
      <c r="A116" s="1" t="s">
        <v>236</v>
      </c>
      <c r="B116" s="1" t="s">
        <v>237</v>
      </c>
      <c r="C116" s="1">
        <v>1.1295460600249201</v>
      </c>
      <c r="D116" s="1">
        <v>0.94318536415793297</v>
      </c>
      <c r="E116" s="1">
        <v>1.47492610092538</v>
      </c>
      <c r="F116" s="1">
        <v>1.1825525083694099</v>
      </c>
      <c r="G116" s="1">
        <v>0.25272290289555799</v>
      </c>
      <c r="H116" s="1">
        <v>0.40328386696975699</v>
      </c>
      <c r="I116" s="1">
        <v>0.74402465891166003</v>
      </c>
      <c r="J116" s="1">
        <v>0.46667714292565798</v>
      </c>
      <c r="K116" s="1">
        <v>2.5339842036313098</v>
      </c>
      <c r="L116" s="1">
        <v>1.34140753102418</v>
      </c>
      <c r="M116" s="1">
        <v>2.82955748331188E-2</v>
      </c>
    </row>
    <row r="117" spans="1:13" x14ac:dyDescent="0.25">
      <c r="A117" s="1" t="s">
        <v>238</v>
      </c>
      <c r="B117" s="1" t="s">
        <v>239</v>
      </c>
      <c r="C117" s="1">
        <v>6.5133194175964499</v>
      </c>
      <c r="D117" s="1">
        <v>6.5602032042004197</v>
      </c>
      <c r="E117" s="1">
        <v>7.1509504826164596</v>
      </c>
      <c r="F117" s="1">
        <v>6.7414910348044401</v>
      </c>
      <c r="G117" s="1">
        <v>2.95381881511693</v>
      </c>
      <c r="H117" s="1">
        <v>3.3586582393363602</v>
      </c>
      <c r="I117" s="1">
        <v>3.5207049206090102</v>
      </c>
      <c r="J117" s="1">
        <v>3.2777273250207699</v>
      </c>
      <c r="K117" s="1">
        <v>2.0567577367838901</v>
      </c>
      <c r="L117" s="1">
        <v>1.0403718704190099</v>
      </c>
      <c r="M117" s="1">
        <v>1.9938465158191699E-4</v>
      </c>
    </row>
    <row r="118" spans="1:13" x14ac:dyDescent="0.25">
      <c r="A118" s="1" t="s">
        <v>240</v>
      </c>
      <c r="B118" s="1" t="s">
        <v>241</v>
      </c>
      <c r="C118" s="1">
        <v>172.502440384035</v>
      </c>
      <c r="D118" s="1">
        <v>149.01324996794</v>
      </c>
      <c r="E118" s="1">
        <v>168.89572732223601</v>
      </c>
      <c r="F118" s="1">
        <v>163.47047255807001</v>
      </c>
      <c r="G118" s="1">
        <v>84.542476874948093</v>
      </c>
      <c r="H118" s="1">
        <v>85.340786013985493</v>
      </c>
      <c r="I118" s="1">
        <v>74.248882819372298</v>
      </c>
      <c r="J118" s="1">
        <v>81.377381902768605</v>
      </c>
      <c r="K118" s="1">
        <v>2.0087949346095701</v>
      </c>
      <c r="L118" s="1">
        <v>1.0063302958174001</v>
      </c>
      <c r="M118" s="1">
        <v>5.4121801801249904E-4</v>
      </c>
    </row>
    <row r="119" spans="1:13" x14ac:dyDescent="0.25">
      <c r="A119" s="1" t="s">
        <v>242</v>
      </c>
      <c r="B119" s="1" t="s">
        <v>243</v>
      </c>
      <c r="C119" s="1">
        <v>0.79923390613748602</v>
      </c>
      <c r="D119" s="1">
        <v>1.1326230830864199</v>
      </c>
      <c r="E119" s="1">
        <v>0.61954273504108404</v>
      </c>
      <c r="F119" s="1">
        <v>0.85046657475499698</v>
      </c>
      <c r="G119" s="1">
        <v>0.35125233047139898</v>
      </c>
      <c r="H119" s="1">
        <v>0.44841016462425098</v>
      </c>
      <c r="I119" s="1">
        <v>0.38182101466977802</v>
      </c>
      <c r="J119" s="1">
        <v>0.39382783658847598</v>
      </c>
      <c r="K119" s="1">
        <v>2.1594882223718401</v>
      </c>
      <c r="L119" s="1">
        <v>1.11068944825502</v>
      </c>
      <c r="M119" s="1">
        <v>4.05744366920954E-2</v>
      </c>
    </row>
    <row r="120" spans="1:13" x14ac:dyDescent="0.25">
      <c r="A120" s="1" t="s">
        <v>244</v>
      </c>
      <c r="B120" s="1" t="s">
        <v>245</v>
      </c>
      <c r="C120" s="1">
        <v>0.28763726761413899</v>
      </c>
      <c r="D120" s="1">
        <v>0.15851931904049199</v>
      </c>
      <c r="E120" s="1">
        <v>0.20657328703928601</v>
      </c>
      <c r="F120" s="1">
        <v>0.217576624564639</v>
      </c>
      <c r="G120" s="1">
        <v>0</v>
      </c>
      <c r="H120" s="1">
        <v>6.5172240956230504E-2</v>
      </c>
      <c r="I120" s="1">
        <v>6.0118638903554497E-2</v>
      </c>
      <c r="J120" s="1">
        <v>4.1763626619928301E-2</v>
      </c>
      <c r="K120" s="1">
        <v>5.2097157783902297</v>
      </c>
      <c r="L120" s="1">
        <v>2.3812046668815299</v>
      </c>
      <c r="M120" s="1">
        <v>1.5110178285964801E-2</v>
      </c>
    </row>
    <row r="121" spans="1:13" x14ac:dyDescent="0.25">
      <c r="A121" s="1" t="s">
        <v>246</v>
      </c>
      <c r="B121" s="1" t="s">
        <v>247</v>
      </c>
      <c r="C121" s="1">
        <v>6.75972219435855E-2</v>
      </c>
      <c r="D121" s="1">
        <v>3.7253397935558298E-2</v>
      </c>
      <c r="E121" s="1">
        <v>6.4728656094929601E-2</v>
      </c>
      <c r="F121" s="1">
        <v>5.6526425324691099E-2</v>
      </c>
      <c r="G121" s="1">
        <v>3.1193453676928901E-2</v>
      </c>
      <c r="H121" s="1">
        <v>0</v>
      </c>
      <c r="I121" s="1">
        <v>0</v>
      </c>
      <c r="J121" s="1">
        <v>1.03978178923096E-2</v>
      </c>
      <c r="K121" s="1">
        <v>5.4363738536427801</v>
      </c>
      <c r="L121" s="1">
        <v>2.4426446721190098</v>
      </c>
      <c r="M121" s="1">
        <v>3.1425890557628497E-2</v>
      </c>
    </row>
    <row r="122" spans="1:13" x14ac:dyDescent="0.25">
      <c r="A122" s="1" t="s">
        <v>248</v>
      </c>
      <c r="B122" s="1" t="s">
        <v>249</v>
      </c>
      <c r="C122" s="1">
        <v>0.17355239827451299</v>
      </c>
      <c r="D122" s="1">
        <v>0.127528249824364</v>
      </c>
      <c r="E122" s="1">
        <v>0.110791668447919</v>
      </c>
      <c r="F122" s="1">
        <v>0.13729077218226499</v>
      </c>
      <c r="G122" s="1">
        <v>5.33917276522997E-2</v>
      </c>
      <c r="H122" s="1">
        <v>0</v>
      </c>
      <c r="I122" s="1">
        <v>4.8365239313416797E-2</v>
      </c>
      <c r="J122" s="1">
        <v>3.39189889885722E-2</v>
      </c>
      <c r="K122" s="1">
        <v>4.0476080294881696</v>
      </c>
      <c r="L122" s="1">
        <v>2.0170695861552601</v>
      </c>
      <c r="M122" s="1">
        <v>1.5093502226518601E-2</v>
      </c>
    </row>
    <row r="123" spans="1:13" x14ac:dyDescent="0.25">
      <c r="A123" s="1" t="s">
        <v>250</v>
      </c>
      <c r="B123" s="1" t="s">
        <v>251</v>
      </c>
      <c r="C123" s="1">
        <v>3.8326981058946799</v>
      </c>
      <c r="D123" s="1">
        <v>4.7214601749260598</v>
      </c>
      <c r="E123" s="1">
        <v>3.1303394550899299</v>
      </c>
      <c r="F123" s="1">
        <v>3.89483257863689</v>
      </c>
      <c r="G123" s="1">
        <v>1.56056392538007</v>
      </c>
      <c r="H123" s="1">
        <v>1.94113967968109</v>
      </c>
      <c r="I123" s="1">
        <v>2.07334871616716</v>
      </c>
      <c r="J123" s="1">
        <v>1.85835077374277</v>
      </c>
      <c r="K123" s="1">
        <v>2.0958543638091398</v>
      </c>
      <c r="L123" s="1">
        <v>1.0675384707350299</v>
      </c>
      <c r="M123" s="1">
        <v>1.3740883111061201E-2</v>
      </c>
    </row>
    <row r="124" spans="1:13" x14ac:dyDescent="0.25">
      <c r="A124" s="1" t="s">
        <v>252</v>
      </c>
      <c r="B124" s="1" t="s">
        <v>253</v>
      </c>
      <c r="C124" s="1">
        <v>1.6623979722362101</v>
      </c>
      <c r="D124" s="1">
        <v>0.73292921106924303</v>
      </c>
      <c r="E124" s="1">
        <v>1.2734817620474299</v>
      </c>
      <c r="F124" s="1">
        <v>1.22293631511763</v>
      </c>
      <c r="G124" s="1">
        <v>0.30685245723765497</v>
      </c>
      <c r="H124" s="1">
        <v>0.30133008037627901</v>
      </c>
      <c r="I124" s="1">
        <v>0.277964268638345</v>
      </c>
      <c r="J124" s="1">
        <v>0.29538226875076001</v>
      </c>
      <c r="K124" s="1">
        <v>4.1401818744561396</v>
      </c>
      <c r="L124" s="1">
        <v>2.0496941454087998</v>
      </c>
      <c r="M124" s="1">
        <v>2.6296724038106501E-2</v>
      </c>
    </row>
    <row r="125" spans="1:13" x14ac:dyDescent="0.25">
      <c r="A125" s="1" t="s">
        <v>254</v>
      </c>
      <c r="B125" s="1" t="s">
        <v>255</v>
      </c>
      <c r="C125" s="1">
        <v>0.26005623018283902</v>
      </c>
      <c r="D125" s="1">
        <v>0.245690018023211</v>
      </c>
      <c r="E125" s="1">
        <v>0.249020444995465</v>
      </c>
      <c r="F125" s="1">
        <v>0.25158889773383802</v>
      </c>
      <c r="G125" s="1">
        <v>0.102862028979854</v>
      </c>
      <c r="H125" s="1">
        <v>0.13468111564840601</v>
      </c>
      <c r="I125" s="1">
        <v>6.2118819607815901E-2</v>
      </c>
      <c r="J125" s="1">
        <v>9.9887321412025304E-2</v>
      </c>
      <c r="K125" s="1">
        <v>2.5187270434058302</v>
      </c>
      <c r="L125" s="1">
        <v>1.3326947844533099</v>
      </c>
      <c r="M125" s="1">
        <v>2.1069219733790799E-3</v>
      </c>
    </row>
    <row r="126" spans="1:13" x14ac:dyDescent="0.25">
      <c r="A126" s="1" t="s">
        <v>256</v>
      </c>
      <c r="B126" s="1" t="s">
        <v>257</v>
      </c>
      <c r="C126" s="1">
        <v>24.658903254837099</v>
      </c>
      <c r="D126" s="1">
        <v>26.499971787722298</v>
      </c>
      <c r="E126" s="1">
        <v>29.810748851678099</v>
      </c>
      <c r="F126" s="1">
        <v>26.989874631412501</v>
      </c>
      <c r="G126" s="1">
        <v>15.646278939357501</v>
      </c>
      <c r="H126" s="1">
        <v>6.1458780976745304</v>
      </c>
      <c r="I126" s="1">
        <v>14.8175223412159</v>
      </c>
      <c r="J126" s="1">
        <v>12.203226459415999</v>
      </c>
      <c r="K126" s="1">
        <v>2.2116998911043901</v>
      </c>
      <c r="L126" s="1">
        <v>1.14515563738592</v>
      </c>
      <c r="M126" s="1">
        <v>1.2062276151402899E-2</v>
      </c>
    </row>
    <row r="127" spans="1:13" x14ac:dyDescent="0.25">
      <c r="A127" s="1" t="s">
        <v>258</v>
      </c>
      <c r="B127" s="1" t="s">
        <v>259</v>
      </c>
      <c r="C127" s="1">
        <v>0.10631383439211201</v>
      </c>
      <c r="D127" s="1">
        <v>0.117180897817657</v>
      </c>
      <c r="E127" s="1">
        <v>0.10180228457085699</v>
      </c>
      <c r="F127" s="1">
        <v>0.108432338926875</v>
      </c>
      <c r="G127" s="1">
        <v>6.5412859147667798E-2</v>
      </c>
      <c r="H127" s="1">
        <v>6.4235633900572103E-2</v>
      </c>
      <c r="I127" s="1">
        <v>2.9627329232111001E-2</v>
      </c>
      <c r="J127" s="1">
        <v>5.3091940760117001E-2</v>
      </c>
      <c r="K127" s="1">
        <v>2.0423502583339399</v>
      </c>
      <c r="L127" s="1">
        <v>1.0302303062885201</v>
      </c>
      <c r="M127" s="1">
        <v>1.17422144171506E-2</v>
      </c>
    </row>
    <row r="128" spans="1:13" x14ac:dyDescent="0.25">
      <c r="A128" s="1" t="s">
        <v>260</v>
      </c>
      <c r="B128" s="1" t="s">
        <v>261</v>
      </c>
      <c r="C128" s="1">
        <v>0.94137912743810903</v>
      </c>
      <c r="D128" s="1">
        <v>0.89925673086650504</v>
      </c>
      <c r="E128" s="1">
        <v>1.02162137114409</v>
      </c>
      <c r="F128" s="1">
        <v>0.95408574314956796</v>
      </c>
      <c r="G128" s="1">
        <v>0.23168499422397701</v>
      </c>
      <c r="H128" s="1">
        <v>0.170636546045528</v>
      </c>
      <c r="I128" s="1">
        <v>0.52468334907344005</v>
      </c>
      <c r="J128" s="1">
        <v>0.309001629780982</v>
      </c>
      <c r="K128" s="1">
        <v>3.0876398413361699</v>
      </c>
      <c r="L128" s="1">
        <v>1.6265044788296099</v>
      </c>
      <c r="M128" s="1">
        <v>4.9641028019932797E-3</v>
      </c>
    </row>
    <row r="129" spans="1:13" x14ac:dyDescent="0.25">
      <c r="A129" s="1" t="s">
        <v>262</v>
      </c>
      <c r="B129" s="1" t="s">
        <v>263</v>
      </c>
      <c r="C129" s="1">
        <v>6.0979480704167903</v>
      </c>
      <c r="D129" s="1">
        <v>6.6350909953203798</v>
      </c>
      <c r="E129" s="1">
        <v>4.94084007283133</v>
      </c>
      <c r="F129" s="1">
        <v>5.8912930461895003</v>
      </c>
      <c r="G129" s="1">
        <v>2.5975040237501901</v>
      </c>
      <c r="H129" s="1">
        <v>2.47990277509144</v>
      </c>
      <c r="I129" s="1">
        <v>3.2680079139778999</v>
      </c>
      <c r="J129" s="1">
        <v>2.7818049042731801</v>
      </c>
      <c r="K129" s="1">
        <v>2.11779519014428</v>
      </c>
      <c r="L129" s="1">
        <v>1.0825630744811401</v>
      </c>
      <c r="M129" s="1">
        <v>5.0454488074515597E-3</v>
      </c>
    </row>
    <row r="130" spans="1:13" x14ac:dyDescent="0.25">
      <c r="A130" s="1" t="s">
        <v>264</v>
      </c>
      <c r="B130" s="1" t="s">
        <v>265</v>
      </c>
      <c r="C130" s="1">
        <v>10.794681488837499</v>
      </c>
      <c r="D130" s="1">
        <v>12.837401717720001</v>
      </c>
      <c r="E130" s="1">
        <v>12.1046988446132</v>
      </c>
      <c r="F130" s="1">
        <v>11.9122606837236</v>
      </c>
      <c r="G130" s="1">
        <v>1.1797863275873299</v>
      </c>
      <c r="H130" s="1">
        <v>1.15855389303071</v>
      </c>
      <c r="I130" s="1">
        <v>2.21659826382961</v>
      </c>
      <c r="J130" s="1">
        <v>1.51831282814922</v>
      </c>
      <c r="K130" s="1">
        <v>7.8457222140738301</v>
      </c>
      <c r="L130" s="1">
        <v>2.9719062562061498</v>
      </c>
      <c r="M130" s="1">
        <v>1.1450676189730199E-4</v>
      </c>
    </row>
    <row r="131" spans="1:13" x14ac:dyDescent="0.25">
      <c r="A131" s="1" t="s">
        <v>266</v>
      </c>
      <c r="B131" s="1" t="s">
        <v>267</v>
      </c>
      <c r="C131" s="1">
        <v>1.35185865559513</v>
      </c>
      <c r="D131" s="1">
        <v>0.49668045521697402</v>
      </c>
      <c r="E131" s="1">
        <v>1.294490978934</v>
      </c>
      <c r="F131" s="1">
        <v>1.0476766965820301</v>
      </c>
      <c r="G131" s="1">
        <v>0.138628775097214</v>
      </c>
      <c r="H131" s="1">
        <v>0</v>
      </c>
      <c r="I131" s="1">
        <v>0.12557776603458201</v>
      </c>
      <c r="J131" s="1">
        <v>8.8068847043932003E-2</v>
      </c>
      <c r="K131" s="1">
        <v>11.896110051939401</v>
      </c>
      <c r="L131" s="1">
        <v>3.5724179939482399</v>
      </c>
      <c r="M131" s="1">
        <v>2.64589103414773E-2</v>
      </c>
    </row>
    <row r="132" spans="1:13" x14ac:dyDescent="0.25">
      <c r="A132" s="1" t="s">
        <v>268</v>
      </c>
      <c r="B132" s="1" t="s">
        <v>269</v>
      </c>
      <c r="C132" s="1">
        <v>0.138598051081051</v>
      </c>
      <c r="D132" s="1">
        <v>0.30553020976656903</v>
      </c>
      <c r="E132" s="1">
        <v>0.26543296679677197</v>
      </c>
      <c r="F132" s="1">
        <v>0.236520409214797</v>
      </c>
      <c r="G132" s="1">
        <v>6.3957537925412894E-2</v>
      </c>
      <c r="H132" s="1">
        <v>6.2806503872339201E-2</v>
      </c>
      <c r="I132" s="1">
        <v>0.115872692781324</v>
      </c>
      <c r="J132" s="1">
        <v>8.0878911526358704E-2</v>
      </c>
      <c r="K132" s="1">
        <v>2.9243767596663899</v>
      </c>
      <c r="L132" s="1">
        <v>1.54812919168944</v>
      </c>
      <c r="M132" s="1">
        <v>4.3162202719483803E-2</v>
      </c>
    </row>
    <row r="133" spans="1:13" x14ac:dyDescent="0.25">
      <c r="A133" s="1" t="s">
        <v>270</v>
      </c>
      <c r="B133" s="1" t="s">
        <v>271</v>
      </c>
      <c r="C133" s="1">
        <v>0.98895865296444396</v>
      </c>
      <c r="D133" s="1">
        <v>1.0326759860447901</v>
      </c>
      <c r="E133" s="1">
        <v>1.49524903459395</v>
      </c>
      <c r="F133" s="1">
        <v>1.17229455786773</v>
      </c>
      <c r="G133" s="1">
        <v>0.28823080415990798</v>
      </c>
      <c r="H133" s="1">
        <v>0.70760889587041798</v>
      </c>
      <c r="I133" s="1">
        <v>0.56570740336774805</v>
      </c>
      <c r="J133" s="1">
        <v>0.52051570113269097</v>
      </c>
      <c r="K133" s="1">
        <v>2.25217905111547</v>
      </c>
      <c r="L133" s="1">
        <v>1.1713215280788201</v>
      </c>
      <c r="M133" s="1">
        <v>3.2798422492033297E-2</v>
      </c>
    </row>
    <row r="134" spans="1:13" x14ac:dyDescent="0.25">
      <c r="A134" s="1" t="s">
        <v>272</v>
      </c>
      <c r="B134" s="1" t="s">
        <v>273</v>
      </c>
      <c r="C134" s="1">
        <v>0.119077198816114</v>
      </c>
      <c r="D134" s="1">
        <v>8.7499261951928406E-2</v>
      </c>
      <c r="E134" s="1">
        <v>7.60160139652728E-2</v>
      </c>
      <c r="F134" s="1">
        <v>9.41974915777717E-2</v>
      </c>
      <c r="G134" s="1">
        <v>3.6632955994837402E-2</v>
      </c>
      <c r="H134" s="1">
        <v>0</v>
      </c>
      <c r="I134" s="1">
        <v>3.3184198402163197E-2</v>
      </c>
      <c r="J134" s="1">
        <v>2.3272384799000199E-2</v>
      </c>
      <c r="K134" s="1">
        <v>4.0476080294881696</v>
      </c>
      <c r="L134" s="1">
        <v>2.0170695861552601</v>
      </c>
      <c r="M134" s="1">
        <v>1.50935022265177E-2</v>
      </c>
    </row>
    <row r="135" spans="1:13" x14ac:dyDescent="0.25">
      <c r="A135" s="1" t="s">
        <v>274</v>
      </c>
      <c r="B135" s="1" t="s">
        <v>275</v>
      </c>
      <c r="C135" s="1">
        <v>2.1939339318483402</v>
      </c>
      <c r="D135" s="1">
        <v>2.9018290914622802</v>
      </c>
      <c r="E135" s="1">
        <v>1.8907486402224201</v>
      </c>
      <c r="F135" s="1">
        <v>2.3288372211776802</v>
      </c>
      <c r="G135" s="1">
        <v>1.0630347406435099</v>
      </c>
      <c r="H135" s="1">
        <v>0.74564533327587201</v>
      </c>
      <c r="I135" s="1">
        <v>0.77953649388288404</v>
      </c>
      <c r="J135" s="1">
        <v>0.86273885593408906</v>
      </c>
      <c r="K135" s="1">
        <v>2.6993535820943699</v>
      </c>
      <c r="L135" s="1">
        <v>1.43261396447557</v>
      </c>
      <c r="M135" s="1">
        <v>9.7388565152524906E-3</v>
      </c>
    </row>
    <row r="136" spans="1:13" x14ac:dyDescent="0.25">
      <c r="A136" s="1" t="s">
        <v>276</v>
      </c>
      <c r="B136" s="1" t="s">
        <v>277</v>
      </c>
      <c r="C136" s="1">
        <v>2.9346132799145002</v>
      </c>
      <c r="D136" s="1">
        <v>3.4142790521159498</v>
      </c>
      <c r="E136" s="1">
        <v>2.18561745938168</v>
      </c>
      <c r="F136" s="1">
        <v>2.8448365971373799</v>
      </c>
      <c r="G136" s="1">
        <v>1.20374076888821</v>
      </c>
      <c r="H136" s="1">
        <v>0.59103861495292198</v>
      </c>
      <c r="I136" s="1">
        <v>1.1585673235532099</v>
      </c>
      <c r="J136" s="1">
        <v>0.98444890246478101</v>
      </c>
      <c r="K136" s="1">
        <v>2.88977578218099</v>
      </c>
      <c r="L136" s="1">
        <v>1.5309575583022299</v>
      </c>
      <c r="M136" s="1">
        <v>1.0363683973940401E-2</v>
      </c>
    </row>
    <row r="137" spans="1:13" x14ac:dyDescent="0.25">
      <c r="A137" s="1" t="s">
        <v>278</v>
      </c>
      <c r="B137" s="1" t="s">
        <v>279</v>
      </c>
      <c r="C137" s="1">
        <v>0.113446711459953</v>
      </c>
      <c r="D137" s="1">
        <v>4.1680958329177398E-2</v>
      </c>
      <c r="E137" s="1">
        <v>7.2421646531771106E-2</v>
      </c>
      <c r="F137" s="1">
        <v>7.5849772106967195E-2</v>
      </c>
      <c r="G137" s="1">
        <v>0</v>
      </c>
      <c r="H137" s="1">
        <v>0</v>
      </c>
      <c r="I137" s="1">
        <v>3.1615105314776598E-2</v>
      </c>
      <c r="J137" s="1">
        <v>1.0538368438258901E-2</v>
      </c>
      <c r="K137" s="1">
        <v>7.1974872155351397</v>
      </c>
      <c r="L137" s="1">
        <v>2.8474933212183098</v>
      </c>
      <c r="M137" s="1">
        <v>4.8697598845817598E-2</v>
      </c>
    </row>
    <row r="138" spans="1:13" x14ac:dyDescent="0.25">
      <c r="A138" s="1" t="s">
        <v>280</v>
      </c>
      <c r="B138" s="1" t="s">
        <v>281</v>
      </c>
      <c r="C138" s="1">
        <v>0.22451201749472299</v>
      </c>
      <c r="D138" s="1">
        <v>0.19796873986392299</v>
      </c>
      <c r="E138" s="1">
        <v>0.25798151021749999</v>
      </c>
      <c r="F138" s="1">
        <v>0.226820755858715</v>
      </c>
      <c r="G138" s="1">
        <v>8.2882757797120801E-2</v>
      </c>
      <c r="H138" s="1">
        <v>0.122086694173697</v>
      </c>
      <c r="I138" s="1">
        <v>0.11261981749080099</v>
      </c>
      <c r="J138" s="1">
        <v>0.10586308982054</v>
      </c>
      <c r="K138" s="1">
        <v>2.14258582706423</v>
      </c>
      <c r="L138" s="1">
        <v>1.0993529965430899</v>
      </c>
      <c r="M138" s="1">
        <v>4.5062645360810297E-3</v>
      </c>
    </row>
    <row r="139" spans="1:13" x14ac:dyDescent="0.25">
      <c r="A139" s="1" t="s">
        <v>282</v>
      </c>
      <c r="B139" s="1" t="s">
        <v>283</v>
      </c>
      <c r="C139" s="1">
        <v>76.454398608298803</v>
      </c>
      <c r="D139" s="1">
        <v>60.4450344101746</v>
      </c>
      <c r="E139" s="1">
        <v>67.696624991901203</v>
      </c>
      <c r="F139" s="1">
        <v>68.198686003458207</v>
      </c>
      <c r="G139" s="1">
        <v>30.4023737615911</v>
      </c>
      <c r="H139" s="1">
        <v>32.1649435716485</v>
      </c>
      <c r="I139" s="1">
        <v>29.9864483743184</v>
      </c>
      <c r="J139" s="1">
        <v>30.851255235852701</v>
      </c>
      <c r="K139" s="1">
        <v>2.2105643832670898</v>
      </c>
      <c r="L139" s="1">
        <v>1.1444147537751199</v>
      </c>
      <c r="M139" s="1">
        <v>1.3323373618356899E-3</v>
      </c>
    </row>
    <row r="140" spans="1:13" x14ac:dyDescent="0.25">
      <c r="A140" s="1" t="s">
        <v>284</v>
      </c>
      <c r="B140" s="1" t="s">
        <v>285</v>
      </c>
      <c r="C140" s="1">
        <v>19.441222276277301</v>
      </c>
      <c r="D140" s="1">
        <v>15.441083524024</v>
      </c>
      <c r="E140" s="1">
        <v>12.5933196469135</v>
      </c>
      <c r="F140" s="1">
        <v>15.8252084824049</v>
      </c>
      <c r="G140" s="1">
        <v>2.37477119079576</v>
      </c>
      <c r="H140" s="1">
        <v>6.4778688776543101</v>
      </c>
      <c r="I140" s="1">
        <v>3.5853362186685001</v>
      </c>
      <c r="J140" s="1">
        <v>4.1459920957061902</v>
      </c>
      <c r="K140" s="1">
        <v>3.8169895448653599</v>
      </c>
      <c r="L140" s="1">
        <v>1.93243523486587</v>
      </c>
      <c r="M140" s="1">
        <v>7.41789855676824E-3</v>
      </c>
    </row>
    <row r="141" spans="1:13" x14ac:dyDescent="0.25">
      <c r="A141" s="1" t="s">
        <v>286</v>
      </c>
      <c r="B141" s="1" t="s">
        <v>287</v>
      </c>
      <c r="C141" s="1">
        <v>2.82920332014745</v>
      </c>
      <c r="D141" s="1">
        <v>2.4026981895788699</v>
      </c>
      <c r="E141" s="1">
        <v>2.3538454042232502</v>
      </c>
      <c r="F141" s="1">
        <v>2.5285823046498601</v>
      </c>
      <c r="G141" s="1">
        <v>1.2413576679159599</v>
      </c>
      <c r="H141" s="1">
        <v>1.26105221724869</v>
      </c>
      <c r="I141" s="1">
        <v>1.2020429736256899</v>
      </c>
      <c r="J141" s="1">
        <v>1.2348176195967799</v>
      </c>
      <c r="K141" s="1">
        <v>2.0477374670727002</v>
      </c>
      <c r="L141" s="1">
        <v>1.0340307645417</v>
      </c>
      <c r="M141" s="1">
        <v>1.0441559406792901E-3</v>
      </c>
    </row>
    <row r="142" spans="1:13" x14ac:dyDescent="0.25">
      <c r="A142" s="1" t="s">
        <v>288</v>
      </c>
      <c r="B142" s="1" t="s">
        <v>289</v>
      </c>
      <c r="C142" s="1">
        <v>0.798207272988947</v>
      </c>
      <c r="D142" s="1">
        <v>0.87979749228543103</v>
      </c>
      <c r="E142" s="1">
        <v>1.2556922769321299</v>
      </c>
      <c r="F142" s="1">
        <v>0.97789901406883595</v>
      </c>
      <c r="G142" s="1">
        <v>0.42096136715454802</v>
      </c>
      <c r="H142" s="1">
        <v>0.51673173706144204</v>
      </c>
      <c r="I142" s="1">
        <v>0.38133055736127403</v>
      </c>
      <c r="J142" s="1">
        <v>0.43967455385908799</v>
      </c>
      <c r="K142" s="1">
        <v>2.2241428472165898</v>
      </c>
      <c r="L142" s="1">
        <v>1.1532494491912999</v>
      </c>
      <c r="M142" s="1">
        <v>2.1318324060837598E-2</v>
      </c>
    </row>
    <row r="143" spans="1:13" x14ac:dyDescent="0.25">
      <c r="A143" s="1" t="s">
        <v>290</v>
      </c>
      <c r="B143" s="1" t="s">
        <v>291</v>
      </c>
      <c r="C143" s="1">
        <v>9.1462113890668597</v>
      </c>
      <c r="D143" s="1">
        <v>12.255464808121401</v>
      </c>
      <c r="E143" s="1">
        <v>12.7078043709763</v>
      </c>
      <c r="F143" s="1">
        <v>11.3698268560549</v>
      </c>
      <c r="G143" s="1">
        <v>2.8137440472761899</v>
      </c>
      <c r="H143" s="1">
        <v>0.97521371467232199</v>
      </c>
      <c r="I143" s="1">
        <v>4.1981027724045799</v>
      </c>
      <c r="J143" s="1">
        <v>2.6623535114510299</v>
      </c>
      <c r="K143" s="1">
        <v>4.27059246908878</v>
      </c>
      <c r="L143" s="1">
        <v>2.0944362321227401</v>
      </c>
      <c r="M143" s="1">
        <v>3.9447924844205401E-3</v>
      </c>
    </row>
    <row r="144" spans="1:13" x14ac:dyDescent="0.25">
      <c r="A144" s="1" t="s">
        <v>292</v>
      </c>
      <c r="B144" s="1" t="s">
        <v>293</v>
      </c>
      <c r="C144" s="1">
        <v>0.562560530528603</v>
      </c>
      <c r="D144" s="1">
        <v>0.62006368617074803</v>
      </c>
      <c r="E144" s="1">
        <v>0.96963772946767701</v>
      </c>
      <c r="F144" s="1">
        <v>0.71742064872234301</v>
      </c>
      <c r="G144" s="1">
        <v>0.103839804920727</v>
      </c>
      <c r="H144" s="1">
        <v>0.203942031585466</v>
      </c>
      <c r="I144" s="1">
        <v>0.37625581610361503</v>
      </c>
      <c r="J144" s="1">
        <v>0.22801255086993599</v>
      </c>
      <c r="K144" s="1">
        <v>3.1464085901638699</v>
      </c>
      <c r="L144" s="1">
        <v>1.65370603017108</v>
      </c>
      <c r="M144" s="1">
        <v>3.1018042099863301E-2</v>
      </c>
    </row>
    <row r="145" spans="1:13" x14ac:dyDescent="0.25">
      <c r="A145" s="1" t="s">
        <v>294</v>
      </c>
      <c r="B145" s="1" t="s">
        <v>295</v>
      </c>
      <c r="C145" s="1">
        <v>0.68815543966987303</v>
      </c>
      <c r="D145" s="1">
        <v>0.75849650912979805</v>
      </c>
      <c r="E145" s="1">
        <v>0.65895277222222004</v>
      </c>
      <c r="F145" s="1">
        <v>0.70186824034063</v>
      </c>
      <c r="G145" s="1">
        <v>0.404162961647059</v>
      </c>
      <c r="H145" s="1">
        <v>0.39688930248292098</v>
      </c>
      <c r="I145" s="1">
        <v>0.20920777935571</v>
      </c>
      <c r="J145" s="1">
        <v>0.33675334782856298</v>
      </c>
      <c r="K145" s="1">
        <v>2.0842205277731698</v>
      </c>
      <c r="L145" s="1">
        <v>1.05950793476251</v>
      </c>
      <c r="M145" s="1">
        <v>6.5493564124468398E-3</v>
      </c>
    </row>
    <row r="146" spans="1:13" x14ac:dyDescent="0.25">
      <c r="A146" s="1" t="s">
        <v>296</v>
      </c>
      <c r="B146" s="1" t="s">
        <v>297</v>
      </c>
      <c r="C146" s="1">
        <v>4.7444978414370196</v>
      </c>
      <c r="D146" s="1">
        <v>5.2294653836206297</v>
      </c>
      <c r="E146" s="1">
        <v>6.4560689329113696</v>
      </c>
      <c r="F146" s="1">
        <v>5.47667738598967</v>
      </c>
      <c r="G146" s="1">
        <v>2.53509329650349</v>
      </c>
      <c r="H146" s="1">
        <v>2.4894696091846198</v>
      </c>
      <c r="I146" s="1">
        <v>1.25259847639558</v>
      </c>
      <c r="J146" s="1">
        <v>2.09238712736123</v>
      </c>
      <c r="K146" s="1">
        <v>2.6174302615293099</v>
      </c>
      <c r="L146" s="1">
        <v>1.38815109868955</v>
      </c>
      <c r="M146" s="1">
        <v>6.8573693141527701E-3</v>
      </c>
    </row>
    <row r="147" spans="1:13" x14ac:dyDescent="0.25">
      <c r="A147" s="1" t="s">
        <v>298</v>
      </c>
      <c r="B147" s="1" t="s">
        <v>299</v>
      </c>
      <c r="C147" s="1">
        <v>208.561990744448</v>
      </c>
      <c r="D147" s="1">
        <v>233.65594714042101</v>
      </c>
      <c r="E147" s="1">
        <v>242.53275892343601</v>
      </c>
      <c r="F147" s="1">
        <v>228.250232269435</v>
      </c>
      <c r="G147" s="1">
        <v>115.21076439461901</v>
      </c>
      <c r="H147" s="1">
        <v>87.267516653796505</v>
      </c>
      <c r="I147" s="1">
        <v>81.455149796219303</v>
      </c>
      <c r="J147" s="1">
        <v>94.644476948211604</v>
      </c>
      <c r="K147" s="1">
        <v>2.4116592920084599</v>
      </c>
      <c r="L147" s="1">
        <v>1.2700261043983501</v>
      </c>
      <c r="M147" s="1">
        <v>7.83465915127287E-4</v>
      </c>
    </row>
    <row r="148" spans="1:13" x14ac:dyDescent="0.25">
      <c r="A148" s="1" t="s">
        <v>300</v>
      </c>
      <c r="B148" s="1" t="s">
        <v>301</v>
      </c>
      <c r="C148" s="1">
        <v>19.1666929844415</v>
      </c>
      <c r="D148" s="1">
        <v>15.9370459702386</v>
      </c>
      <c r="E148" s="1">
        <v>16.743390894191801</v>
      </c>
      <c r="F148" s="1">
        <v>17.282376616290598</v>
      </c>
      <c r="G148" s="1">
        <v>7.4481460074958097</v>
      </c>
      <c r="H148" s="1">
        <v>6.7807828598309898</v>
      </c>
      <c r="I148" s="1">
        <v>5.0602131631662299</v>
      </c>
      <c r="J148" s="1">
        <v>6.4297140101643402</v>
      </c>
      <c r="K148" s="1">
        <v>2.68789196361922</v>
      </c>
      <c r="L148" s="1">
        <v>1.4264751519994401</v>
      </c>
      <c r="M148" s="1">
        <v>8.3689312301451796E-4</v>
      </c>
    </row>
    <row r="149" spans="1:13" x14ac:dyDescent="0.25">
      <c r="A149" s="1" t="s">
        <v>302</v>
      </c>
      <c r="B149" s="1" t="s">
        <v>303</v>
      </c>
      <c r="C149" s="1">
        <v>6.9684545716741102</v>
      </c>
      <c r="D149" s="1">
        <v>7.5137751459018398</v>
      </c>
      <c r="E149" s="1">
        <v>8.8969869177853305</v>
      </c>
      <c r="F149" s="1">
        <v>7.7930722117870896</v>
      </c>
      <c r="G149" s="1">
        <v>3.2622710044207999</v>
      </c>
      <c r="H149" s="1">
        <v>4.4392194264307498</v>
      </c>
      <c r="I149" s="1">
        <v>2.6174178060518498</v>
      </c>
      <c r="J149" s="1">
        <v>3.4396360789678</v>
      </c>
      <c r="K149" s="1">
        <v>2.2656676557846001</v>
      </c>
      <c r="L149" s="1">
        <v>1.17993625192814</v>
      </c>
      <c r="M149" s="1">
        <v>5.13551952940025E-3</v>
      </c>
    </row>
    <row r="150" spans="1:13" x14ac:dyDescent="0.25">
      <c r="A150" s="1" t="s">
        <v>304</v>
      </c>
      <c r="B150" s="1" t="s">
        <v>305</v>
      </c>
      <c r="C150" s="1">
        <v>1.9374852557372</v>
      </c>
      <c r="D150" s="1">
        <v>1.8766768787397901</v>
      </c>
      <c r="E150" s="1">
        <v>1.34928424788359</v>
      </c>
      <c r="F150" s="1">
        <v>1.72114879412019</v>
      </c>
      <c r="G150" s="1">
        <v>1.1920974429986599</v>
      </c>
      <c r="H150" s="1">
        <v>0.63853278936878199</v>
      </c>
      <c r="I150" s="1">
        <v>0.63810448177493095</v>
      </c>
      <c r="J150" s="1">
        <v>0.82291157138079096</v>
      </c>
      <c r="K150" s="1">
        <v>2.0915355355037999</v>
      </c>
      <c r="L150" s="1">
        <v>1.0645625097962399</v>
      </c>
      <c r="M150" s="1">
        <v>2.6763388311496401E-2</v>
      </c>
    </row>
    <row r="151" spans="1:13" x14ac:dyDescent="0.25">
      <c r="A151" s="1" t="s">
        <v>306</v>
      </c>
      <c r="B151" s="1" t="s">
        <v>307</v>
      </c>
      <c r="C151" s="1">
        <v>0.47871682759643303</v>
      </c>
      <c r="D151" s="1">
        <v>0.26382487274079902</v>
      </c>
      <c r="E151" s="1">
        <v>0.51570216956521497</v>
      </c>
      <c r="F151" s="1">
        <v>0.41941462330081603</v>
      </c>
      <c r="G151" s="1">
        <v>5.5227236995250298E-2</v>
      </c>
      <c r="H151" s="1">
        <v>0.108466641672351</v>
      </c>
      <c r="I151" s="1">
        <v>5.0027947237234999E-2</v>
      </c>
      <c r="J151" s="1">
        <v>7.1240608634945399E-2</v>
      </c>
      <c r="K151" s="1">
        <v>5.8872970253524999</v>
      </c>
      <c r="L151" s="1">
        <v>2.5576054162005399</v>
      </c>
      <c r="M151" s="1">
        <v>1.25096218059692E-2</v>
      </c>
    </row>
    <row r="152" spans="1:13" x14ac:dyDescent="0.25">
      <c r="A152" s="1" t="s">
        <v>308</v>
      </c>
      <c r="B152" s="1"/>
      <c r="C152" s="1">
        <v>0.30349419390568699</v>
      </c>
      <c r="D152" s="1">
        <v>0.33451640915468001</v>
      </c>
      <c r="E152" s="1">
        <v>0.58123013754985497</v>
      </c>
      <c r="F152" s="1">
        <v>0.40641358020340701</v>
      </c>
      <c r="G152" s="1">
        <v>0</v>
      </c>
      <c r="H152" s="1">
        <v>0.13753013924866</v>
      </c>
      <c r="I152" s="1">
        <v>0.12686574312211599</v>
      </c>
      <c r="J152" s="1">
        <v>8.8131960790258701E-2</v>
      </c>
      <c r="K152" s="1">
        <v>4.6114210617713702</v>
      </c>
      <c r="L152" s="1">
        <v>2.20521140203163</v>
      </c>
      <c r="M152" s="1">
        <v>3.1782566924890197E-2</v>
      </c>
    </row>
    <row r="153" spans="1:13" x14ac:dyDescent="0.25">
      <c r="A153" s="1" t="s">
        <v>309</v>
      </c>
      <c r="B153" s="1" t="s">
        <v>310</v>
      </c>
      <c r="C153" s="1">
        <v>0.260137880490589</v>
      </c>
      <c r="D153" s="1">
        <v>0.430092526056017</v>
      </c>
      <c r="E153" s="1">
        <v>0.18682397278388199</v>
      </c>
      <c r="F153" s="1">
        <v>0.29235145977682903</v>
      </c>
      <c r="G153" s="1">
        <v>0</v>
      </c>
      <c r="H153" s="1">
        <v>0</v>
      </c>
      <c r="I153" s="1">
        <v>5.4371032766621301E-2</v>
      </c>
      <c r="J153" s="1">
        <v>1.8123677588873802E-2</v>
      </c>
      <c r="K153" s="1">
        <v>16.130912633112899</v>
      </c>
      <c r="L153" s="1">
        <v>4.01175615855262</v>
      </c>
      <c r="M153" s="1">
        <v>2.0997748009375101E-2</v>
      </c>
    </row>
    <row r="154" spans="1:13" x14ac:dyDescent="0.25">
      <c r="A154" s="1" t="s">
        <v>311</v>
      </c>
      <c r="B154" s="1" t="s">
        <v>312</v>
      </c>
      <c r="C154" s="1">
        <v>5.3346585069619499</v>
      </c>
      <c r="D154" s="1">
        <v>3.85871745208004</v>
      </c>
      <c r="E154" s="1">
        <v>3.6183622647469802</v>
      </c>
      <c r="F154" s="1">
        <v>4.2705794079296604</v>
      </c>
      <c r="G154" s="1">
        <v>1.8975871205325701</v>
      </c>
      <c r="H154" s="1">
        <v>1.10798929084836</v>
      </c>
      <c r="I154" s="1">
        <v>0.88269967749754197</v>
      </c>
      <c r="J154" s="1">
        <v>1.29609202962616</v>
      </c>
      <c r="K154" s="1">
        <v>3.2949661831972299</v>
      </c>
      <c r="L154" s="1">
        <v>1.7202636586828</v>
      </c>
      <c r="M154" s="1">
        <v>8.5910067969249097E-3</v>
      </c>
    </row>
    <row r="155" spans="1:13" x14ac:dyDescent="0.25">
      <c r="A155" s="1" t="s">
        <v>313</v>
      </c>
      <c r="B155" s="1" t="s">
        <v>314</v>
      </c>
      <c r="C155" s="1">
        <v>1.17129790460476</v>
      </c>
      <c r="D155" s="1">
        <v>2.24230530511496</v>
      </c>
      <c r="E155" s="1">
        <v>1.7119043895023001</v>
      </c>
      <c r="F155" s="1">
        <v>1.70850253307401</v>
      </c>
      <c r="G155" s="1">
        <v>0.73964227713326403</v>
      </c>
      <c r="H155" s="1">
        <v>0.83807428604652701</v>
      </c>
      <c r="I155" s="1">
        <v>0.463852873290238</v>
      </c>
      <c r="J155" s="1">
        <v>0.68052314549001003</v>
      </c>
      <c r="K155" s="1">
        <v>2.5105722625257698</v>
      </c>
      <c r="L155" s="1">
        <v>1.3280162511110101</v>
      </c>
      <c r="M155" s="1">
        <v>3.5318258644586299E-2</v>
      </c>
    </row>
    <row r="156" spans="1:13" x14ac:dyDescent="0.25">
      <c r="A156" s="1" t="s">
        <v>315</v>
      </c>
      <c r="B156" s="1" t="s">
        <v>316</v>
      </c>
      <c r="C156" s="1">
        <v>0.86881109913415799</v>
      </c>
      <c r="D156" s="1">
        <v>0.33798290044125701</v>
      </c>
      <c r="E156" s="1">
        <v>0.44043993583764901</v>
      </c>
      <c r="F156" s="1">
        <v>0.54907797847102102</v>
      </c>
      <c r="G156" s="1">
        <v>9.4334606888260106E-2</v>
      </c>
      <c r="H156" s="1">
        <v>4.6318440679600802E-2</v>
      </c>
      <c r="I156" s="1">
        <v>8.5453609356865995E-2</v>
      </c>
      <c r="J156" s="1">
        <v>7.5368885641575595E-2</v>
      </c>
      <c r="K156" s="1">
        <v>7.2852075998870003</v>
      </c>
      <c r="L156" s="1">
        <v>2.8649700840344798</v>
      </c>
      <c r="M156" s="1">
        <v>4.4038874181340101E-2</v>
      </c>
    </row>
    <row r="157" spans="1:13" x14ac:dyDescent="0.25">
      <c r="A157" s="1" t="s">
        <v>317</v>
      </c>
      <c r="B157" s="1" t="s">
        <v>318</v>
      </c>
      <c r="C157" s="1">
        <v>1.93080335045462</v>
      </c>
      <c r="D157" s="1">
        <v>0.94035151435363495</v>
      </c>
      <c r="E157" s="1">
        <v>1.4618952245658301</v>
      </c>
      <c r="F157" s="1">
        <v>1.4443500297913601</v>
      </c>
      <c r="G157" s="1">
        <v>0.704503441275527</v>
      </c>
      <c r="H157" s="1">
        <v>0.24417338834739399</v>
      </c>
      <c r="I157" s="1">
        <v>0.56309908745400705</v>
      </c>
      <c r="J157" s="1">
        <v>0.50392530569230898</v>
      </c>
      <c r="K157" s="1">
        <v>2.8661986478473498</v>
      </c>
      <c r="L157" s="1">
        <v>1.51913860203995</v>
      </c>
      <c r="M157" s="1">
        <v>4.1203990973298403E-2</v>
      </c>
    </row>
    <row r="158" spans="1:13" x14ac:dyDescent="0.25">
      <c r="A158" s="1" t="s">
        <v>319</v>
      </c>
      <c r="B158" s="1" t="s">
        <v>320</v>
      </c>
      <c r="C158" s="1">
        <v>0.27230690710863098</v>
      </c>
      <c r="D158" s="1">
        <v>0.20009417112013</v>
      </c>
      <c r="E158" s="1">
        <v>0.260751250357872</v>
      </c>
      <c r="F158" s="1">
        <v>0.24438410952887801</v>
      </c>
      <c r="G158" s="1">
        <v>8.3772603356292302E-2</v>
      </c>
      <c r="H158" s="1">
        <v>8.2264960593524103E-2</v>
      </c>
      <c r="I158" s="1">
        <v>0.151771901281059</v>
      </c>
      <c r="J158" s="1">
        <v>0.105936488410292</v>
      </c>
      <c r="K158" s="1">
        <v>2.30689267877541</v>
      </c>
      <c r="L158" s="1">
        <v>1.20595088854626</v>
      </c>
      <c r="M158" s="1">
        <v>1.24445170354301E-2</v>
      </c>
    </row>
    <row r="159" spans="1:13" x14ac:dyDescent="0.25">
      <c r="A159" s="1" t="s">
        <v>321</v>
      </c>
      <c r="B159" s="1" t="s">
        <v>322</v>
      </c>
      <c r="C159" s="1">
        <v>0.29799278857809203</v>
      </c>
      <c r="D159" s="1">
        <v>0.19707160055940301</v>
      </c>
      <c r="E159" s="1">
        <v>0.28534712190891698</v>
      </c>
      <c r="F159" s="1">
        <v>0.26013717034880401</v>
      </c>
      <c r="G159" s="1">
        <v>0.110009541567578</v>
      </c>
      <c r="H159" s="1">
        <v>0.10802971663036801</v>
      </c>
      <c r="I159" s="1">
        <v>4.9826424791163497E-2</v>
      </c>
      <c r="J159" s="1">
        <v>8.9288560996369795E-2</v>
      </c>
      <c r="K159" s="1">
        <v>2.9134434181258699</v>
      </c>
      <c r="L159" s="1">
        <v>1.5427252924316299</v>
      </c>
      <c r="M159" s="1">
        <v>1.0256469663348099E-2</v>
      </c>
    </row>
    <row r="160" spans="1:13" x14ac:dyDescent="0.25">
      <c r="A160" s="1" t="s">
        <v>323</v>
      </c>
      <c r="B160" s="1" t="s">
        <v>324</v>
      </c>
      <c r="C160" s="1">
        <v>0.29553741728643701</v>
      </c>
      <c r="D160" s="1">
        <v>0.407182895038468</v>
      </c>
      <c r="E160" s="1">
        <v>0.42449392068247799</v>
      </c>
      <c r="F160" s="1">
        <v>0.37573807766912798</v>
      </c>
      <c r="G160" s="1">
        <v>0.136378869883402</v>
      </c>
      <c r="H160" s="1">
        <v>6.6962240083617605E-2</v>
      </c>
      <c r="I160" s="1">
        <v>0.18530951242556301</v>
      </c>
      <c r="J160" s="1">
        <v>0.12955020746419399</v>
      </c>
      <c r="K160" s="1">
        <v>2.9003278730601498</v>
      </c>
      <c r="L160" s="1">
        <v>1.53621600165405</v>
      </c>
      <c r="M160" s="1">
        <v>9.7142935223810192E-3</v>
      </c>
    </row>
    <row r="161" spans="1:13" x14ac:dyDescent="0.25">
      <c r="A161" s="1" t="s">
        <v>325</v>
      </c>
      <c r="B161" s="1" t="s">
        <v>326</v>
      </c>
      <c r="C161" s="1">
        <v>0.44055608792761097</v>
      </c>
      <c r="D161" s="1">
        <v>0.60698541983712095</v>
      </c>
      <c r="E161" s="1">
        <v>0.80856611876895201</v>
      </c>
      <c r="F161" s="1">
        <v>0.618702542177895</v>
      </c>
      <c r="G161" s="1">
        <v>0.23718248245540799</v>
      </c>
      <c r="H161" s="1">
        <v>9.9820262357898995E-2</v>
      </c>
      <c r="I161" s="1">
        <v>0.21485327464229401</v>
      </c>
      <c r="J161" s="1">
        <v>0.18395200648519999</v>
      </c>
      <c r="K161" s="1">
        <v>3.3633911040142501</v>
      </c>
      <c r="L161" s="1">
        <v>1.7499165490145601</v>
      </c>
      <c r="M161" s="1">
        <v>1.9204324669267601E-2</v>
      </c>
    </row>
    <row r="162" spans="1:13" x14ac:dyDescent="0.25">
      <c r="A162" s="1" t="s">
        <v>327</v>
      </c>
      <c r="B162" s="1" t="s">
        <v>328</v>
      </c>
      <c r="C162" s="1">
        <v>8.9872995917401804E-2</v>
      </c>
      <c r="D162" s="1">
        <v>4.9529764453426398E-2</v>
      </c>
      <c r="E162" s="1">
        <v>8.6059131983463794E-2</v>
      </c>
      <c r="F162" s="1">
        <v>7.5153964118097299E-2</v>
      </c>
      <c r="G162" s="1">
        <v>4.1472845397344402E-2</v>
      </c>
      <c r="H162" s="1">
        <v>0</v>
      </c>
      <c r="I162" s="1">
        <v>0</v>
      </c>
      <c r="J162" s="1">
        <v>1.3824281799114799E-2</v>
      </c>
      <c r="K162" s="1">
        <v>5.4363738536427704</v>
      </c>
      <c r="L162" s="1">
        <v>2.4426446721190098</v>
      </c>
      <c r="M162" s="1">
        <v>3.1425890557628601E-2</v>
      </c>
    </row>
    <row r="163" spans="1:13" x14ac:dyDescent="0.25">
      <c r="A163" s="1" t="s">
        <v>329</v>
      </c>
      <c r="B163" s="1" t="s">
        <v>330</v>
      </c>
      <c r="C163" s="1">
        <v>0.33625777165686999</v>
      </c>
      <c r="D163" s="1">
        <v>0.92657244013015105</v>
      </c>
      <c r="E163" s="1">
        <v>0.64397657285353305</v>
      </c>
      <c r="F163" s="1">
        <v>0.63560226154685096</v>
      </c>
      <c r="G163" s="1">
        <v>0.15516970848949599</v>
      </c>
      <c r="H163" s="1">
        <v>5.0792380972516697E-2</v>
      </c>
      <c r="I163" s="1">
        <v>0.18741530233949</v>
      </c>
      <c r="J163" s="1">
        <v>0.131125797267168</v>
      </c>
      <c r="K163" s="1">
        <v>4.8472709016351496</v>
      </c>
      <c r="L163" s="1">
        <v>2.27717271331186</v>
      </c>
      <c r="M163" s="1">
        <v>4.5170194744447598E-2</v>
      </c>
    </row>
    <row r="164" spans="1:13" x14ac:dyDescent="0.25">
      <c r="A164" s="1" t="s">
        <v>331</v>
      </c>
      <c r="B164" s="1" t="s">
        <v>332</v>
      </c>
      <c r="C164" s="1">
        <v>0.26128639210423399</v>
      </c>
      <c r="D164" s="1">
        <v>0.14399712976857101</v>
      </c>
      <c r="E164" s="1">
        <v>0.18764880268579701</v>
      </c>
      <c r="F164" s="1">
        <v>0.19764410818620101</v>
      </c>
      <c r="G164" s="1">
        <v>0</v>
      </c>
      <c r="H164" s="1">
        <v>5.9201715570615598E-2</v>
      </c>
      <c r="I164" s="1">
        <v>0</v>
      </c>
      <c r="J164" s="1">
        <v>1.9733905190205198E-2</v>
      </c>
      <c r="K164" s="1">
        <v>10.0154584853433</v>
      </c>
      <c r="L164" s="1">
        <v>3.3241565609097701</v>
      </c>
      <c r="M164" s="1">
        <v>1.0795569482436301E-2</v>
      </c>
    </row>
    <row r="165" spans="1:13" x14ac:dyDescent="0.25">
      <c r="A165" s="1" t="s">
        <v>333</v>
      </c>
      <c r="B165" s="1" t="s">
        <v>334</v>
      </c>
      <c r="C165" s="1">
        <v>0.52797651737850804</v>
      </c>
      <c r="D165" s="1">
        <v>0.74065676966121397</v>
      </c>
      <c r="E165" s="1">
        <v>0.59749326791925494</v>
      </c>
      <c r="F165" s="1">
        <v>0.62204218498632602</v>
      </c>
      <c r="G165" s="1">
        <v>0.17719298422807001</v>
      </c>
      <c r="H165" s="1">
        <v>0.130503051841794</v>
      </c>
      <c r="I165" s="1">
        <v>0.32102280498053798</v>
      </c>
      <c r="J165" s="1">
        <v>0.20957294701680099</v>
      </c>
      <c r="K165" s="1">
        <v>2.9681416129366101</v>
      </c>
      <c r="L165" s="1">
        <v>1.5695599259909001</v>
      </c>
      <c r="M165" s="1">
        <v>8.2874669002577107E-3</v>
      </c>
    </row>
    <row r="166" spans="1:13" x14ac:dyDescent="0.25">
      <c r="A166" s="1" t="s">
        <v>335</v>
      </c>
      <c r="B166" s="1" t="s">
        <v>336</v>
      </c>
      <c r="C166" s="1">
        <v>0.33154827905663298</v>
      </c>
      <c r="D166" s="1">
        <v>0.36543809403452399</v>
      </c>
      <c r="E166" s="1">
        <v>0.39684830820105599</v>
      </c>
      <c r="F166" s="1">
        <v>0.364611560430738</v>
      </c>
      <c r="G166" s="1">
        <v>0.22949469490883401</v>
      </c>
      <c r="H166" s="1">
        <v>7.51215046316214E-2</v>
      </c>
      <c r="I166" s="1">
        <v>0.20788924293119901</v>
      </c>
      <c r="J166" s="1">
        <v>0.17083514749055101</v>
      </c>
      <c r="K166" s="1">
        <v>2.1342889082640499</v>
      </c>
      <c r="L166" s="1">
        <v>1.0937554799617799</v>
      </c>
      <c r="M166" s="1">
        <v>2.0123706973302E-2</v>
      </c>
    </row>
    <row r="167" spans="1:13" x14ac:dyDescent="0.25">
      <c r="A167" s="1" t="s">
        <v>337</v>
      </c>
      <c r="B167" s="1" t="s">
        <v>338</v>
      </c>
      <c r="C167" s="1">
        <v>0.35227004649767302</v>
      </c>
      <c r="D167" s="1">
        <v>0.38827797491168198</v>
      </c>
      <c r="E167" s="1">
        <v>0.25299079647817302</v>
      </c>
      <c r="F167" s="1">
        <v>0.331179605962509</v>
      </c>
      <c r="G167" s="1">
        <v>0.20319842778386299</v>
      </c>
      <c r="H167" s="1">
        <v>0</v>
      </c>
      <c r="I167" s="1">
        <v>0.110441160307199</v>
      </c>
      <c r="J167" s="1">
        <v>0.104546529363687</v>
      </c>
      <c r="K167" s="1">
        <v>3.1677723591419298</v>
      </c>
      <c r="L167" s="1">
        <v>1.6634686649197299</v>
      </c>
      <c r="M167" s="1">
        <v>3.3602915507524402E-2</v>
      </c>
    </row>
    <row r="168" spans="1:13" x14ac:dyDescent="0.25">
      <c r="A168" s="1" t="s">
        <v>339</v>
      </c>
      <c r="B168" s="1" t="s">
        <v>340</v>
      </c>
      <c r="C168" s="1">
        <v>4.2458627630732702</v>
      </c>
      <c r="D168" s="1">
        <v>3.6535760106227002</v>
      </c>
      <c r="E168" s="1">
        <v>4.5649793056149699</v>
      </c>
      <c r="F168" s="1">
        <v>4.1548060264369804</v>
      </c>
      <c r="G168" s="1">
        <v>1.61556177297056</v>
      </c>
      <c r="H168" s="1">
        <v>1.51897667955569</v>
      </c>
      <c r="I168" s="1">
        <v>1.8059805597371099</v>
      </c>
      <c r="J168" s="1">
        <v>1.6468396707544499</v>
      </c>
      <c r="K168" s="1">
        <v>2.5228964909095102</v>
      </c>
      <c r="L168" s="1">
        <v>1.33508101681168</v>
      </c>
      <c r="M168" s="1">
        <v>8.5955833833496298E-4</v>
      </c>
    </row>
    <row r="169" spans="1:13" x14ac:dyDescent="0.25">
      <c r="A169" s="1" t="s">
        <v>341</v>
      </c>
      <c r="B169" s="1" t="s">
        <v>342</v>
      </c>
      <c r="C169" s="1">
        <v>14.292535682630101</v>
      </c>
      <c r="D169" s="1">
        <v>12.310348983317001</v>
      </c>
      <c r="E169" s="1">
        <v>13.358206740435399</v>
      </c>
      <c r="F169" s="1">
        <v>13.320363802127501</v>
      </c>
      <c r="G169" s="1">
        <v>4.8972143428413002</v>
      </c>
      <c r="H169" s="1">
        <v>4.8478628260102798</v>
      </c>
      <c r="I169" s="1">
        <v>5.2590116075133304</v>
      </c>
      <c r="J169" s="1">
        <v>5.0013629254549699</v>
      </c>
      <c r="K169" s="1">
        <v>2.6633467718033601</v>
      </c>
      <c r="L169" s="1">
        <v>1.4132402818683201</v>
      </c>
      <c r="M169" s="1">
        <v>1.4393401360944299E-4</v>
      </c>
    </row>
    <row r="170" spans="1:13" x14ac:dyDescent="0.25">
      <c r="A170" s="1" t="s">
        <v>343</v>
      </c>
      <c r="B170" s="1" t="s">
        <v>344</v>
      </c>
      <c r="C170" s="1">
        <v>0.41212651679393503</v>
      </c>
      <c r="D170" s="1">
        <v>0.45425278401923802</v>
      </c>
      <c r="E170" s="1">
        <v>0.23678247246982201</v>
      </c>
      <c r="F170" s="1">
        <v>0.36772059109433203</v>
      </c>
      <c r="G170" s="1">
        <v>0.15214411528775099</v>
      </c>
      <c r="H170" s="1">
        <v>7.4703000427545505E-2</v>
      </c>
      <c r="I170" s="1">
        <v>0</v>
      </c>
      <c r="J170" s="1">
        <v>7.5615705238432196E-2</v>
      </c>
      <c r="K170" s="1">
        <v>4.8630187331432202</v>
      </c>
      <c r="L170" s="1">
        <v>2.2818521490844801</v>
      </c>
      <c r="M170" s="1">
        <v>2.1545506409616499E-2</v>
      </c>
    </row>
    <row r="171" spans="1:13" x14ac:dyDescent="0.25">
      <c r="A171" s="1" t="s">
        <v>345</v>
      </c>
      <c r="B171" s="1" t="s">
        <v>346</v>
      </c>
      <c r="C171" s="1">
        <v>0.24866120929247501</v>
      </c>
      <c r="D171" s="1">
        <v>0.639516664560418</v>
      </c>
      <c r="E171" s="1">
        <v>0.55558763148147905</v>
      </c>
      <c r="F171" s="1">
        <v>0.48125516844479099</v>
      </c>
      <c r="G171" s="1">
        <v>0.22949469490883401</v>
      </c>
      <c r="H171" s="1">
        <v>0</v>
      </c>
      <c r="I171" s="1">
        <v>0</v>
      </c>
      <c r="J171" s="1">
        <v>7.6498231636278002E-2</v>
      </c>
      <c r="K171" s="1">
        <v>6.2910626579316098</v>
      </c>
      <c r="L171" s="1">
        <v>2.65330373122847</v>
      </c>
      <c r="M171" s="1">
        <v>4.5714737167594999E-2</v>
      </c>
    </row>
    <row r="172" spans="1:13" x14ac:dyDescent="0.25">
      <c r="A172" s="1" t="s">
        <v>347</v>
      </c>
      <c r="B172" s="1" t="s">
        <v>348</v>
      </c>
      <c r="C172" s="1">
        <v>5.06689792907612</v>
      </c>
      <c r="D172" s="1">
        <v>5.5848201870858398</v>
      </c>
      <c r="E172" s="1">
        <v>5.0459534201674101</v>
      </c>
      <c r="F172" s="1">
        <v>5.2325571787764602</v>
      </c>
      <c r="G172" s="1">
        <v>1.3717285645464099</v>
      </c>
      <c r="H172" s="1">
        <v>1.04089591691623</v>
      </c>
      <c r="I172" s="1">
        <v>1.01666383186901</v>
      </c>
      <c r="J172" s="1">
        <v>1.1430961044438801</v>
      </c>
      <c r="K172" s="1">
        <v>4.5775304092407003</v>
      </c>
      <c r="L172" s="1">
        <v>2.1945694701001699</v>
      </c>
      <c r="M172" s="1">
        <v>4.1138656433491201E-5</v>
      </c>
    </row>
    <row r="173" spans="1:13" x14ac:dyDescent="0.25">
      <c r="A173" s="1" t="s">
        <v>349</v>
      </c>
      <c r="B173" s="1" t="s">
        <v>350</v>
      </c>
      <c r="C173" s="1">
        <v>50.529121055525898</v>
      </c>
      <c r="D173" s="1">
        <v>43.105667109493403</v>
      </c>
      <c r="E173" s="1">
        <v>38.442765237946503</v>
      </c>
      <c r="F173" s="1">
        <v>44.025851134321897</v>
      </c>
      <c r="G173" s="1">
        <v>22.0395431566835</v>
      </c>
      <c r="H173" s="1">
        <v>21.329235630844899</v>
      </c>
      <c r="I173" s="1">
        <v>18.807289989155802</v>
      </c>
      <c r="J173" s="1">
        <v>20.725356258894699</v>
      </c>
      <c r="K173" s="1">
        <v>2.1242506321418402</v>
      </c>
      <c r="L173" s="1">
        <v>1.08695399420997</v>
      </c>
      <c r="M173" s="1">
        <v>3.1004234595249599E-3</v>
      </c>
    </row>
    <row r="174" spans="1:13" x14ac:dyDescent="0.25">
      <c r="A174" s="1" t="s">
        <v>351</v>
      </c>
      <c r="B174" s="1" t="s">
        <v>352</v>
      </c>
      <c r="C174" s="1">
        <v>1.55740441609497</v>
      </c>
      <c r="D174" s="1">
        <v>1.5735475825368099</v>
      </c>
      <c r="E174" s="1">
        <v>2.4855236145223998</v>
      </c>
      <c r="F174" s="1">
        <v>1.8721585377180601</v>
      </c>
      <c r="G174" s="1">
        <v>1.07802113266386</v>
      </c>
      <c r="H174" s="1">
        <v>0.70574676719707496</v>
      </c>
      <c r="I174" s="1">
        <v>0.217007192182567</v>
      </c>
      <c r="J174" s="1">
        <v>0.66692503068116704</v>
      </c>
      <c r="K174" s="1">
        <v>2.8071499067982502</v>
      </c>
      <c r="L174" s="1">
        <v>1.489106108389</v>
      </c>
      <c r="M174" s="1">
        <v>3.8057711920966499E-2</v>
      </c>
    </row>
    <row r="175" spans="1:13" x14ac:dyDescent="0.25">
      <c r="A175" s="1" t="s">
        <v>353</v>
      </c>
      <c r="B175" s="1" t="s">
        <v>354</v>
      </c>
      <c r="C175" s="1">
        <v>0.36988354882255697</v>
      </c>
      <c r="D175" s="1">
        <v>0.407691873657266</v>
      </c>
      <c r="E175" s="1">
        <v>0.354187115069443</v>
      </c>
      <c r="F175" s="1">
        <v>0.37725417918308901</v>
      </c>
      <c r="G175" s="1">
        <v>0.113791119558963</v>
      </c>
      <c r="H175" s="1">
        <v>0</v>
      </c>
      <c r="I175" s="1">
        <v>0.103078416286719</v>
      </c>
      <c r="J175" s="1">
        <v>7.2289845281894E-2</v>
      </c>
      <c r="K175" s="1">
        <v>5.2186330972488202</v>
      </c>
      <c r="L175" s="1">
        <v>2.3836719749826201</v>
      </c>
      <c r="M175" s="1">
        <v>1.52978556930712E-3</v>
      </c>
    </row>
    <row r="176" spans="1:13" x14ac:dyDescent="0.25">
      <c r="A176" s="1" t="s">
        <v>355</v>
      </c>
      <c r="B176" s="1" t="s">
        <v>356</v>
      </c>
      <c r="C176" s="1">
        <v>0.30349419390568699</v>
      </c>
      <c r="D176" s="1">
        <v>0.111505469718226</v>
      </c>
      <c r="E176" s="1">
        <v>0.29061506877492699</v>
      </c>
      <c r="F176" s="1">
        <v>0.235204910799613</v>
      </c>
      <c r="G176" s="1">
        <v>0</v>
      </c>
      <c r="H176" s="1">
        <v>9.1686759499107207E-2</v>
      </c>
      <c r="I176" s="1">
        <v>0</v>
      </c>
      <c r="J176" s="1">
        <v>3.05622531663691E-2</v>
      </c>
      <c r="K176" s="1">
        <v>7.6959283570896702</v>
      </c>
      <c r="L176" s="1">
        <v>2.9440953688386502</v>
      </c>
      <c r="M176" s="1">
        <v>4.1471049053464402E-2</v>
      </c>
    </row>
    <row r="177" spans="1:13" x14ac:dyDescent="0.25">
      <c r="A177" s="1" t="s">
        <v>357</v>
      </c>
      <c r="B177" s="1" t="s">
        <v>358</v>
      </c>
      <c r="C177" s="1">
        <v>2.1832388652504</v>
      </c>
      <c r="D177" s="1">
        <v>3.1798891858379701</v>
      </c>
      <c r="E177" s="1">
        <v>3.6585335733128201</v>
      </c>
      <c r="F177" s="1">
        <v>3.0072205414670599</v>
      </c>
      <c r="G177" s="1">
        <v>0.93551592364681702</v>
      </c>
      <c r="H177" s="1">
        <v>1.7666915120875399</v>
      </c>
      <c r="I177" s="1">
        <v>1.2385706937218399</v>
      </c>
      <c r="J177" s="1">
        <v>1.3135927098187301</v>
      </c>
      <c r="K177" s="1">
        <v>2.2893097068740902</v>
      </c>
      <c r="L177" s="1">
        <v>1.19491264958942</v>
      </c>
      <c r="M177" s="1">
        <v>2.7221719833497901E-2</v>
      </c>
    </row>
    <row r="178" spans="1:13" x14ac:dyDescent="0.25">
      <c r="A178" s="1" t="s">
        <v>359</v>
      </c>
      <c r="B178" s="1" t="s">
        <v>360</v>
      </c>
      <c r="C178" s="1">
        <v>3.3768865579158001</v>
      </c>
      <c r="D178" s="1">
        <v>4.4160048210458296</v>
      </c>
      <c r="E178" s="1">
        <v>3.6172301113474998</v>
      </c>
      <c r="F178" s="1">
        <v>3.8033738301030402</v>
      </c>
      <c r="G178" s="1">
        <v>0.95082714989308204</v>
      </c>
      <c r="H178" s="1">
        <v>1.40057288809322</v>
      </c>
      <c r="I178" s="1">
        <v>1.1005664562914701</v>
      </c>
      <c r="J178" s="1">
        <v>1.15065549809259</v>
      </c>
      <c r="K178" s="1">
        <v>3.3053975202897701</v>
      </c>
      <c r="L178" s="1">
        <v>1.72482378642694</v>
      </c>
      <c r="M178" s="1">
        <v>1.46864220822199E-3</v>
      </c>
    </row>
    <row r="179" spans="1:13" x14ac:dyDescent="0.25">
      <c r="A179" s="1" t="s">
        <v>361</v>
      </c>
      <c r="B179" s="1" t="s">
        <v>362</v>
      </c>
      <c r="C179" s="1">
        <v>0.73746252724746497</v>
      </c>
      <c r="D179" s="1">
        <v>0.60963270827254801</v>
      </c>
      <c r="E179" s="1">
        <v>0.88270932104534106</v>
      </c>
      <c r="F179" s="1">
        <v>0.74326818552178497</v>
      </c>
      <c r="G179" s="1">
        <v>0</v>
      </c>
      <c r="H179" s="1">
        <v>0.33418538509020301</v>
      </c>
      <c r="I179" s="1">
        <v>0.154135949587618</v>
      </c>
      <c r="J179" s="1">
        <v>0.16277377822594</v>
      </c>
      <c r="K179" s="1">
        <v>4.5662648715451004</v>
      </c>
      <c r="L179" s="1">
        <v>2.19101454720639</v>
      </c>
      <c r="M179" s="1">
        <v>9.6222309537874993E-3</v>
      </c>
    </row>
    <row r="180" spans="1:13" x14ac:dyDescent="0.25">
      <c r="A180" s="1" t="s">
        <v>363</v>
      </c>
      <c r="B180" s="1" t="s">
        <v>364</v>
      </c>
      <c r="C180" s="1">
        <v>1.22867891650399</v>
      </c>
      <c r="D180" s="1">
        <v>1.354270583775</v>
      </c>
      <c r="E180" s="1">
        <v>1.50335476753812</v>
      </c>
      <c r="F180" s="1">
        <v>1.3621014226057</v>
      </c>
      <c r="G180" s="1">
        <v>1.0079766992074299</v>
      </c>
      <c r="H180" s="1">
        <v>0.123729537040317</v>
      </c>
      <c r="I180" s="1">
        <v>0.39947344720112798</v>
      </c>
      <c r="J180" s="1">
        <v>0.51039322781629204</v>
      </c>
      <c r="K180" s="1">
        <v>2.6687294195368301</v>
      </c>
      <c r="L180" s="1">
        <v>1.4161530391325201</v>
      </c>
      <c r="M180" s="1">
        <v>3.5538256725836999E-2</v>
      </c>
    </row>
    <row r="181" spans="1:13" x14ac:dyDescent="0.25">
      <c r="A181" s="1" t="s">
        <v>365</v>
      </c>
      <c r="B181" s="1" t="s">
        <v>366</v>
      </c>
      <c r="C181" s="1">
        <v>0.43607323650659302</v>
      </c>
      <c r="D181" s="1">
        <v>0.34331947255348699</v>
      </c>
      <c r="E181" s="1">
        <v>0.357915400491227</v>
      </c>
      <c r="F181" s="1">
        <v>0.37910270318376899</v>
      </c>
      <c r="G181" s="1">
        <v>0.287472302043698</v>
      </c>
      <c r="H181" s="1">
        <v>0.112919482751532</v>
      </c>
      <c r="I181" s="1">
        <v>5.2081726123816202E-2</v>
      </c>
      <c r="J181" s="1">
        <v>0.150824503639682</v>
      </c>
      <c r="K181" s="1">
        <v>2.5135352282639798</v>
      </c>
      <c r="L181" s="1">
        <v>1.32971790915883</v>
      </c>
      <c r="M181" s="1">
        <v>4.0101716434380499E-2</v>
      </c>
    </row>
    <row r="182" spans="1:13" x14ac:dyDescent="0.25">
      <c r="A182" s="1" t="s">
        <v>367</v>
      </c>
      <c r="B182" s="1" t="s">
        <v>368</v>
      </c>
      <c r="C182" s="1">
        <v>0.61519093359261001</v>
      </c>
      <c r="D182" s="1">
        <v>0.61026642210651105</v>
      </c>
      <c r="E182" s="1">
        <v>0.41235921920766699</v>
      </c>
      <c r="F182" s="1">
        <v>0.54593885830226296</v>
      </c>
      <c r="G182" s="1">
        <v>0.34066364275448602</v>
      </c>
      <c r="H182" s="1">
        <v>0.11151092371512999</v>
      </c>
      <c r="I182" s="1">
        <v>0.205728232089918</v>
      </c>
      <c r="J182" s="1">
        <v>0.219300932853178</v>
      </c>
      <c r="K182" s="1">
        <v>2.4894506886013499</v>
      </c>
      <c r="L182" s="1">
        <v>1.3158274385753299</v>
      </c>
      <c r="M182" s="1">
        <v>2.56933063557972E-2</v>
      </c>
    </row>
    <row r="183" spans="1:13" x14ac:dyDescent="0.25">
      <c r="A183" s="1" t="s">
        <v>369</v>
      </c>
      <c r="B183" s="1" t="s">
        <v>370</v>
      </c>
      <c r="C183" s="1">
        <v>0.27544519593169098</v>
      </c>
      <c r="D183" s="1">
        <v>0.26022885552591402</v>
      </c>
      <c r="E183" s="1">
        <v>0.37679480326536502</v>
      </c>
      <c r="F183" s="1">
        <v>0.304156284907657</v>
      </c>
      <c r="G183" s="1">
        <v>1.21054382509536E-2</v>
      </c>
      <c r="H183" s="1">
        <v>3.5662735576447897E-2</v>
      </c>
      <c r="I183" s="1">
        <v>3.2897366900016899E-2</v>
      </c>
      <c r="J183" s="1">
        <v>2.68885135758061E-2</v>
      </c>
      <c r="K183" s="1">
        <v>11.3117552612254</v>
      </c>
      <c r="L183" s="1">
        <v>3.4997509066363501</v>
      </c>
      <c r="M183" s="1">
        <v>1.7543626032269801E-3</v>
      </c>
    </row>
    <row r="184" spans="1:13" x14ac:dyDescent="0.25">
      <c r="A184" s="1" t="s">
        <v>371</v>
      </c>
      <c r="B184" s="1" t="s">
        <v>372</v>
      </c>
      <c r="C184" s="1">
        <v>0.29117524138553003</v>
      </c>
      <c r="D184" s="1">
        <v>0.24070368924414201</v>
      </c>
      <c r="E184" s="1">
        <v>0.55763777034303497</v>
      </c>
      <c r="F184" s="1">
        <v>0.36317223365756901</v>
      </c>
      <c r="G184" s="1">
        <v>0.13436589763420001</v>
      </c>
      <c r="H184" s="1">
        <v>0</v>
      </c>
      <c r="I184" s="1">
        <v>0</v>
      </c>
      <c r="J184" s="1">
        <v>4.4788632544733302E-2</v>
      </c>
      <c r="K184" s="1">
        <v>8.1085805264281099</v>
      </c>
      <c r="L184" s="1">
        <v>3.0194493809381902</v>
      </c>
      <c r="M184" s="1">
        <v>4.2098092233874097E-2</v>
      </c>
    </row>
    <row r="185" spans="1:13" x14ac:dyDescent="0.25">
      <c r="A185" s="1" t="s">
        <v>373</v>
      </c>
      <c r="B185" s="1" t="s">
        <v>374</v>
      </c>
      <c r="C185" s="1">
        <v>3.2149021534997999</v>
      </c>
      <c r="D185" s="1">
        <v>3.1442494923223001</v>
      </c>
      <c r="E185" s="1">
        <v>2.7316037642693098</v>
      </c>
      <c r="F185" s="1">
        <v>3.0302518033638002</v>
      </c>
      <c r="G185" s="1">
        <v>1.50444571230213</v>
      </c>
      <c r="H185" s="1">
        <v>0.57453294590488702</v>
      </c>
      <c r="I185" s="1">
        <v>0.94639708909000397</v>
      </c>
      <c r="J185" s="1">
        <v>1.00845858243234</v>
      </c>
      <c r="K185" s="1">
        <v>3.0048351574885901</v>
      </c>
      <c r="L185" s="1">
        <v>1.5872858481754499</v>
      </c>
      <c r="M185" s="1">
        <v>2.8342055102114601E-3</v>
      </c>
    </row>
    <row r="186" spans="1:13" x14ac:dyDescent="0.25">
      <c r="A186" s="1" t="s">
        <v>375</v>
      </c>
      <c r="B186" s="1" t="s">
        <v>376</v>
      </c>
      <c r="C186" s="1">
        <v>7.3225677178069599</v>
      </c>
      <c r="D186" s="1">
        <v>6.4568459178206696</v>
      </c>
      <c r="E186" s="1">
        <v>7.1197003841370297</v>
      </c>
      <c r="F186" s="1">
        <v>6.9663713399215501</v>
      </c>
      <c r="G186" s="1">
        <v>3.2577762147845402</v>
      </c>
      <c r="H186" s="1">
        <v>2.7226778836029299</v>
      </c>
      <c r="I186" s="1">
        <v>3.2964163584077801</v>
      </c>
      <c r="J186" s="1">
        <v>3.0922901522650799</v>
      </c>
      <c r="K186" s="1">
        <v>2.2528194305501099</v>
      </c>
      <c r="L186" s="1">
        <v>1.1717316823750501</v>
      </c>
      <c r="M186" s="1">
        <v>2.6811884977231601E-4</v>
      </c>
    </row>
    <row r="187" spans="1:13" x14ac:dyDescent="0.25">
      <c r="A187" s="1" t="s">
        <v>377</v>
      </c>
      <c r="B187" s="1" t="s">
        <v>378</v>
      </c>
      <c r="C187" s="1">
        <v>0.121647210301354</v>
      </c>
      <c r="D187" s="1">
        <v>0.268163205694399</v>
      </c>
      <c r="E187" s="1">
        <v>0.23296994208062</v>
      </c>
      <c r="F187" s="1">
        <v>0.20759345269212401</v>
      </c>
      <c r="G187" s="1">
        <v>0</v>
      </c>
      <c r="H187" s="1">
        <v>0.110250265790293</v>
      </c>
      <c r="I187" s="1">
        <v>0</v>
      </c>
      <c r="J187" s="1">
        <v>3.6750088596764298E-2</v>
      </c>
      <c r="K187" s="1">
        <v>5.64878781572249</v>
      </c>
      <c r="L187" s="1">
        <v>2.4979413100282</v>
      </c>
      <c r="M187" s="1">
        <v>4.0990145207390298E-2</v>
      </c>
    </row>
    <row r="188" spans="1:13" x14ac:dyDescent="0.25">
      <c r="A188" s="1" t="s">
        <v>379</v>
      </c>
      <c r="B188" s="1" t="s">
        <v>380</v>
      </c>
      <c r="C188" s="1">
        <v>63.8636103431623</v>
      </c>
      <c r="D188" s="1">
        <v>57.4294201420429</v>
      </c>
      <c r="E188" s="1">
        <v>61.935498465869102</v>
      </c>
      <c r="F188" s="1">
        <v>61.076176317024803</v>
      </c>
      <c r="G188" s="1">
        <v>31.606085388447401</v>
      </c>
      <c r="H188" s="1">
        <v>27.8792697179783</v>
      </c>
      <c r="I188" s="1">
        <v>27.265047148811</v>
      </c>
      <c r="J188" s="1">
        <v>28.916800751745601</v>
      </c>
      <c r="K188" s="1">
        <v>2.1121346320905801</v>
      </c>
      <c r="L188" s="1">
        <v>1.0787017981712099</v>
      </c>
      <c r="M188" s="1">
        <v>1.6231591116860601E-4</v>
      </c>
    </row>
    <row r="189" spans="1:13" x14ac:dyDescent="0.25">
      <c r="A189" s="1" t="s">
        <v>381</v>
      </c>
      <c r="B189" s="1" t="s">
        <v>382</v>
      </c>
      <c r="C189" s="1">
        <v>1.74797288895048</v>
      </c>
      <c r="D189" s="1">
        <v>2.5872091897912601</v>
      </c>
      <c r="E189" s="1">
        <v>2.6302503060009199</v>
      </c>
      <c r="F189" s="1">
        <v>2.3218107949142199</v>
      </c>
      <c r="G189" s="1">
        <v>0.96794471321042597</v>
      </c>
      <c r="H189" s="1">
        <v>0.99578784367384798</v>
      </c>
      <c r="I189" s="1">
        <v>1.3778583240351301</v>
      </c>
      <c r="J189" s="1">
        <v>1.1138636269731299</v>
      </c>
      <c r="K189" s="1">
        <v>2.0844659424095</v>
      </c>
      <c r="L189" s="1">
        <v>1.0596778004896401</v>
      </c>
      <c r="M189" s="1">
        <v>1.8769641923300901E-2</v>
      </c>
    </row>
    <row r="190" spans="1:13" x14ac:dyDescent="0.25">
      <c r="A190" s="1" t="s">
        <v>383</v>
      </c>
      <c r="B190" s="1" t="s">
        <v>384</v>
      </c>
      <c r="C190" s="1">
        <v>2.0765392214599698</v>
      </c>
      <c r="D190" s="1">
        <v>1.7881222528827401</v>
      </c>
      <c r="E190" s="1">
        <v>1.42917607835038</v>
      </c>
      <c r="F190" s="1">
        <v>1.7646125175643601</v>
      </c>
      <c r="G190" s="1">
        <v>0.95824100681232605</v>
      </c>
      <c r="H190" s="1">
        <v>0.58812230599756199</v>
      </c>
      <c r="I190" s="1">
        <v>0.759525172638986</v>
      </c>
      <c r="J190" s="1">
        <v>0.76862949514962497</v>
      </c>
      <c r="K190" s="1">
        <v>2.2957907921824598</v>
      </c>
      <c r="L190" s="1">
        <v>1.19899117997853</v>
      </c>
      <c r="M190" s="1">
        <v>9.8894895568401794E-3</v>
      </c>
    </row>
    <row r="191" spans="1:13" x14ac:dyDescent="0.25">
      <c r="A191" s="1" t="s">
        <v>385</v>
      </c>
      <c r="B191" s="1" t="s">
        <v>386</v>
      </c>
      <c r="C191" s="1">
        <v>0.49627981393382897</v>
      </c>
      <c r="D191" s="1">
        <v>0.41025597349158899</v>
      </c>
      <c r="E191" s="1">
        <v>0.23760980465874601</v>
      </c>
      <c r="F191" s="1">
        <v>0.38138186402805502</v>
      </c>
      <c r="G191" s="1">
        <v>0</v>
      </c>
      <c r="H191" s="1">
        <v>0.11244602580079099</v>
      </c>
      <c r="I191" s="1">
        <v>0.10372670821305099</v>
      </c>
      <c r="J191" s="1">
        <v>7.2057578004614001E-2</v>
      </c>
      <c r="K191" s="1">
        <v>5.29273776040091</v>
      </c>
      <c r="L191" s="1">
        <v>2.4040141744448098</v>
      </c>
      <c r="M191" s="1">
        <v>2.13173030972666E-2</v>
      </c>
    </row>
    <row r="192" spans="1:13" x14ac:dyDescent="0.25">
      <c r="A192" s="1" t="s">
        <v>387</v>
      </c>
      <c r="B192" s="1" t="s">
        <v>388</v>
      </c>
      <c r="C192" s="1">
        <v>14.319777390130399</v>
      </c>
      <c r="D192" s="1">
        <v>18.579101099523999</v>
      </c>
      <c r="E192" s="1">
        <v>19.834478443888798</v>
      </c>
      <c r="F192" s="1">
        <v>17.5777856445144</v>
      </c>
      <c r="G192" s="1">
        <v>9.1195454389398094</v>
      </c>
      <c r="H192" s="1">
        <v>7.0877139619934804</v>
      </c>
      <c r="I192" s="1">
        <v>10.028057355893701</v>
      </c>
      <c r="J192" s="1">
        <v>8.7451055856090001</v>
      </c>
      <c r="K192" s="1">
        <v>2.0100141127444502</v>
      </c>
      <c r="L192" s="1">
        <v>1.00720563091413</v>
      </c>
      <c r="M192" s="1">
        <v>9.3486734267314107E-3</v>
      </c>
    </row>
    <row r="193" spans="1:13" x14ac:dyDescent="0.25">
      <c r="A193" s="1" t="s">
        <v>389</v>
      </c>
      <c r="B193" s="1" t="s">
        <v>390</v>
      </c>
      <c r="C193" s="1">
        <v>0.39680993743415999</v>
      </c>
      <c r="D193" s="1">
        <v>0.62481513204178796</v>
      </c>
      <c r="E193" s="1">
        <v>0.43425240161770801</v>
      </c>
      <c r="F193" s="1">
        <v>0.48529249036455202</v>
      </c>
      <c r="G193" s="1">
        <v>0.15695326835719101</v>
      </c>
      <c r="H193" s="1">
        <v>0</v>
      </c>
      <c r="I193" s="1">
        <v>0.284354251825433</v>
      </c>
      <c r="J193" s="1">
        <v>0.14710250672754099</v>
      </c>
      <c r="K193" s="1">
        <v>3.2990089778918299</v>
      </c>
      <c r="L193" s="1">
        <v>1.72203270404482</v>
      </c>
      <c r="M193" s="1">
        <v>3.55108220566226E-2</v>
      </c>
    </row>
    <row r="194" spans="1:13" x14ac:dyDescent="0.25">
      <c r="A194" s="1" t="s">
        <v>391</v>
      </c>
      <c r="B194" s="1" t="s">
        <v>392</v>
      </c>
      <c r="C194" s="1">
        <v>2.6900621732549599</v>
      </c>
      <c r="D194" s="1">
        <v>2.9650318084164802</v>
      </c>
      <c r="E194" s="1">
        <v>3.0910875496969599</v>
      </c>
      <c r="F194" s="1">
        <v>2.9153938437894702</v>
      </c>
      <c r="G194" s="1">
        <v>0.41378588930532301</v>
      </c>
      <c r="H194" s="1">
        <v>0.40633904778013402</v>
      </c>
      <c r="I194" s="1">
        <v>0.37483060467898</v>
      </c>
      <c r="J194" s="1">
        <v>0.39831851392147899</v>
      </c>
      <c r="K194" s="1">
        <v>7.3192526631192001</v>
      </c>
      <c r="L194" s="1">
        <v>2.87169634874784</v>
      </c>
      <c r="M194" s="1">
        <v>2.9530311285239999E-5</v>
      </c>
    </row>
    <row r="195" spans="1:13" x14ac:dyDescent="0.25">
      <c r="A195" s="1" t="s">
        <v>393</v>
      </c>
      <c r="B195" s="1" t="s">
        <v>394</v>
      </c>
      <c r="C195" s="1">
        <v>13.736851670103199</v>
      </c>
      <c r="D195" s="1">
        <v>10.992772936768199</v>
      </c>
      <c r="E195" s="1">
        <v>11.261911448948901</v>
      </c>
      <c r="F195" s="1">
        <v>11.997178685273401</v>
      </c>
      <c r="G195" s="1">
        <v>6.16534396592923</v>
      </c>
      <c r="H195" s="1">
        <v>2.89928401659339</v>
      </c>
      <c r="I195" s="1">
        <v>5.6635772128283399</v>
      </c>
      <c r="J195" s="1">
        <v>4.9094017317836496</v>
      </c>
      <c r="K195" s="1">
        <v>2.4437150065767201</v>
      </c>
      <c r="L195" s="1">
        <v>1.2890760435147399</v>
      </c>
      <c r="M195" s="1">
        <v>6.1198880686584604E-3</v>
      </c>
    </row>
    <row r="196" spans="1:13" x14ac:dyDescent="0.25">
      <c r="A196" s="1" t="s">
        <v>395</v>
      </c>
      <c r="B196" s="1" t="s">
        <v>396</v>
      </c>
      <c r="C196" s="1">
        <v>0.99884165082884602</v>
      </c>
      <c r="D196" s="1">
        <v>0.68808755047639902</v>
      </c>
      <c r="E196" s="1">
        <v>0.95645465672760999</v>
      </c>
      <c r="F196" s="1">
        <v>0.88112795267761801</v>
      </c>
      <c r="G196" s="1">
        <v>0.46092605390972602</v>
      </c>
      <c r="H196" s="1">
        <v>0.11315770950839101</v>
      </c>
      <c r="I196" s="1">
        <v>0.41753282546519299</v>
      </c>
      <c r="J196" s="1">
        <v>0.33053886296110302</v>
      </c>
      <c r="K196" s="1">
        <v>2.6657317835007701</v>
      </c>
      <c r="L196" s="1">
        <v>1.4145316288591201</v>
      </c>
      <c r="M196" s="1">
        <v>1.97654614028255E-2</v>
      </c>
    </row>
    <row r="197" spans="1:13" x14ac:dyDescent="0.25">
      <c r="A197" s="1" t="s">
        <v>397</v>
      </c>
      <c r="B197" s="1" t="s">
        <v>398</v>
      </c>
      <c r="C197" s="1">
        <v>3.8151510696163098</v>
      </c>
      <c r="D197" s="1">
        <v>3.38461178130561</v>
      </c>
      <c r="E197" s="1">
        <v>4.2769764838574202</v>
      </c>
      <c r="F197" s="1">
        <v>3.82557977825978</v>
      </c>
      <c r="G197" s="1">
        <v>1.8893619851299599</v>
      </c>
      <c r="H197" s="1">
        <v>1.6023558676612799</v>
      </c>
      <c r="I197" s="1">
        <v>1.71149068551534</v>
      </c>
      <c r="J197" s="1">
        <v>1.7344028461021901</v>
      </c>
      <c r="K197" s="1">
        <v>2.2057042784824699</v>
      </c>
      <c r="L197" s="1">
        <v>1.1412393799749201</v>
      </c>
      <c r="M197" s="1">
        <v>1.51594614847203E-3</v>
      </c>
    </row>
    <row r="198" spans="1:13" x14ac:dyDescent="0.25">
      <c r="A198" s="1" t="s">
        <v>399</v>
      </c>
      <c r="B198" s="1" t="s">
        <v>400</v>
      </c>
      <c r="C198" s="1">
        <v>0.27272519728852102</v>
      </c>
      <c r="D198" s="1">
        <v>0.20040153543828701</v>
      </c>
      <c r="E198" s="1">
        <v>0.17410119327530199</v>
      </c>
      <c r="F198" s="1">
        <v>0.21574264200070301</v>
      </c>
      <c r="G198" s="1">
        <v>8.3901286310756704E-2</v>
      </c>
      <c r="H198" s="1">
        <v>8.2391327660487998E-2</v>
      </c>
      <c r="I198" s="1">
        <v>0.15200503784216701</v>
      </c>
      <c r="J198" s="1">
        <v>0.106099217271137</v>
      </c>
      <c r="K198" s="1">
        <v>2.0334046522640401</v>
      </c>
      <c r="L198" s="1">
        <v>1.02389734342809</v>
      </c>
      <c r="M198" s="1">
        <v>4.2639255745935897E-2</v>
      </c>
    </row>
    <row r="199" spans="1:13" x14ac:dyDescent="0.25">
      <c r="A199" s="1" t="s">
        <v>401</v>
      </c>
      <c r="B199" s="1" t="s">
        <v>402</v>
      </c>
      <c r="C199" s="1">
        <v>0.31148088321899497</v>
      </c>
      <c r="D199" s="1">
        <v>0.34331947255348699</v>
      </c>
      <c r="E199" s="1">
        <v>0.29826283374268903</v>
      </c>
      <c r="F199" s="1">
        <v>0.31768772983839</v>
      </c>
      <c r="G199" s="1">
        <v>9.5824100681232705E-2</v>
      </c>
      <c r="H199" s="1">
        <v>0</v>
      </c>
      <c r="I199" s="1">
        <v>8.6802876873026999E-2</v>
      </c>
      <c r="J199" s="1">
        <v>6.0875659184753197E-2</v>
      </c>
      <c r="K199" s="1">
        <v>5.21863309724879</v>
      </c>
      <c r="L199" s="1">
        <v>2.3836719749826099</v>
      </c>
      <c r="M199" s="1">
        <v>1.5297855693071601E-3</v>
      </c>
    </row>
    <row r="200" spans="1:13" x14ac:dyDescent="0.25">
      <c r="A200" s="1" t="s">
        <v>403</v>
      </c>
      <c r="B200" s="1" t="s">
        <v>404</v>
      </c>
      <c r="C200" s="1">
        <v>2.1271865195443498</v>
      </c>
      <c r="D200" s="1">
        <v>1.2560468508054401</v>
      </c>
      <c r="E200" s="1">
        <v>1.5276876850235199</v>
      </c>
      <c r="F200" s="1">
        <v>1.6369736851244401</v>
      </c>
      <c r="G200" s="1">
        <v>0.911497543065384</v>
      </c>
      <c r="H200" s="1">
        <v>0.61968008827060195</v>
      </c>
      <c r="I200" s="1">
        <v>0.82568590196294001</v>
      </c>
      <c r="J200" s="1">
        <v>0.78562117776630902</v>
      </c>
      <c r="K200" s="1">
        <v>2.0836679705843801</v>
      </c>
      <c r="L200" s="1">
        <v>1.05912540460555</v>
      </c>
      <c r="M200" s="1">
        <v>3.4999568371087801E-2</v>
      </c>
    </row>
    <row r="201" spans="1:13" x14ac:dyDescent="0.25">
      <c r="A201" s="1" t="s">
        <v>405</v>
      </c>
      <c r="B201" s="1" t="s">
        <v>406</v>
      </c>
      <c r="C201" s="1">
        <v>1.0030740307052299</v>
      </c>
      <c r="D201" s="1">
        <v>2.0730095270708402</v>
      </c>
      <c r="E201" s="1">
        <v>1.6808880037193901</v>
      </c>
      <c r="F201" s="1">
        <v>1.5856571871651499</v>
      </c>
      <c r="G201" s="1">
        <v>0.23143956520467199</v>
      </c>
      <c r="H201" s="1">
        <v>0.90909753062674103</v>
      </c>
      <c r="I201" s="1">
        <v>0.20965101617637799</v>
      </c>
      <c r="J201" s="1">
        <v>0.45006270400259701</v>
      </c>
      <c r="K201" s="1">
        <v>3.52319170876244</v>
      </c>
      <c r="L201" s="1">
        <v>1.8168829788794201</v>
      </c>
      <c r="M201" s="1">
        <v>4.2883622536614999E-2</v>
      </c>
    </row>
    <row r="202" spans="1:13" x14ac:dyDescent="0.25">
      <c r="A202" s="1" t="s">
        <v>407</v>
      </c>
      <c r="B202" s="1" t="s">
        <v>408</v>
      </c>
      <c r="C202" s="1">
        <v>0.29443466572939803</v>
      </c>
      <c r="D202" s="1">
        <v>0.139084647729557</v>
      </c>
      <c r="E202" s="1">
        <v>0.16110856691147299</v>
      </c>
      <c r="F202" s="1">
        <v>0.19820929345680899</v>
      </c>
      <c r="G202" s="1">
        <v>3.8819998143782897E-2</v>
      </c>
      <c r="H202" s="1">
        <v>0</v>
      </c>
      <c r="I202" s="1">
        <v>0</v>
      </c>
      <c r="J202" s="1">
        <v>1.2939999381261001E-2</v>
      </c>
      <c r="K202" s="1">
        <v>15.317565914558401</v>
      </c>
      <c r="L202" s="1">
        <v>3.9371151544220799</v>
      </c>
      <c r="M202" s="1">
        <v>2.1043058984238298E-2</v>
      </c>
    </row>
    <row r="203" spans="1:13" x14ac:dyDescent="0.25">
      <c r="A203" s="1" t="s">
        <v>409</v>
      </c>
      <c r="B203" s="1" t="s">
        <v>410</v>
      </c>
      <c r="C203" s="1">
        <v>0.19029378717559201</v>
      </c>
      <c r="D203" s="1">
        <v>0.31461752307956198</v>
      </c>
      <c r="E203" s="1">
        <v>0.27332767722400703</v>
      </c>
      <c r="F203" s="1">
        <v>0.25941299582638699</v>
      </c>
      <c r="G203" s="1">
        <v>0</v>
      </c>
      <c r="H203" s="1">
        <v>0.17246544793240401</v>
      </c>
      <c r="I203" s="1">
        <v>0</v>
      </c>
      <c r="J203" s="1">
        <v>5.7488482644134697E-2</v>
      </c>
      <c r="K203" s="1">
        <v>4.5124342110785198</v>
      </c>
      <c r="L203" s="1">
        <v>2.1739058984169501</v>
      </c>
      <c r="M203" s="1">
        <v>4.1393147098845999E-2</v>
      </c>
    </row>
    <row r="204" spans="1:13" x14ac:dyDescent="0.25">
      <c r="A204" s="1" t="s">
        <v>411</v>
      </c>
      <c r="B204" s="1" t="s">
        <v>412</v>
      </c>
      <c r="C204" s="1">
        <v>0.78230492811115804</v>
      </c>
      <c r="D204" s="1">
        <v>0.81915617707738997</v>
      </c>
      <c r="E204" s="1">
        <v>0.52437484319600303</v>
      </c>
      <c r="F204" s="1">
        <v>0.70861198279485005</v>
      </c>
      <c r="G204" s="1">
        <v>0.14440115634713099</v>
      </c>
      <c r="H204" s="1">
        <v>0.248154183839288</v>
      </c>
      <c r="I204" s="1">
        <v>0.29431510797001198</v>
      </c>
      <c r="J204" s="1">
        <v>0.22895681605214399</v>
      </c>
      <c r="K204" s="1">
        <v>3.09495910632103</v>
      </c>
      <c r="L204" s="1">
        <v>1.62992034724322</v>
      </c>
      <c r="M204" s="1">
        <v>9.5413437357676906E-3</v>
      </c>
    </row>
    <row r="205" spans="1:13" x14ac:dyDescent="0.25">
      <c r="A205" s="1" t="s">
        <v>413</v>
      </c>
      <c r="B205" s="1" t="s">
        <v>414</v>
      </c>
      <c r="C205" s="1">
        <v>0.20783623463251599</v>
      </c>
      <c r="D205" s="1">
        <v>0.171810447195336</v>
      </c>
      <c r="E205" s="1">
        <v>0.14926234875621799</v>
      </c>
      <c r="F205" s="1">
        <v>0.17630301019469</v>
      </c>
      <c r="G205" s="1">
        <v>0</v>
      </c>
      <c r="H205" s="1">
        <v>4.7091092455643302E-2</v>
      </c>
      <c r="I205" s="1">
        <v>0</v>
      </c>
      <c r="J205" s="1">
        <v>1.56970308185478E-2</v>
      </c>
      <c r="K205" s="1">
        <v>11.231615216450299</v>
      </c>
      <c r="L205" s="1">
        <v>3.4894935112454002</v>
      </c>
      <c r="M205" s="1">
        <v>2.27818868870781E-3</v>
      </c>
    </row>
    <row r="206" spans="1:13" x14ac:dyDescent="0.25">
      <c r="A206" s="1" t="s">
        <v>415</v>
      </c>
      <c r="B206" s="1" t="s">
        <v>416</v>
      </c>
      <c r="C206" s="1">
        <v>19.1559132627028</v>
      </c>
      <c r="D206" s="1">
        <v>20.405673924520901</v>
      </c>
      <c r="E206" s="1">
        <v>18.460217786452802</v>
      </c>
      <c r="F206" s="1">
        <v>19.340601657892201</v>
      </c>
      <c r="G206" s="1">
        <v>9.9411311068678998</v>
      </c>
      <c r="H206" s="1">
        <v>9.5126198176284191</v>
      </c>
      <c r="I206" s="1">
        <v>9.2610680527303</v>
      </c>
      <c r="J206" s="1">
        <v>9.5716063257422093</v>
      </c>
      <c r="K206" s="1">
        <v>2.02062234902797</v>
      </c>
      <c r="L206" s="1">
        <v>1.01479970959703</v>
      </c>
      <c r="M206" s="1">
        <v>8.48065170735871E-5</v>
      </c>
    </row>
    <row r="207" spans="1:13" x14ac:dyDescent="0.25">
      <c r="A207" s="1" t="s">
        <v>417</v>
      </c>
      <c r="B207" s="1" t="s">
        <v>418</v>
      </c>
      <c r="C207" s="1">
        <v>5.2070645283629604</v>
      </c>
      <c r="D207" s="1">
        <v>5.1838966716685499</v>
      </c>
      <c r="E207" s="1">
        <v>3.86020394096498</v>
      </c>
      <c r="F207" s="1">
        <v>4.7503883803321596</v>
      </c>
      <c r="G207" s="1">
        <v>2.8937609212345698</v>
      </c>
      <c r="H207" s="1">
        <v>1.87754012238238</v>
      </c>
      <c r="I207" s="1">
        <v>2.3404749204174702</v>
      </c>
      <c r="J207" s="1">
        <v>2.3705919880114701</v>
      </c>
      <c r="K207" s="1">
        <v>2.0038827450509298</v>
      </c>
      <c r="L207" s="1">
        <v>1.00279809332222</v>
      </c>
      <c r="M207" s="1">
        <v>1.11416137073543E-2</v>
      </c>
    </row>
    <row r="208" spans="1:13" x14ac:dyDescent="0.25">
      <c r="A208" s="1" t="s">
        <v>419</v>
      </c>
      <c r="B208" s="1" t="s">
        <v>420</v>
      </c>
      <c r="C208" s="1">
        <v>16.972769636536899</v>
      </c>
      <c r="D208" s="1">
        <v>15.753829382077001</v>
      </c>
      <c r="E208" s="1">
        <v>18.134380291555502</v>
      </c>
      <c r="F208" s="1">
        <v>16.9536597700565</v>
      </c>
      <c r="G208" s="1">
        <v>8.9864926419999804</v>
      </c>
      <c r="H208" s="1">
        <v>8.05563328836873</v>
      </c>
      <c r="I208" s="1">
        <v>7.0949068417727004</v>
      </c>
      <c r="J208" s="1">
        <v>8.0456775907137992</v>
      </c>
      <c r="K208" s="1">
        <v>2.1071761301526801</v>
      </c>
      <c r="L208" s="1">
        <v>1.0753109081171801</v>
      </c>
      <c r="M208" s="1">
        <v>5.3091268248608601E-4</v>
      </c>
    </row>
    <row r="209" spans="1:13" x14ac:dyDescent="0.25">
      <c r="A209" s="1" t="s">
        <v>421</v>
      </c>
      <c r="B209" s="1" t="s">
        <v>422</v>
      </c>
      <c r="C209" s="1">
        <v>4.1646147719280497</v>
      </c>
      <c r="D209" s="1">
        <v>1.69116629072644</v>
      </c>
      <c r="E209" s="1">
        <v>3.3582185725102698</v>
      </c>
      <c r="F209" s="1">
        <v>3.0713332117215901</v>
      </c>
      <c r="G209" s="1">
        <v>0.91032895647170997</v>
      </c>
      <c r="H209" s="1">
        <v>1.0926005506976899</v>
      </c>
      <c r="I209" s="1">
        <v>0.45812629460764198</v>
      </c>
      <c r="J209" s="1">
        <v>0.82035193392568095</v>
      </c>
      <c r="K209" s="1">
        <v>3.7439214618830099</v>
      </c>
      <c r="L209" s="1">
        <v>1.90455017110178</v>
      </c>
      <c r="M209" s="1">
        <v>4.0255346721999201E-2</v>
      </c>
    </row>
    <row r="210" spans="1:13" x14ac:dyDescent="0.25">
      <c r="A210" s="1" t="s">
        <v>423</v>
      </c>
      <c r="B210" s="1" t="s">
        <v>424</v>
      </c>
      <c r="C210" s="1">
        <v>3.8167693733574</v>
      </c>
      <c r="D210" s="1">
        <v>4.9159367954035602</v>
      </c>
      <c r="E210" s="1">
        <v>3.40840933921899</v>
      </c>
      <c r="F210" s="1">
        <v>4.04703850265998</v>
      </c>
      <c r="G210" s="1">
        <v>1.6623398335570301</v>
      </c>
      <c r="H210" s="1">
        <v>1.82675902349851</v>
      </c>
      <c r="I210" s="1">
        <v>1.72096138496088</v>
      </c>
      <c r="J210" s="1">
        <v>1.7366867473388099</v>
      </c>
      <c r="K210" s="1">
        <v>2.3303215210580799</v>
      </c>
      <c r="L210" s="1">
        <v>1.2205290213322399</v>
      </c>
      <c r="M210" s="1">
        <v>6.9668324174772603E-3</v>
      </c>
    </row>
    <row r="211" spans="1:13" x14ac:dyDescent="0.25">
      <c r="A211" s="1" t="s">
        <v>425</v>
      </c>
      <c r="B211" s="1" t="s">
        <v>426</v>
      </c>
      <c r="C211" s="1">
        <v>0.54797562788526899</v>
      </c>
      <c r="D211" s="1">
        <v>0.66438675707110095</v>
      </c>
      <c r="E211" s="1">
        <v>0.57719381715020401</v>
      </c>
      <c r="F211" s="1">
        <v>0.59651873403552502</v>
      </c>
      <c r="G211" s="1">
        <v>0.40459064732076</v>
      </c>
      <c r="H211" s="1">
        <v>0.148990984186049</v>
      </c>
      <c r="I211" s="1">
        <v>0.27487577676458502</v>
      </c>
      <c r="J211" s="1">
        <v>0.27615246942379801</v>
      </c>
      <c r="K211" s="1">
        <v>2.16010646321643</v>
      </c>
      <c r="L211" s="1">
        <v>1.1111024189486101</v>
      </c>
      <c r="M211" s="1">
        <v>1.7197266092176901E-2</v>
      </c>
    </row>
    <row r="212" spans="1:13" x14ac:dyDescent="0.25">
      <c r="A212" s="1" t="s">
        <v>427</v>
      </c>
      <c r="B212" s="1" t="s">
        <v>428</v>
      </c>
      <c r="C212" s="1">
        <v>1.0568101394930201</v>
      </c>
      <c r="D212" s="1">
        <v>0.77655594982336495</v>
      </c>
      <c r="E212" s="1">
        <v>0.56220176995149695</v>
      </c>
      <c r="F212" s="1">
        <v>0.79852261975596095</v>
      </c>
      <c r="G212" s="1">
        <v>0.32511748445418198</v>
      </c>
      <c r="H212" s="1">
        <v>0.42568852624585501</v>
      </c>
      <c r="I212" s="1">
        <v>0.19633984054613199</v>
      </c>
      <c r="J212" s="1">
        <v>0.31571528374872299</v>
      </c>
      <c r="K212" s="1">
        <v>2.52924917119788</v>
      </c>
      <c r="L212" s="1">
        <v>1.3387091723683999</v>
      </c>
      <c r="M212" s="1">
        <v>3.7699180862058E-2</v>
      </c>
    </row>
    <row r="213" spans="1:13" x14ac:dyDescent="0.25">
      <c r="A213" s="1" t="s">
        <v>429</v>
      </c>
      <c r="B213" s="1" t="s">
        <v>430</v>
      </c>
      <c r="C213" s="1">
        <v>2.2219464673011702</v>
      </c>
      <c r="D213" s="1">
        <v>2.02145195996928</v>
      </c>
      <c r="E213" s="1">
        <v>2.431606415733</v>
      </c>
      <c r="F213" s="1">
        <v>2.22500161433448</v>
      </c>
      <c r="G213" s="1">
        <v>0.87886347406684795</v>
      </c>
      <c r="H213" s="1">
        <v>1.0867995509161099</v>
      </c>
      <c r="I213" s="1">
        <v>0.97304059236092899</v>
      </c>
      <c r="J213" s="1">
        <v>0.97956787244796195</v>
      </c>
      <c r="K213" s="1">
        <v>2.2714113814024501</v>
      </c>
      <c r="L213" s="1">
        <v>1.1835890200743</v>
      </c>
      <c r="M213" s="1">
        <v>7.2010933294624504E-4</v>
      </c>
    </row>
    <row r="214" spans="1:13" x14ac:dyDescent="0.25">
      <c r="A214" s="1" t="s">
        <v>431</v>
      </c>
      <c r="B214" s="1" t="s">
        <v>432</v>
      </c>
      <c r="C214" s="1">
        <v>6.1548622524073497</v>
      </c>
      <c r="D214" s="1">
        <v>7.4102074955944799</v>
      </c>
      <c r="E214" s="1">
        <v>6.8910645107910797</v>
      </c>
      <c r="F214" s="1">
        <v>6.8187114195976397</v>
      </c>
      <c r="G214" s="1">
        <v>3.4082716130300801</v>
      </c>
      <c r="H214" s="1">
        <v>2.8320206274084199</v>
      </c>
      <c r="I214" s="1">
        <v>2.6915836060788201</v>
      </c>
      <c r="J214" s="1">
        <v>2.9772919488391101</v>
      </c>
      <c r="K214" s="1">
        <v>2.2902394312577798</v>
      </c>
      <c r="L214" s="1">
        <v>1.19549843161106</v>
      </c>
      <c r="M214" s="1">
        <v>8.3082658846170504E-4</v>
      </c>
    </row>
    <row r="215" spans="1:13" x14ac:dyDescent="0.25">
      <c r="A215" s="1" t="s">
        <v>433</v>
      </c>
      <c r="B215" s="1" t="s">
        <v>434</v>
      </c>
      <c r="C215" s="1">
        <v>130.348835433164</v>
      </c>
      <c r="D215" s="1">
        <v>157.70966656919001</v>
      </c>
      <c r="E215" s="1">
        <v>171.01409262289599</v>
      </c>
      <c r="F215" s="1">
        <v>153.024198208417</v>
      </c>
      <c r="G215" s="1">
        <v>62.225017277813102</v>
      </c>
      <c r="H215" s="1">
        <v>53.772543558387802</v>
      </c>
      <c r="I215" s="1">
        <v>56.366931437801099</v>
      </c>
      <c r="J215" s="1">
        <v>57.454830758000703</v>
      </c>
      <c r="K215" s="1">
        <v>2.6633826292684302</v>
      </c>
      <c r="L215" s="1">
        <v>1.41325970518914</v>
      </c>
      <c r="M215" s="1">
        <v>1.44687834923177E-3</v>
      </c>
    </row>
    <row r="216" spans="1:13" x14ac:dyDescent="0.25">
      <c r="A216" s="1" t="s">
        <v>435</v>
      </c>
      <c r="B216" s="1" t="s">
        <v>436</v>
      </c>
      <c r="C216" s="1">
        <v>4.5955228793105496</v>
      </c>
      <c r="D216" s="1">
        <v>4.9417196806941401</v>
      </c>
      <c r="E216" s="1">
        <v>3.7565300083122701</v>
      </c>
      <c r="F216" s="1">
        <v>4.4312575227723201</v>
      </c>
      <c r="G216" s="1">
        <v>2.1723759188529401</v>
      </c>
      <c r="H216" s="1">
        <v>1.9301104769556301</v>
      </c>
      <c r="I216" s="1">
        <v>2.1552759769041301</v>
      </c>
      <c r="J216" s="1">
        <v>2.0859207909042299</v>
      </c>
      <c r="K216" s="1">
        <v>2.1243651926262199</v>
      </c>
      <c r="L216" s="1">
        <v>1.08703179641641</v>
      </c>
      <c r="M216" s="1">
        <v>2.8778172036784499E-3</v>
      </c>
    </row>
    <row r="217" spans="1:13" x14ac:dyDescent="0.25">
      <c r="A217" s="1" t="s">
        <v>437</v>
      </c>
      <c r="B217" s="1" t="s">
        <v>438</v>
      </c>
      <c r="C217" s="1">
        <v>0.39719038799737599</v>
      </c>
      <c r="D217" s="1">
        <v>0.58371990859205902</v>
      </c>
      <c r="E217" s="1">
        <v>0.507113542828733</v>
      </c>
      <c r="F217" s="1">
        <v>0.496007946472723</v>
      </c>
      <c r="G217" s="1">
        <v>0.18328770935672001</v>
      </c>
      <c r="H217" s="1">
        <v>0</v>
      </c>
      <c r="I217" s="1">
        <v>0.110688232254195</v>
      </c>
      <c r="J217" s="1">
        <v>9.7991980536971696E-2</v>
      </c>
      <c r="K217" s="1">
        <v>5.0617197831365601</v>
      </c>
      <c r="L217" s="1">
        <v>2.3396276420457598</v>
      </c>
      <c r="M217" s="1">
        <v>6.3414399344761804E-3</v>
      </c>
    </row>
    <row r="218" spans="1:13" x14ac:dyDescent="0.25">
      <c r="A218" s="1" t="s">
        <v>439</v>
      </c>
      <c r="B218" s="1" t="s">
        <v>440</v>
      </c>
      <c r="C218" s="1">
        <v>1.89337099945733</v>
      </c>
      <c r="D218" s="1">
        <v>1.7291501771204001</v>
      </c>
      <c r="E218" s="1">
        <v>1.8130236237558299</v>
      </c>
      <c r="F218" s="1">
        <v>1.8118482667778499</v>
      </c>
      <c r="G218" s="1">
        <v>1.0983859438232699</v>
      </c>
      <c r="H218" s="1">
        <v>0.44125300618171798</v>
      </c>
      <c r="I218" s="1">
        <v>0.542716341692417</v>
      </c>
      <c r="J218" s="1">
        <v>0.69411843056580202</v>
      </c>
      <c r="K218" s="1">
        <v>2.6102869294234798</v>
      </c>
      <c r="L218" s="1">
        <v>1.3842084002450401</v>
      </c>
      <c r="M218" s="1">
        <v>5.9621764293430798E-3</v>
      </c>
    </row>
    <row r="219" spans="1:13" x14ac:dyDescent="0.25">
      <c r="A219" s="1" t="s">
        <v>441</v>
      </c>
      <c r="B219" s="1" t="s">
        <v>442</v>
      </c>
      <c r="C219" s="1">
        <v>40.5954837054839</v>
      </c>
      <c r="D219" s="1">
        <v>37.601994297645398</v>
      </c>
      <c r="E219" s="1">
        <v>39.165484294455801</v>
      </c>
      <c r="F219" s="1">
        <v>39.120987432528402</v>
      </c>
      <c r="G219" s="1">
        <v>16.8711792139488</v>
      </c>
      <c r="H219" s="1">
        <v>18.673126241168902</v>
      </c>
      <c r="I219" s="1">
        <v>18.196322081688599</v>
      </c>
      <c r="J219" s="1">
        <v>17.913542512268801</v>
      </c>
      <c r="K219" s="1">
        <v>2.18387777882208</v>
      </c>
      <c r="L219" s="1">
        <v>1.1268921177864699</v>
      </c>
      <c r="M219" s="1">
        <v>3.1462214656888501E-5</v>
      </c>
    </row>
    <row r="220" spans="1:13" x14ac:dyDescent="0.25">
      <c r="A220" s="1" t="s">
        <v>443</v>
      </c>
      <c r="B220" s="1" t="s">
        <v>444</v>
      </c>
      <c r="C220" s="1">
        <v>0.15656446511007699</v>
      </c>
      <c r="D220" s="1">
        <v>0.17256798884963601</v>
      </c>
      <c r="E220" s="1">
        <v>0.29984094397413102</v>
      </c>
      <c r="F220" s="1">
        <v>0.20965779931128101</v>
      </c>
      <c r="G220" s="1">
        <v>0</v>
      </c>
      <c r="H220" s="1">
        <v>4.7298725138428303E-2</v>
      </c>
      <c r="I220" s="1">
        <v>8.7262151353836706E-2</v>
      </c>
      <c r="J220" s="1">
        <v>4.4853625497421702E-2</v>
      </c>
      <c r="K220" s="1">
        <v>4.6742665054652797</v>
      </c>
      <c r="L220" s="1">
        <v>2.2247399923903299</v>
      </c>
      <c r="M220" s="1">
        <v>3.3626221047518098E-2</v>
      </c>
    </row>
    <row r="221" spans="1:13" x14ac:dyDescent="0.25">
      <c r="A221" s="1" t="s">
        <v>445</v>
      </c>
      <c r="B221" s="1" t="s">
        <v>446</v>
      </c>
      <c r="C221" s="1">
        <v>1.82351553481148</v>
      </c>
      <c r="D221" s="1">
        <v>2.0708158661956402</v>
      </c>
      <c r="E221" s="1">
        <v>2.5927422802468998</v>
      </c>
      <c r="F221" s="1">
        <v>2.1623578937513401</v>
      </c>
      <c r="G221" s="1">
        <v>0.61198585309022502</v>
      </c>
      <c r="H221" s="1">
        <v>0.40064802470198102</v>
      </c>
      <c r="I221" s="1">
        <v>0.64676653356373004</v>
      </c>
      <c r="J221" s="1">
        <v>0.55313347045197903</v>
      </c>
      <c r="K221" s="1">
        <v>3.9092877384267202</v>
      </c>
      <c r="L221" s="1">
        <v>1.9669057763703</v>
      </c>
      <c r="M221" s="1">
        <v>2.55124442787793E-3</v>
      </c>
    </row>
    <row r="222" spans="1:13" x14ac:dyDescent="0.25">
      <c r="A222" s="1" t="s">
        <v>447</v>
      </c>
      <c r="B222" s="1" t="s">
        <v>448</v>
      </c>
      <c r="C222" s="1">
        <v>0.51526066502644696</v>
      </c>
      <c r="D222" s="1">
        <v>0.56792897822902799</v>
      </c>
      <c r="E222" s="1">
        <v>0.63436498221392801</v>
      </c>
      <c r="F222" s="1">
        <v>0.57251820848980095</v>
      </c>
      <c r="G222" s="1">
        <v>6.7934996751620194E-2</v>
      </c>
      <c r="H222" s="1">
        <v>0.13342476195765601</v>
      </c>
      <c r="I222" s="1">
        <v>6.15393530069967E-2</v>
      </c>
      <c r="J222" s="1">
        <v>8.7633037238757594E-2</v>
      </c>
      <c r="K222" s="1">
        <v>6.5331320986851802</v>
      </c>
      <c r="L222" s="1">
        <v>2.7077748110525901</v>
      </c>
      <c r="M222" s="1">
        <v>3.0431118167512902E-4</v>
      </c>
    </row>
    <row r="223" spans="1:13" x14ac:dyDescent="0.25">
      <c r="A223" s="1" t="s">
        <v>449</v>
      </c>
      <c r="B223" s="1" t="s">
        <v>450</v>
      </c>
      <c r="C223" s="1">
        <v>10.3173328872538</v>
      </c>
      <c r="D223" s="1">
        <v>7.1074612356714697</v>
      </c>
      <c r="E223" s="1">
        <v>7.40962875108956</v>
      </c>
      <c r="F223" s="1">
        <v>8.2781409580049399</v>
      </c>
      <c r="G223" s="1">
        <v>3.5707818631577899</v>
      </c>
      <c r="H223" s="1">
        <v>4.2857455015260602</v>
      </c>
      <c r="I223" s="1">
        <v>3.2346156781498401</v>
      </c>
      <c r="J223" s="1">
        <v>3.6970476809445598</v>
      </c>
      <c r="K223" s="1">
        <v>2.2391220434273502</v>
      </c>
      <c r="L223" s="1">
        <v>1.1629331644785601</v>
      </c>
      <c r="M223" s="1">
        <v>1.28018936835108E-2</v>
      </c>
    </row>
    <row r="224" spans="1:13" x14ac:dyDescent="0.25">
      <c r="A224" s="1" t="s">
        <v>451</v>
      </c>
      <c r="B224" s="1" t="s">
        <v>452</v>
      </c>
      <c r="C224" s="1">
        <v>0.22272557778562499</v>
      </c>
      <c r="D224" s="1">
        <v>0.210421612210202</v>
      </c>
      <c r="E224" s="1">
        <v>0.12187083529271101</v>
      </c>
      <c r="F224" s="1">
        <v>0.18500600842951301</v>
      </c>
      <c r="G224" s="1">
        <v>0</v>
      </c>
      <c r="H224" s="1">
        <v>0.11534785872468301</v>
      </c>
      <c r="I224" s="1">
        <v>2.66008816223792E-2</v>
      </c>
      <c r="J224" s="1">
        <v>4.7316246782354097E-2</v>
      </c>
      <c r="K224" s="1">
        <v>3.9099890843097902</v>
      </c>
      <c r="L224" s="1">
        <v>1.96716457990242</v>
      </c>
      <c r="M224" s="1">
        <v>4.3290805047862098E-2</v>
      </c>
    </row>
    <row r="225" spans="1:13" x14ac:dyDescent="0.25">
      <c r="A225" s="1" t="s">
        <v>453</v>
      </c>
      <c r="B225" s="1" t="s">
        <v>454</v>
      </c>
      <c r="C225" s="1">
        <v>0.72786923514751001</v>
      </c>
      <c r="D225" s="1">
        <v>0.74055666738122194</v>
      </c>
      <c r="E225" s="1">
        <v>0.69698126711867703</v>
      </c>
      <c r="F225" s="1">
        <v>0.72180238988247003</v>
      </c>
      <c r="G225" s="1">
        <v>0.46506871948412798</v>
      </c>
      <c r="H225" s="1">
        <v>0.25372163815978099</v>
      </c>
      <c r="I225" s="1">
        <v>0.14042849522504799</v>
      </c>
      <c r="J225" s="1">
        <v>0.28640628428965198</v>
      </c>
      <c r="K225" s="1">
        <v>2.5202044419964098</v>
      </c>
      <c r="L225" s="1">
        <v>1.33354077161837</v>
      </c>
      <c r="M225" s="1">
        <v>1.05363153763193E-2</v>
      </c>
    </row>
    <row r="226" spans="1:13" x14ac:dyDescent="0.25">
      <c r="A226" s="1" t="s">
        <v>455</v>
      </c>
      <c r="B226" s="1" t="s">
        <v>456</v>
      </c>
      <c r="C226" s="1">
        <v>3.5937006293871101</v>
      </c>
      <c r="D226" s="1">
        <v>4.1295921052622298</v>
      </c>
      <c r="E226" s="1">
        <v>2.5625941141975201</v>
      </c>
      <c r="F226" s="1">
        <v>3.4286289496156201</v>
      </c>
      <c r="G226" s="1">
        <v>0.63511322544537896</v>
      </c>
      <c r="H226" s="1">
        <v>0.485086925256904</v>
      </c>
      <c r="I226" s="1">
        <v>0.89494438946609201</v>
      </c>
      <c r="J226" s="1">
        <v>0.67171484672279202</v>
      </c>
      <c r="K226" s="1">
        <v>5.1042923442044597</v>
      </c>
      <c r="L226" s="1">
        <v>2.3517109606575799</v>
      </c>
      <c r="M226" s="1">
        <v>4.3886587040806602E-3</v>
      </c>
    </row>
    <row r="227" spans="1:13" x14ac:dyDescent="0.25">
      <c r="A227" s="1" t="s">
        <v>457</v>
      </c>
      <c r="B227" s="1" t="s">
        <v>458</v>
      </c>
      <c r="C227" s="1">
        <v>6.2188273335524604</v>
      </c>
      <c r="D227" s="1">
        <v>5.7999582949855899</v>
      </c>
      <c r="E227" s="1">
        <v>6.1512404279958703</v>
      </c>
      <c r="F227" s="1">
        <v>6.0566753521779697</v>
      </c>
      <c r="G227" s="1">
        <v>1.9552099988884299</v>
      </c>
      <c r="H227" s="1">
        <v>1.1148517061496499</v>
      </c>
      <c r="I227" s="1">
        <v>1.82827306485451</v>
      </c>
      <c r="J227" s="1">
        <v>1.63277825663086</v>
      </c>
      <c r="K227" s="1">
        <v>3.7094292060671799</v>
      </c>
      <c r="L227" s="1">
        <v>1.8911972070805201</v>
      </c>
      <c r="M227" s="1">
        <v>1.1064346957543E-4</v>
      </c>
    </row>
    <row r="228" spans="1:13" x14ac:dyDescent="0.25">
      <c r="A228" s="1" t="s">
        <v>459</v>
      </c>
      <c r="B228" s="1" t="s">
        <v>460</v>
      </c>
      <c r="C228" s="1">
        <v>31.384058687974498</v>
      </c>
      <c r="D228" s="1">
        <v>32.121177924511898</v>
      </c>
      <c r="E228" s="1">
        <v>28.907392825869699</v>
      </c>
      <c r="F228" s="1">
        <v>30.804209812785398</v>
      </c>
      <c r="G228" s="1">
        <v>8.9653609349486594</v>
      </c>
      <c r="H228" s="1">
        <v>9.2103517496830403</v>
      </c>
      <c r="I228" s="1">
        <v>9.9954827914394695</v>
      </c>
      <c r="J228" s="1">
        <v>9.3903984920237207</v>
      </c>
      <c r="K228" s="1">
        <v>3.28039431329253</v>
      </c>
      <c r="L228" s="1">
        <v>1.71386924156292</v>
      </c>
      <c r="M228" s="1">
        <v>3.0477069552175E-5</v>
      </c>
    </row>
    <row r="229" spans="1:13" x14ac:dyDescent="0.25">
      <c r="A229" s="1" t="s">
        <v>461</v>
      </c>
      <c r="B229" s="1" t="s">
        <v>462</v>
      </c>
      <c r="C229" s="1">
        <v>2.51835607708975</v>
      </c>
      <c r="D229" s="1">
        <v>2.1449166273651099</v>
      </c>
      <c r="E229" s="1">
        <v>3.7268431450246999</v>
      </c>
      <c r="F229" s="1">
        <v>2.79670528315985</v>
      </c>
      <c r="G229" s="1">
        <v>0.91561132952667201</v>
      </c>
      <c r="H229" s="1">
        <v>0.76080502563088903</v>
      </c>
      <c r="I229" s="1">
        <v>1.18031764877636</v>
      </c>
      <c r="J229" s="1">
        <v>0.95224466797797402</v>
      </c>
      <c r="K229" s="1">
        <v>2.9369608223677099</v>
      </c>
      <c r="L229" s="1">
        <v>1.5543240209393001</v>
      </c>
      <c r="M229" s="1">
        <v>2.0079934658727702E-2</v>
      </c>
    </row>
    <row r="230" spans="1:13" x14ac:dyDescent="0.25">
      <c r="A230" s="1" t="s">
        <v>463</v>
      </c>
      <c r="B230" s="1" t="s">
        <v>464</v>
      </c>
      <c r="C230" s="1">
        <v>0.187877358132092</v>
      </c>
      <c r="D230" s="1">
        <v>0.13805439107970899</v>
      </c>
      <c r="E230" s="1">
        <v>0.17990456638447899</v>
      </c>
      <c r="F230" s="1">
        <v>0.16861210519875999</v>
      </c>
      <c r="G230" s="1">
        <v>0</v>
      </c>
      <c r="H230" s="1">
        <v>0.11351694033222801</v>
      </c>
      <c r="I230" s="1">
        <v>5.2357290812301997E-2</v>
      </c>
      <c r="J230" s="1">
        <v>5.5291410381510003E-2</v>
      </c>
      <c r="K230" s="1">
        <v>3.0495171679531898</v>
      </c>
      <c r="L230" s="1">
        <v>1.6085808379078099</v>
      </c>
      <c r="M230" s="1">
        <v>3.53455747568555E-2</v>
      </c>
    </row>
    <row r="231" spans="1:13" x14ac:dyDescent="0.25">
      <c r="A231" s="1" t="s">
        <v>465</v>
      </c>
      <c r="B231" s="1" t="s">
        <v>466</v>
      </c>
      <c r="C231" s="1">
        <v>13.009697234448501</v>
      </c>
      <c r="D231" s="1">
        <v>9.8408383296581601</v>
      </c>
      <c r="E231" s="1">
        <v>12.701882747317899</v>
      </c>
      <c r="F231" s="1">
        <v>11.8508061038082</v>
      </c>
      <c r="G231" s="1">
        <v>5.8857475633946796</v>
      </c>
      <c r="H231" s="1">
        <v>4.62385812991187</v>
      </c>
      <c r="I231" s="1">
        <v>6.3979706660722497</v>
      </c>
      <c r="J231" s="1">
        <v>5.6358587864596004</v>
      </c>
      <c r="K231" s="1">
        <v>2.10275071694136</v>
      </c>
      <c r="L231" s="1">
        <v>1.0722778273643001</v>
      </c>
      <c r="M231" s="1">
        <v>5.4712536564188504E-3</v>
      </c>
    </row>
    <row r="232" spans="1:13" x14ac:dyDescent="0.25">
      <c r="A232" s="1" t="s">
        <v>467</v>
      </c>
      <c r="B232" s="1" t="s">
        <v>468</v>
      </c>
      <c r="C232" s="1">
        <v>0.53948375398002801</v>
      </c>
      <c r="D232" s="1">
        <v>0.47570245969125002</v>
      </c>
      <c r="E232" s="1">
        <v>0.72322619667780497</v>
      </c>
      <c r="F232" s="1">
        <v>0.57947080344969404</v>
      </c>
      <c r="G232" s="1">
        <v>0</v>
      </c>
      <c r="H232" s="1">
        <v>0.14668209928982001</v>
      </c>
      <c r="I232" s="1">
        <v>0.135308039610643</v>
      </c>
      <c r="J232" s="1">
        <v>9.3996712966820994E-2</v>
      </c>
      <c r="K232" s="1">
        <v>6.1647985887999797</v>
      </c>
      <c r="L232" s="1">
        <v>2.6240537608590802</v>
      </c>
      <c r="M232" s="1">
        <v>5.2466786257618601E-3</v>
      </c>
    </row>
    <row r="233" spans="1:13" x14ac:dyDescent="0.25">
      <c r="A233" s="1" t="s">
        <v>469</v>
      </c>
      <c r="B233" s="1" t="s">
        <v>470</v>
      </c>
      <c r="C233" s="1">
        <v>0.265387299603628</v>
      </c>
      <c r="D233" s="1">
        <v>0.39001913174985098</v>
      </c>
      <c r="E233" s="1">
        <v>0.67766742494601995</v>
      </c>
      <c r="F233" s="1">
        <v>0.44435795209983298</v>
      </c>
      <c r="G233" s="1">
        <v>8.1643852598359698E-2</v>
      </c>
      <c r="H233" s="1">
        <v>0</v>
      </c>
      <c r="I233" s="1">
        <v>7.3957608098094804E-2</v>
      </c>
      <c r="J233" s="1">
        <v>5.1867153565484797E-2</v>
      </c>
      <c r="K233" s="1">
        <v>8.5672322761805209</v>
      </c>
      <c r="L233" s="1">
        <v>3.09882920359748</v>
      </c>
      <c r="M233" s="1">
        <v>3.4699270640014698E-2</v>
      </c>
    </row>
    <row r="234" spans="1:13" x14ac:dyDescent="0.25">
      <c r="A234" s="1" t="s">
        <v>471</v>
      </c>
      <c r="B234" s="1" t="s">
        <v>472</v>
      </c>
      <c r="C234" s="1">
        <v>8.7001668919630504</v>
      </c>
      <c r="D234" s="1">
        <v>9.7009758654857308</v>
      </c>
      <c r="E234" s="1">
        <v>8.9121954424311198</v>
      </c>
      <c r="F234" s="1">
        <v>9.1044460666266307</v>
      </c>
      <c r="G234" s="1">
        <v>2.0540755940900102</v>
      </c>
      <c r="H234" s="1">
        <v>3.3924101014669601</v>
      </c>
      <c r="I234" s="1">
        <v>3.8059722936634901</v>
      </c>
      <c r="J234" s="1">
        <v>3.0841526630734899</v>
      </c>
      <c r="K234" s="1">
        <v>2.9520088858226901</v>
      </c>
      <c r="L234" s="1">
        <v>1.56169706405177</v>
      </c>
      <c r="M234" s="1">
        <v>5.9173715960176405E-4</v>
      </c>
    </row>
    <row r="235" spans="1:13" x14ac:dyDescent="0.25">
      <c r="A235" s="1" t="s">
        <v>473</v>
      </c>
      <c r="B235" s="1" t="s">
        <v>474</v>
      </c>
      <c r="C235" s="1">
        <v>6.6286947025089997</v>
      </c>
      <c r="D235" s="1">
        <v>4.8357972443472699</v>
      </c>
      <c r="E235" s="1">
        <v>6.3930631567731897</v>
      </c>
      <c r="F235" s="1">
        <v>5.9525183678764897</v>
      </c>
      <c r="G235" s="1">
        <v>3.0808876850775002</v>
      </c>
      <c r="H235" s="1">
        <v>3.28476496964569</v>
      </c>
      <c r="I235" s="1">
        <v>2.39215019263297</v>
      </c>
      <c r="J235" s="1">
        <v>2.9192676157853898</v>
      </c>
      <c r="K235" s="1">
        <v>2.0390451138118899</v>
      </c>
      <c r="L235" s="1">
        <v>1.0278936952920701</v>
      </c>
      <c r="M235" s="1">
        <v>8.2713596211703294E-3</v>
      </c>
    </row>
    <row r="236" spans="1:13" x14ac:dyDescent="0.25">
      <c r="A236" s="1" t="s">
        <v>475</v>
      </c>
      <c r="B236" s="1" t="s">
        <v>476</v>
      </c>
      <c r="C236" s="1">
        <v>1.0748752700826401</v>
      </c>
      <c r="D236" s="1">
        <v>0.55752734859113395</v>
      </c>
      <c r="E236" s="1">
        <v>0.726537671937319</v>
      </c>
      <c r="F236" s="1">
        <v>0.78631343020369804</v>
      </c>
      <c r="G236" s="1">
        <v>0.233417681146592</v>
      </c>
      <c r="H236" s="1">
        <v>0.343825348121652</v>
      </c>
      <c r="I236" s="1">
        <v>0.42288581040705397</v>
      </c>
      <c r="J236" s="1">
        <v>0.33337627989176599</v>
      </c>
      <c r="K236" s="1">
        <v>2.3586364046625699</v>
      </c>
      <c r="L236" s="1">
        <v>1.2379530372210199</v>
      </c>
      <c r="M236" s="1">
        <v>4.8941507724338598E-2</v>
      </c>
    </row>
    <row r="237" spans="1:13" x14ac:dyDescent="0.25">
      <c r="A237" s="1" t="s">
        <v>477</v>
      </c>
      <c r="B237" s="1" t="s">
        <v>478</v>
      </c>
      <c r="C237" s="1">
        <v>12.246631909011199</v>
      </c>
      <c r="D237" s="1">
        <v>12.2970116604748</v>
      </c>
      <c r="E237" s="1">
        <v>11.481341801600999</v>
      </c>
      <c r="F237" s="1">
        <v>12.008328457029</v>
      </c>
      <c r="G237" s="1">
        <v>4.7341050824097604</v>
      </c>
      <c r="H237" s="1">
        <v>5.8111326443096099</v>
      </c>
      <c r="I237" s="1">
        <v>5.7357610622816004</v>
      </c>
      <c r="J237" s="1">
        <v>5.4269995963336601</v>
      </c>
      <c r="K237" s="1">
        <v>2.21270118854284</v>
      </c>
      <c r="L237" s="1">
        <v>1.1458086373502401</v>
      </c>
      <c r="M237" s="1">
        <v>1.1231476379568999E-4</v>
      </c>
    </row>
    <row r="238" spans="1:13" x14ac:dyDescent="0.25">
      <c r="A238" s="1" t="s">
        <v>479</v>
      </c>
      <c r="B238" s="1" t="s">
        <v>480</v>
      </c>
      <c r="C238" s="1">
        <v>0.71146999554939905</v>
      </c>
      <c r="D238" s="1">
        <v>0.85548458734639499</v>
      </c>
      <c r="E238" s="1">
        <v>0.495474871353975</v>
      </c>
      <c r="F238" s="1">
        <v>0.68747648474992296</v>
      </c>
      <c r="G238" s="1">
        <v>0.358162212382312</v>
      </c>
      <c r="H238" s="1">
        <v>0.17585821084254899</v>
      </c>
      <c r="I238" s="1">
        <v>0.37851746308565798</v>
      </c>
      <c r="J238" s="1">
        <v>0.30417929543684002</v>
      </c>
      <c r="K238" s="1">
        <v>2.2601028244299801</v>
      </c>
      <c r="L238" s="1">
        <v>1.1763884102159801</v>
      </c>
      <c r="M238" s="1">
        <v>3.5537544517474901E-2</v>
      </c>
    </row>
    <row r="239" spans="1:13" x14ac:dyDescent="0.25">
      <c r="A239" s="1" t="s">
        <v>481</v>
      </c>
      <c r="B239" s="1" t="s">
        <v>482</v>
      </c>
      <c r="C239" s="1">
        <v>0.19467555201187201</v>
      </c>
      <c r="D239" s="1">
        <v>0.14304978023061901</v>
      </c>
      <c r="E239" s="1">
        <v>0.12427618072612</v>
      </c>
      <c r="F239" s="1">
        <v>0.15400050432286999</v>
      </c>
      <c r="G239" s="1">
        <v>5.9890062925770399E-2</v>
      </c>
      <c r="H239" s="1">
        <v>0</v>
      </c>
      <c r="I239" s="1">
        <v>5.4251798045641897E-2</v>
      </c>
      <c r="J239" s="1">
        <v>3.8047286990470802E-2</v>
      </c>
      <c r="K239" s="1">
        <v>4.0476080294881696</v>
      </c>
      <c r="L239" s="1">
        <v>2.0170695861552601</v>
      </c>
      <c r="M239" s="1">
        <v>1.50935022265185E-2</v>
      </c>
    </row>
    <row r="240" spans="1:13" x14ac:dyDescent="0.25">
      <c r="A240" s="1" t="s">
        <v>483</v>
      </c>
      <c r="B240" s="1" t="s">
        <v>484</v>
      </c>
      <c r="C240" s="1">
        <v>1.3332473349298599</v>
      </c>
      <c r="D240" s="1">
        <v>0.65312340210425701</v>
      </c>
      <c r="E240" s="1">
        <v>1.34759553167848</v>
      </c>
      <c r="F240" s="1">
        <v>1.11132208957087</v>
      </c>
      <c r="G240" s="1">
        <v>0.47852085321416499</v>
      </c>
      <c r="H240" s="1">
        <v>0.402779131216353</v>
      </c>
      <c r="I240" s="1">
        <v>0.18577336602362399</v>
      </c>
      <c r="J240" s="1">
        <v>0.35569111681804699</v>
      </c>
      <c r="K240" s="1">
        <v>3.1244021484499398</v>
      </c>
      <c r="L240" s="1">
        <v>1.6435801577804301</v>
      </c>
      <c r="M240" s="1">
        <v>3.6941354214340298E-2</v>
      </c>
    </row>
    <row r="241" spans="1:13" x14ac:dyDescent="0.25">
      <c r="A241" s="1" t="s">
        <v>485</v>
      </c>
      <c r="B241" s="1" t="s">
        <v>486</v>
      </c>
      <c r="C241" s="1">
        <v>2.9010474417455399</v>
      </c>
      <c r="D241" s="1">
        <v>3.3041694335621599</v>
      </c>
      <c r="E241" s="1">
        <v>3.7965154817901099</v>
      </c>
      <c r="F241" s="1">
        <v>3.33391078569927</v>
      </c>
      <c r="G241" s="1">
        <v>2.1419504858157801</v>
      </c>
      <c r="H241" s="1">
        <v>1.4022680864569299</v>
      </c>
      <c r="I241" s="1">
        <v>0.80845816695466299</v>
      </c>
      <c r="J241" s="1">
        <v>1.4508922464091201</v>
      </c>
      <c r="K241" s="1">
        <v>2.2978348626167899</v>
      </c>
      <c r="L241" s="1">
        <v>1.20027512024492</v>
      </c>
      <c r="M241" s="1">
        <v>1.54333841490269E-2</v>
      </c>
    </row>
    <row r="242" spans="1:13" x14ac:dyDescent="0.25">
      <c r="A242" s="1" t="s">
        <v>487</v>
      </c>
      <c r="B242" s="1" t="s">
        <v>488</v>
      </c>
      <c r="C242" s="1">
        <v>26.8120814480475</v>
      </c>
      <c r="D242" s="1">
        <v>26.458531665036901</v>
      </c>
      <c r="E242" s="1">
        <v>21.8341098621705</v>
      </c>
      <c r="F242" s="1">
        <v>25.034907658418302</v>
      </c>
      <c r="G242" s="1">
        <v>5.9748599466390999</v>
      </c>
      <c r="H242" s="1">
        <v>6.5942573058917402</v>
      </c>
      <c r="I242" s="1">
        <v>5.4123652462649297</v>
      </c>
      <c r="J242" s="1">
        <v>5.9938274995985896</v>
      </c>
      <c r="K242" s="1">
        <v>4.17678147395715</v>
      </c>
      <c r="L242" s="1">
        <v>2.0623916647634699</v>
      </c>
      <c r="M242" s="1">
        <v>3.1414981444590699E-4</v>
      </c>
    </row>
    <row r="243" spans="1:13" x14ac:dyDescent="0.25">
      <c r="A243" s="1" t="s">
        <v>489</v>
      </c>
      <c r="B243" s="1" t="s">
        <v>490</v>
      </c>
      <c r="C243" s="1">
        <v>0.15656446511007699</v>
      </c>
      <c r="D243" s="1">
        <v>0.17256798884963601</v>
      </c>
      <c r="E243" s="1">
        <v>0.29984094397413102</v>
      </c>
      <c r="F243" s="1">
        <v>0.20965779931128101</v>
      </c>
      <c r="G243" s="1">
        <v>7.2248329878707093E-2</v>
      </c>
      <c r="H243" s="1">
        <v>0</v>
      </c>
      <c r="I243" s="1">
        <v>6.5446613515377505E-2</v>
      </c>
      <c r="J243" s="1">
        <v>4.5898314464694903E-2</v>
      </c>
      <c r="K243" s="1">
        <v>4.5678757870847502</v>
      </c>
      <c r="L243" s="1">
        <v>2.1915234204482799</v>
      </c>
      <c r="M243" s="1">
        <v>3.2255296823973899E-2</v>
      </c>
    </row>
    <row r="244" spans="1:13" x14ac:dyDescent="0.25">
      <c r="A244" s="1" t="s">
        <v>491</v>
      </c>
      <c r="B244" s="1" t="s">
        <v>492</v>
      </c>
      <c r="C244" s="1">
        <v>5.0095431674557096</v>
      </c>
      <c r="D244" s="1">
        <v>6.8208034630128598</v>
      </c>
      <c r="E244" s="1">
        <v>6.0197113001014104</v>
      </c>
      <c r="F244" s="1">
        <v>5.9500193101899903</v>
      </c>
      <c r="G244" s="1">
        <v>2.1757239789531302</v>
      </c>
      <c r="H244" s="1">
        <v>2.4036387822214</v>
      </c>
      <c r="I244" s="1">
        <v>2.99740058646195</v>
      </c>
      <c r="J244" s="1">
        <v>2.52558778254549</v>
      </c>
      <c r="K244" s="1">
        <v>2.3558948737838299</v>
      </c>
      <c r="L244" s="1">
        <v>1.2362751637632201</v>
      </c>
      <c r="M244" s="1">
        <v>4.0776038766964498E-3</v>
      </c>
    </row>
    <row r="245" spans="1:13" x14ac:dyDescent="0.25">
      <c r="A245" s="1" t="s">
        <v>493</v>
      </c>
      <c r="B245" s="1" t="s">
        <v>494</v>
      </c>
      <c r="C245" s="1">
        <v>0.51649193726495202</v>
      </c>
      <c r="D245" s="1">
        <v>0.33208356254264598</v>
      </c>
      <c r="E245" s="1">
        <v>0.70064651126464395</v>
      </c>
      <c r="F245" s="1">
        <v>0.51640733702408104</v>
      </c>
      <c r="G245" s="1">
        <v>0.15889378149324401</v>
      </c>
      <c r="H245" s="1">
        <v>0.23405129152135701</v>
      </c>
      <c r="I245" s="1">
        <v>0.17991869024591001</v>
      </c>
      <c r="J245" s="1">
        <v>0.19095458775350399</v>
      </c>
      <c r="K245" s="1">
        <v>2.7043463218107799</v>
      </c>
      <c r="L245" s="1">
        <v>1.4352799166961201</v>
      </c>
      <c r="M245" s="1">
        <v>4.0204276996845298E-2</v>
      </c>
    </row>
    <row r="246" spans="1:13" x14ac:dyDescent="0.25">
      <c r="A246" s="1" t="s">
        <v>495</v>
      </c>
      <c r="B246" s="1" t="s">
        <v>496</v>
      </c>
      <c r="C246" s="1">
        <v>6.2904273812773202</v>
      </c>
      <c r="D246" s="1">
        <v>7.3579097371550102</v>
      </c>
      <c r="E246" s="1">
        <v>5.0400595983851302</v>
      </c>
      <c r="F246" s="1">
        <v>6.2294655722724901</v>
      </c>
      <c r="G246" s="1">
        <v>3.90987274146201</v>
      </c>
      <c r="H246" s="1">
        <v>3.2577638190789</v>
      </c>
      <c r="I246" s="1">
        <v>0.64396060500163199</v>
      </c>
      <c r="J246" s="1">
        <v>2.6038657218475101</v>
      </c>
      <c r="K246" s="1">
        <v>2.39239125120957</v>
      </c>
      <c r="L246" s="1">
        <v>1.2584533469029699</v>
      </c>
      <c r="M246" s="1">
        <v>3.9288442235498398E-2</v>
      </c>
    </row>
    <row r="247" spans="1:13" x14ac:dyDescent="0.25">
      <c r="A247" s="1" t="s">
        <v>497</v>
      </c>
      <c r="B247" s="1" t="s">
        <v>498</v>
      </c>
      <c r="C247" s="1">
        <v>3.2549752296385002</v>
      </c>
      <c r="D247" s="1">
        <v>2.7723047408694099</v>
      </c>
      <c r="E247" s="1">
        <v>2.9751717665833199</v>
      </c>
      <c r="F247" s="1">
        <v>3.0008172456970801</v>
      </c>
      <c r="G247" s="1">
        <v>1.5020427781783201</v>
      </c>
      <c r="H247" s="1">
        <v>1.0727350861395499</v>
      </c>
      <c r="I247" s="1">
        <v>1.2369409954406301</v>
      </c>
      <c r="J247" s="1">
        <v>1.27057295325283</v>
      </c>
      <c r="K247" s="1">
        <v>2.3617827201614801</v>
      </c>
      <c r="L247" s="1">
        <v>1.23987624544449</v>
      </c>
      <c r="M247" s="1">
        <v>7.69109531783127E-4</v>
      </c>
    </row>
    <row r="248" spans="1:13" x14ac:dyDescent="0.25">
      <c r="A248" s="1" t="s">
        <v>499</v>
      </c>
      <c r="B248" s="1" t="s">
        <v>500</v>
      </c>
      <c r="C248" s="1">
        <v>0.86306161391929903</v>
      </c>
      <c r="D248" s="1">
        <v>0.543589164876355</v>
      </c>
      <c r="E248" s="1">
        <v>0.70837423013888601</v>
      </c>
      <c r="F248" s="1">
        <v>0.70500833631151305</v>
      </c>
      <c r="G248" s="1">
        <v>0.341373358676891</v>
      </c>
      <c r="H248" s="1">
        <v>0.111743238139536</v>
      </c>
      <c r="I248" s="1">
        <v>0.206156832573439</v>
      </c>
      <c r="J248" s="1">
        <v>0.21975780979662199</v>
      </c>
      <c r="K248" s="1">
        <v>3.2081150470327899</v>
      </c>
      <c r="L248" s="1">
        <v>1.6817258795757399</v>
      </c>
      <c r="M248" s="1">
        <v>1.3008064181006499E-2</v>
      </c>
    </row>
    <row r="249" spans="1:13" x14ac:dyDescent="0.25">
      <c r="A249" s="1" t="s">
        <v>501</v>
      </c>
      <c r="B249" s="1" t="s">
        <v>502</v>
      </c>
      <c r="C249" s="1">
        <v>2896.8960837162299</v>
      </c>
      <c r="D249" s="1">
        <v>2500.0057509211601</v>
      </c>
      <c r="E249" s="1">
        <v>2748.6093906074998</v>
      </c>
      <c r="F249" s="1">
        <v>2715.1704084149601</v>
      </c>
      <c r="G249" s="1">
        <v>1008.04413426829</v>
      </c>
      <c r="H249" s="1">
        <v>888.27264444256605</v>
      </c>
      <c r="I249" s="1">
        <v>877.02908359411401</v>
      </c>
      <c r="J249" s="1">
        <v>924.44862076832305</v>
      </c>
      <c r="K249" s="1">
        <v>2.9370701058089601</v>
      </c>
      <c r="L249" s="1">
        <v>1.5543777021952201</v>
      </c>
      <c r="M249" s="1">
        <v>1.30045396434174E-4</v>
      </c>
    </row>
    <row r="250" spans="1:13" x14ac:dyDescent="0.25">
      <c r="A250" s="1" t="s">
        <v>503</v>
      </c>
      <c r="B250" s="1" t="s">
        <v>504</v>
      </c>
      <c r="C250" s="1">
        <v>1.6140373039529701</v>
      </c>
      <c r="D250" s="1">
        <v>1.3046139957032501</v>
      </c>
      <c r="E250" s="1">
        <v>1.3394712715353401</v>
      </c>
      <c r="F250" s="1">
        <v>1.4193741903971899</v>
      </c>
      <c r="G250" s="1">
        <v>9.9308613433277501E-2</v>
      </c>
      <c r="H250" s="1">
        <v>0</v>
      </c>
      <c r="I250" s="1">
        <v>0.17991869024591001</v>
      </c>
      <c r="J250" s="1">
        <v>9.3075767893062503E-2</v>
      </c>
      <c r="K250" s="1">
        <v>15.2496640374533</v>
      </c>
      <c r="L250" s="1">
        <v>3.9307055541636</v>
      </c>
      <c r="M250" s="1">
        <v>2.7936495004633001E-4</v>
      </c>
    </row>
    <row r="251" spans="1:13" x14ac:dyDescent="0.25">
      <c r="A251" s="1" t="s">
        <v>505</v>
      </c>
      <c r="B251" s="1" t="s">
        <v>506</v>
      </c>
      <c r="C251" s="1">
        <v>0.223325916270223</v>
      </c>
      <c r="D251" s="1">
        <v>0.30769198011869198</v>
      </c>
      <c r="E251" s="1">
        <v>0.21384882419287099</v>
      </c>
      <c r="F251" s="1">
        <v>0.24828890686059499</v>
      </c>
      <c r="G251" s="1">
        <v>0.154584162419724</v>
      </c>
      <c r="H251" s="1">
        <v>5.06007116103563E-2</v>
      </c>
      <c r="I251" s="1">
        <v>0.14003105608761901</v>
      </c>
      <c r="J251" s="1">
        <v>0.1150719767059</v>
      </c>
      <c r="K251" s="1">
        <v>2.15768351225225</v>
      </c>
      <c r="L251" s="1">
        <v>1.10948326668455</v>
      </c>
      <c r="M251" s="1">
        <v>3.9181790004584799E-2</v>
      </c>
    </row>
    <row r="252" spans="1:13" x14ac:dyDescent="0.25">
      <c r="A252" s="1" t="s">
        <v>507</v>
      </c>
      <c r="B252" s="1" t="s">
        <v>508</v>
      </c>
      <c r="C252" s="1">
        <v>2.8277786667662999</v>
      </c>
      <c r="D252" s="1">
        <v>3.7847163697875899</v>
      </c>
      <c r="E252" s="1">
        <v>3.0946041453166302</v>
      </c>
      <c r="F252" s="1">
        <v>3.2356997272901702</v>
      </c>
      <c r="G252" s="1">
        <v>1.3049084017683199</v>
      </c>
      <c r="H252" s="1">
        <v>0.91530297452180398</v>
      </c>
      <c r="I252" s="1">
        <v>1.18205965434599</v>
      </c>
      <c r="J252" s="1">
        <v>1.13409034354537</v>
      </c>
      <c r="K252" s="1">
        <v>2.8531234268116501</v>
      </c>
      <c r="L252" s="1">
        <v>1.51254215960712</v>
      </c>
      <c r="M252" s="1">
        <v>2.3953729547053801E-3</v>
      </c>
    </row>
    <row r="253" spans="1:13" x14ac:dyDescent="0.25">
      <c r="A253" s="1" t="s">
        <v>509</v>
      </c>
      <c r="B253" s="1" t="s">
        <v>510</v>
      </c>
      <c r="C253" s="1">
        <v>129.67682064602499</v>
      </c>
      <c r="D253" s="1">
        <v>116.871670448416</v>
      </c>
      <c r="E253" s="1">
        <v>99.311289127314495</v>
      </c>
      <c r="F253" s="1">
        <v>115.286593407252</v>
      </c>
      <c r="G253" s="1">
        <v>56.226200252664398</v>
      </c>
      <c r="H253" s="1">
        <v>46.800697385500101</v>
      </c>
      <c r="I253" s="1">
        <v>50.205252167884602</v>
      </c>
      <c r="J253" s="1">
        <v>51.077383268683</v>
      </c>
      <c r="K253" s="1">
        <v>2.2570967036586098</v>
      </c>
      <c r="L253" s="1">
        <v>1.1744682310685099</v>
      </c>
      <c r="M253" s="1">
        <v>2.23729988493012E-3</v>
      </c>
    </row>
    <row r="254" spans="1:13" x14ac:dyDescent="0.25">
      <c r="A254" s="1" t="s">
        <v>511</v>
      </c>
      <c r="B254" s="1" t="s">
        <v>512</v>
      </c>
      <c r="C254" s="1">
        <v>3.0409398480273402</v>
      </c>
      <c r="D254" s="1">
        <v>2.0626308232462498</v>
      </c>
      <c r="E254" s="1">
        <v>3.3598777714097299</v>
      </c>
      <c r="F254" s="1">
        <v>2.82114948089444</v>
      </c>
      <c r="G254" s="1">
        <v>0.43177658014468401</v>
      </c>
      <c r="H254" s="1">
        <v>1.48402087015353</v>
      </c>
      <c r="I254" s="1">
        <v>1.5645103499644399</v>
      </c>
      <c r="J254" s="1">
        <v>1.1601026000875501</v>
      </c>
      <c r="K254" s="1">
        <v>2.4318103249501601</v>
      </c>
      <c r="L254" s="1">
        <v>1.2820307066082901</v>
      </c>
      <c r="M254" s="1">
        <v>3.5911192928306697E-2</v>
      </c>
    </row>
    <row r="255" spans="1:13" x14ac:dyDescent="0.25">
      <c r="A255" s="1" t="s">
        <v>513</v>
      </c>
      <c r="B255" s="1" t="s">
        <v>514</v>
      </c>
      <c r="C255" s="1">
        <v>2.5912745793218601</v>
      </c>
      <c r="D255" s="1">
        <v>3.6853502703481702</v>
      </c>
      <c r="E255" s="1">
        <v>3.4418182933301802</v>
      </c>
      <c r="F255" s="1">
        <v>3.2394810476667399</v>
      </c>
      <c r="G255" s="1">
        <v>0.92575826081868795</v>
      </c>
      <c r="H255" s="1">
        <v>1.8181950612534801</v>
      </c>
      <c r="I255" s="1">
        <v>0.97837140882310103</v>
      </c>
      <c r="J255" s="1">
        <v>1.24077491029842</v>
      </c>
      <c r="K255" s="1">
        <v>2.6108531215283799</v>
      </c>
      <c r="L255" s="1">
        <v>1.3845212984002999</v>
      </c>
      <c r="M255" s="1">
        <v>1.04741945952738E-2</v>
      </c>
    </row>
    <row r="256" spans="1:13" x14ac:dyDescent="0.25">
      <c r="A256" s="1" t="s">
        <v>515</v>
      </c>
      <c r="B256" s="1" t="s">
        <v>516</v>
      </c>
      <c r="C256" s="1">
        <v>1.4982624762432599</v>
      </c>
      <c r="D256" s="1">
        <v>1.2844300942226099</v>
      </c>
      <c r="E256" s="1">
        <v>0.79704554727300803</v>
      </c>
      <c r="F256" s="1">
        <v>1.19324603924629</v>
      </c>
      <c r="G256" s="1">
        <v>0.53774706289468099</v>
      </c>
      <c r="H256" s="1">
        <v>0.45263083803356702</v>
      </c>
      <c r="I256" s="1">
        <v>0.34794402122099399</v>
      </c>
      <c r="J256" s="1">
        <v>0.44610730738308102</v>
      </c>
      <c r="K256" s="1">
        <v>2.6747959952640499</v>
      </c>
      <c r="L256" s="1">
        <v>1.4194288624131299</v>
      </c>
      <c r="M256" s="1">
        <v>2.5328374287544201E-2</v>
      </c>
    </row>
    <row r="257" spans="1:13" x14ac:dyDescent="0.25">
      <c r="A257" s="1" t="s">
        <v>517</v>
      </c>
      <c r="B257" s="1" t="s">
        <v>518</v>
      </c>
      <c r="C257" s="1">
        <v>7.3214063272093703</v>
      </c>
      <c r="D257" s="1">
        <v>7.84561681264843</v>
      </c>
      <c r="E257" s="1">
        <v>6.0370037482626699</v>
      </c>
      <c r="F257" s="1">
        <v>7.0680089627068199</v>
      </c>
      <c r="G257" s="1">
        <v>3.0031470728963598</v>
      </c>
      <c r="H257" s="1">
        <v>3.5634957042436501</v>
      </c>
      <c r="I257" s="1">
        <v>3.68390216282434</v>
      </c>
      <c r="J257" s="1">
        <v>3.41684831332145</v>
      </c>
      <c r="K257" s="1">
        <v>2.06857557449958</v>
      </c>
      <c r="L257" s="1">
        <v>1.04863766676523</v>
      </c>
      <c r="M257" s="1">
        <v>3.1869258015416201E-3</v>
      </c>
    </row>
    <row r="258" spans="1:13" x14ac:dyDescent="0.25">
      <c r="A258" s="1" t="s">
        <v>519</v>
      </c>
      <c r="B258" s="1" t="s">
        <v>520</v>
      </c>
      <c r="C258" s="1">
        <v>1.1714443351466499</v>
      </c>
      <c r="D258" s="1">
        <v>1.1878908116062801</v>
      </c>
      <c r="E258" s="1">
        <v>0.98712481792908902</v>
      </c>
      <c r="F258" s="1">
        <v>1.1154866548940101</v>
      </c>
      <c r="G258" s="1">
        <v>0.259476187117827</v>
      </c>
      <c r="H258" s="1">
        <v>0.42467738960394003</v>
      </c>
      <c r="I258" s="1">
        <v>0.31339756020665299</v>
      </c>
      <c r="J258" s="1">
        <v>0.33251704564280699</v>
      </c>
      <c r="K258" s="1">
        <v>3.3546751046629799</v>
      </c>
      <c r="L258" s="1">
        <v>1.7461730503037101</v>
      </c>
      <c r="M258" s="1">
        <v>6.3075752273157495E-4</v>
      </c>
    </row>
    <row r="259" spans="1:13" x14ac:dyDescent="0.25">
      <c r="A259" s="1" t="s">
        <v>521</v>
      </c>
      <c r="B259" s="1" t="s">
        <v>522</v>
      </c>
      <c r="C259" s="1">
        <v>5.6363207439627701</v>
      </c>
      <c r="D259" s="1">
        <v>12.4248951971738</v>
      </c>
      <c r="E259" s="1">
        <v>18.889979470370299</v>
      </c>
      <c r="F259" s="1">
        <v>12.317065137168999</v>
      </c>
      <c r="G259" s="1">
        <v>2.6009398756334501</v>
      </c>
      <c r="H259" s="1">
        <v>0</v>
      </c>
      <c r="I259" s="1">
        <v>0</v>
      </c>
      <c r="J259" s="1">
        <v>0.86697995854448295</v>
      </c>
      <c r="K259" s="1">
        <v>14.206862587512701</v>
      </c>
      <c r="L259" s="1">
        <v>3.8285160830224401</v>
      </c>
      <c r="M259" s="1">
        <v>4.33114026798826E-2</v>
      </c>
    </row>
    <row r="260" spans="1:13" x14ac:dyDescent="0.25">
      <c r="A260" s="1" t="s">
        <v>523</v>
      </c>
      <c r="B260" s="1" t="s">
        <v>524</v>
      </c>
      <c r="C260" s="1">
        <v>5.6363207439627701</v>
      </c>
      <c r="D260" s="1">
        <v>3.1062237992934598</v>
      </c>
      <c r="E260" s="1">
        <v>8.0957054873015597</v>
      </c>
      <c r="F260" s="1">
        <v>5.6127500101859296</v>
      </c>
      <c r="G260" s="1">
        <v>2.6009398756334501</v>
      </c>
      <c r="H260" s="1">
        <v>0</v>
      </c>
      <c r="I260" s="1">
        <v>0</v>
      </c>
      <c r="J260" s="1">
        <v>0.86697995854448295</v>
      </c>
      <c r="K260" s="1">
        <v>6.47390975404877</v>
      </c>
      <c r="L260" s="1">
        <v>2.6946372545965498</v>
      </c>
      <c r="M260" s="1">
        <v>4.7688500025342799E-2</v>
      </c>
    </row>
    <row r="261" spans="1:13" x14ac:dyDescent="0.25">
      <c r="A261" s="1" t="s">
        <v>525</v>
      </c>
      <c r="B261" s="1" t="s">
        <v>526</v>
      </c>
      <c r="C261" s="1">
        <v>0.99703868756020197</v>
      </c>
      <c r="D261" s="1">
        <v>1.4129393455269801</v>
      </c>
      <c r="E261" s="1">
        <v>1.84126153682309</v>
      </c>
      <c r="F261" s="1">
        <v>1.4170798566367599</v>
      </c>
      <c r="G261" s="1">
        <v>0.78873266986718604</v>
      </c>
      <c r="H261" s="1">
        <v>0.64544830694317301</v>
      </c>
      <c r="I261" s="1">
        <v>0.59539879443592503</v>
      </c>
      <c r="J261" s="1">
        <v>0.67652659041542795</v>
      </c>
      <c r="K261" s="1">
        <v>2.09464029457672</v>
      </c>
      <c r="L261" s="1">
        <v>1.0667025161030801</v>
      </c>
      <c r="M261" s="1">
        <v>4.1710322982919601E-2</v>
      </c>
    </row>
    <row r="262" spans="1:13" x14ac:dyDescent="0.25">
      <c r="A262" s="1" t="s">
        <v>527</v>
      </c>
      <c r="B262" s="1" t="s">
        <v>528</v>
      </c>
      <c r="C262" s="1">
        <v>0.17380724761118599</v>
      </c>
      <c r="D262" s="1">
        <v>0.38314654793047098</v>
      </c>
      <c r="E262" s="1">
        <v>0.16643153718387901</v>
      </c>
      <c r="F262" s="1">
        <v>0.24112844424184501</v>
      </c>
      <c r="G262" s="1">
        <v>0</v>
      </c>
      <c r="H262" s="1">
        <v>7.8761753754739594E-2</v>
      </c>
      <c r="I262" s="1">
        <v>0</v>
      </c>
      <c r="J262" s="1">
        <v>2.6253917918246501E-2</v>
      </c>
      <c r="K262" s="1">
        <v>9.1844746750830897</v>
      </c>
      <c r="L262" s="1">
        <v>3.19919720578666</v>
      </c>
      <c r="M262" s="1">
        <v>4.7004753059880798E-2</v>
      </c>
    </row>
    <row r="263" spans="1:13" x14ac:dyDescent="0.25">
      <c r="A263" s="1" t="s">
        <v>529</v>
      </c>
      <c r="B263" s="1" t="s">
        <v>530</v>
      </c>
      <c r="C263" s="1">
        <v>28.181603719813801</v>
      </c>
      <c r="D263" s="1">
        <v>40.380909390814999</v>
      </c>
      <c r="E263" s="1">
        <v>43.177095932275002</v>
      </c>
      <c r="F263" s="1">
        <v>37.246536347634603</v>
      </c>
      <c r="G263" s="1">
        <v>10.4037595025338</v>
      </c>
      <c r="H263" s="1">
        <v>15.3247869448507</v>
      </c>
      <c r="I263" s="1">
        <v>16.492546605875098</v>
      </c>
      <c r="J263" s="1">
        <v>14.0736976844199</v>
      </c>
      <c r="K263" s="1">
        <v>2.6465352022495101</v>
      </c>
      <c r="L263" s="1">
        <v>1.40410484376045</v>
      </c>
      <c r="M263" s="1">
        <v>9.5543089198072903E-3</v>
      </c>
    </row>
    <row r="264" spans="1:13" x14ac:dyDescent="0.25">
      <c r="A264" s="1" t="s">
        <v>531</v>
      </c>
      <c r="B264" s="1" t="s">
        <v>532</v>
      </c>
      <c r="C264" s="1">
        <v>22.043262504728901</v>
      </c>
      <c r="D264" s="1">
        <v>22.645880593431901</v>
      </c>
      <c r="E264" s="1">
        <v>24.090459648447901</v>
      </c>
      <c r="F264" s="1">
        <v>22.926534248869601</v>
      </c>
      <c r="G264" s="1">
        <v>11.7753077567899</v>
      </c>
      <c r="H264" s="1">
        <v>11.346236488014499</v>
      </c>
      <c r="I264" s="1">
        <v>9.2645378201019195</v>
      </c>
      <c r="J264" s="1">
        <v>10.7953606883021</v>
      </c>
      <c r="K264" s="1">
        <v>2.1237395313445</v>
      </c>
      <c r="L264" s="1">
        <v>1.0866068358782</v>
      </c>
      <c r="M264" s="1">
        <v>2.4966583667057802E-4</v>
      </c>
    </row>
    <row r="265" spans="1:13" x14ac:dyDescent="0.25">
      <c r="A265" s="1" t="s">
        <v>533</v>
      </c>
      <c r="B265" s="1" t="s">
        <v>534</v>
      </c>
      <c r="C265" s="1">
        <v>0.786986274090547</v>
      </c>
      <c r="D265" s="1">
        <v>0.69394361473577304</v>
      </c>
      <c r="E265" s="1">
        <v>0.75358960653073004</v>
      </c>
      <c r="F265" s="1">
        <v>0.74483983178568303</v>
      </c>
      <c r="G265" s="1">
        <v>0.29053051802288599</v>
      </c>
      <c r="H265" s="1">
        <v>0.42795282691737502</v>
      </c>
      <c r="I265" s="1">
        <v>0.13158946760006701</v>
      </c>
      <c r="J265" s="1">
        <v>0.28335760418010902</v>
      </c>
      <c r="K265" s="1">
        <v>2.6286212926625501</v>
      </c>
      <c r="L265" s="1">
        <v>1.3943063068274</v>
      </c>
      <c r="M265" s="1">
        <v>6.8089532045151396E-3</v>
      </c>
    </row>
    <row r="266" spans="1:13" x14ac:dyDescent="0.25">
      <c r="A266" s="1" t="s">
        <v>535</v>
      </c>
      <c r="B266" s="1" t="s">
        <v>536</v>
      </c>
      <c r="C266" s="1">
        <v>1.15181531422038</v>
      </c>
      <c r="D266" s="1">
        <v>1.4509145457311401</v>
      </c>
      <c r="E266" s="1">
        <v>1.4180614801668101</v>
      </c>
      <c r="F266" s="1">
        <v>1.3402637800394399</v>
      </c>
      <c r="G266" s="1">
        <v>0.50620701935405599</v>
      </c>
      <c r="H266" s="1">
        <v>0.84506471104598802</v>
      </c>
      <c r="I266" s="1">
        <v>0.50440596663010095</v>
      </c>
      <c r="J266" s="1">
        <v>0.61855923234338195</v>
      </c>
      <c r="K266" s="1">
        <v>2.1667509107606699</v>
      </c>
      <c r="L266" s="1">
        <v>1.1155333110386501</v>
      </c>
      <c r="M266" s="1">
        <v>8.1101837401638503E-3</v>
      </c>
    </row>
    <row r="267" spans="1:13" x14ac:dyDescent="0.25">
      <c r="A267" s="1" t="s">
        <v>537</v>
      </c>
      <c r="B267" s="1" t="s">
        <v>538</v>
      </c>
      <c r="C267" s="1">
        <v>2.4918470657519598</v>
      </c>
      <c r="D267" s="1">
        <v>1.37327789021395</v>
      </c>
      <c r="E267" s="1">
        <v>1.1930513349707501</v>
      </c>
      <c r="F267" s="1">
        <v>1.68605876364555</v>
      </c>
      <c r="G267" s="1">
        <v>0.57494460408739601</v>
      </c>
      <c r="H267" s="1">
        <v>0</v>
      </c>
      <c r="I267" s="1">
        <v>0.52081726123816197</v>
      </c>
      <c r="J267" s="1">
        <v>0.36525395510851899</v>
      </c>
      <c r="K267" s="1">
        <v>4.6161273274771597</v>
      </c>
      <c r="L267" s="1">
        <v>2.2066830186511601</v>
      </c>
      <c r="M267" s="1">
        <v>4.14063396861757E-2</v>
      </c>
    </row>
    <row r="268" spans="1:13" x14ac:dyDescent="0.25">
      <c r="A268" s="1" t="s">
        <v>539</v>
      </c>
      <c r="B268" s="1" t="s">
        <v>540</v>
      </c>
      <c r="C268" s="1">
        <v>3.1148088321899499</v>
      </c>
      <c r="D268" s="1">
        <v>2.91821551670464</v>
      </c>
      <c r="E268" s="1">
        <v>2.23697125307016</v>
      </c>
      <c r="F268" s="1">
        <v>2.7566652006549202</v>
      </c>
      <c r="G268" s="1">
        <v>1.72483381226218</v>
      </c>
      <c r="H268" s="1">
        <v>0.84689612063649</v>
      </c>
      <c r="I268" s="1">
        <v>1.0416345224763199</v>
      </c>
      <c r="J268" s="1">
        <v>1.2044548184583299</v>
      </c>
      <c r="K268" s="1">
        <v>2.2887244572472798</v>
      </c>
      <c r="L268" s="1">
        <v>1.1945437852653</v>
      </c>
      <c r="M268" s="1">
        <v>1.4553592381701201E-2</v>
      </c>
    </row>
    <row r="269" spans="1:13" x14ac:dyDescent="0.25">
      <c r="A269" s="1" t="s">
        <v>541</v>
      </c>
      <c r="B269" s="1" t="s">
        <v>542</v>
      </c>
      <c r="C269" s="1">
        <v>1.9670919975368599</v>
      </c>
      <c r="D269" s="1">
        <v>0.86726476447509704</v>
      </c>
      <c r="E269" s="1">
        <v>1.5607105545320199</v>
      </c>
      <c r="F269" s="1">
        <v>1.46502243884799</v>
      </c>
      <c r="G269" s="1">
        <v>0.31122357486212299</v>
      </c>
      <c r="H269" s="1">
        <v>0.56030797471676597</v>
      </c>
      <c r="I269" s="1">
        <v>0.281923873604703</v>
      </c>
      <c r="J269" s="1">
        <v>0.38448514106119702</v>
      </c>
      <c r="K269" s="1">
        <v>3.8103486517176202</v>
      </c>
      <c r="L269" s="1">
        <v>1.9299230121781299</v>
      </c>
      <c r="M269" s="1">
        <v>3.1529434009313302E-2</v>
      </c>
    </row>
    <row r="270" spans="1:13" x14ac:dyDescent="0.25">
      <c r="A270" s="1" t="s">
        <v>543</v>
      </c>
      <c r="B270" s="1" t="s">
        <v>544</v>
      </c>
      <c r="C270" s="1">
        <v>4.8202019032079804</v>
      </c>
      <c r="D270" s="1">
        <v>6.2967794664410404</v>
      </c>
      <c r="E270" s="1">
        <v>6.7525265980056703</v>
      </c>
      <c r="F270" s="1">
        <v>5.9565026558848997</v>
      </c>
      <c r="G270" s="1">
        <v>1.73003693085121</v>
      </c>
      <c r="H270" s="1">
        <v>2.66970270306224</v>
      </c>
      <c r="I270" s="1">
        <v>1.9402996006911899</v>
      </c>
      <c r="J270" s="1">
        <v>2.1133464115348799</v>
      </c>
      <c r="K270" s="1">
        <v>2.8185169375799601</v>
      </c>
      <c r="L270" s="1">
        <v>1.4949362372287101</v>
      </c>
      <c r="M270" s="1">
        <v>4.0733956543649802E-3</v>
      </c>
    </row>
    <row r="271" spans="1:13" x14ac:dyDescent="0.25">
      <c r="A271" s="1" t="s">
        <v>545</v>
      </c>
      <c r="B271" s="1" t="s">
        <v>546</v>
      </c>
      <c r="C271" s="1">
        <v>3.3648269324326199</v>
      </c>
      <c r="D271" s="1">
        <v>5.8903976394628499</v>
      </c>
      <c r="E271" s="1">
        <v>3.9801628984392301</v>
      </c>
      <c r="F271" s="1">
        <v>4.4117958234449004</v>
      </c>
      <c r="G271" s="1">
        <v>1.09604824190573</v>
      </c>
      <c r="H271" s="1">
        <v>0.71754855260170802</v>
      </c>
      <c r="I271" s="1">
        <v>1.6547705624623801</v>
      </c>
      <c r="J271" s="1">
        <v>1.15612245232327</v>
      </c>
      <c r="K271" s="1">
        <v>3.8160281504603799</v>
      </c>
      <c r="L271" s="1">
        <v>1.9320718140005999</v>
      </c>
      <c r="M271" s="1">
        <v>1.5716813416933598E-2</v>
      </c>
    </row>
    <row r="272" spans="1:13" x14ac:dyDescent="0.25">
      <c r="A272" s="1" t="s">
        <v>547</v>
      </c>
      <c r="B272" s="1" t="s">
        <v>548</v>
      </c>
      <c r="C272" s="1">
        <v>4.3544819125598604</v>
      </c>
      <c r="D272" s="1">
        <v>3.2724431330349102</v>
      </c>
      <c r="E272" s="1">
        <v>2.2743787991081299</v>
      </c>
      <c r="F272" s="1">
        <v>3.3004346149009698</v>
      </c>
      <c r="G272" s="1">
        <v>0.54802412095286901</v>
      </c>
      <c r="H272" s="1">
        <v>1.61448424335384</v>
      </c>
      <c r="I272" s="1">
        <v>0.33095411249247703</v>
      </c>
      <c r="J272" s="1">
        <v>0.83115415893306199</v>
      </c>
      <c r="K272" s="1">
        <v>3.9709054925955898</v>
      </c>
      <c r="L272" s="1">
        <v>1.9894680251821599</v>
      </c>
      <c r="M272" s="1">
        <v>2.65217339409663E-2</v>
      </c>
    </row>
    <row r="273" spans="1:13" x14ac:dyDescent="0.25">
      <c r="A273" s="1" t="s">
        <v>549</v>
      </c>
      <c r="B273" s="1" t="s">
        <v>550</v>
      </c>
      <c r="C273" s="1">
        <v>62.140436202189498</v>
      </c>
      <c r="D273" s="1">
        <v>65.230699785162599</v>
      </c>
      <c r="E273" s="1">
        <v>56.669938411110898</v>
      </c>
      <c r="F273" s="1">
        <v>61.347024799487698</v>
      </c>
      <c r="G273" s="1">
        <v>24.578881824736101</v>
      </c>
      <c r="H273" s="1">
        <v>16.0910262920933</v>
      </c>
      <c r="I273" s="1">
        <v>17.317173936168899</v>
      </c>
      <c r="J273" s="1">
        <v>19.3290273509994</v>
      </c>
      <c r="K273" s="1">
        <v>3.1738288577834499</v>
      </c>
      <c r="L273" s="1">
        <v>1.66622433589712</v>
      </c>
      <c r="M273" s="1">
        <v>3.2310505540790501E-4</v>
      </c>
    </row>
    <row r="274" spans="1:13" x14ac:dyDescent="0.25">
      <c r="A274" s="1" t="s">
        <v>551</v>
      </c>
      <c r="B274" s="1" t="s">
        <v>552</v>
      </c>
      <c r="C274" s="1">
        <v>1.93640467277248</v>
      </c>
      <c r="D274" s="1">
        <v>1.33396114080087</v>
      </c>
      <c r="E274" s="1">
        <v>1.04300500143148</v>
      </c>
      <c r="F274" s="1">
        <v>1.43779027166828</v>
      </c>
      <c r="G274" s="1">
        <v>0.55848402237528205</v>
      </c>
      <c r="H274" s="1">
        <v>0.32905984237409602</v>
      </c>
      <c r="I274" s="1">
        <v>0.70826887264494398</v>
      </c>
      <c r="J274" s="1">
        <v>0.53193757913144102</v>
      </c>
      <c r="K274" s="1">
        <v>2.7029304340857698</v>
      </c>
      <c r="L274" s="1">
        <v>1.43452438139129</v>
      </c>
      <c r="M274" s="1">
        <v>3.3675637525029202E-2</v>
      </c>
    </row>
    <row r="275" spans="1:13" x14ac:dyDescent="0.25">
      <c r="A275" s="1" t="s">
        <v>553</v>
      </c>
      <c r="B275" s="1" t="s">
        <v>554</v>
      </c>
      <c r="C275" s="1">
        <v>2.6526424521432199</v>
      </c>
      <c r="D275" s="1">
        <v>2.8229669149683998</v>
      </c>
      <c r="E275" s="1">
        <v>3.8539061670616399</v>
      </c>
      <c r="F275" s="1">
        <v>3.1098385113910898</v>
      </c>
      <c r="G275" s="1">
        <v>0.75977996367036105</v>
      </c>
      <c r="H275" s="1">
        <v>0.82900702174617802</v>
      </c>
      <c r="I275" s="1">
        <v>1.98828228015187</v>
      </c>
      <c r="J275" s="1">
        <v>1.19235642185614</v>
      </c>
      <c r="K275" s="1">
        <v>2.6081450599729301</v>
      </c>
      <c r="L275" s="1">
        <v>1.3830241117023001</v>
      </c>
      <c r="M275" s="1">
        <v>2.4825032302133902E-2</v>
      </c>
    </row>
    <row r="276" spans="1:13" x14ac:dyDescent="0.25">
      <c r="A276" s="1" t="s">
        <v>555</v>
      </c>
      <c r="B276" s="1" t="s">
        <v>556</v>
      </c>
      <c r="C276" s="1">
        <v>3.7497836354462999</v>
      </c>
      <c r="D276" s="1">
        <v>5.5706658218733898</v>
      </c>
      <c r="E276" s="1">
        <v>5.6201591812671996</v>
      </c>
      <c r="F276" s="1">
        <v>4.9802028795289601</v>
      </c>
      <c r="G276" s="1">
        <v>2.1065463455543698</v>
      </c>
      <c r="H276" s="1">
        <v>0.88655792242938403</v>
      </c>
      <c r="I276" s="1">
        <v>1.0904163045206701</v>
      </c>
      <c r="J276" s="1">
        <v>1.36117352416814</v>
      </c>
      <c r="K276" s="1">
        <v>3.6587567941218402</v>
      </c>
      <c r="L276" s="1">
        <v>1.8713535196464699</v>
      </c>
      <c r="M276" s="1">
        <v>7.4185026924246502E-3</v>
      </c>
    </row>
    <row r="277" spans="1:13" x14ac:dyDescent="0.25">
      <c r="A277" s="1" t="s">
        <v>557</v>
      </c>
      <c r="B277" s="1" t="s">
        <v>558</v>
      </c>
      <c r="C277" s="1">
        <v>1.06954279177606</v>
      </c>
      <c r="D277" s="1">
        <v>0.392956022802184</v>
      </c>
      <c r="E277" s="1">
        <v>0.68277034230254097</v>
      </c>
      <c r="F277" s="1">
        <v>0.71508971896026197</v>
      </c>
      <c r="G277" s="1">
        <v>0</v>
      </c>
      <c r="H277" s="1">
        <v>0</v>
      </c>
      <c r="I277" s="1">
        <v>0.29805807119051397</v>
      </c>
      <c r="J277" s="1">
        <v>9.9352690396838E-2</v>
      </c>
      <c r="K277" s="1">
        <v>7.1974872155351299</v>
      </c>
      <c r="L277" s="1">
        <v>2.8474933212183098</v>
      </c>
      <c r="M277" s="1">
        <v>4.8697598845817397E-2</v>
      </c>
    </row>
    <row r="278" spans="1:13" x14ac:dyDescent="0.25">
      <c r="A278" s="1" t="s">
        <v>559</v>
      </c>
      <c r="B278" s="1" t="s">
        <v>560</v>
      </c>
      <c r="C278" s="1">
        <v>0.986356130193485</v>
      </c>
      <c r="D278" s="1">
        <v>2.17435665950542</v>
      </c>
      <c r="E278" s="1">
        <v>2.83349692055554</v>
      </c>
      <c r="F278" s="1">
        <v>1.9980699034181499</v>
      </c>
      <c r="G278" s="1">
        <v>0</v>
      </c>
      <c r="H278" s="1">
        <v>0</v>
      </c>
      <c r="I278" s="1">
        <v>0.82462733029375601</v>
      </c>
      <c r="J278" s="1">
        <v>0.27487577676458502</v>
      </c>
      <c r="K278" s="1">
        <v>7.2689922951245602</v>
      </c>
      <c r="L278" s="1">
        <v>2.86175537630537</v>
      </c>
      <c r="M278" s="1">
        <v>4.6775656355098401E-2</v>
      </c>
    </row>
    <row r="279" spans="1:13" x14ac:dyDescent="0.25">
      <c r="A279" s="1" t="s">
        <v>561</v>
      </c>
      <c r="B279" s="1" t="s">
        <v>562</v>
      </c>
      <c r="C279" s="1">
        <v>1.2503105875692</v>
      </c>
      <c r="D279" s="1">
        <v>0.91874225049524905</v>
      </c>
      <c r="E279" s="1">
        <v>1.5963362932707299</v>
      </c>
      <c r="F279" s="1">
        <v>1.2551297104450601</v>
      </c>
      <c r="G279" s="1">
        <v>0</v>
      </c>
      <c r="H279" s="1">
        <v>0</v>
      </c>
      <c r="I279" s="1">
        <v>0.69686816644542804</v>
      </c>
      <c r="J279" s="1">
        <v>0.23228938881514299</v>
      </c>
      <c r="K279" s="1">
        <v>5.40330196246674</v>
      </c>
      <c r="L279" s="1">
        <v>2.4338413089466999</v>
      </c>
      <c r="M279" s="1">
        <v>2.80935598195345E-2</v>
      </c>
    </row>
    <row r="280" spans="1:13" x14ac:dyDescent="0.25">
      <c r="A280" s="1" t="s">
        <v>563</v>
      </c>
      <c r="B280" s="1" t="s">
        <v>564</v>
      </c>
      <c r="C280" s="1">
        <v>7.5018635254152404</v>
      </c>
      <c r="D280" s="1">
        <v>5.0530823777238698</v>
      </c>
      <c r="E280" s="1">
        <v>5.5871770264475504</v>
      </c>
      <c r="F280" s="1">
        <v>6.0473743098622199</v>
      </c>
      <c r="G280" s="1">
        <v>3.4618143415121301</v>
      </c>
      <c r="H280" s="1">
        <v>1.5108944875204899</v>
      </c>
      <c r="I280" s="1">
        <v>2.0906044993362798</v>
      </c>
      <c r="J280" s="1">
        <v>2.3544377761229698</v>
      </c>
      <c r="K280" s="1">
        <v>2.5685003745651702</v>
      </c>
      <c r="L280" s="1">
        <v>1.3609262840735299</v>
      </c>
      <c r="M280" s="1">
        <v>1.7238876432173599E-2</v>
      </c>
    </row>
    <row r="281" spans="1:13" x14ac:dyDescent="0.25">
      <c r="A281" s="1" t="s">
        <v>565</v>
      </c>
      <c r="B281" s="1" t="s">
        <v>566</v>
      </c>
      <c r="C281" s="1">
        <v>0.81070366865217902</v>
      </c>
      <c r="D281" s="1">
        <v>0.89357122993373495</v>
      </c>
      <c r="E281" s="1">
        <v>1.1644507892694</v>
      </c>
      <c r="F281" s="1">
        <v>0.956241895951771</v>
      </c>
      <c r="G281" s="1">
        <v>0.37410779033083902</v>
      </c>
      <c r="H281" s="1">
        <v>0.36737502949984702</v>
      </c>
      <c r="I281" s="1">
        <v>0</v>
      </c>
      <c r="J281" s="1">
        <v>0.247160939943562</v>
      </c>
      <c r="K281" s="1">
        <v>3.8689037845952701</v>
      </c>
      <c r="L281" s="1">
        <v>1.9519248509798199</v>
      </c>
      <c r="M281" s="1">
        <v>1.2246669095473501E-2</v>
      </c>
    </row>
    <row r="282" spans="1:13" x14ac:dyDescent="0.25">
      <c r="A282" s="1" t="s">
        <v>567</v>
      </c>
      <c r="B282" s="1" t="s">
        <v>568</v>
      </c>
      <c r="C282" s="1">
        <v>1.6749443720266699</v>
      </c>
      <c r="D282" s="1">
        <v>1.2307679204747599</v>
      </c>
      <c r="E282" s="1">
        <v>2.1384882419287101</v>
      </c>
      <c r="F282" s="1">
        <v>1.6814001781433801</v>
      </c>
      <c r="G282" s="1">
        <v>0.51528054139908097</v>
      </c>
      <c r="H282" s="1">
        <v>1.0120142322071199</v>
      </c>
      <c r="I282" s="1">
        <v>0.93354037391746003</v>
      </c>
      <c r="J282" s="1">
        <v>0.82027838250788698</v>
      </c>
      <c r="K282" s="1">
        <v>2.04979213642414</v>
      </c>
      <c r="L282" s="1">
        <v>1.0354776175576801</v>
      </c>
      <c r="M282" s="1">
        <v>4.72380547047489E-2</v>
      </c>
    </row>
    <row r="283" spans="1:13" x14ac:dyDescent="0.25">
      <c r="A283" s="1" t="s">
        <v>569</v>
      </c>
      <c r="B283" s="1" t="s">
        <v>570</v>
      </c>
      <c r="C283" s="1">
        <v>3.7775341156346198</v>
      </c>
      <c r="D283" s="1">
        <v>2.7757744589430899</v>
      </c>
      <c r="E283" s="1">
        <v>2.4114867408983298</v>
      </c>
      <c r="F283" s="1">
        <v>2.9882651051586802</v>
      </c>
      <c r="G283" s="1">
        <v>0.38737402403051502</v>
      </c>
      <c r="H283" s="1">
        <v>0.38040251281544402</v>
      </c>
      <c r="I283" s="1">
        <v>0.70181049386702699</v>
      </c>
      <c r="J283" s="1">
        <v>0.48986234357099501</v>
      </c>
      <c r="K283" s="1">
        <v>6.1002139567921096</v>
      </c>
      <c r="L283" s="1">
        <v>2.6088598441492499</v>
      </c>
      <c r="M283" s="1">
        <v>4.0748600631196402E-3</v>
      </c>
    </row>
    <row r="284" spans="1:13" x14ac:dyDescent="0.25">
      <c r="A284" s="1" t="s">
        <v>571</v>
      </c>
      <c r="B284" s="1" t="s">
        <v>572</v>
      </c>
      <c r="C284" s="1">
        <v>1.27729570816422</v>
      </c>
      <c r="D284" s="1">
        <v>0.93857121993039805</v>
      </c>
      <c r="E284" s="1">
        <v>1.2230921959232499</v>
      </c>
      <c r="F284" s="1">
        <v>1.1463197080059599</v>
      </c>
      <c r="G284" s="1">
        <v>0.39294775099498203</v>
      </c>
      <c r="H284" s="1">
        <v>0</v>
      </c>
      <c r="I284" s="1">
        <v>0</v>
      </c>
      <c r="J284" s="1">
        <v>0.13098258366499399</v>
      </c>
      <c r="K284" s="1">
        <v>8.7516956524374692</v>
      </c>
      <c r="L284" s="1">
        <v>3.12956256807177</v>
      </c>
      <c r="M284" s="1">
        <v>3.7725566756122001E-3</v>
      </c>
    </row>
    <row r="285" spans="1:13" x14ac:dyDescent="0.25">
      <c r="A285" s="1" t="s">
        <v>573</v>
      </c>
      <c r="B285" s="1" t="s">
        <v>574</v>
      </c>
      <c r="C285" s="1">
        <v>1.6789040513931599</v>
      </c>
      <c r="D285" s="1">
        <v>2.3131453824525701</v>
      </c>
      <c r="E285" s="1">
        <v>3.6172301113474998</v>
      </c>
      <c r="F285" s="1">
        <v>2.5364265150644099</v>
      </c>
      <c r="G285" s="1">
        <v>1.1621220720915399</v>
      </c>
      <c r="H285" s="1">
        <v>0.76080502563088903</v>
      </c>
      <c r="I285" s="1">
        <v>0.70181049386702699</v>
      </c>
      <c r="J285" s="1">
        <v>0.87491253052981899</v>
      </c>
      <c r="K285" s="1">
        <v>2.89906296521829</v>
      </c>
      <c r="L285" s="1">
        <v>1.5355866678669501</v>
      </c>
      <c r="M285" s="1">
        <v>4.7694765538142399E-2</v>
      </c>
    </row>
    <row r="286" spans="1:13" x14ac:dyDescent="0.25">
      <c r="A286" s="1" t="s">
        <v>575</v>
      </c>
      <c r="B286" s="1" t="s">
        <v>576</v>
      </c>
      <c r="C286" s="1">
        <v>0.86396157389210404</v>
      </c>
      <c r="D286" s="1">
        <v>1.42840948434662</v>
      </c>
      <c r="E286" s="1">
        <v>1.24094755644768</v>
      </c>
      <c r="F286" s="1">
        <v>1.1777728715621301</v>
      </c>
      <c r="G286" s="1">
        <v>0</v>
      </c>
      <c r="H286" s="1">
        <v>0.78301831105076902</v>
      </c>
      <c r="I286" s="1">
        <v>0.361150655603105</v>
      </c>
      <c r="J286" s="1">
        <v>0.38138965555129101</v>
      </c>
      <c r="K286" s="1">
        <v>3.08810911470498</v>
      </c>
      <c r="L286" s="1">
        <v>1.6267237294397401</v>
      </c>
      <c r="M286" s="1">
        <v>4.6961872304658897E-2</v>
      </c>
    </row>
    <row r="287" spans="1:13" x14ac:dyDescent="0.25">
      <c r="A287" s="1" t="s">
        <v>577</v>
      </c>
      <c r="B287" s="1" t="s">
        <v>578</v>
      </c>
      <c r="C287" s="1">
        <v>1.6325894568719701</v>
      </c>
      <c r="D287" s="1">
        <v>0.89973379014017496</v>
      </c>
      <c r="E287" s="1">
        <v>2.7357901301915599</v>
      </c>
      <c r="F287" s="1">
        <v>1.75603779240123</v>
      </c>
      <c r="G287" s="1">
        <v>0.37668784405725902</v>
      </c>
      <c r="H287" s="1">
        <v>0</v>
      </c>
      <c r="I287" s="1">
        <v>0</v>
      </c>
      <c r="J287" s="1">
        <v>0.125562614685753</v>
      </c>
      <c r="K287" s="1">
        <v>13.9853554085035</v>
      </c>
      <c r="L287" s="1">
        <v>3.8058450122388399</v>
      </c>
      <c r="M287" s="1">
        <v>4.09676104480452E-2</v>
      </c>
    </row>
    <row r="288" spans="1:13" x14ac:dyDescent="0.25">
      <c r="A288" s="1" t="s">
        <v>579</v>
      </c>
      <c r="B288" s="1" t="s">
        <v>580</v>
      </c>
      <c r="C288" s="1">
        <v>0.95453819050982402</v>
      </c>
      <c r="D288" s="1">
        <v>2.1042161221020201</v>
      </c>
      <c r="E288" s="1">
        <v>1.82806252939067</v>
      </c>
      <c r="F288" s="1">
        <v>1.62893894733417</v>
      </c>
      <c r="G288" s="1">
        <v>0.88096350626294495</v>
      </c>
      <c r="H288" s="1">
        <v>0</v>
      </c>
      <c r="I288" s="1">
        <v>0</v>
      </c>
      <c r="J288" s="1">
        <v>0.29365450208764798</v>
      </c>
      <c r="K288" s="1">
        <v>5.5471274431473701</v>
      </c>
      <c r="L288" s="1">
        <v>2.47174087121495</v>
      </c>
      <c r="M288" s="1">
        <v>4.2393382747203702E-2</v>
      </c>
    </row>
    <row r="289" spans="1:13" x14ac:dyDescent="0.25">
      <c r="A289" s="1" t="s">
        <v>581</v>
      </c>
      <c r="B289" s="1" t="s">
        <v>582</v>
      </c>
      <c r="C289" s="1">
        <v>0.62296176643798995</v>
      </c>
      <c r="D289" s="1">
        <v>1.09862231217116</v>
      </c>
      <c r="E289" s="1">
        <v>0.954441067976605</v>
      </c>
      <c r="F289" s="1">
        <v>0.89200838219525203</v>
      </c>
      <c r="G289" s="1">
        <v>0.45995568326991598</v>
      </c>
      <c r="H289" s="1">
        <v>0.112919482751532</v>
      </c>
      <c r="I289" s="1">
        <v>0.41665380899052901</v>
      </c>
      <c r="J289" s="1">
        <v>0.329842991670659</v>
      </c>
      <c r="K289" s="1">
        <v>2.7043423832570102</v>
      </c>
      <c r="L289" s="1">
        <v>1.43527781558352</v>
      </c>
      <c r="M289" s="1">
        <v>3.4348771127004199E-2</v>
      </c>
    </row>
    <row r="290" spans="1:13" x14ac:dyDescent="0.25">
      <c r="A290" s="1" t="s">
        <v>583</v>
      </c>
      <c r="B290" s="1" t="s">
        <v>584</v>
      </c>
      <c r="C290" s="1">
        <v>0.46115351541513599</v>
      </c>
      <c r="D290" s="1">
        <v>0.50829116715711098</v>
      </c>
      <c r="E290" s="1">
        <v>0.73597322611832305</v>
      </c>
      <c r="F290" s="1">
        <v>0.56847263623018995</v>
      </c>
      <c r="G290" s="1">
        <v>0</v>
      </c>
      <c r="H290" s="1">
        <v>0.13931624495318801</v>
      </c>
      <c r="I290" s="1">
        <v>0.12851335017564999</v>
      </c>
      <c r="J290" s="1">
        <v>8.9276531709612694E-2</v>
      </c>
      <c r="K290" s="1">
        <v>6.3675483953526104</v>
      </c>
      <c r="L290" s="1">
        <v>2.6707380194731498</v>
      </c>
      <c r="M290" s="1">
        <v>7.5141293662058604E-3</v>
      </c>
    </row>
    <row r="291" spans="1:13" x14ac:dyDescent="0.25">
      <c r="A291" s="1" t="s">
        <v>585</v>
      </c>
      <c r="B291" s="1" t="s">
        <v>586</v>
      </c>
      <c r="C291" s="1">
        <v>0.97337776005936005</v>
      </c>
      <c r="D291" s="1">
        <v>0.75101134621075405</v>
      </c>
      <c r="E291" s="1">
        <v>0.93207135544590303</v>
      </c>
      <c r="F291" s="1">
        <v>0.88548682057200601</v>
      </c>
      <c r="G291" s="1">
        <v>0.269505283165967</v>
      </c>
      <c r="H291" s="1">
        <v>0.17643669179926799</v>
      </c>
      <c r="I291" s="1">
        <v>0.32551078827385099</v>
      </c>
      <c r="J291" s="1">
        <v>0.25715092107969501</v>
      </c>
      <c r="K291" s="1">
        <v>3.4434518719751299</v>
      </c>
      <c r="L291" s="1">
        <v>1.7838555130837299</v>
      </c>
      <c r="M291" s="1">
        <v>1.48489580606135E-3</v>
      </c>
    </row>
    <row r="292" spans="1:13" x14ac:dyDescent="0.25">
      <c r="A292" s="1" t="s">
        <v>587</v>
      </c>
      <c r="B292" s="1" t="s">
        <v>588</v>
      </c>
      <c r="C292" s="1">
        <v>11.7726376829545</v>
      </c>
      <c r="D292" s="1">
        <v>15.0802155417311</v>
      </c>
      <c r="E292" s="1">
        <v>11.882406441039301</v>
      </c>
      <c r="F292" s="1">
        <v>12.911753221908301</v>
      </c>
      <c r="G292" s="1">
        <v>5.5794355396653197</v>
      </c>
      <c r="H292" s="1">
        <v>5.7673929362341596</v>
      </c>
      <c r="I292" s="1">
        <v>4.7881586920282597</v>
      </c>
      <c r="J292" s="1">
        <v>5.37832905597591</v>
      </c>
      <c r="K292" s="1">
        <v>2.4006997503363801</v>
      </c>
      <c r="L292" s="1">
        <v>1.26345498049991</v>
      </c>
      <c r="M292" s="1">
        <v>2.5908581740750202E-3</v>
      </c>
    </row>
    <row r="293" spans="1:13" x14ac:dyDescent="0.25">
      <c r="A293" s="1" t="s">
        <v>589</v>
      </c>
      <c r="B293" s="1" t="s">
        <v>590</v>
      </c>
      <c r="C293" s="1">
        <v>0.39785793486796001</v>
      </c>
      <c r="D293" s="1">
        <v>0.49334142694660799</v>
      </c>
      <c r="E293" s="1">
        <v>0.61908336079364801</v>
      </c>
      <c r="F293" s="1">
        <v>0.50342757420273898</v>
      </c>
      <c r="G293" s="1">
        <v>0.22949469490883401</v>
      </c>
      <c r="H293" s="1">
        <v>0.18029161111589101</v>
      </c>
      <c r="I293" s="1">
        <v>4.15778485862398E-2</v>
      </c>
      <c r="J293" s="1">
        <v>0.150454718203655</v>
      </c>
      <c r="K293" s="1">
        <v>3.3460404579755401</v>
      </c>
      <c r="L293" s="1">
        <v>1.7424548895387899</v>
      </c>
      <c r="M293" s="1">
        <v>1.4376488731211E-2</v>
      </c>
    </row>
    <row r="294" spans="1:13" x14ac:dyDescent="0.25">
      <c r="A294" s="1" t="s">
        <v>591</v>
      </c>
      <c r="B294" s="1" t="s">
        <v>592</v>
      </c>
      <c r="C294" s="1">
        <v>2.2495841565816299</v>
      </c>
      <c r="D294" s="1">
        <v>2.7974179245099</v>
      </c>
      <c r="E294" s="1">
        <v>2.81692676312539</v>
      </c>
      <c r="F294" s="1">
        <v>2.6213096147389701</v>
      </c>
      <c r="G294" s="1">
        <v>1.27765467574976</v>
      </c>
      <c r="H294" s="1">
        <v>1.20238338115057</v>
      </c>
      <c r="I294" s="1">
        <v>1.0127002301853101</v>
      </c>
      <c r="J294" s="1">
        <v>1.1642460956952101</v>
      </c>
      <c r="K294" s="1">
        <v>2.2515081857961401</v>
      </c>
      <c r="L294" s="1">
        <v>1.1708917228878599</v>
      </c>
      <c r="M294" s="1">
        <v>1.9573808858314402E-3</v>
      </c>
    </row>
    <row r="295" spans="1:13" x14ac:dyDescent="0.25">
      <c r="A295" s="1" t="s">
        <v>593</v>
      </c>
      <c r="B295" s="1" t="s">
        <v>594</v>
      </c>
      <c r="C295" s="1">
        <v>1.9193957128089401</v>
      </c>
      <c r="D295" s="1">
        <v>2.1155902633025701</v>
      </c>
      <c r="E295" s="1">
        <v>1.1231879685085</v>
      </c>
      <c r="F295" s="1">
        <v>1.71939131487334</v>
      </c>
      <c r="G295" s="1">
        <v>0.196827882480369</v>
      </c>
      <c r="H295" s="1">
        <v>0.48321400276556498</v>
      </c>
      <c r="I295" s="1">
        <v>0.44574450286148998</v>
      </c>
      <c r="J295" s="1">
        <v>0.375262129369141</v>
      </c>
      <c r="K295" s="1">
        <v>4.5818407462640298</v>
      </c>
      <c r="L295" s="1">
        <v>2.1959273149132299</v>
      </c>
      <c r="M295" s="1">
        <v>1.3185959713081501E-2</v>
      </c>
    </row>
    <row r="296" spans="1:13" x14ac:dyDescent="0.25">
      <c r="A296" s="1" t="s">
        <v>595</v>
      </c>
      <c r="B296" s="1" t="s">
        <v>596</v>
      </c>
      <c r="C296" s="1">
        <v>0.84544811159441602</v>
      </c>
      <c r="D296" s="1">
        <v>0.93186713978803803</v>
      </c>
      <c r="E296" s="1">
        <v>0.60717791154761702</v>
      </c>
      <c r="F296" s="1">
        <v>0.79483105431002399</v>
      </c>
      <c r="G296" s="1">
        <v>0.39014098134501801</v>
      </c>
      <c r="H296" s="1">
        <v>0</v>
      </c>
      <c r="I296" s="1">
        <v>0</v>
      </c>
      <c r="J296" s="1">
        <v>0.130046993781673</v>
      </c>
      <c r="K296" s="1">
        <v>6.1118756473864604</v>
      </c>
      <c r="L296" s="1">
        <v>2.6116151905065301</v>
      </c>
      <c r="M296" s="1">
        <v>1.48983658700829E-2</v>
      </c>
    </row>
    <row r="297" spans="1:13" x14ac:dyDescent="0.25">
      <c r="A297" s="1" t="s">
        <v>597</v>
      </c>
      <c r="B297" s="1" t="s">
        <v>598</v>
      </c>
      <c r="C297" s="1">
        <v>35.941195976913299</v>
      </c>
      <c r="D297" s="1">
        <v>31.274993047680699</v>
      </c>
      <c r="E297" s="1">
        <v>27.688052100405798</v>
      </c>
      <c r="F297" s="1">
        <v>31.6347470416666</v>
      </c>
      <c r="G297" s="1">
        <v>9.9762077421557294</v>
      </c>
      <c r="H297" s="1">
        <v>11.5110842576618</v>
      </c>
      <c r="I297" s="1">
        <v>10.166638318690101</v>
      </c>
      <c r="J297" s="1">
        <v>10.551310106169201</v>
      </c>
      <c r="K297" s="1">
        <v>2.9981819056924701</v>
      </c>
      <c r="L297" s="1">
        <v>1.58408791713469</v>
      </c>
      <c r="M297" s="1">
        <v>9.8285132663187311E-4</v>
      </c>
    </row>
    <row r="298" spans="1:13" x14ac:dyDescent="0.25">
      <c r="A298" s="1" t="s">
        <v>599</v>
      </c>
      <c r="B298" s="1" t="s">
        <v>600</v>
      </c>
      <c r="C298" s="1">
        <v>3.6419303268682501</v>
      </c>
      <c r="D298" s="1">
        <v>4.34871331901084</v>
      </c>
      <c r="E298" s="1">
        <v>6.6841465818233399</v>
      </c>
      <c r="F298" s="1">
        <v>4.8915967425674802</v>
      </c>
      <c r="G298" s="1">
        <v>0</v>
      </c>
      <c r="H298" s="1">
        <v>0.82518083549196497</v>
      </c>
      <c r="I298" s="1">
        <v>0.50746297248846495</v>
      </c>
      <c r="J298" s="1">
        <v>0.44421460266014301</v>
      </c>
      <c r="K298" s="1">
        <v>11.0117873506961</v>
      </c>
      <c r="L298" s="1">
        <v>3.46097675022967</v>
      </c>
      <c r="M298" s="1">
        <v>9.4407890513686296E-3</v>
      </c>
    </row>
    <row r="299" spans="1:13" x14ac:dyDescent="0.25">
      <c r="A299" s="1" t="s">
        <v>601</v>
      </c>
      <c r="B299" s="1" t="s">
        <v>602</v>
      </c>
      <c r="C299" s="1">
        <v>4.6886647033845197</v>
      </c>
      <c r="D299" s="1">
        <v>5.8569818469072104</v>
      </c>
      <c r="E299" s="1">
        <v>5.9862610997652403</v>
      </c>
      <c r="F299" s="1">
        <v>5.5106358833523199</v>
      </c>
      <c r="G299" s="1">
        <v>2.0193916992154102</v>
      </c>
      <c r="H299" s="1">
        <v>0.56658543282018703</v>
      </c>
      <c r="I299" s="1">
        <v>0.69686816644542804</v>
      </c>
      <c r="J299" s="1">
        <v>1.0942817661603399</v>
      </c>
      <c r="K299" s="1">
        <v>5.0358473052952899</v>
      </c>
      <c r="L299" s="1">
        <v>2.3322345389677701</v>
      </c>
      <c r="M299" s="1">
        <v>2.0660829001470302E-3</v>
      </c>
    </row>
    <row r="300" spans="1:13" x14ac:dyDescent="0.25">
      <c r="A300" s="1" t="s">
        <v>603</v>
      </c>
      <c r="B300" s="1" t="s">
        <v>604</v>
      </c>
      <c r="C300" s="1">
        <v>1937.4680718324901</v>
      </c>
      <c r="D300" s="1">
        <v>1716.6810992241501</v>
      </c>
      <c r="E300" s="1">
        <v>1721.17660503502</v>
      </c>
      <c r="F300" s="1">
        <v>1791.7752586972199</v>
      </c>
      <c r="G300" s="1">
        <v>620.13384766475303</v>
      </c>
      <c r="H300" s="1">
        <v>615.18740763064</v>
      </c>
      <c r="I300" s="1">
        <v>555.41667624541697</v>
      </c>
      <c r="J300" s="1">
        <v>596.91264384693704</v>
      </c>
      <c r="K300" s="1">
        <v>3.00173782071314</v>
      </c>
      <c r="L300" s="1">
        <v>1.58579797386902</v>
      </c>
      <c r="M300" s="1">
        <v>9.4465028463701906E-5</v>
      </c>
    </row>
    <row r="301" spans="1:13" x14ac:dyDescent="0.25">
      <c r="A301" s="1" t="s">
        <v>605</v>
      </c>
      <c r="B301" s="1" t="s">
        <v>606</v>
      </c>
      <c r="C301" s="1">
        <v>1.22528711825277</v>
      </c>
      <c r="D301" s="1">
        <v>0.94537246065453096</v>
      </c>
      <c r="E301" s="1">
        <v>1.4079487804002699</v>
      </c>
      <c r="F301" s="1">
        <v>1.1928694531025199</v>
      </c>
      <c r="G301" s="1">
        <v>0.169626513628269</v>
      </c>
      <c r="H301" s="1">
        <v>0.22209836151957599</v>
      </c>
      <c r="I301" s="1">
        <v>0.30731453302872902</v>
      </c>
      <c r="J301" s="1">
        <v>0.23301313605885801</v>
      </c>
      <c r="K301" s="1">
        <v>5.1193227698596804</v>
      </c>
      <c r="L301" s="1">
        <v>2.3559529701495499</v>
      </c>
      <c r="M301" s="1">
        <v>2.39281273515706E-3</v>
      </c>
    </row>
    <row r="302" spans="1:13" x14ac:dyDescent="0.25">
      <c r="A302" s="1" t="s">
        <v>607</v>
      </c>
      <c r="B302" s="1" t="s">
        <v>608</v>
      </c>
      <c r="C302" s="1">
        <v>12.391766545391</v>
      </c>
      <c r="D302" s="1">
        <v>13.2659305218922</v>
      </c>
      <c r="E302" s="1">
        <v>13.5707794751035</v>
      </c>
      <c r="F302" s="1">
        <v>13.076158847462199</v>
      </c>
      <c r="G302" s="1">
        <v>2.1690148421347599</v>
      </c>
      <c r="H302" s="1">
        <v>1.74271042874656</v>
      </c>
      <c r="I302" s="1">
        <v>1.96481602163855</v>
      </c>
      <c r="J302" s="1">
        <v>1.9588470975066199</v>
      </c>
      <c r="K302" s="1">
        <v>6.6754362114871597</v>
      </c>
      <c r="L302" s="1">
        <v>2.7388621138919</v>
      </c>
      <c r="M302" s="1">
        <v>7.6403248832265204E-6</v>
      </c>
    </row>
    <row r="303" spans="1:13" x14ac:dyDescent="0.25">
      <c r="A303" s="1" t="s">
        <v>609</v>
      </c>
      <c r="B303" s="1" t="s">
        <v>610</v>
      </c>
      <c r="C303" s="1">
        <v>0.59779159405665705</v>
      </c>
      <c r="D303" s="1">
        <v>0.82361994678235695</v>
      </c>
      <c r="E303" s="1">
        <v>0.715529525392814</v>
      </c>
      <c r="F303" s="1">
        <v>0.71231368874394296</v>
      </c>
      <c r="G303" s="1">
        <v>0.275857259536882</v>
      </c>
      <c r="H303" s="1">
        <v>0.27089269852008901</v>
      </c>
      <c r="I303" s="1">
        <v>0.12494353489299299</v>
      </c>
      <c r="J303" s="1">
        <v>0.223897830983321</v>
      </c>
      <c r="K303" s="1">
        <v>3.18142290890261</v>
      </c>
      <c r="L303" s="1">
        <v>1.66967216314505</v>
      </c>
      <c r="M303" s="1">
        <v>3.9646092726942197E-3</v>
      </c>
    </row>
    <row r="304" spans="1:13" x14ac:dyDescent="0.25">
      <c r="A304" s="1" t="s">
        <v>611</v>
      </c>
      <c r="B304" s="1" t="s">
        <v>612</v>
      </c>
      <c r="C304" s="1">
        <v>0.62427603176802804</v>
      </c>
      <c r="D304" s="1">
        <v>0.55047004038111902</v>
      </c>
      <c r="E304" s="1">
        <v>1.0760114888185599</v>
      </c>
      <c r="F304" s="1">
        <v>0.75025252032256895</v>
      </c>
      <c r="G304" s="1">
        <v>0.23046302695486301</v>
      </c>
      <c r="H304" s="1">
        <v>0.33947312852517503</v>
      </c>
      <c r="I304" s="1">
        <v>0.104383206366298</v>
      </c>
      <c r="J304" s="1">
        <v>0.22477312061544499</v>
      </c>
      <c r="K304" s="1">
        <v>3.33782134744725</v>
      </c>
      <c r="L304" s="1">
        <v>1.7389067383885299</v>
      </c>
      <c r="M304" s="1">
        <v>4.1712550832082203E-2</v>
      </c>
    </row>
    <row r="305" spans="1:13" x14ac:dyDescent="0.25">
      <c r="A305" s="1" t="s">
        <v>613</v>
      </c>
      <c r="B305" s="1" t="s">
        <v>614</v>
      </c>
      <c r="C305" s="1">
        <v>20.2639150556756</v>
      </c>
      <c r="D305" s="1">
        <v>21.299820338012299</v>
      </c>
      <c r="E305" s="1">
        <v>20.9460316576215</v>
      </c>
      <c r="F305" s="1">
        <v>20.836589017103101</v>
      </c>
      <c r="G305" s="1">
        <v>6.1927139896034697</v>
      </c>
      <c r="H305" s="1">
        <v>5.4731381945895601</v>
      </c>
      <c r="I305" s="1">
        <v>6.7316516758673997</v>
      </c>
      <c r="J305" s="1">
        <v>6.1325012866868098</v>
      </c>
      <c r="K305" s="1">
        <v>3.3977308838626401</v>
      </c>
      <c r="L305" s="1">
        <v>1.76457158886937</v>
      </c>
      <c r="M305" s="1">
        <v>6.4708798848088204E-6</v>
      </c>
    </row>
    <row r="306" spans="1:13" x14ac:dyDescent="0.25">
      <c r="A306" s="1" t="s">
        <v>615</v>
      </c>
      <c r="B306" s="1" t="s">
        <v>616</v>
      </c>
      <c r="C306" s="1">
        <v>0.33578081027863299</v>
      </c>
      <c r="D306" s="1">
        <v>0.185051630596206</v>
      </c>
      <c r="E306" s="1">
        <v>0.16076578272655501</v>
      </c>
      <c r="F306" s="1">
        <v>0.227199407867131</v>
      </c>
      <c r="G306" s="1">
        <v>7.7474804806102998E-2</v>
      </c>
      <c r="H306" s="1">
        <v>0</v>
      </c>
      <c r="I306" s="1">
        <v>0</v>
      </c>
      <c r="J306" s="1">
        <v>2.5824934935367701E-2</v>
      </c>
      <c r="K306" s="1">
        <v>8.7976759064735592</v>
      </c>
      <c r="L306" s="1">
        <v>3.1371224554495001</v>
      </c>
      <c r="M306" s="1">
        <v>2.9187181758982099E-2</v>
      </c>
    </row>
    <row r="307" spans="1:13" x14ac:dyDescent="0.25">
      <c r="A307" s="1" t="s">
        <v>617</v>
      </c>
      <c r="B307" s="1" t="s">
        <v>618</v>
      </c>
      <c r="C307" s="1">
        <v>0.56827102151065001</v>
      </c>
      <c r="D307" s="1">
        <v>0.26843909376610098</v>
      </c>
      <c r="E307" s="1">
        <v>0.38868270515165199</v>
      </c>
      <c r="F307" s="1">
        <v>0.40846427347613401</v>
      </c>
      <c r="G307" s="1">
        <v>7.4924193948288906E-2</v>
      </c>
      <c r="H307" s="1">
        <v>0</v>
      </c>
      <c r="I307" s="1">
        <v>6.7870562164095205E-2</v>
      </c>
      <c r="J307" s="1">
        <v>4.7598252037461403E-2</v>
      </c>
      <c r="K307" s="1">
        <v>8.5814973447903</v>
      </c>
      <c r="L307" s="1">
        <v>3.1012293987073298</v>
      </c>
      <c r="M307" s="1">
        <v>1.6199212606088899E-2</v>
      </c>
    </row>
    <row r="308" spans="1:13" x14ac:dyDescent="0.25">
      <c r="A308" s="1" t="s">
        <v>619</v>
      </c>
      <c r="B308" s="1" t="s">
        <v>620</v>
      </c>
      <c r="C308" s="1">
        <v>0.44386025858706801</v>
      </c>
      <c r="D308" s="1">
        <v>0.48923024838871998</v>
      </c>
      <c r="E308" s="1">
        <v>0.42502453808333202</v>
      </c>
      <c r="F308" s="1">
        <v>0.452705015019707</v>
      </c>
      <c r="G308" s="1">
        <v>0.13654934347075601</v>
      </c>
      <c r="H308" s="1">
        <v>0</v>
      </c>
      <c r="I308" s="1">
        <v>0</v>
      </c>
      <c r="J308" s="1">
        <v>4.5516447823585299E-2</v>
      </c>
      <c r="K308" s="1">
        <v>9.9459653963841994</v>
      </c>
      <c r="L308" s="1">
        <v>3.31411141178096</v>
      </c>
      <c r="M308" s="1">
        <v>1.1763674760464601E-3</v>
      </c>
    </row>
    <row r="309" spans="1:13" x14ac:dyDescent="0.25">
      <c r="A309" s="1" t="s">
        <v>621</v>
      </c>
      <c r="B309" s="1" t="s">
        <v>622</v>
      </c>
      <c r="C309" s="1">
        <v>143.92536831671401</v>
      </c>
      <c r="D309" s="1">
        <v>122.77715483123499</v>
      </c>
      <c r="E309" s="1">
        <v>119.125551162623</v>
      </c>
      <c r="F309" s="1">
        <v>128.60935810352399</v>
      </c>
      <c r="G309" s="1">
        <v>50.902163639360502</v>
      </c>
      <c r="H309" s="1">
        <v>44.790902156873997</v>
      </c>
      <c r="I309" s="1">
        <v>38.856785197088001</v>
      </c>
      <c r="J309" s="1">
        <v>44.8499503311075</v>
      </c>
      <c r="K309" s="1">
        <v>2.86754739200506</v>
      </c>
      <c r="L309" s="1">
        <v>1.51981732988389</v>
      </c>
      <c r="M309" s="1">
        <v>5.8852149950240705E-4</v>
      </c>
    </row>
    <row r="310" spans="1:13" x14ac:dyDescent="0.25">
      <c r="A310" s="1" t="s">
        <v>623</v>
      </c>
      <c r="B310" s="1" t="s">
        <v>624</v>
      </c>
      <c r="C310" s="1">
        <v>18.535871238901699</v>
      </c>
      <c r="D310" s="1">
        <v>20.955756211175402</v>
      </c>
      <c r="E310" s="1">
        <v>19.483143076927799</v>
      </c>
      <c r="F310" s="1">
        <v>19.658256842335</v>
      </c>
      <c r="G310" s="1">
        <v>8.6635171219771401</v>
      </c>
      <c r="H310" s="1">
        <v>8.3348579559152203</v>
      </c>
      <c r="I310" s="1">
        <v>10.955194001487101</v>
      </c>
      <c r="J310" s="1">
        <v>9.3178563597931507</v>
      </c>
      <c r="K310" s="1">
        <v>2.1097402753664398</v>
      </c>
      <c r="L310" s="1">
        <v>1.07706540343281</v>
      </c>
      <c r="M310" s="1" t="s">
        <v>625</v>
      </c>
    </row>
  </sheetData>
  <mergeCells count="1">
    <mergeCell ref="A1:M1"/>
  </mergeCells>
  <phoneticPr fontId="3" type="noConversion"/>
  <conditionalFormatting sqref="A2:A5 A6:A7 A8:A35 A36:A46 A47:A48 A49:A52 A53:A69 A70 A71 A72:A86 A87:A95 A96 A97:A99 A100:A107 A108:A124 A125:A128 A129:A136 A137:A140 A141:A142 A143:A145 A146:A154 A155:A157 A158:A160 A161:A173 A174:A178 A179:A192 A193:A198 A199:A202 A203 A204:A210 A211:A216 A217:A230 A231:A242 A243:A260 A261:A262 A263:A264 A265:A268 A269:A284 A285:A297 A298:A299 A300:A310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"/>
  <sheetViews>
    <sheetView zoomScale="115" zoomScaleNormal="115" workbookViewId="0">
      <selection activeCell="G8" sqref="G8"/>
    </sheetView>
  </sheetViews>
  <sheetFormatPr defaultColWidth="9" defaultRowHeight="14" x14ac:dyDescent="0.25"/>
  <cols>
    <col min="1" max="1" width="9" style="1"/>
    <col min="2" max="2" width="14.90625" style="1" customWidth="1"/>
    <col min="3" max="3" width="9" style="1" customWidth="1"/>
    <col min="4" max="4" width="13.08984375" style="1" customWidth="1"/>
    <col min="5" max="5" width="13" style="1" customWidth="1"/>
    <col min="6" max="6" width="11.453125" style="1"/>
    <col min="7" max="7" width="24.36328125" style="1" customWidth="1"/>
    <col min="8" max="8" width="9.6328125" style="1" customWidth="1"/>
    <col min="9" max="9" width="15.54296875" style="1" customWidth="1"/>
    <col min="10" max="10" width="26.7265625" style="1" customWidth="1"/>
    <col min="11" max="16384" width="9" style="1"/>
  </cols>
  <sheetData>
    <row r="2" spans="2:10" x14ac:dyDescent="0.25">
      <c r="B2" s="2"/>
      <c r="C2" s="12" t="s">
        <v>626</v>
      </c>
      <c r="D2" s="12"/>
      <c r="E2" s="12"/>
      <c r="G2" s="4" t="s">
        <v>644</v>
      </c>
      <c r="H2" s="4" t="s">
        <v>627</v>
      </c>
      <c r="I2" s="4" t="s">
        <v>628</v>
      </c>
      <c r="J2" s="4" t="s">
        <v>629</v>
      </c>
    </row>
    <row r="3" spans="2:10" x14ac:dyDescent="0.25">
      <c r="B3" s="2"/>
      <c r="C3" s="2"/>
      <c r="D3" s="2"/>
      <c r="E3" s="2" t="s">
        <v>630</v>
      </c>
      <c r="G3" s="4" t="s">
        <v>666</v>
      </c>
      <c r="H3" s="4">
        <v>0.13650000000000001</v>
      </c>
      <c r="I3" s="4" t="s">
        <v>631</v>
      </c>
      <c r="J3" s="4" t="s">
        <v>632</v>
      </c>
    </row>
    <row r="4" spans="2:10" x14ac:dyDescent="0.25">
      <c r="B4" s="13" t="s">
        <v>664</v>
      </c>
      <c r="C4" s="5" t="s">
        <v>633</v>
      </c>
      <c r="D4" s="5">
        <v>0.48284002454305402</v>
      </c>
      <c r="E4" s="14">
        <f>AVERAGE(D4:D6)</f>
        <v>0.60144269338289769</v>
      </c>
      <c r="G4" s="4" t="s">
        <v>667</v>
      </c>
      <c r="H4" s="4">
        <v>9.1000000000000004E-3</v>
      </c>
      <c r="I4" s="4" t="s">
        <v>636</v>
      </c>
      <c r="J4" s="4" t="s">
        <v>634</v>
      </c>
    </row>
    <row r="5" spans="2:10" x14ac:dyDescent="0.25">
      <c r="B5" s="14"/>
      <c r="C5" s="5" t="s">
        <v>635</v>
      </c>
      <c r="D5" s="5">
        <v>0.33046826337722002</v>
      </c>
      <c r="E5" s="14"/>
    </row>
    <row r="6" spans="2:10" x14ac:dyDescent="0.25">
      <c r="B6" s="14"/>
      <c r="C6" s="5" t="s">
        <v>637</v>
      </c>
      <c r="D6" s="5">
        <v>0.99101979222841896</v>
      </c>
      <c r="E6" s="14"/>
    </row>
    <row r="7" spans="2:10" x14ac:dyDescent="0.25">
      <c r="B7" s="13" t="s">
        <v>665</v>
      </c>
      <c r="C7" s="5" t="s">
        <v>633</v>
      </c>
      <c r="D7" s="5">
        <v>0.18452613982534599</v>
      </c>
      <c r="E7" s="14">
        <f>AVERAGE(D7:D9)</f>
        <v>0.18231221396650632</v>
      </c>
    </row>
    <row r="8" spans="2:10" x14ac:dyDescent="0.25">
      <c r="B8" s="14"/>
      <c r="C8" s="5" t="s">
        <v>635</v>
      </c>
      <c r="D8" s="5">
        <v>0.36241050207417302</v>
      </c>
      <c r="E8" s="14"/>
    </row>
    <row r="9" spans="2:10" x14ac:dyDescent="0.25">
      <c r="B9" s="14"/>
      <c r="C9" s="5" t="s">
        <v>637</v>
      </c>
      <c r="D9" s="5">
        <v>0</v>
      </c>
      <c r="E9" s="14"/>
    </row>
    <row r="10" spans="2:10" x14ac:dyDescent="0.25">
      <c r="B10" s="14" t="s">
        <v>638</v>
      </c>
      <c r="C10" s="5" t="s">
        <v>633</v>
      </c>
      <c r="D10" s="5">
        <v>1.7994334807583801</v>
      </c>
      <c r="E10" s="14">
        <f>AVERAGE(D10:D12)</f>
        <v>1.7172961020526667</v>
      </c>
    </row>
    <row r="11" spans="2:10" x14ac:dyDescent="0.25">
      <c r="B11" s="14"/>
      <c r="C11" s="5" t="s">
        <v>635</v>
      </c>
      <c r="D11" s="5">
        <v>2.2037398576068399</v>
      </c>
      <c r="E11" s="14"/>
    </row>
    <row r="12" spans="2:10" x14ac:dyDescent="0.25">
      <c r="B12" s="14"/>
      <c r="C12" s="5" t="s">
        <v>637</v>
      </c>
      <c r="D12" s="5">
        <v>1.1487149677927799</v>
      </c>
      <c r="E12" s="14"/>
    </row>
  </sheetData>
  <mergeCells count="7">
    <mergeCell ref="C2:E2"/>
    <mergeCell ref="B4:B6"/>
    <mergeCell ref="B7:B9"/>
    <mergeCell ref="B10:B12"/>
    <mergeCell ref="E4:E6"/>
    <mergeCell ref="E7:E9"/>
    <mergeCell ref="E10:E12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3"/>
  <sheetViews>
    <sheetView workbookViewId="0">
      <selection activeCell="F85" sqref="F85"/>
    </sheetView>
  </sheetViews>
  <sheetFormatPr defaultColWidth="9" defaultRowHeight="14" x14ac:dyDescent="0.25"/>
  <cols>
    <col min="1" max="1" width="9" style="1"/>
    <col min="2" max="2" width="13.26953125" style="1" customWidth="1"/>
    <col min="3" max="3" width="14.08984375" style="1" customWidth="1"/>
    <col min="4" max="4" width="16.36328125" style="1" customWidth="1"/>
    <col min="5" max="5" width="12.6328125" style="1"/>
    <col min="6" max="6" width="15.6328125" style="1" customWidth="1"/>
    <col min="7" max="7" width="15.90625" style="1" customWidth="1"/>
    <col min="8" max="8" width="9" style="1"/>
    <col min="9" max="9" width="23.81640625" style="1" customWidth="1"/>
    <col min="10" max="10" width="9.36328125" style="1" customWidth="1"/>
    <col min="11" max="11" width="15.90625" style="1" customWidth="1"/>
    <col min="12" max="12" width="28.36328125" style="1" customWidth="1"/>
    <col min="13" max="16384" width="9" style="1"/>
  </cols>
  <sheetData>
    <row r="1" spans="1:12" ht="14" customHeight="1" x14ac:dyDescent="0.25">
      <c r="A1" s="15" t="s">
        <v>645</v>
      </c>
      <c r="B1" s="6" t="s">
        <v>657</v>
      </c>
      <c r="C1" s="6" t="s">
        <v>658</v>
      </c>
      <c r="D1" s="7"/>
      <c r="E1" s="16" t="s">
        <v>649</v>
      </c>
      <c r="F1" s="6" t="s">
        <v>657</v>
      </c>
      <c r="G1" s="6" t="s">
        <v>658</v>
      </c>
    </row>
    <row r="2" spans="1:12" x14ac:dyDescent="0.25">
      <c r="A2" s="15"/>
      <c r="B2" s="5" t="s">
        <v>639</v>
      </c>
      <c r="C2" s="5" t="s">
        <v>640</v>
      </c>
      <c r="D2" s="7"/>
      <c r="E2" s="16"/>
      <c r="F2" s="5" t="s">
        <v>639</v>
      </c>
      <c r="G2" s="5" t="s">
        <v>640</v>
      </c>
      <c r="I2" s="4" t="s">
        <v>644</v>
      </c>
      <c r="J2" s="4" t="s">
        <v>627</v>
      </c>
      <c r="K2" s="4" t="s">
        <v>628</v>
      </c>
      <c r="L2" s="4" t="s">
        <v>629</v>
      </c>
    </row>
    <row r="3" spans="1:12" x14ac:dyDescent="0.25">
      <c r="A3" s="15"/>
      <c r="B3" s="5">
        <v>76.75</v>
      </c>
      <c r="C3" s="5">
        <v>83.899000000000001</v>
      </c>
      <c r="D3" s="7"/>
      <c r="E3" s="16"/>
      <c r="F3" s="5">
        <v>0.37057866374498299</v>
      </c>
      <c r="G3" s="5">
        <v>0.40509679882137201</v>
      </c>
      <c r="I3" s="4" t="s">
        <v>659</v>
      </c>
      <c r="J3" s="4" t="s">
        <v>641</v>
      </c>
      <c r="K3" s="4" t="s">
        <v>642</v>
      </c>
      <c r="L3" s="4" t="s">
        <v>634</v>
      </c>
    </row>
    <row r="4" spans="1:12" x14ac:dyDescent="0.25">
      <c r="A4" s="15"/>
      <c r="B4" s="5">
        <v>140.56299999999999</v>
      </c>
      <c r="C4" s="5">
        <v>86.137</v>
      </c>
      <c r="D4" s="7"/>
      <c r="E4" s="16"/>
      <c r="F4" s="5">
        <v>0.67869249136138199</v>
      </c>
      <c r="G4" s="5">
        <v>0.41590272780458099</v>
      </c>
    </row>
    <row r="5" spans="1:12" x14ac:dyDescent="0.25">
      <c r="A5" s="15"/>
      <c r="B5" s="5">
        <v>143.20099999999999</v>
      </c>
      <c r="C5" s="5">
        <v>87.879000000000005</v>
      </c>
      <c r="D5" s="7"/>
      <c r="E5" s="16"/>
      <c r="F5" s="5">
        <v>0.691429774943913</v>
      </c>
      <c r="G5" s="5">
        <v>0.42431377708462997</v>
      </c>
    </row>
    <row r="6" spans="1:12" x14ac:dyDescent="0.25">
      <c r="A6" s="15"/>
      <c r="B6" s="5">
        <v>145.87100000000001</v>
      </c>
      <c r="C6" s="5">
        <v>87.956000000000003</v>
      </c>
      <c r="D6" s="7"/>
      <c r="E6" s="16"/>
      <c r="F6" s="5">
        <v>0.70432156689438996</v>
      </c>
      <c r="G6" s="5">
        <v>0.42468556284499998</v>
      </c>
    </row>
    <row r="7" spans="1:12" x14ac:dyDescent="0.25">
      <c r="A7" s="15"/>
      <c r="B7" s="5">
        <v>152.74799999999999</v>
      </c>
      <c r="C7" s="5">
        <v>89.665999999999997</v>
      </c>
      <c r="D7" s="7"/>
      <c r="E7" s="16"/>
      <c r="F7" s="5">
        <v>0.73752638084323996</v>
      </c>
      <c r="G7" s="5">
        <v>0.43294210375710301</v>
      </c>
    </row>
    <row r="8" spans="1:12" x14ac:dyDescent="0.25">
      <c r="A8" s="15"/>
      <c r="B8" s="5">
        <v>154.5</v>
      </c>
      <c r="C8" s="5">
        <v>90.790999999999997</v>
      </c>
      <c r="D8" s="7"/>
      <c r="E8" s="16"/>
      <c r="F8" s="5">
        <v>0.74598571398827196</v>
      </c>
      <c r="G8" s="5">
        <v>0.43837403856769702</v>
      </c>
    </row>
    <row r="9" spans="1:12" x14ac:dyDescent="0.25">
      <c r="A9" s="15"/>
      <c r="B9" s="5">
        <v>167.62200000000001</v>
      </c>
      <c r="C9" s="5">
        <v>93.286000000000001</v>
      </c>
      <c r="D9" s="7"/>
      <c r="E9" s="16"/>
      <c r="F9" s="5">
        <v>0.80934380161904296</v>
      </c>
      <c r="G9" s="5">
        <v>0.45042086288097</v>
      </c>
    </row>
    <row r="10" spans="1:12" x14ac:dyDescent="0.25">
      <c r="A10" s="15"/>
      <c r="B10" s="5">
        <v>173.32599999999999</v>
      </c>
      <c r="C10" s="5">
        <v>100.191</v>
      </c>
      <c r="D10" s="7"/>
      <c r="E10" s="16"/>
      <c r="F10" s="5">
        <v>0.83688491820538002</v>
      </c>
      <c r="G10" s="5">
        <v>0.48376087165177301</v>
      </c>
    </row>
    <row r="11" spans="1:12" x14ac:dyDescent="0.25">
      <c r="A11" s="15"/>
      <c r="B11" s="5">
        <v>174.90199999999999</v>
      </c>
      <c r="C11" s="5">
        <v>101.06</v>
      </c>
      <c r="D11" s="7"/>
      <c r="E11" s="16"/>
      <c r="F11" s="5">
        <v>0.84449445532670997</v>
      </c>
      <c r="G11" s="5">
        <v>0.48795673951880097</v>
      </c>
    </row>
    <row r="12" spans="1:12" x14ac:dyDescent="0.25">
      <c r="A12" s="15"/>
      <c r="B12" s="5">
        <v>178.09700000000001</v>
      </c>
      <c r="C12" s="5">
        <v>105.083</v>
      </c>
      <c r="D12" s="7"/>
      <c r="E12" s="16"/>
      <c r="F12" s="5">
        <v>0.859921150188798</v>
      </c>
      <c r="G12" s="5">
        <v>0.50738133840148603</v>
      </c>
    </row>
    <row r="13" spans="1:12" x14ac:dyDescent="0.25">
      <c r="A13" s="15"/>
      <c r="B13" s="5">
        <v>178.40600000000001</v>
      </c>
      <c r="C13" s="5">
        <v>105.379</v>
      </c>
      <c r="D13" s="7"/>
      <c r="E13" s="16"/>
      <c r="F13" s="5">
        <v>0.86141312161677397</v>
      </c>
      <c r="G13" s="5">
        <v>0.508810540804985</v>
      </c>
    </row>
    <row r="14" spans="1:12" x14ac:dyDescent="0.25">
      <c r="A14" s="15"/>
      <c r="B14" s="5">
        <v>181.624</v>
      </c>
      <c r="C14" s="5">
        <v>107.708</v>
      </c>
      <c r="D14" s="7"/>
      <c r="E14" s="16"/>
      <c r="F14" s="5">
        <v>0.876950869368323</v>
      </c>
      <c r="G14" s="5">
        <v>0.52005585295953904</v>
      </c>
    </row>
    <row r="15" spans="1:12" x14ac:dyDescent="0.25">
      <c r="A15" s="15"/>
      <c r="B15" s="5">
        <v>184.10499999999999</v>
      </c>
      <c r="C15" s="5">
        <v>108.16800000000001</v>
      </c>
      <c r="D15" s="7"/>
      <c r="E15" s="16"/>
      <c r="F15" s="5">
        <v>0.88893009627062003</v>
      </c>
      <c r="G15" s="5">
        <v>0.52227691074876004</v>
      </c>
    </row>
    <row r="16" spans="1:12" x14ac:dyDescent="0.25">
      <c r="A16" s="15"/>
      <c r="B16" s="5">
        <v>184.423</v>
      </c>
      <c r="C16" s="5">
        <v>111.126</v>
      </c>
      <c r="D16" s="7"/>
      <c r="E16" s="16"/>
      <c r="F16" s="5">
        <v>0.89046552317708105</v>
      </c>
      <c r="G16" s="5">
        <v>0.53655927801074899</v>
      </c>
    </row>
    <row r="17" spans="1:7" x14ac:dyDescent="0.25">
      <c r="A17" s="15"/>
      <c r="B17" s="5">
        <v>185.45400000000001</v>
      </c>
      <c r="C17" s="5">
        <v>112.169</v>
      </c>
      <c r="D17" s="7"/>
      <c r="E17" s="16"/>
      <c r="F17" s="5">
        <v>0.89544358965683502</v>
      </c>
      <c r="G17" s="5">
        <v>0.54159528512848198</v>
      </c>
    </row>
    <row r="18" spans="1:7" x14ac:dyDescent="0.25">
      <c r="A18" s="15"/>
      <c r="B18" s="5">
        <v>186.679</v>
      </c>
      <c r="C18" s="5">
        <v>114.03</v>
      </c>
      <c r="D18" s="8"/>
      <c r="E18" s="16"/>
      <c r="F18" s="5">
        <v>0.90135836311726003</v>
      </c>
      <c r="G18" s="5">
        <v>0.55058091240182905</v>
      </c>
    </row>
    <row r="19" spans="1:7" x14ac:dyDescent="0.25">
      <c r="A19" s="15"/>
      <c r="B19" s="5">
        <v>191.65799999999999</v>
      </c>
      <c r="C19" s="5">
        <v>117.789</v>
      </c>
      <c r="D19" s="8"/>
      <c r="E19" s="16"/>
      <c r="F19" s="5">
        <v>0.92539889949232501</v>
      </c>
      <c r="G19" s="5">
        <v>0.56873081724896202</v>
      </c>
    </row>
    <row r="20" spans="1:7" x14ac:dyDescent="0.25">
      <c r="A20" s="15"/>
      <c r="B20" s="5">
        <v>192.953</v>
      </c>
      <c r="C20" s="5">
        <v>119.495</v>
      </c>
      <c r="D20"/>
      <c r="E20" s="16"/>
      <c r="F20" s="5">
        <v>0.931651660007631</v>
      </c>
      <c r="G20" s="5">
        <v>0.57696804461507201</v>
      </c>
    </row>
    <row r="21" spans="1:7" x14ac:dyDescent="0.25">
      <c r="A21" s="15"/>
      <c r="B21" s="5">
        <v>195.45500000000001</v>
      </c>
      <c r="C21" s="5">
        <v>119.961</v>
      </c>
      <c r="D21"/>
      <c r="E21" s="16"/>
      <c r="F21" s="5">
        <v>0.943732283026393</v>
      </c>
      <c r="G21" s="5">
        <v>0.57921807272328196</v>
      </c>
    </row>
    <row r="22" spans="1:7" x14ac:dyDescent="0.25">
      <c r="A22" s="15"/>
      <c r="B22" s="5">
        <v>201.11199999999999</v>
      </c>
      <c r="C22" s="5">
        <v>123.58199999999999</v>
      </c>
      <c r="D22"/>
      <c r="E22" s="16"/>
      <c r="F22" s="5">
        <v>0.97104646544730999</v>
      </c>
      <c r="G22" s="5">
        <v>0.59670166023364801</v>
      </c>
    </row>
    <row r="23" spans="1:7" x14ac:dyDescent="0.25">
      <c r="A23" s="15"/>
      <c r="B23" s="5">
        <v>206.15299999999999</v>
      </c>
      <c r="C23" s="5">
        <v>123.854</v>
      </c>
      <c r="D23"/>
      <c r="E23" s="16"/>
      <c r="F23" s="5">
        <v>0.99538636178526996</v>
      </c>
      <c r="G23" s="5">
        <v>0.59801498136118703</v>
      </c>
    </row>
    <row r="24" spans="1:7" x14ac:dyDescent="0.25">
      <c r="A24" s="15"/>
      <c r="B24" s="5">
        <v>211.61600000000001</v>
      </c>
      <c r="C24" s="5">
        <v>126.354</v>
      </c>
      <c r="D24"/>
      <c r="E24" s="16"/>
      <c r="F24" s="5">
        <v>1.02176383722552</v>
      </c>
      <c r="G24" s="5">
        <v>0.61008594760695201</v>
      </c>
    </row>
    <row r="25" spans="1:7" x14ac:dyDescent="0.25">
      <c r="A25" s="15"/>
      <c r="B25" s="5">
        <v>217.31399999999999</v>
      </c>
      <c r="C25" s="5">
        <v>126.68</v>
      </c>
      <c r="D25"/>
      <c r="E25" s="16"/>
      <c r="F25" s="5">
        <v>1.04927598349286</v>
      </c>
      <c r="G25" s="5">
        <v>0.61166000160540002</v>
      </c>
    </row>
    <row r="26" spans="1:7" x14ac:dyDescent="0.25">
      <c r="A26" s="15"/>
      <c r="B26" s="5">
        <v>218.596</v>
      </c>
      <c r="C26" s="5">
        <v>127.188</v>
      </c>
      <c r="D26"/>
      <c r="E26" s="16"/>
      <c r="F26" s="5">
        <v>1.0554659749836901</v>
      </c>
      <c r="G26" s="5">
        <v>0.61411282194653904</v>
      </c>
    </row>
    <row r="27" spans="1:7" x14ac:dyDescent="0.25">
      <c r="A27" s="15"/>
      <c r="B27" s="5">
        <v>219.673</v>
      </c>
      <c r="C27" s="5">
        <v>127.261</v>
      </c>
      <c r="D27"/>
      <c r="E27" s="16"/>
      <c r="F27" s="5">
        <v>1.06066614724237</v>
      </c>
      <c r="G27" s="5">
        <v>0.614465294160916</v>
      </c>
    </row>
    <row r="28" spans="1:7" x14ac:dyDescent="0.25">
      <c r="A28" s="15"/>
      <c r="B28" s="5">
        <v>220.465</v>
      </c>
      <c r="C28" s="5">
        <v>129.78899999999999</v>
      </c>
      <c r="D28"/>
      <c r="E28" s="16"/>
      <c r="F28" s="5">
        <v>1.0644902293490299</v>
      </c>
      <c r="G28" s="5">
        <v>0.62667145522863299</v>
      </c>
    </row>
    <row r="29" spans="1:7" x14ac:dyDescent="0.25">
      <c r="A29" s="15"/>
      <c r="B29" s="5">
        <v>225.50899999999999</v>
      </c>
      <c r="C29" s="5">
        <v>132.45400000000001</v>
      </c>
      <c r="D29"/>
      <c r="E29" s="16"/>
      <c r="F29" s="5">
        <v>1.08884461084648</v>
      </c>
      <c r="G29" s="5">
        <v>0.63953910524661906</v>
      </c>
    </row>
    <row r="30" spans="1:7" x14ac:dyDescent="0.25">
      <c r="A30" s="15"/>
      <c r="B30" s="5">
        <v>226.67099999999999</v>
      </c>
      <c r="C30" s="5">
        <v>134.32599999999999</v>
      </c>
      <c r="D30"/>
      <c r="E30" s="16"/>
      <c r="F30" s="5">
        <v>1.09445519595751</v>
      </c>
      <c r="G30" s="5">
        <v>0.64857784477144698</v>
      </c>
    </row>
    <row r="31" spans="1:7" x14ac:dyDescent="0.25">
      <c r="A31" s="15"/>
      <c r="B31" s="5">
        <v>227.82599999999999</v>
      </c>
      <c r="C31" s="5">
        <v>134.83099999999999</v>
      </c>
      <c r="D31"/>
      <c r="E31" s="16"/>
      <c r="F31" s="5">
        <v>1.10003198236306</v>
      </c>
      <c r="G31" s="5">
        <v>0.65101617995309202</v>
      </c>
    </row>
    <row r="32" spans="1:7" x14ac:dyDescent="0.25">
      <c r="A32" s="15"/>
      <c r="B32" s="5">
        <v>231.77699999999999</v>
      </c>
      <c r="C32" s="5">
        <v>135.928</v>
      </c>
      <c r="D32"/>
      <c r="E32" s="16"/>
      <c r="F32" s="5">
        <v>1.11910893741786</v>
      </c>
      <c r="G32" s="5">
        <v>0.65631291994173302</v>
      </c>
    </row>
    <row r="33" spans="1:7" x14ac:dyDescent="0.25">
      <c r="A33" s="15"/>
      <c r="B33" s="5">
        <v>235.88499999999999</v>
      </c>
      <c r="C33" s="5">
        <v>136.899</v>
      </c>
      <c r="D33"/>
      <c r="E33" s="16"/>
      <c r="F33" s="5">
        <v>1.1389439491529001</v>
      </c>
      <c r="G33" s="5">
        <v>0.66100128323158902</v>
      </c>
    </row>
    <row r="34" spans="1:7" x14ac:dyDescent="0.25">
      <c r="A34" s="15"/>
      <c r="B34" s="5">
        <v>238.41300000000001</v>
      </c>
      <c r="C34" s="5">
        <v>136.90199999999999</v>
      </c>
      <c r="D34"/>
      <c r="E34" s="16"/>
      <c r="F34" s="5">
        <v>1.1511501102206201</v>
      </c>
      <c r="G34" s="5">
        <v>0.661015768391083</v>
      </c>
    </row>
    <row r="35" spans="1:7" x14ac:dyDescent="0.25">
      <c r="A35" s="15"/>
      <c r="B35" s="5">
        <v>248.05199999999999</v>
      </c>
      <c r="C35" s="5">
        <v>138.94900000000001</v>
      </c>
      <c r="D35"/>
      <c r="E35" s="16"/>
      <c r="F35" s="5">
        <v>1.1976909276777901</v>
      </c>
      <c r="G35" s="5">
        <v>0.67089947555311602</v>
      </c>
    </row>
    <row r="36" spans="1:7" x14ac:dyDescent="0.25">
      <c r="A36" s="15"/>
      <c r="B36" s="5">
        <v>252.30699999999999</v>
      </c>
      <c r="C36" s="5">
        <v>140.34100000000001</v>
      </c>
      <c r="D36"/>
      <c r="E36" s="16"/>
      <c r="F36" s="5">
        <v>1.21823571222808</v>
      </c>
      <c r="G36" s="5">
        <v>0.67762058955875804</v>
      </c>
    </row>
    <row r="37" spans="1:7" x14ac:dyDescent="0.25">
      <c r="A37" s="15"/>
      <c r="B37" s="5">
        <v>252.32900000000001</v>
      </c>
      <c r="C37" s="5">
        <v>140.40100000000001</v>
      </c>
      <c r="D37"/>
      <c r="E37" s="16"/>
      <c r="F37" s="5">
        <v>1.21834193673105</v>
      </c>
      <c r="G37" s="5">
        <v>0.677910292748656</v>
      </c>
    </row>
    <row r="38" spans="1:7" x14ac:dyDescent="0.25">
      <c r="A38" s="15"/>
      <c r="B38" s="5">
        <v>253.95099999999999</v>
      </c>
      <c r="C38" s="5">
        <v>140.428</v>
      </c>
      <c r="D38"/>
      <c r="E38" s="16"/>
      <c r="F38" s="5">
        <v>1.2261735796313</v>
      </c>
      <c r="G38" s="5">
        <v>0.67804065918411005</v>
      </c>
    </row>
    <row r="39" spans="1:7" x14ac:dyDescent="0.25">
      <c r="A39" s="15"/>
      <c r="B39" s="5">
        <v>257.19499999999999</v>
      </c>
      <c r="C39" s="5">
        <v>140.874</v>
      </c>
      <c r="D39"/>
      <c r="E39" s="16"/>
      <c r="F39" s="5">
        <v>1.2418368654317999</v>
      </c>
      <c r="G39" s="5">
        <v>0.68019411956235498</v>
      </c>
    </row>
    <row r="40" spans="1:7" x14ac:dyDescent="0.25">
      <c r="A40" s="15"/>
      <c r="B40" s="5">
        <v>264.89600000000002</v>
      </c>
      <c r="C40" s="5">
        <v>140.94399999999999</v>
      </c>
      <c r="D40"/>
      <c r="E40" s="16"/>
      <c r="F40" s="5">
        <v>1.27902026985526</v>
      </c>
      <c r="G40" s="5">
        <v>0.68053210661723595</v>
      </c>
    </row>
    <row r="41" spans="1:7" x14ac:dyDescent="0.25">
      <c r="A41" s="15"/>
      <c r="B41" s="5">
        <v>269.142</v>
      </c>
      <c r="C41" s="5">
        <v>140.95699999999999</v>
      </c>
      <c r="D41"/>
      <c r="E41" s="16"/>
      <c r="F41" s="5">
        <v>1.2995215989270601</v>
      </c>
      <c r="G41" s="5">
        <v>0.68059487564171395</v>
      </c>
    </row>
    <row r="42" spans="1:7" x14ac:dyDescent="0.25">
      <c r="A42" s="15"/>
      <c r="B42" s="5">
        <v>271.56799999999998</v>
      </c>
      <c r="C42" s="5">
        <v>143.489</v>
      </c>
      <c r="D42"/>
      <c r="E42" s="16"/>
      <c r="F42" s="5">
        <v>1.3112352645719501</v>
      </c>
      <c r="G42" s="5">
        <v>0.69282035025542499</v>
      </c>
    </row>
    <row r="43" spans="1:7" x14ac:dyDescent="0.25">
      <c r="A43" s="15"/>
      <c r="B43" s="5">
        <v>271.988</v>
      </c>
      <c r="C43" s="5">
        <v>144.36099999999999</v>
      </c>
      <c r="D43"/>
      <c r="E43" s="16"/>
      <c r="F43" s="5">
        <v>1.3132631869012401</v>
      </c>
      <c r="G43" s="5">
        <v>0.69703070328194805</v>
      </c>
    </row>
    <row r="44" spans="1:7" x14ac:dyDescent="0.25">
      <c r="A44" s="15"/>
      <c r="B44" s="5">
        <v>287.78300000000002</v>
      </c>
      <c r="C44" s="5">
        <v>145.072</v>
      </c>
      <c r="D44"/>
      <c r="E44" s="16"/>
      <c r="F44" s="5">
        <v>1.38952755164199</v>
      </c>
      <c r="G44" s="5">
        <v>0.70046368608224296</v>
      </c>
    </row>
    <row r="45" spans="1:7" x14ac:dyDescent="0.25">
      <c r="A45" s="15"/>
      <c r="B45" s="5"/>
      <c r="C45" s="5">
        <v>146.03800000000001</v>
      </c>
      <c r="D45"/>
      <c r="E45" s="16"/>
      <c r="F45" s="5"/>
      <c r="G45" s="5">
        <v>0.70512790743960696</v>
      </c>
    </row>
    <row r="46" spans="1:7" x14ac:dyDescent="0.25">
      <c r="A46" s="15"/>
      <c r="B46" s="5"/>
      <c r="C46" s="5">
        <v>146.124</v>
      </c>
      <c r="D46"/>
      <c r="E46" s="16"/>
      <c r="F46" s="5"/>
      <c r="G46" s="5">
        <v>0.70554314867846102</v>
      </c>
    </row>
    <row r="47" spans="1:7" x14ac:dyDescent="0.25">
      <c r="A47" s="15"/>
      <c r="B47" s="5"/>
      <c r="C47" s="5">
        <v>146.916</v>
      </c>
      <c r="E47" s="16"/>
      <c r="F47" s="5"/>
      <c r="G47" s="5">
        <v>0.70936723078511899</v>
      </c>
    </row>
    <row r="48" spans="1:7" x14ac:dyDescent="0.25">
      <c r="A48" s="15"/>
      <c r="B48" s="5"/>
      <c r="C48" s="5">
        <v>149.85400000000001</v>
      </c>
      <c r="E48" s="16"/>
      <c r="F48" s="5"/>
      <c r="G48" s="5">
        <v>0.72355303031714202</v>
      </c>
    </row>
    <row r="49" spans="1:7" x14ac:dyDescent="0.25">
      <c r="A49" s="15"/>
      <c r="B49" s="5"/>
      <c r="C49" s="5">
        <v>150.17699999999999</v>
      </c>
      <c r="E49" s="16"/>
      <c r="F49" s="5"/>
      <c r="G49" s="5">
        <v>0.72511259915609505</v>
      </c>
    </row>
    <row r="50" spans="1:7" x14ac:dyDescent="0.25">
      <c r="A50" s="15"/>
      <c r="B50" s="5"/>
      <c r="C50" s="5">
        <v>153.51400000000001</v>
      </c>
      <c r="E50" s="16"/>
      <c r="F50" s="5"/>
      <c r="G50" s="5">
        <v>0.74122492490094205</v>
      </c>
    </row>
    <row r="51" spans="1:7" x14ac:dyDescent="0.25">
      <c r="A51" s="15"/>
      <c r="B51" s="5"/>
      <c r="C51" s="5">
        <v>153.98699999999999</v>
      </c>
      <c r="E51" s="16"/>
      <c r="F51" s="5"/>
      <c r="G51" s="5">
        <v>0.74350875171464104</v>
      </c>
    </row>
    <row r="52" spans="1:7" x14ac:dyDescent="0.25">
      <c r="A52" s="15"/>
      <c r="B52" s="5"/>
      <c r="C52" s="5">
        <v>154.35</v>
      </c>
      <c r="E52" s="16"/>
      <c r="F52" s="5"/>
      <c r="G52" s="5">
        <v>0.745261456013526</v>
      </c>
    </row>
    <row r="53" spans="1:7" x14ac:dyDescent="0.25">
      <c r="A53" s="15"/>
      <c r="B53" s="5"/>
      <c r="C53" s="5">
        <v>154.52099999999999</v>
      </c>
      <c r="E53" s="16"/>
      <c r="F53" s="5"/>
      <c r="G53" s="5">
        <v>0.74608711010473605</v>
      </c>
    </row>
    <row r="54" spans="1:7" x14ac:dyDescent="0.25">
      <c r="A54" s="15"/>
      <c r="B54" s="5"/>
      <c r="C54" s="5">
        <v>157.67400000000001</v>
      </c>
      <c r="E54" s="16"/>
      <c r="F54" s="5"/>
      <c r="G54" s="5">
        <v>0.76131101273389501</v>
      </c>
    </row>
    <row r="55" spans="1:7" x14ac:dyDescent="0.25">
      <c r="A55" s="15"/>
      <c r="B55" s="5"/>
      <c r="C55" s="5">
        <v>164.96100000000001</v>
      </c>
      <c r="E55" s="16"/>
      <c r="F55" s="5"/>
      <c r="G55" s="5">
        <v>0.79649546514705105</v>
      </c>
    </row>
    <row r="56" spans="1:7" x14ac:dyDescent="0.25">
      <c r="A56" s="15"/>
      <c r="B56" s="5"/>
      <c r="C56" s="5">
        <v>165.273</v>
      </c>
      <c r="E56" s="16"/>
      <c r="F56" s="5"/>
      <c r="G56" s="5">
        <v>0.798001921734522</v>
      </c>
    </row>
    <row r="57" spans="1:7" x14ac:dyDescent="0.25">
      <c r="A57" s="15"/>
      <c r="B57" s="5"/>
      <c r="C57" s="5">
        <v>166.97800000000001</v>
      </c>
      <c r="E57" s="16"/>
      <c r="F57" s="5"/>
      <c r="G57" s="5">
        <v>0.80623432071413403</v>
      </c>
    </row>
    <row r="58" spans="1:7" x14ac:dyDescent="0.25">
      <c r="A58" s="15"/>
      <c r="B58" s="5"/>
      <c r="C58" s="5">
        <v>168.416</v>
      </c>
      <c r="E58" s="16"/>
      <c r="F58" s="5"/>
      <c r="G58" s="5">
        <v>0.81317754049869795</v>
      </c>
    </row>
    <row r="59" spans="1:7" x14ac:dyDescent="0.25">
      <c r="A59" s="15"/>
      <c r="B59" s="5"/>
      <c r="C59" s="5">
        <v>170.64699999999999</v>
      </c>
      <c r="E59" s="16"/>
      <c r="F59" s="5"/>
      <c r="G59" s="5">
        <v>0.82394967077641801</v>
      </c>
    </row>
    <row r="60" spans="1:7" x14ac:dyDescent="0.25">
      <c r="A60" s="15"/>
      <c r="B60" s="5"/>
      <c r="C60" s="5">
        <v>174.50700000000001</v>
      </c>
      <c r="E60" s="16"/>
      <c r="F60" s="5"/>
      <c r="G60" s="5">
        <v>0.84258724265987905</v>
      </c>
    </row>
    <row r="61" spans="1:7" x14ac:dyDescent="0.25">
      <c r="A61" s="15"/>
      <c r="B61" s="5"/>
      <c r="C61" s="5">
        <v>174.721</v>
      </c>
      <c r="E61" s="16"/>
      <c r="F61" s="5"/>
      <c r="G61" s="5">
        <v>0.84362051737051702</v>
      </c>
    </row>
    <row r="62" spans="1:7" x14ac:dyDescent="0.25">
      <c r="A62" s="15"/>
      <c r="B62" s="5"/>
      <c r="C62" s="5">
        <v>175.161</v>
      </c>
      <c r="E62" s="16"/>
      <c r="F62" s="5"/>
      <c r="G62" s="5">
        <v>0.84574500742977099</v>
      </c>
    </row>
    <row r="63" spans="1:7" x14ac:dyDescent="0.25">
      <c r="A63" s="15"/>
      <c r="B63" s="5"/>
      <c r="C63" s="5">
        <v>175.42400000000001</v>
      </c>
      <c r="E63" s="16"/>
      <c r="F63" s="5"/>
      <c r="G63" s="5">
        <v>0.84701487307882595</v>
      </c>
    </row>
    <row r="64" spans="1:7" x14ac:dyDescent="0.25">
      <c r="A64" s="15"/>
      <c r="B64" s="5"/>
      <c r="C64" s="5">
        <v>177.03899999999999</v>
      </c>
      <c r="E64" s="16"/>
      <c r="F64" s="5"/>
      <c r="G64" s="5">
        <v>0.85481271727358998</v>
      </c>
    </row>
    <row r="65" spans="1:7" x14ac:dyDescent="0.25">
      <c r="A65" s="15"/>
      <c r="B65" s="5"/>
      <c r="C65" s="5">
        <v>178.67099999999999</v>
      </c>
      <c r="E65" s="16"/>
      <c r="F65" s="5"/>
      <c r="G65" s="5">
        <v>0.86269264403882495</v>
      </c>
    </row>
    <row r="66" spans="1:7" x14ac:dyDescent="0.25">
      <c r="A66" s="15"/>
      <c r="B66" s="5"/>
      <c r="C66" s="5">
        <v>180.78399999999999</v>
      </c>
      <c r="E66" s="16"/>
      <c r="F66" s="5"/>
      <c r="G66" s="5">
        <v>0.872895024709746</v>
      </c>
    </row>
    <row r="67" spans="1:7" x14ac:dyDescent="0.25">
      <c r="A67" s="15"/>
      <c r="B67" s="5"/>
      <c r="C67" s="5">
        <v>180.86799999999999</v>
      </c>
      <c r="E67" s="16"/>
      <c r="F67" s="5"/>
      <c r="G67" s="5">
        <v>0.87330060917560404</v>
      </c>
    </row>
    <row r="68" spans="1:7" x14ac:dyDescent="0.25">
      <c r="A68" s="15"/>
      <c r="B68" s="5"/>
      <c r="C68" s="5">
        <v>181.15899999999999</v>
      </c>
      <c r="E68" s="16"/>
      <c r="F68" s="5"/>
      <c r="G68" s="5">
        <v>0.87470566964661101</v>
      </c>
    </row>
    <row r="69" spans="1:7" x14ac:dyDescent="0.25">
      <c r="A69" s="15"/>
      <c r="B69" s="5"/>
      <c r="C69" s="5">
        <v>183.256</v>
      </c>
      <c r="E69" s="16"/>
      <c r="F69" s="5"/>
      <c r="G69" s="5">
        <v>0.88483079613355797</v>
      </c>
    </row>
    <row r="70" spans="1:7" x14ac:dyDescent="0.25">
      <c r="A70" s="15"/>
      <c r="B70" s="5"/>
      <c r="C70" s="5">
        <v>183.42500000000001</v>
      </c>
      <c r="E70" s="16"/>
      <c r="F70" s="5"/>
      <c r="G70" s="5">
        <v>0.885646793451772</v>
      </c>
    </row>
    <row r="71" spans="1:7" x14ac:dyDescent="0.25">
      <c r="A71" s="15"/>
      <c r="B71" s="5"/>
      <c r="C71" s="5">
        <v>185.67</v>
      </c>
      <c r="E71" s="16"/>
      <c r="F71" s="5"/>
      <c r="G71" s="5">
        <v>0.89648652114046901</v>
      </c>
    </row>
    <row r="72" spans="1:7" x14ac:dyDescent="0.25">
      <c r="A72" s="15"/>
      <c r="B72" s="5"/>
      <c r="C72" s="5">
        <v>187.364</v>
      </c>
      <c r="E72" s="16"/>
      <c r="F72" s="5"/>
      <c r="G72" s="5">
        <v>0.90466580786859896</v>
      </c>
    </row>
    <row r="73" spans="1:7" x14ac:dyDescent="0.25">
      <c r="A73" s="15"/>
      <c r="B73" s="5"/>
      <c r="C73" s="5">
        <v>190.744</v>
      </c>
      <c r="E73" s="16"/>
      <c r="F73" s="5"/>
      <c r="G73" s="5">
        <v>0.92098575423287299</v>
      </c>
    </row>
    <row r="74" spans="1:7" x14ac:dyDescent="0.25">
      <c r="A74" s="15"/>
      <c r="B74" s="5"/>
      <c r="C74" s="5">
        <v>190.76900000000001</v>
      </c>
      <c r="E74" s="16"/>
      <c r="F74" s="5"/>
      <c r="G74" s="5">
        <v>0.92110646389533102</v>
      </c>
    </row>
    <row r="75" spans="1:7" x14ac:dyDescent="0.25">
      <c r="A75" s="15"/>
      <c r="B75" s="5"/>
      <c r="C75" s="5">
        <v>195.941</v>
      </c>
      <c r="E75" s="16"/>
      <c r="F75" s="5"/>
      <c r="G75" s="5">
        <v>0.94607887886456898</v>
      </c>
    </row>
    <row r="76" spans="1:7" x14ac:dyDescent="0.25">
      <c r="A76" s="15"/>
      <c r="B76" s="5"/>
      <c r="C76" s="5">
        <v>202.90799999999999</v>
      </c>
      <c r="E76" s="16"/>
      <c r="F76" s="5"/>
      <c r="G76" s="5">
        <v>0.97971824759826698</v>
      </c>
    </row>
    <row r="77" spans="1:7" x14ac:dyDescent="0.25">
      <c r="A77" s="15"/>
      <c r="B77" s="5"/>
      <c r="C77" s="5">
        <v>204.49199999999999</v>
      </c>
      <c r="E77" s="16"/>
      <c r="F77" s="5"/>
      <c r="G77" s="5">
        <v>0.98736641181158402</v>
      </c>
    </row>
    <row r="78" spans="1:7" x14ac:dyDescent="0.25">
      <c r="A78" s="15"/>
      <c r="B78" s="5"/>
      <c r="C78" s="5">
        <v>228.096</v>
      </c>
      <c r="E78" s="16"/>
      <c r="F78" s="5"/>
      <c r="G78" s="5">
        <v>1.1013356467176001</v>
      </c>
    </row>
    <row r="79" spans="1:7" x14ac:dyDescent="0.25">
      <c r="A79" s="15"/>
      <c r="B79" s="5"/>
      <c r="C79" s="5">
        <v>230.42500000000001</v>
      </c>
      <c r="E79" s="16"/>
      <c r="F79" s="5"/>
      <c r="G79" s="5">
        <v>1.11258095887215</v>
      </c>
    </row>
    <row r="80" spans="1:7" x14ac:dyDescent="0.25">
      <c r="A80" s="15"/>
      <c r="B80" s="5"/>
      <c r="C80" s="5">
        <v>240.73</v>
      </c>
      <c r="E80" s="16"/>
      <c r="F80" s="5"/>
      <c r="G80" s="5">
        <v>1.1623374817372001</v>
      </c>
    </row>
    <row r="81" spans="1:7" x14ac:dyDescent="0.25">
      <c r="A81" s="15"/>
      <c r="B81" s="5"/>
      <c r="C81" s="5">
        <v>242.64699999999999</v>
      </c>
      <c r="E81" s="16"/>
      <c r="F81" s="5"/>
      <c r="G81" s="5">
        <v>1.1715934986544501</v>
      </c>
    </row>
    <row r="82" spans="1:7" x14ac:dyDescent="0.25">
      <c r="B82" s="10" t="s">
        <v>660</v>
      </c>
    </row>
    <row r="83" spans="1:7" x14ac:dyDescent="0.25">
      <c r="B83" s="8">
        <v>207.10852380952375</v>
      </c>
      <c r="C83" s="8">
        <v>147.69453164556961</v>
      </c>
    </row>
  </sheetData>
  <mergeCells count="2">
    <mergeCell ref="A1:A81"/>
    <mergeCell ref="E1:E81"/>
  </mergeCells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945C-0A8F-438B-816E-94596559AE05}">
  <dimension ref="A1:N63"/>
  <sheetViews>
    <sheetView tabSelected="1" workbookViewId="0">
      <selection activeCell="K12" sqref="K12"/>
    </sheetView>
  </sheetViews>
  <sheetFormatPr defaultRowHeight="14" x14ac:dyDescent="0.25"/>
  <cols>
    <col min="2" max="2" width="11.26953125" customWidth="1"/>
    <col min="3" max="3" width="12.81640625" customWidth="1"/>
    <col min="4" max="4" width="24.54296875" customWidth="1"/>
    <col min="7" max="7" width="13.81640625" customWidth="1"/>
    <col min="8" max="8" width="13.6328125" customWidth="1"/>
    <col min="9" max="9" width="24.36328125" customWidth="1"/>
    <col min="11" max="11" width="33.26953125" customWidth="1"/>
    <col min="13" max="13" width="15.6328125" customWidth="1"/>
    <col min="14" max="14" width="26.54296875" customWidth="1"/>
  </cols>
  <sheetData>
    <row r="1" spans="1:14" x14ac:dyDescent="0.25">
      <c r="A1" s="15" t="s">
        <v>645</v>
      </c>
      <c r="B1" s="6" t="s">
        <v>646</v>
      </c>
      <c r="C1" s="6" t="s">
        <v>647</v>
      </c>
      <c r="D1" s="6" t="s">
        <v>648</v>
      </c>
      <c r="E1" s="7"/>
      <c r="F1" s="16" t="s">
        <v>649</v>
      </c>
      <c r="G1" s="6" t="s">
        <v>646</v>
      </c>
      <c r="H1" s="6" t="s">
        <v>647</v>
      </c>
      <c r="I1" s="6" t="s">
        <v>648</v>
      </c>
    </row>
    <row r="2" spans="1:14" x14ac:dyDescent="0.25">
      <c r="A2" s="15"/>
      <c r="B2" s="6" t="s">
        <v>650</v>
      </c>
      <c r="C2" s="6" t="s">
        <v>651</v>
      </c>
      <c r="D2" s="6" t="s">
        <v>652</v>
      </c>
      <c r="E2" s="7"/>
      <c r="F2" s="16"/>
      <c r="G2" s="6" t="s">
        <v>650</v>
      </c>
      <c r="H2" s="6" t="s">
        <v>651</v>
      </c>
      <c r="I2" s="6" t="s">
        <v>652</v>
      </c>
      <c r="K2" s="4" t="s">
        <v>643</v>
      </c>
      <c r="L2" s="4" t="s">
        <v>627</v>
      </c>
      <c r="M2" s="4" t="s">
        <v>628</v>
      </c>
      <c r="N2" s="4" t="s">
        <v>653</v>
      </c>
    </row>
    <row r="3" spans="1:14" x14ac:dyDescent="0.25">
      <c r="A3" s="15"/>
      <c r="B3" s="5">
        <v>2.2999999999999998</v>
      </c>
      <c r="C3" s="5">
        <v>1.24</v>
      </c>
      <c r="D3" s="5">
        <v>1.841</v>
      </c>
      <c r="E3" s="7"/>
      <c r="F3" s="16"/>
      <c r="G3" s="5">
        <v>1.1426613559467216</v>
      </c>
      <c r="H3" s="5">
        <v>0.61604351364084131</v>
      </c>
      <c r="I3" s="5">
        <v>0.91462589404257155</v>
      </c>
      <c r="K3" s="9" t="s">
        <v>668</v>
      </c>
      <c r="L3" s="4" t="s">
        <v>641</v>
      </c>
      <c r="M3" s="9" t="s">
        <v>654</v>
      </c>
      <c r="N3" s="9" t="s">
        <v>655</v>
      </c>
    </row>
    <row r="4" spans="1:14" x14ac:dyDescent="0.25">
      <c r="A4" s="15"/>
      <c r="B4" s="5">
        <v>3.4980000000000002</v>
      </c>
      <c r="C4" s="5">
        <v>1.2629999999999999</v>
      </c>
      <c r="D4" s="5">
        <v>0.89300000000000002</v>
      </c>
      <c r="E4" s="7"/>
      <c r="F4" s="16"/>
      <c r="G4" s="5">
        <v>1.7378388796094055</v>
      </c>
      <c r="H4" s="5">
        <v>0.62747012720030848</v>
      </c>
      <c r="I4" s="5">
        <v>0.44365069167844456</v>
      </c>
      <c r="K4" s="9" t="s">
        <v>669</v>
      </c>
      <c r="L4" s="4" t="s">
        <v>641</v>
      </c>
      <c r="M4" s="9" t="s">
        <v>654</v>
      </c>
      <c r="N4" s="9" t="s">
        <v>655</v>
      </c>
    </row>
    <row r="5" spans="1:14" x14ac:dyDescent="0.25">
      <c r="A5" s="15"/>
      <c r="B5" s="5">
        <v>2.1440000000000001</v>
      </c>
      <c r="C5" s="5">
        <v>1.2170000000000001</v>
      </c>
      <c r="D5" s="5">
        <v>1.665</v>
      </c>
      <c r="E5" s="7"/>
      <c r="F5" s="16"/>
      <c r="G5" s="5">
        <v>1.0651591074564224</v>
      </c>
      <c r="H5" s="5">
        <v>0.60461690008137403</v>
      </c>
      <c r="I5" s="5">
        <v>0.82718745984838771</v>
      </c>
    </row>
    <row r="6" spans="1:14" x14ac:dyDescent="0.25">
      <c r="A6" s="15"/>
      <c r="B6" s="5">
        <v>2.0139999999999998</v>
      </c>
      <c r="C6" s="5">
        <v>1.3839999999999999</v>
      </c>
      <c r="D6" s="5">
        <v>1.89</v>
      </c>
      <c r="E6" s="7"/>
      <c r="F6" s="16"/>
      <c r="G6" s="5">
        <v>1.0005739003811727</v>
      </c>
      <c r="H6" s="5">
        <v>0.6875840507088099</v>
      </c>
      <c r="I6" s="5">
        <v>0.93896954901708862</v>
      </c>
    </row>
    <row r="7" spans="1:14" x14ac:dyDescent="0.25">
      <c r="A7" s="15"/>
      <c r="B7" s="5">
        <v>1.8149999999999999</v>
      </c>
      <c r="C7" s="5">
        <v>1.335</v>
      </c>
      <c r="D7" s="5">
        <v>1.8939999999999999</v>
      </c>
      <c r="E7" s="7"/>
      <c r="F7" s="16"/>
      <c r="G7" s="5">
        <v>0.90170885262752165</v>
      </c>
      <c r="H7" s="5">
        <v>0.66324039573429283</v>
      </c>
      <c r="I7" s="5">
        <v>0.9409567861578656</v>
      </c>
    </row>
    <row r="8" spans="1:14" x14ac:dyDescent="0.25">
      <c r="A8" s="15"/>
      <c r="B8" s="5">
        <v>1.702</v>
      </c>
      <c r="C8" s="5">
        <v>1.2490000000000001</v>
      </c>
      <c r="D8" s="5">
        <v>0.96799999999999997</v>
      </c>
      <c r="E8" s="7"/>
      <c r="F8" s="16"/>
      <c r="G8" s="5">
        <v>0.84556940340057407</v>
      </c>
      <c r="H8" s="5">
        <v>0.6205147972075894</v>
      </c>
      <c r="I8" s="5">
        <v>0.48091138806801154</v>
      </c>
    </row>
    <row r="9" spans="1:14" x14ac:dyDescent="0.25">
      <c r="A9" s="15"/>
      <c r="B9" s="5">
        <v>3.4820000000000002</v>
      </c>
      <c r="C9" s="5">
        <v>1.3979999999999999</v>
      </c>
      <c r="D9" s="5">
        <v>1.1870000000000001</v>
      </c>
      <c r="E9" s="7"/>
      <c r="F9" s="16"/>
      <c r="G9" s="5">
        <v>1.7298899310462978</v>
      </c>
      <c r="H9" s="5">
        <v>0.6945393807015291</v>
      </c>
      <c r="I9" s="5">
        <v>0.58971262152554726</v>
      </c>
    </row>
    <row r="10" spans="1:14" x14ac:dyDescent="0.25">
      <c r="A10" s="15"/>
      <c r="B10" s="5">
        <v>1.5629999999999999</v>
      </c>
      <c r="C10" s="5">
        <v>1.1040000000000001</v>
      </c>
      <c r="D10" s="5">
        <v>1.359</v>
      </c>
      <c r="E10" s="7"/>
      <c r="F10" s="16"/>
      <c r="G10" s="5">
        <v>0.77651291275857648</v>
      </c>
      <c r="H10" s="5">
        <v>0.54847745085442645</v>
      </c>
      <c r="I10" s="5">
        <v>0.67516381857895424</v>
      </c>
    </row>
    <row r="11" spans="1:14" x14ac:dyDescent="0.25">
      <c r="A11" s="15"/>
      <c r="B11" s="5">
        <v>2.0139999999999998</v>
      </c>
      <c r="C11" s="5">
        <v>1.4259999999999999</v>
      </c>
      <c r="D11" s="5">
        <v>1.341</v>
      </c>
      <c r="E11" s="7"/>
      <c r="F11" s="16"/>
      <c r="G11" s="5">
        <v>1.0005739003811727</v>
      </c>
      <c r="H11" s="5">
        <v>0.70845004068696737</v>
      </c>
      <c r="I11" s="5">
        <v>0.66622125144545818</v>
      </c>
    </row>
    <row r="12" spans="1:14" x14ac:dyDescent="0.25">
      <c r="A12" s="15"/>
      <c r="B12" s="5">
        <v>2.0830000000000002</v>
      </c>
      <c r="C12" s="5">
        <v>1.3169999999999999</v>
      </c>
      <c r="D12" s="5">
        <v>1.012</v>
      </c>
      <c r="E12" s="7"/>
      <c r="F12" s="16"/>
      <c r="G12" s="5">
        <v>1.0348537410595746</v>
      </c>
      <c r="H12" s="5">
        <v>0.65429782860079666</v>
      </c>
      <c r="I12" s="5">
        <v>0.50277099661655755</v>
      </c>
    </row>
    <row r="13" spans="1:14" x14ac:dyDescent="0.25">
      <c r="A13" s="15"/>
      <c r="B13" s="5">
        <v>1.0880000000000001</v>
      </c>
      <c r="C13" s="5">
        <v>1.323</v>
      </c>
      <c r="D13" s="5">
        <v>1.139</v>
      </c>
      <c r="E13" s="7"/>
      <c r="F13" s="16"/>
      <c r="G13" s="5">
        <v>0.54052850229131877</v>
      </c>
      <c r="H13" s="5">
        <v>0.65727868431196201</v>
      </c>
      <c r="I13" s="5">
        <v>0.56586577583622433</v>
      </c>
    </row>
    <row r="14" spans="1:14" x14ac:dyDescent="0.25">
      <c r="A14" s="15"/>
      <c r="B14" s="5">
        <v>1.21</v>
      </c>
      <c r="C14" s="5">
        <v>1.224</v>
      </c>
      <c r="D14" s="5">
        <v>1.1910000000000001</v>
      </c>
      <c r="E14" s="7"/>
      <c r="F14" s="16"/>
      <c r="G14" s="5">
        <v>0.60113923508501443</v>
      </c>
      <c r="H14" s="5">
        <v>0.60809456507773363</v>
      </c>
      <c r="I14" s="5">
        <v>0.59169985866632413</v>
      </c>
    </row>
    <row r="15" spans="1:14" x14ac:dyDescent="0.25">
      <c r="A15" s="15"/>
      <c r="B15" s="5">
        <v>2.2120000000000002</v>
      </c>
      <c r="C15" s="5">
        <v>1.4379999999999999</v>
      </c>
      <c r="D15" s="5">
        <v>1.542</v>
      </c>
      <c r="E15" s="7"/>
      <c r="F15" s="16"/>
      <c r="G15" s="5">
        <v>1.0989421388496299</v>
      </c>
      <c r="H15" s="5">
        <v>0.71441175210929819</v>
      </c>
      <c r="I15" s="5">
        <v>0.7660799177694978</v>
      </c>
    </row>
    <row r="16" spans="1:14" x14ac:dyDescent="0.25">
      <c r="A16" s="15"/>
      <c r="B16" s="5">
        <v>3.1179999999999999</v>
      </c>
      <c r="C16" s="5">
        <v>1.452</v>
      </c>
      <c r="D16" s="5">
        <v>1.2170000000000001</v>
      </c>
      <c r="E16" s="7"/>
      <c r="F16" s="16"/>
      <c r="G16" s="5">
        <v>1.5490513512355992</v>
      </c>
      <c r="H16" s="5">
        <v>0.72136708210201728</v>
      </c>
      <c r="I16" s="5">
        <v>0.60461690008137403</v>
      </c>
    </row>
    <row r="17" spans="1:9" x14ac:dyDescent="0.25">
      <c r="A17" s="15"/>
      <c r="B17" s="5">
        <v>2.3969999999999998</v>
      </c>
      <c r="C17" s="5">
        <v>1.397</v>
      </c>
      <c r="D17" s="5">
        <v>1.1870000000000001</v>
      </c>
      <c r="E17" s="7"/>
      <c r="F17" s="16"/>
      <c r="G17" s="5">
        <v>1.1908518566105617</v>
      </c>
      <c r="H17" s="5">
        <v>0.69404257141633485</v>
      </c>
      <c r="I17" s="5">
        <v>0.58971262152554726</v>
      </c>
    </row>
    <row r="18" spans="1:9" x14ac:dyDescent="0.25">
      <c r="A18" s="15"/>
      <c r="B18" s="5">
        <v>2.36</v>
      </c>
      <c r="C18" s="5">
        <v>1.2669999999999999</v>
      </c>
      <c r="D18" s="5">
        <v>1.159</v>
      </c>
      <c r="E18" s="8"/>
      <c r="F18" s="16"/>
      <c r="G18" s="5">
        <v>1.1724699130583753</v>
      </c>
      <c r="H18" s="5">
        <v>0.62945736434108535</v>
      </c>
      <c r="I18" s="5">
        <v>0.57580196154010888</v>
      </c>
    </row>
    <row r="19" spans="1:9" x14ac:dyDescent="0.25">
      <c r="A19" s="15"/>
      <c r="B19" s="5">
        <v>1.413</v>
      </c>
      <c r="C19" s="5">
        <v>1.3049999999999999</v>
      </c>
      <c r="D19" s="5">
        <v>1.1759999999999999</v>
      </c>
      <c r="E19" s="8"/>
      <c r="F19" s="16"/>
      <c r="G19" s="5">
        <v>0.70199151997944254</v>
      </c>
      <c r="H19" s="5">
        <v>0.64833611717846595</v>
      </c>
      <c r="I19" s="5">
        <v>0.58424771938841069</v>
      </c>
    </row>
    <row r="20" spans="1:9" x14ac:dyDescent="0.25">
      <c r="A20" s="15"/>
      <c r="B20" s="5">
        <v>1.6970000000000001</v>
      </c>
      <c r="C20" s="5">
        <v>1.3839999999999999</v>
      </c>
      <c r="D20" s="5">
        <v>1.2749999999999999</v>
      </c>
      <c r="F20" s="16"/>
      <c r="G20" s="5">
        <v>0.84308535697460296</v>
      </c>
      <c r="H20" s="5">
        <v>0.6875840507088099</v>
      </c>
      <c r="I20" s="5">
        <v>0.63343183862263919</v>
      </c>
    </row>
    <row r="21" spans="1:9" x14ac:dyDescent="0.25">
      <c r="A21" s="15"/>
      <c r="B21" s="5">
        <v>2.048</v>
      </c>
      <c r="C21" s="5">
        <v>1.181</v>
      </c>
      <c r="D21" s="5">
        <v>1.268</v>
      </c>
      <c r="F21" s="16"/>
      <c r="G21" s="5">
        <v>1.0174654160777765</v>
      </c>
      <c r="H21" s="5">
        <v>0.58673176581438191</v>
      </c>
      <c r="I21" s="5">
        <v>0.62995417362627959</v>
      </c>
    </row>
    <row r="22" spans="1:9" x14ac:dyDescent="0.25">
      <c r="A22" s="15"/>
      <c r="B22" s="5">
        <v>2.0179999999999998</v>
      </c>
      <c r="C22" s="5">
        <v>1.0820000000000001</v>
      </c>
      <c r="D22" s="5">
        <v>1.099</v>
      </c>
      <c r="F22" s="16"/>
      <c r="G22" s="5">
        <v>1.0025611375219496</v>
      </c>
      <c r="H22" s="5">
        <v>0.53754764658015342</v>
      </c>
      <c r="I22" s="5">
        <v>0.54599340442845523</v>
      </c>
    </row>
    <row r="23" spans="1:9" x14ac:dyDescent="0.25">
      <c r="A23" s="15"/>
      <c r="B23" s="5">
        <v>1.1850000000000001</v>
      </c>
      <c r="C23" s="5">
        <v>1.3740000000000001</v>
      </c>
      <c r="D23" s="5">
        <v>1.2110000000000001</v>
      </c>
      <c r="F23" s="16"/>
      <c r="G23" s="5">
        <v>0.58871900295515878</v>
      </c>
      <c r="H23" s="5">
        <v>0.68261595785686768</v>
      </c>
      <c r="I23" s="5">
        <v>0.60163604437020868</v>
      </c>
    </row>
    <row r="24" spans="1:9" x14ac:dyDescent="0.25">
      <c r="A24" s="15"/>
      <c r="B24" s="5">
        <v>3.496</v>
      </c>
      <c r="C24" s="5">
        <v>1.2709999999999999</v>
      </c>
      <c r="D24" s="5">
        <v>1.5189999999999999</v>
      </c>
      <c r="F24" s="16"/>
      <c r="G24" s="5">
        <v>1.736845261039017</v>
      </c>
      <c r="H24" s="5">
        <v>0.63144460148186221</v>
      </c>
      <c r="I24" s="5">
        <v>0.75465330421003052</v>
      </c>
    </row>
    <row r="25" spans="1:9" x14ac:dyDescent="0.25">
      <c r="A25" s="15"/>
      <c r="B25" s="5">
        <v>1.337</v>
      </c>
      <c r="C25" s="5">
        <v>1.3069999999999999</v>
      </c>
      <c r="D25" s="5">
        <v>1.2490000000000001</v>
      </c>
      <c r="F25" s="16"/>
      <c r="G25" s="5">
        <v>0.66423401430468121</v>
      </c>
      <c r="H25" s="5">
        <v>0.64932973574885444</v>
      </c>
      <c r="I25" s="5">
        <v>0.6205147972075894</v>
      </c>
    </row>
    <row r="26" spans="1:9" x14ac:dyDescent="0.25">
      <c r="A26" s="15"/>
      <c r="B26" s="5">
        <v>2.4860000000000002</v>
      </c>
      <c r="C26" s="5">
        <v>1.4139999999999999</v>
      </c>
      <c r="D26" s="5">
        <v>1.2969999999999999</v>
      </c>
      <c r="F26" s="16"/>
      <c r="G26" s="5">
        <v>1.2350678829928481</v>
      </c>
      <c r="H26" s="5">
        <v>0.70248832926463667</v>
      </c>
      <c r="I26" s="5">
        <v>0.64436164289691211</v>
      </c>
    </row>
    <row r="27" spans="1:9" x14ac:dyDescent="0.25">
      <c r="A27" s="15"/>
      <c r="B27" s="5">
        <v>1.605</v>
      </c>
      <c r="C27" s="5">
        <v>1.496</v>
      </c>
      <c r="D27" s="5">
        <v>1.2250000000000001</v>
      </c>
      <c r="F27" s="16"/>
      <c r="G27" s="5">
        <v>0.79737890273673406</v>
      </c>
      <c r="H27" s="5">
        <v>0.74322669065056335</v>
      </c>
      <c r="I27" s="5">
        <v>0.60859137436292787</v>
      </c>
    </row>
    <row r="28" spans="1:9" x14ac:dyDescent="0.25">
      <c r="A28" s="15"/>
      <c r="B28" s="5">
        <v>2.0819999999999999</v>
      </c>
      <c r="C28" s="5">
        <v>1.518</v>
      </c>
      <c r="D28" s="5">
        <v>1.276</v>
      </c>
      <c r="F28" s="16"/>
      <c r="G28" s="5">
        <v>1.0343569317743802</v>
      </c>
      <c r="H28" s="5">
        <v>0.75415649492483627</v>
      </c>
      <c r="I28" s="5">
        <v>0.63392864790783343</v>
      </c>
    </row>
    <row r="29" spans="1:9" x14ac:dyDescent="0.25">
      <c r="A29" s="15"/>
      <c r="B29" s="5">
        <v>1.919</v>
      </c>
      <c r="C29" s="5">
        <v>1.367</v>
      </c>
      <c r="D29" s="5">
        <v>1.2529999999999999</v>
      </c>
      <c r="F29" s="16"/>
      <c r="G29" s="5">
        <v>0.95337701828772126</v>
      </c>
      <c r="H29" s="5">
        <v>0.67913829286050809</v>
      </c>
      <c r="I29" s="5">
        <v>0.62250203434836615</v>
      </c>
    </row>
    <row r="30" spans="1:9" x14ac:dyDescent="0.25">
      <c r="A30" s="15"/>
      <c r="B30" s="5">
        <v>1.7929999999999999</v>
      </c>
      <c r="C30" s="5">
        <v>1.355</v>
      </c>
      <c r="D30" s="5">
        <v>1.2669999999999999</v>
      </c>
      <c r="F30" s="16"/>
      <c r="G30" s="5">
        <v>0.89077904835324861</v>
      </c>
      <c r="H30" s="5">
        <v>0.67317658143817738</v>
      </c>
      <c r="I30" s="5">
        <v>0.62945736434108535</v>
      </c>
    </row>
    <row r="31" spans="1:9" x14ac:dyDescent="0.25">
      <c r="A31" s="15"/>
      <c r="B31" s="5">
        <v>1.972</v>
      </c>
      <c r="C31" s="5">
        <v>1.304</v>
      </c>
      <c r="D31" s="5">
        <v>1.5880000000000001</v>
      </c>
      <c r="F31" s="16"/>
      <c r="G31" s="5">
        <v>0.9797079104030153</v>
      </c>
      <c r="H31" s="5">
        <v>0.64783930789327182</v>
      </c>
      <c r="I31" s="5">
        <v>0.78893314488843225</v>
      </c>
    </row>
    <row r="32" spans="1:9" x14ac:dyDescent="0.25">
      <c r="A32" s="15"/>
      <c r="B32" s="5">
        <v>2.641</v>
      </c>
      <c r="C32" s="5">
        <v>1.149</v>
      </c>
      <c r="D32" s="5">
        <v>1.0660000000000001</v>
      </c>
      <c r="F32" s="16"/>
      <c r="G32" s="5">
        <v>1.312073322197953</v>
      </c>
      <c r="H32" s="5">
        <v>0.57083386868816666</v>
      </c>
      <c r="I32" s="5">
        <v>0.52959869801704584</v>
      </c>
    </row>
    <row r="33" spans="1:9" x14ac:dyDescent="0.25">
      <c r="A33" s="15"/>
      <c r="B33" s="5">
        <v>1.407</v>
      </c>
      <c r="C33" s="5">
        <v>1.536</v>
      </c>
      <c r="D33" s="5">
        <v>1.3380000000000001</v>
      </c>
      <c r="F33" s="16"/>
      <c r="G33" s="5">
        <v>0.69901066426827718</v>
      </c>
      <c r="H33" s="5">
        <v>0.76309906205833244</v>
      </c>
      <c r="I33" s="5">
        <v>0.66473082358987556</v>
      </c>
    </row>
    <row r="34" spans="1:9" x14ac:dyDescent="0.25">
      <c r="A34" s="15"/>
      <c r="B34" s="5">
        <v>1.3959999999999999</v>
      </c>
      <c r="C34" s="5">
        <v>1.373</v>
      </c>
      <c r="D34" s="5">
        <v>1.6459999999999999</v>
      </c>
      <c r="F34" s="16"/>
      <c r="G34" s="5">
        <v>0.69354576213114061</v>
      </c>
      <c r="H34" s="5">
        <v>0.68211914857167344</v>
      </c>
      <c r="I34" s="5">
        <v>0.81774808342969729</v>
      </c>
    </row>
    <row r="35" spans="1:9" x14ac:dyDescent="0.25">
      <c r="A35" s="15"/>
      <c r="B35" s="5">
        <v>2.2349999999999999</v>
      </c>
      <c r="C35" s="5">
        <v>1.3380000000000001</v>
      </c>
      <c r="D35" s="5">
        <v>1.55</v>
      </c>
      <c r="F35" s="16"/>
      <c r="G35" s="5">
        <v>1.1103687524090968</v>
      </c>
      <c r="H35" s="5">
        <v>0.66473082358987556</v>
      </c>
      <c r="I35" s="5">
        <v>0.77005439205105164</v>
      </c>
    </row>
    <row r="36" spans="1:9" x14ac:dyDescent="0.25">
      <c r="A36" s="15"/>
      <c r="B36" s="5">
        <v>2.7789999999999999</v>
      </c>
      <c r="C36" s="5">
        <v>1.3069999999999999</v>
      </c>
      <c r="D36" s="5">
        <v>1.121</v>
      </c>
      <c r="F36" s="16"/>
      <c r="G36" s="5">
        <v>1.3806330035547563</v>
      </c>
      <c r="H36" s="5">
        <v>0.64932973574885444</v>
      </c>
      <c r="I36" s="5">
        <v>0.55692320870272827</v>
      </c>
    </row>
    <row r="37" spans="1:9" x14ac:dyDescent="0.25">
      <c r="A37" s="15"/>
      <c r="B37" s="5">
        <v>1.9910000000000001</v>
      </c>
      <c r="C37" s="5">
        <v>1.413</v>
      </c>
      <c r="D37" s="5">
        <v>1.278</v>
      </c>
      <c r="F37" s="16"/>
      <c r="G37" s="5">
        <v>0.98914728682170561</v>
      </c>
      <c r="H37" s="5">
        <v>0.70199151997944254</v>
      </c>
      <c r="I37" s="5">
        <v>0.63492226647822192</v>
      </c>
    </row>
    <row r="38" spans="1:9" x14ac:dyDescent="0.25">
      <c r="A38" s="15"/>
      <c r="B38" s="5">
        <v>1.869</v>
      </c>
      <c r="C38" s="5">
        <v>1.25</v>
      </c>
      <c r="D38" s="5">
        <v>1.3080000000000001</v>
      </c>
      <c r="F38" s="16"/>
      <c r="G38" s="5">
        <v>0.92853655402800994</v>
      </c>
      <c r="H38" s="5">
        <v>0.62101160649278353</v>
      </c>
      <c r="I38" s="5">
        <v>0.64982654503404869</v>
      </c>
    </row>
    <row r="39" spans="1:9" x14ac:dyDescent="0.25">
      <c r="A39" s="15"/>
      <c r="B39" s="5">
        <v>1.48</v>
      </c>
      <c r="C39" s="5">
        <v>1.3360000000000001</v>
      </c>
      <c r="D39" s="5">
        <v>1.089</v>
      </c>
      <c r="F39" s="16"/>
      <c r="G39" s="5">
        <v>0.73527774208745567</v>
      </c>
      <c r="H39" s="5">
        <v>0.66373720501948708</v>
      </c>
      <c r="I39" s="5">
        <v>0.54102531157651301</v>
      </c>
    </row>
    <row r="40" spans="1:9" x14ac:dyDescent="0.25">
      <c r="A40" s="15"/>
      <c r="B40" s="5">
        <v>1.47</v>
      </c>
      <c r="C40" s="5">
        <v>1.3260000000000001</v>
      </c>
      <c r="D40" s="5">
        <v>1.3560000000000001</v>
      </c>
      <c r="F40" s="16"/>
      <c r="G40" s="5">
        <v>0.73030964923551345</v>
      </c>
      <c r="H40" s="5">
        <v>0.65876911216754486</v>
      </c>
      <c r="I40" s="5">
        <v>0.67367339072337162</v>
      </c>
    </row>
    <row r="41" spans="1:9" x14ac:dyDescent="0.25">
      <c r="A41" s="15"/>
      <c r="B41" s="5">
        <v>2.1179999999999999</v>
      </c>
      <c r="C41" s="5">
        <v>1.198</v>
      </c>
      <c r="D41" s="5">
        <v>1.7789999999999999</v>
      </c>
      <c r="F41" s="16"/>
      <c r="G41" s="5">
        <v>1.0522420660413723</v>
      </c>
      <c r="H41" s="5">
        <v>0.59517752366268373</v>
      </c>
      <c r="I41" s="5">
        <v>0.88382371836052953</v>
      </c>
    </row>
    <row r="42" spans="1:9" x14ac:dyDescent="0.25">
      <c r="A42" s="15"/>
      <c r="B42" s="5">
        <v>1.95</v>
      </c>
      <c r="C42" s="5">
        <v>1.2709999999999999</v>
      </c>
      <c r="D42" s="5">
        <v>1.1459999999999999</v>
      </c>
      <c r="F42" s="16"/>
      <c r="G42" s="5">
        <v>0.96877810612874227</v>
      </c>
      <c r="H42" s="5">
        <v>0.63144460148186221</v>
      </c>
      <c r="I42" s="5">
        <v>0.56934344083258392</v>
      </c>
    </row>
    <row r="43" spans="1:9" x14ac:dyDescent="0.25">
      <c r="A43" s="15"/>
      <c r="B43" s="5">
        <v>1.601</v>
      </c>
      <c r="C43" s="5">
        <v>1.4079999999999999</v>
      </c>
      <c r="D43" s="5">
        <v>1.1439999999999999</v>
      </c>
      <c r="F43" s="16"/>
      <c r="G43" s="5">
        <v>0.79539166559595709</v>
      </c>
      <c r="H43" s="5">
        <v>0.69950747355347132</v>
      </c>
      <c r="I43" s="5">
        <v>0.56834982226219544</v>
      </c>
    </row>
    <row r="44" spans="1:9" x14ac:dyDescent="0.25">
      <c r="A44" s="15"/>
      <c r="B44" s="5">
        <v>1.8280000000000001</v>
      </c>
      <c r="C44" s="5">
        <v>1.39</v>
      </c>
      <c r="D44" s="5">
        <v>0.89100000000000001</v>
      </c>
      <c r="F44" s="16"/>
      <c r="G44" s="5">
        <v>0.90816737333504671</v>
      </c>
      <c r="H44" s="5">
        <v>0.69056490641997526</v>
      </c>
      <c r="I44" s="5">
        <v>0.44265707310805613</v>
      </c>
    </row>
    <row r="45" spans="1:9" x14ac:dyDescent="0.25">
      <c r="A45" s="15"/>
      <c r="B45" s="5">
        <v>1.724</v>
      </c>
      <c r="C45" s="5">
        <v>1.3779999999999999</v>
      </c>
      <c r="D45" s="5">
        <v>1.2130000000000001</v>
      </c>
      <c r="F45" s="16"/>
      <c r="G45" s="5">
        <v>0.856499207674847</v>
      </c>
      <c r="H45" s="5">
        <v>0.68460319499764455</v>
      </c>
      <c r="I45" s="5">
        <v>0.60262966294059717</v>
      </c>
    </row>
    <row r="46" spans="1:9" x14ac:dyDescent="0.25">
      <c r="A46" s="15"/>
      <c r="B46" s="5">
        <v>1.891</v>
      </c>
      <c r="C46" s="5">
        <v>1.3109999999999999</v>
      </c>
      <c r="D46" s="5">
        <v>1.1240000000000001</v>
      </c>
      <c r="F46" s="16"/>
      <c r="G46" s="5">
        <v>0.93946635830228298</v>
      </c>
      <c r="H46" s="5">
        <v>0.65131697288963131</v>
      </c>
      <c r="I46" s="5">
        <v>0.558413636558311</v>
      </c>
    </row>
    <row r="47" spans="1:9" x14ac:dyDescent="0.25">
      <c r="A47" s="15"/>
      <c r="B47" s="5">
        <v>1.819</v>
      </c>
      <c r="C47" s="5">
        <v>1.1930000000000001</v>
      </c>
      <c r="D47" s="5">
        <v>1.052</v>
      </c>
      <c r="F47" s="16"/>
      <c r="G47" s="5">
        <v>0.90369608976829852</v>
      </c>
      <c r="H47" s="5">
        <v>0.59269347723671262</v>
      </c>
      <c r="I47" s="5">
        <v>0.52264336802432665</v>
      </c>
    </row>
    <row r="48" spans="1:9" x14ac:dyDescent="0.25">
      <c r="A48" s="15"/>
      <c r="B48" s="5">
        <v>1.7589999999999999</v>
      </c>
      <c r="C48" s="5">
        <v>1.474</v>
      </c>
      <c r="D48" s="5">
        <v>1.54</v>
      </c>
      <c r="F48" s="16"/>
      <c r="G48" s="5">
        <v>0.87388753265664498</v>
      </c>
      <c r="H48" s="5">
        <v>0.73229688637629031</v>
      </c>
      <c r="I48" s="5">
        <v>0.76508629919910931</v>
      </c>
    </row>
    <row r="49" spans="1:9" x14ac:dyDescent="0.25">
      <c r="A49" s="15"/>
      <c r="B49" s="5">
        <v>1.5409999999999999</v>
      </c>
      <c r="C49" s="5">
        <v>1.35</v>
      </c>
      <c r="D49" s="5">
        <v>1.806</v>
      </c>
      <c r="F49" s="16"/>
      <c r="G49" s="5">
        <v>0.76558310848430344</v>
      </c>
      <c r="H49" s="5">
        <v>0.67069253501220627</v>
      </c>
      <c r="I49" s="5">
        <v>0.89723756906077368</v>
      </c>
    </row>
    <row r="50" spans="1:9" x14ac:dyDescent="0.25">
      <c r="A50" s="15"/>
      <c r="B50" s="5">
        <v>2.3050000000000002</v>
      </c>
      <c r="C50" s="5">
        <v>1.3580000000000001</v>
      </c>
      <c r="D50" s="5">
        <v>1.7709999999999999</v>
      </c>
      <c r="F50" s="16"/>
      <c r="G50" s="5">
        <v>1.1451454023726928</v>
      </c>
      <c r="H50" s="5">
        <v>0.67466700929376011</v>
      </c>
      <c r="I50" s="5">
        <v>0.87984924407897569</v>
      </c>
    </row>
    <row r="51" spans="1:9" x14ac:dyDescent="0.25">
      <c r="A51" s="15"/>
      <c r="B51" s="5">
        <v>2.5609999999999999</v>
      </c>
      <c r="C51" s="5">
        <v>1.3560000000000001</v>
      </c>
      <c r="D51" s="5">
        <v>1.0740000000000001</v>
      </c>
      <c r="F51" s="16"/>
      <c r="G51" s="5">
        <v>1.2723285793824148</v>
      </c>
      <c r="H51" s="5">
        <v>0.67367339072337162</v>
      </c>
      <c r="I51" s="5">
        <v>0.53357317229859968</v>
      </c>
    </row>
    <row r="52" spans="1:9" x14ac:dyDescent="0.25">
      <c r="A52" s="15"/>
      <c r="B52" s="5">
        <v>2.9329999999999998</v>
      </c>
      <c r="C52" s="5">
        <v>1.3839999999999999</v>
      </c>
      <c r="D52" s="5">
        <v>1.1140000000000001</v>
      </c>
      <c r="F52" s="16"/>
      <c r="G52" s="5">
        <v>1.4571416334746672</v>
      </c>
      <c r="H52" s="5">
        <v>0.6875840507088099</v>
      </c>
      <c r="I52" s="5">
        <v>0.55344554370636878</v>
      </c>
    </row>
    <row r="53" spans="1:9" x14ac:dyDescent="0.25">
      <c r="A53" s="15"/>
      <c r="B53" s="5">
        <v>1.873</v>
      </c>
      <c r="C53" s="5">
        <v>1.351</v>
      </c>
      <c r="D53" s="5">
        <v>1.157</v>
      </c>
      <c r="F53" s="16"/>
      <c r="G53" s="5">
        <v>0.93052379116878681</v>
      </c>
      <c r="H53" s="5">
        <v>0.6711893442974004</v>
      </c>
      <c r="I53" s="5">
        <v>0.5748083429697205</v>
      </c>
    </row>
    <row r="54" spans="1:9" x14ac:dyDescent="0.25">
      <c r="A54" s="15"/>
      <c r="B54" s="5">
        <v>1.8169999999999999</v>
      </c>
      <c r="C54" s="5">
        <v>1.413</v>
      </c>
      <c r="D54" s="5">
        <v>1.3160000000000001</v>
      </c>
      <c r="F54" s="16"/>
      <c r="G54" s="5">
        <v>0.90270247119791014</v>
      </c>
      <c r="H54" s="5">
        <v>0.70199151997944254</v>
      </c>
      <c r="I54" s="5">
        <v>0.65380101931560253</v>
      </c>
    </row>
    <row r="55" spans="1:9" x14ac:dyDescent="0.25">
      <c r="A55" s="15"/>
      <c r="B55" s="5">
        <v>1.8049999999999999</v>
      </c>
      <c r="C55" s="5">
        <v>1.4139999999999999</v>
      </c>
      <c r="D55" s="5">
        <v>1.542</v>
      </c>
      <c r="F55" s="16"/>
      <c r="G55" s="5">
        <v>0.89674075977557943</v>
      </c>
      <c r="H55" s="5">
        <v>0.70248832926463667</v>
      </c>
      <c r="I55" s="5">
        <v>0.7660799177694978</v>
      </c>
    </row>
    <row r="56" spans="1:9" x14ac:dyDescent="0.25">
      <c r="A56" s="15"/>
      <c r="B56" s="5">
        <v>1.556</v>
      </c>
      <c r="C56" s="5">
        <v>1.3839999999999999</v>
      </c>
      <c r="D56" s="5">
        <v>1.262</v>
      </c>
      <c r="F56" s="16"/>
      <c r="G56" s="5">
        <v>0.77303524776221699</v>
      </c>
      <c r="H56" s="5">
        <v>0.6875840507088099</v>
      </c>
      <c r="I56" s="5">
        <v>0.62697331791511424</v>
      </c>
    </row>
    <row r="57" spans="1:9" x14ac:dyDescent="0.25">
      <c r="A57" s="15"/>
      <c r="B57" s="5">
        <v>2.1859999999999999</v>
      </c>
      <c r="C57" s="5">
        <v>1.244</v>
      </c>
      <c r="D57" s="5">
        <v>1.538</v>
      </c>
      <c r="F57" s="16"/>
      <c r="G57" s="5">
        <v>1.0860250974345798</v>
      </c>
      <c r="H57" s="5">
        <v>0.61803075078161818</v>
      </c>
      <c r="I57" s="5">
        <v>0.76409268062872082</v>
      </c>
    </row>
    <row r="58" spans="1:9" x14ac:dyDescent="0.25">
      <c r="A58" s="15"/>
      <c r="B58" s="5">
        <v>2.0230000000000001</v>
      </c>
      <c r="C58" s="5">
        <v>1.2210000000000001</v>
      </c>
      <c r="D58" s="5">
        <v>1.05</v>
      </c>
      <c r="F58" s="16"/>
      <c r="G58" s="5">
        <v>1.0050451839479209</v>
      </c>
      <c r="H58" s="5">
        <v>0.60660413722215101</v>
      </c>
      <c r="I58" s="5">
        <v>0.52164974945393816</v>
      </c>
    </row>
    <row r="59" spans="1:9" x14ac:dyDescent="0.25">
      <c r="A59" s="15"/>
      <c r="B59" s="5">
        <v>2.9830000000000001</v>
      </c>
      <c r="C59" s="5">
        <v>1.3169999999999999</v>
      </c>
      <c r="D59" s="5">
        <v>0.93899999999999995</v>
      </c>
      <c r="F59" s="16"/>
      <c r="G59" s="5">
        <v>1.4819820977343787</v>
      </c>
      <c r="H59" s="5">
        <v>0.65429782860079666</v>
      </c>
      <c r="I59" s="5">
        <v>0.46650391879737896</v>
      </c>
    </row>
    <row r="60" spans="1:9" x14ac:dyDescent="0.25">
      <c r="A60" s="15"/>
      <c r="B60" s="5">
        <v>1.153</v>
      </c>
      <c r="C60" s="5"/>
      <c r="D60" s="5">
        <v>1.35</v>
      </c>
      <c r="F60" s="16"/>
      <c r="G60" s="5">
        <v>0.57282110582894352</v>
      </c>
      <c r="H60" s="5"/>
      <c r="I60" s="5">
        <v>0.67069253501220627</v>
      </c>
    </row>
    <row r="61" spans="1:9" x14ac:dyDescent="0.25">
      <c r="A61" s="15"/>
      <c r="B61" s="5"/>
      <c r="C61" s="5"/>
      <c r="D61" s="5">
        <v>1.0389999999999999</v>
      </c>
      <c r="F61" s="16"/>
      <c r="G61" s="5"/>
      <c r="H61" s="5"/>
      <c r="I61" s="5">
        <v>0.51618484731680159</v>
      </c>
    </row>
    <row r="62" spans="1:9" x14ac:dyDescent="0.25">
      <c r="B62" t="s">
        <v>656</v>
      </c>
    </row>
    <row r="63" spans="1:9" x14ac:dyDescent="0.25">
      <c r="B63" s="8">
        <f>(B3+B4+B5+B6+B7+B8+B9+B10+B11+B12+B13+B14+B15+B16+B17+B18+B19+B20+B21+B22+B23+B24+B25+B26+B27+B28+B29+B30+B31+B32+B33+B34+B35+B36+B37+B38+B39+B40+B41+B42+B43+B44+B45+B46+B47+B48+B49+B50+B51+B52+B53+B54+B55+B56+B57+B58+B59+B60)/58</f>
        <v>2.0128448275862065</v>
      </c>
      <c r="C63" s="8">
        <f>(C3+C4+C5+C6+C7+C8+C9+C10+C11+C12+C13+C14+C15+C16+C17+C18+C19+C21+C20+C22+C23+C24+C25+C26+C27+C28+C29+C30+C31+C32+C33+C34+C35+C36+C37+C38+C39+C40+C41+C42+C43+C44+C45+C46+C47+C48+C49+C50+C51+C52+C53+C54+C55+C56+C57+C58+C59)/57</f>
        <v>1.330438596491228</v>
      </c>
      <c r="D63" s="8">
        <f>(D3+D4+D5+D6+D7+D8+D9+D10+D11+D12+D13+D14+D15+D16+D17+D18+D19+D20+D21+D22+D24+D23+D25+D26+D28+D27+D29+D30+D31+D32+D33+D34+D35+D36+D37+D38+D39+D40+D41+D42+D43+D44+D45+D46+D47+D48+D49+D50+D51+D52+D53+D54+D55+D57+D56+D58+D59+D60+D61)/59</f>
        <v>1.3014745762711863</v>
      </c>
    </row>
  </sheetData>
  <mergeCells count="2">
    <mergeCell ref="A1:A61"/>
    <mergeCell ref="F1:F6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5B</vt:lpstr>
      <vt:lpstr>Figure 5C</vt:lpstr>
      <vt:lpstr>Figure 5D</vt:lpstr>
      <vt:lpstr>Figure 5E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亚婷 刘</cp:lastModifiedBy>
  <dcterms:created xsi:type="dcterms:W3CDTF">2023-05-12T11:15:00Z</dcterms:created>
  <dcterms:modified xsi:type="dcterms:W3CDTF">2025-06-06T01:16:27Z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A4F49BF3227444EEB7A8430C0491A373_13</vt:lpwstr>
  </property>
</Properties>
</file>