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25405\Desktop\nsy-1-eLife-2025-修改-6-4\LYT-nsy-1-8-7-for formate submit-elife-6-3-Revision\raw-data-8-7\"/>
    </mc:Choice>
  </mc:AlternateContent>
  <xr:revisionPtr revIDLastSave="0" documentId="13_ncr:1_{2F287361-2786-4423-A1BA-512F31D659B1}" xr6:coauthVersionLast="47" xr6:coauthVersionMax="47" xr10:uidLastSave="{00000000-0000-0000-0000-000000000000}"/>
  <bookViews>
    <workbookView xWindow="-110" yWindow="-110" windowWidth="25820" windowHeight="13900" activeTab="3" xr2:uid="{00000000-000D-0000-FFFF-FFFF00000000}"/>
  </bookViews>
  <sheets>
    <sheet name="Figure 6A" sheetId="6" r:id="rId1"/>
    <sheet name="Figure 6B" sheetId="5" r:id="rId2"/>
    <sheet name="Figure 6C" sheetId="2" r:id="rId3"/>
    <sheet name="Figure 6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</calcChain>
</file>

<file path=xl/sharedStrings.xml><?xml version="1.0" encoding="utf-8"?>
<sst xmlns="http://schemas.openxmlformats.org/spreadsheetml/2006/main" count="104" uniqueCount="49">
  <si>
    <t>P value</t>
  </si>
  <si>
    <t>P value summary</t>
  </si>
  <si>
    <t>Significantly different (P &lt; 0.05)</t>
  </si>
  <si>
    <t>n=22</t>
  </si>
  <si>
    <t>n=21</t>
  </si>
  <si>
    <t>n=18</t>
  </si>
  <si>
    <t>n=20</t>
  </si>
  <si>
    <t>&lt;0.0001</t>
  </si>
  <si>
    <t>****</t>
  </si>
  <si>
    <t>yes</t>
  </si>
  <si>
    <t>nsy-1 OP50</t>
  </si>
  <si>
    <t>nsy-1 SS</t>
  </si>
  <si>
    <t>n=94</t>
  </si>
  <si>
    <t>n=83</t>
  </si>
  <si>
    <t>n=79</t>
  </si>
  <si>
    <t>n=59</t>
  </si>
  <si>
    <t>nsy-1(ag3)</t>
  </si>
  <si>
    <t>bcf-1(ok2599)</t>
  </si>
  <si>
    <t>n=48</t>
  </si>
  <si>
    <t>n=44</t>
  </si>
  <si>
    <t>t` test</t>
    <phoneticPr fontId="3" type="noConversion"/>
  </si>
  <si>
    <t>Original fluorenscence</t>
  </si>
  <si>
    <t>WT</t>
    <phoneticPr fontId="4" type="noConversion"/>
  </si>
  <si>
    <t>AWC nsy-1 KO</t>
    <phoneticPr fontId="4" type="noConversion"/>
  </si>
  <si>
    <t>normalize</t>
  </si>
  <si>
    <t>n=53</t>
    <phoneticPr fontId="3" type="noConversion"/>
  </si>
  <si>
    <t>n=52</t>
    <phoneticPr fontId="4" type="noConversion"/>
  </si>
  <si>
    <t>Significantly different (P &lt; 0.05)</t>
    <phoneticPr fontId="3" type="noConversion"/>
  </si>
  <si>
    <t>****</t>
    <phoneticPr fontId="3" type="noConversion"/>
  </si>
  <si>
    <t>Yes</t>
  </si>
  <si>
    <t>average:</t>
    <phoneticPr fontId="4" type="noConversion"/>
  </si>
  <si>
    <t>AWC nsy-1 KO vs WT</t>
    <phoneticPr fontId="3" type="noConversion"/>
  </si>
  <si>
    <t>nsy-1(ag3)</t>
    <phoneticPr fontId="3" type="noConversion"/>
  </si>
  <si>
    <t>bcf-1(ok2599)</t>
    <phoneticPr fontId="3" type="noConversion"/>
  </si>
  <si>
    <t>nsy-1(ag3);bcf-1(ok2599)</t>
    <phoneticPr fontId="3" type="noConversion"/>
  </si>
  <si>
    <t>nsy-1(ag3);bcf-1(ok2599) vs nsy-1(ag3)</t>
    <phoneticPr fontId="3" type="noConversion"/>
  </si>
  <si>
    <t>bcf-1(ok2599) vs nsy-1(ag3)</t>
    <phoneticPr fontId="3" type="noConversion"/>
  </si>
  <si>
    <t>WT OP50</t>
    <phoneticPr fontId="3" type="noConversion"/>
  </si>
  <si>
    <t>WT SS</t>
    <phoneticPr fontId="3" type="noConversion"/>
  </si>
  <si>
    <t>nsy-1(ag3) OP50</t>
    <phoneticPr fontId="3" type="noConversion"/>
  </si>
  <si>
    <t>nsy-1(ag3) SS</t>
    <phoneticPr fontId="3" type="noConversion"/>
  </si>
  <si>
    <t>nsy-1(ag3) OP50 vs WT OP50</t>
    <phoneticPr fontId="3" type="noConversion"/>
  </si>
  <si>
    <t>nsy-1(ag3) SS vs WT SS</t>
    <phoneticPr fontId="3" type="noConversion"/>
  </si>
  <si>
    <t>ins-23 RNAi</t>
  </si>
  <si>
    <t>average:</t>
    <phoneticPr fontId="3" type="noConversion"/>
  </si>
  <si>
    <t>WT</t>
    <phoneticPr fontId="3" type="noConversion"/>
  </si>
  <si>
    <t>nsy-1(ag3) vs WT</t>
    <phoneticPr fontId="3" type="noConversion"/>
  </si>
  <si>
    <t>Control RNAi</t>
    <phoneticPr fontId="3" type="noConversion"/>
  </si>
  <si>
    <t>Control RNAi vs ins-23 RNAi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</si>
</sst>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opLeftCell="B1" workbookViewId="0">
      <selection activeCell="N19" sqref="N19"/>
    </sheetView>
  </sheetViews>
  <sheetFormatPr defaultColWidth="9" defaultRowHeight="14" x14ac:dyDescent="0.25"/>
  <cols>
    <col min="1" max="1" width="13.90625" customWidth="1"/>
    <col min="2" max="2" width="11.08984375" customWidth="1"/>
    <col min="3" max="3" width="11" customWidth="1"/>
    <col min="4" max="4" width="12.7265625" customWidth="1"/>
    <col min="5" max="5" width="10.1796875" customWidth="1"/>
    <col min="6" max="7" width="12.6328125"/>
    <col min="8" max="8" width="14.1796875" customWidth="1"/>
    <col min="9" max="9" width="15.08984375" customWidth="1"/>
    <col min="10" max="10" width="16.1796875" customWidth="1"/>
    <col min="11" max="11" width="14.54296875" customWidth="1"/>
    <col min="12" max="12" width="11.26953125" customWidth="1"/>
    <col min="13" max="13" width="26.453125" customWidth="1"/>
    <col min="14" max="14" width="8.7265625" customWidth="1"/>
    <col min="15" max="15" width="15.6328125" customWidth="1"/>
    <col min="16" max="16" width="26.7265625" customWidth="1"/>
  </cols>
  <sheetData>
    <row r="1" spans="1:16" ht="14" customHeight="1" x14ac:dyDescent="0.25">
      <c r="A1" s="11" t="s">
        <v>21</v>
      </c>
      <c r="B1" s="3" t="s">
        <v>37</v>
      </c>
      <c r="C1" s="3" t="s">
        <v>38</v>
      </c>
      <c r="D1" s="4" t="s">
        <v>10</v>
      </c>
      <c r="E1" s="4" t="s">
        <v>11</v>
      </c>
      <c r="G1" s="10" t="s">
        <v>24</v>
      </c>
      <c r="H1" s="3" t="s">
        <v>37</v>
      </c>
      <c r="I1" s="3" t="s">
        <v>38</v>
      </c>
      <c r="J1" s="3" t="s">
        <v>39</v>
      </c>
      <c r="K1" s="3" t="s">
        <v>40</v>
      </c>
    </row>
    <row r="2" spans="1:16" x14ac:dyDescent="0.25">
      <c r="A2" s="11"/>
      <c r="B2" s="4" t="s">
        <v>3</v>
      </c>
      <c r="C2" s="4" t="s">
        <v>4</v>
      </c>
      <c r="D2" s="4" t="s">
        <v>5</v>
      </c>
      <c r="E2" s="4" t="s">
        <v>6</v>
      </c>
      <c r="G2" s="10"/>
      <c r="H2" s="4" t="s">
        <v>3</v>
      </c>
      <c r="I2" s="4" t="s">
        <v>4</v>
      </c>
      <c r="J2" s="4" t="s">
        <v>5</v>
      </c>
      <c r="K2" s="4" t="s">
        <v>6</v>
      </c>
      <c r="M2" s="2" t="s">
        <v>20</v>
      </c>
      <c r="N2" s="2" t="s">
        <v>0</v>
      </c>
      <c r="O2" s="2" t="s">
        <v>1</v>
      </c>
      <c r="P2" s="2" t="s">
        <v>2</v>
      </c>
    </row>
    <row r="3" spans="1:16" x14ac:dyDescent="0.25">
      <c r="A3" s="11"/>
      <c r="B3" s="4">
        <v>44.134</v>
      </c>
      <c r="C3" s="4">
        <v>30.62</v>
      </c>
      <c r="D3" s="4">
        <v>201.81100000000001</v>
      </c>
      <c r="E3" s="4">
        <v>49.872</v>
      </c>
      <c r="G3" s="10"/>
      <c r="H3" s="4">
        <v>0.82124838136529099</v>
      </c>
      <c r="I3" s="4">
        <v>0.56977897850648496</v>
      </c>
      <c r="J3" s="4">
        <v>3.7553123916189501</v>
      </c>
      <c r="K3" s="4">
        <v>0.92802146362101301</v>
      </c>
      <c r="L3" s="1"/>
      <c r="M3" s="2" t="s">
        <v>41</v>
      </c>
      <c r="N3" s="2" t="s">
        <v>7</v>
      </c>
      <c r="O3" s="2" t="s">
        <v>8</v>
      </c>
      <c r="P3" s="2" t="s">
        <v>9</v>
      </c>
    </row>
    <row r="4" spans="1:16" x14ac:dyDescent="0.25">
      <c r="A4" s="11"/>
      <c r="B4" s="4">
        <v>65.501000000000005</v>
      </c>
      <c r="C4" s="4">
        <v>33.805</v>
      </c>
      <c r="D4" s="4">
        <v>206.58099999999999</v>
      </c>
      <c r="E4" s="4">
        <v>66.552000000000007</v>
      </c>
      <c r="G4" s="10"/>
      <c r="H4" s="4">
        <v>1.2188469259031101</v>
      </c>
      <c r="I4" s="4">
        <v>0.62904566846543797</v>
      </c>
      <c r="J4" s="4">
        <v>3.8440728660629699</v>
      </c>
      <c r="K4" s="4">
        <v>1.23840400318627</v>
      </c>
      <c r="L4" s="1"/>
      <c r="M4" s="2" t="s">
        <v>42</v>
      </c>
      <c r="N4" s="2" t="s">
        <v>7</v>
      </c>
      <c r="O4" s="2" t="s">
        <v>8</v>
      </c>
      <c r="P4" s="2" t="s">
        <v>9</v>
      </c>
    </row>
    <row r="5" spans="1:16" x14ac:dyDescent="0.25">
      <c r="A5" s="11"/>
      <c r="B5" s="4">
        <v>48.021000000000001</v>
      </c>
      <c r="C5" s="4">
        <v>14.859</v>
      </c>
      <c r="D5" s="4">
        <v>176.977</v>
      </c>
      <c r="E5" s="4">
        <v>74.980999999999995</v>
      </c>
      <c r="G5" s="10"/>
      <c r="H5" s="4">
        <v>0.89357793360091098</v>
      </c>
      <c r="I5" s="4">
        <v>0.27649725152279098</v>
      </c>
      <c r="J5" s="4">
        <v>3.2931996825323999</v>
      </c>
      <c r="K5" s="4">
        <v>1.3952513908358799</v>
      </c>
      <c r="L5" s="1"/>
    </row>
    <row r="6" spans="1:16" x14ac:dyDescent="0.25">
      <c r="A6" s="11"/>
      <c r="B6" s="4">
        <v>73.796000000000006</v>
      </c>
      <c r="C6" s="4">
        <v>16.242999999999999</v>
      </c>
      <c r="D6" s="4">
        <v>159.571</v>
      </c>
      <c r="E6" s="4">
        <v>85.147999999999996</v>
      </c>
      <c r="G6" s="10"/>
      <c r="H6" s="4">
        <v>1.3732008327192899</v>
      </c>
      <c r="I6" s="4">
        <v>0.30225081475770199</v>
      </c>
      <c r="J6" s="4">
        <v>2.9693076871083699</v>
      </c>
      <c r="K6" s="4">
        <v>1.5844395970564999</v>
      </c>
      <c r="L6" s="1"/>
    </row>
    <row r="7" spans="1:16" x14ac:dyDescent="0.25">
      <c r="A7" s="11"/>
      <c r="B7" s="4">
        <v>48.947000000000003</v>
      </c>
      <c r="C7" s="4">
        <v>18.805</v>
      </c>
      <c r="D7" s="4">
        <v>124.039</v>
      </c>
      <c r="E7" s="4">
        <v>85.74</v>
      </c>
      <c r="G7" s="10"/>
      <c r="H7" s="4">
        <v>0.91080900264392295</v>
      </c>
      <c r="I7" s="4">
        <v>0.34992467964776103</v>
      </c>
      <c r="J7" s="4">
        <v>2.3081258887970599</v>
      </c>
      <c r="K7" s="4">
        <v>1.59545557208184</v>
      </c>
      <c r="L7" s="1"/>
      <c r="M7" s="1"/>
      <c r="N7" s="1"/>
      <c r="O7" s="1"/>
    </row>
    <row r="8" spans="1:16" x14ac:dyDescent="0.25">
      <c r="A8" s="11"/>
      <c r="B8" s="4">
        <v>40.723999999999997</v>
      </c>
      <c r="C8" s="4">
        <v>23.186</v>
      </c>
      <c r="D8" s="4">
        <v>157.94</v>
      </c>
      <c r="E8" s="4">
        <v>87.85</v>
      </c>
      <c r="G8" s="10"/>
      <c r="H8" s="4">
        <v>0.75779487657407196</v>
      </c>
      <c r="I8" s="4">
        <v>0.43144661644844401</v>
      </c>
      <c r="J8" s="4">
        <v>2.93895793159093</v>
      </c>
      <c r="K8" s="4">
        <v>1.63471859117553</v>
      </c>
      <c r="L8" s="1"/>
      <c r="M8" s="1"/>
      <c r="N8" s="1"/>
      <c r="O8" s="1"/>
    </row>
    <row r="9" spans="1:16" x14ac:dyDescent="0.25">
      <c r="A9" s="11"/>
      <c r="B9" s="4">
        <v>45.734999999999999</v>
      </c>
      <c r="C9" s="4">
        <v>32.159999999999997</v>
      </c>
      <c r="D9" s="4">
        <v>157.11500000000001</v>
      </c>
      <c r="E9" s="4">
        <v>88.86</v>
      </c>
      <c r="G9" s="10"/>
      <c r="H9" s="4">
        <v>0.85103989490509702</v>
      </c>
      <c r="I9" s="4">
        <v>0.59843540002509998</v>
      </c>
      <c r="J9" s="4">
        <v>2.9236062772059599</v>
      </c>
      <c r="K9" s="4">
        <v>1.65351273775592</v>
      </c>
      <c r="L9" s="1"/>
      <c r="M9" s="1"/>
      <c r="N9" s="1"/>
      <c r="O9" s="1"/>
    </row>
    <row r="10" spans="1:16" x14ac:dyDescent="0.25">
      <c r="A10" s="11"/>
      <c r="B10" s="4">
        <v>80.52</v>
      </c>
      <c r="C10" s="4">
        <v>19.39</v>
      </c>
      <c r="D10" s="4">
        <v>141.297</v>
      </c>
      <c r="E10" s="4">
        <v>90.772999999999996</v>
      </c>
      <c r="G10" s="10"/>
      <c r="H10" s="4">
        <v>1.4983214679732899</v>
      </c>
      <c r="I10" s="4">
        <v>0.36081039821165101</v>
      </c>
      <c r="J10" s="4">
        <v>2.6292638904647498</v>
      </c>
      <c r="K10" s="4">
        <v>1.6891099678631301</v>
      </c>
      <c r="L10" s="1"/>
      <c r="M10" s="1"/>
      <c r="N10" s="1"/>
      <c r="O10" s="1"/>
    </row>
    <row r="11" spans="1:16" x14ac:dyDescent="0.25">
      <c r="A11" s="11"/>
      <c r="B11" s="4">
        <v>74.06</v>
      </c>
      <c r="C11" s="4">
        <v>24.234999999999999</v>
      </c>
      <c r="D11" s="4">
        <v>187.56</v>
      </c>
      <c r="E11" s="4">
        <v>94.3</v>
      </c>
      <c r="G11" s="10"/>
      <c r="H11" s="4">
        <v>1.3781133621224799</v>
      </c>
      <c r="I11" s="4">
        <v>0.45096647759976</v>
      </c>
      <c r="J11" s="4">
        <v>3.4901288441762301</v>
      </c>
      <c r="K11" s="4">
        <v>1.75474061636713</v>
      </c>
      <c r="L11" s="1"/>
      <c r="M11" s="1"/>
      <c r="N11" s="1"/>
      <c r="O11" s="1"/>
    </row>
    <row r="12" spans="1:16" x14ac:dyDescent="0.25">
      <c r="A12" s="11"/>
      <c r="B12" s="4">
        <v>31.513000000000002</v>
      </c>
      <c r="C12" s="4">
        <v>20.692</v>
      </c>
      <c r="D12" s="4">
        <v>189.56200000000001</v>
      </c>
      <c r="E12" s="4">
        <v>96.956999999999994</v>
      </c>
      <c r="G12" s="10"/>
      <c r="H12" s="4">
        <v>0.58639598137409699</v>
      </c>
      <c r="I12" s="4">
        <v>0.38503810004102501</v>
      </c>
      <c r="J12" s="4">
        <v>3.52738219215043</v>
      </c>
      <c r="K12" s="4">
        <v>1.8041822475197</v>
      </c>
      <c r="L12" s="1"/>
      <c r="M12" s="1"/>
      <c r="N12" s="1"/>
      <c r="O12" s="1"/>
    </row>
    <row r="13" spans="1:16" x14ac:dyDescent="0.25">
      <c r="A13" s="11"/>
      <c r="B13" s="4">
        <v>38.866999999999997</v>
      </c>
      <c r="C13" s="4">
        <v>24.355</v>
      </c>
      <c r="D13" s="4">
        <v>129.95699999999999</v>
      </c>
      <c r="E13" s="4">
        <v>104.595</v>
      </c>
      <c r="G13" s="10"/>
      <c r="H13" s="4">
        <v>0.72323969815844402</v>
      </c>
      <c r="I13" s="4">
        <v>0.453199445510302</v>
      </c>
      <c r="J13" s="4">
        <v>2.4182484229185901</v>
      </c>
      <c r="K13" s="4">
        <v>1.9463106550256599</v>
      </c>
      <c r="L13" s="1"/>
      <c r="M13" s="1"/>
      <c r="N13" s="1"/>
      <c r="O13" s="1"/>
    </row>
    <row r="14" spans="1:16" x14ac:dyDescent="0.25">
      <c r="A14" s="11"/>
      <c r="B14" s="4">
        <v>41.901000000000003</v>
      </c>
      <c r="C14" s="4">
        <v>9.6739999999999995</v>
      </c>
      <c r="D14" s="4">
        <v>159.624</v>
      </c>
      <c r="E14" s="4">
        <v>105.205</v>
      </c>
      <c r="G14" s="10"/>
      <c r="H14" s="4">
        <v>0.77969657016329896</v>
      </c>
      <c r="I14" s="4">
        <v>0.18001442972148099</v>
      </c>
      <c r="J14" s="4">
        <v>2.9702939146021898</v>
      </c>
      <c r="K14" s="4">
        <v>1.9576615752375801</v>
      </c>
      <c r="L14" s="1"/>
      <c r="M14" s="1"/>
      <c r="N14" s="1"/>
      <c r="O14" s="1"/>
    </row>
    <row r="15" spans="1:16" x14ac:dyDescent="0.25">
      <c r="A15" s="11"/>
      <c r="B15" s="4">
        <v>42.45</v>
      </c>
      <c r="C15" s="4">
        <v>12.83</v>
      </c>
      <c r="D15" s="4">
        <v>197.345</v>
      </c>
      <c r="E15" s="4">
        <v>109.82899999999999</v>
      </c>
      <c r="G15" s="10"/>
      <c r="H15" s="4">
        <v>0.78991239835402605</v>
      </c>
      <c r="I15" s="4">
        <v>0.23874148576872001</v>
      </c>
      <c r="J15" s="4">
        <v>3.6722087692149601</v>
      </c>
      <c r="K15" s="4">
        <v>2.0437052720571098</v>
      </c>
      <c r="L15" s="1"/>
      <c r="M15" s="1"/>
      <c r="N15" s="1"/>
      <c r="O15" s="1"/>
    </row>
    <row r="16" spans="1:16" x14ac:dyDescent="0.25">
      <c r="A16" s="11"/>
      <c r="B16" s="4">
        <v>67.623999999999995</v>
      </c>
      <c r="C16" s="4">
        <v>19.263000000000002</v>
      </c>
      <c r="D16" s="4">
        <v>206.821</v>
      </c>
      <c r="E16" s="4">
        <v>110.66800000000001</v>
      </c>
      <c r="G16" s="10"/>
      <c r="H16" s="4">
        <v>1.25835184985377</v>
      </c>
      <c r="I16" s="4">
        <v>0.35844717383966102</v>
      </c>
      <c r="J16" s="4">
        <v>3.8485388018840498</v>
      </c>
      <c r="K16" s="4">
        <v>2.05931743936498</v>
      </c>
      <c r="L16" s="1"/>
      <c r="M16" s="1"/>
      <c r="N16" s="1"/>
      <c r="O16" s="1"/>
    </row>
    <row r="17" spans="1:15" x14ac:dyDescent="0.25">
      <c r="A17" s="11"/>
      <c r="B17" s="4">
        <v>25.661999999999999</v>
      </c>
      <c r="C17" s="4">
        <v>23.023</v>
      </c>
      <c r="D17" s="4">
        <v>178.376</v>
      </c>
      <c r="E17" s="4">
        <v>112.16</v>
      </c>
      <c r="G17" s="10"/>
      <c r="H17" s="4">
        <v>0.477520187669282</v>
      </c>
      <c r="I17" s="4">
        <v>0.42841350170329201</v>
      </c>
      <c r="J17" s="4">
        <v>3.3192323667561299</v>
      </c>
      <c r="K17" s="4">
        <v>2.0870806737193801</v>
      </c>
      <c r="L17" s="1"/>
      <c r="M17" s="1"/>
      <c r="N17" s="1"/>
      <c r="O17" s="1"/>
    </row>
    <row r="18" spans="1:15" x14ac:dyDescent="0.25">
      <c r="A18" s="11"/>
      <c r="B18" s="4">
        <v>47.478999999999999</v>
      </c>
      <c r="C18" s="4">
        <v>20.803999999999998</v>
      </c>
      <c r="D18" s="4">
        <v>179.34200000000001</v>
      </c>
      <c r="E18" s="4">
        <v>129.28700000000001</v>
      </c>
      <c r="G18" s="10"/>
      <c r="H18" s="4">
        <v>0.88349236187163305</v>
      </c>
      <c r="I18" s="4">
        <v>0.38712220342419701</v>
      </c>
      <c r="J18" s="4">
        <v>3.3372077584359898</v>
      </c>
      <c r="K18" s="4">
        <v>2.4057810187514002</v>
      </c>
      <c r="L18" s="1"/>
      <c r="M18" s="1"/>
      <c r="N18" s="1"/>
      <c r="O18" s="1"/>
    </row>
    <row r="19" spans="1:15" x14ac:dyDescent="0.25">
      <c r="A19" s="11"/>
      <c r="B19" s="4">
        <v>37.726999999999997</v>
      </c>
      <c r="C19" s="4">
        <v>25.254000000000001</v>
      </c>
      <c r="D19" s="4">
        <v>183.10599999999999</v>
      </c>
      <c r="E19" s="4">
        <v>131.91300000000001</v>
      </c>
      <c r="G19" s="10"/>
      <c r="H19" s="4">
        <v>0.70202650300830005</v>
      </c>
      <c r="I19" s="4">
        <v>0.469928096773441</v>
      </c>
      <c r="J19" s="4">
        <v>3.4072485185632999</v>
      </c>
      <c r="K19" s="4">
        <v>2.4546457998604199</v>
      </c>
      <c r="L19" s="1"/>
      <c r="M19" s="1"/>
      <c r="N19" s="1"/>
      <c r="O19" s="1"/>
    </row>
    <row r="20" spans="1:15" x14ac:dyDescent="0.25">
      <c r="A20" s="11"/>
      <c r="B20" s="4">
        <v>38.578000000000003</v>
      </c>
      <c r="C20" s="4">
        <v>27.969000000000001</v>
      </c>
      <c r="D20" s="4">
        <v>167.066</v>
      </c>
      <c r="E20" s="4">
        <v>134.964</v>
      </c>
      <c r="G20" s="10"/>
      <c r="H20" s="4">
        <v>0.71786196710722305</v>
      </c>
      <c r="I20" s="4">
        <v>0.52044899574944103</v>
      </c>
      <c r="J20" s="4">
        <v>3.1087751411875999</v>
      </c>
      <c r="K20" s="4">
        <v>2.5114190089859298</v>
      </c>
      <c r="L20" s="1"/>
      <c r="M20" s="1"/>
      <c r="N20" s="1"/>
      <c r="O20" s="1"/>
    </row>
    <row r="21" spans="1:15" x14ac:dyDescent="0.25">
      <c r="A21" s="11"/>
      <c r="B21" s="4">
        <v>44.417999999999999</v>
      </c>
      <c r="C21" s="4">
        <v>19.16</v>
      </c>
      <c r="D21" s="4"/>
      <c r="E21" s="4">
        <v>140.45599999999999</v>
      </c>
      <c r="G21" s="10"/>
      <c r="H21" s="4">
        <v>0.82653307208690496</v>
      </c>
      <c r="I21" s="4">
        <v>0.35653054304977899</v>
      </c>
      <c r="J21" s="4"/>
      <c r="K21" s="4">
        <v>2.6136145070250398</v>
      </c>
      <c r="L21" s="1"/>
      <c r="M21" s="1"/>
      <c r="N21" s="1"/>
      <c r="O21" s="1"/>
    </row>
    <row r="22" spans="1:15" x14ac:dyDescent="0.25">
      <c r="A22" s="11"/>
      <c r="B22" s="4">
        <v>89.715000000000003</v>
      </c>
      <c r="C22" s="4">
        <v>21.373000000000001</v>
      </c>
      <c r="D22" s="4"/>
      <c r="E22" s="4">
        <v>162.07499999999999</v>
      </c>
      <c r="G22" s="10"/>
      <c r="H22" s="4">
        <v>1.6694226341185301</v>
      </c>
      <c r="I22" s="4">
        <v>0.39771019293334697</v>
      </c>
      <c r="J22" s="4"/>
      <c r="K22" s="4">
        <v>3.0159022841750001</v>
      </c>
      <c r="L22" s="1"/>
      <c r="M22" s="1"/>
      <c r="N22" s="1"/>
      <c r="O22" s="1"/>
    </row>
    <row r="23" spans="1:15" x14ac:dyDescent="0.25">
      <c r="A23" s="11"/>
      <c r="B23" s="4">
        <v>64.576999999999998</v>
      </c>
      <c r="C23" s="4">
        <v>12.77</v>
      </c>
      <c r="D23" s="4"/>
      <c r="E23" s="4"/>
      <c r="G23" s="10"/>
      <c r="H23" s="4">
        <v>1.2016530729919399</v>
      </c>
      <c r="I23" s="4">
        <v>0.237625001813449</v>
      </c>
      <c r="J23" s="4"/>
      <c r="K23" s="4"/>
      <c r="L23" s="1"/>
      <c r="M23" s="1"/>
      <c r="N23" s="1"/>
      <c r="O23" s="1"/>
    </row>
    <row r="24" spans="1:15" x14ac:dyDescent="0.25">
      <c r="A24" s="11"/>
      <c r="B24" s="4">
        <v>90.334000000000003</v>
      </c>
      <c r="C24" s="4"/>
      <c r="D24" s="4"/>
      <c r="E24" s="4"/>
      <c r="G24" s="10"/>
      <c r="H24" s="4">
        <v>1.6809410269237399</v>
      </c>
      <c r="I24" s="4"/>
      <c r="J24" s="4"/>
      <c r="K24" s="4"/>
      <c r="L24" s="1"/>
      <c r="M24" s="1"/>
      <c r="N24" s="1"/>
      <c r="O24" s="1"/>
    </row>
    <row r="25" spans="1:15" x14ac:dyDescent="0.25">
      <c r="A25" s="8"/>
      <c r="B25" s="9" t="s">
        <v>44</v>
      </c>
      <c r="C25" s="5"/>
      <c r="D25" s="5"/>
      <c r="E25" s="5"/>
      <c r="G25" s="7"/>
      <c r="H25" s="5"/>
      <c r="I25" s="5"/>
      <c r="L25" s="1"/>
      <c r="M25" s="1"/>
      <c r="N25" s="1"/>
      <c r="O25" s="1"/>
    </row>
    <row r="26" spans="1:15" x14ac:dyDescent="0.25">
      <c r="A26" s="8"/>
      <c r="B26" s="5">
        <v>53.740136363636367</v>
      </c>
      <c r="C26" s="5">
        <v>21.45095238095238</v>
      </c>
      <c r="D26" s="5">
        <v>172.44944444444445</v>
      </c>
      <c r="E26" s="5">
        <v>103.10925</v>
      </c>
      <c r="G26" s="7"/>
      <c r="H26" s="5"/>
      <c r="I26" s="5"/>
      <c r="L26" s="1"/>
      <c r="M26" s="1"/>
      <c r="N26" s="1"/>
      <c r="O26" s="1"/>
    </row>
    <row r="27" spans="1:15" x14ac:dyDescent="0.25">
      <c r="A27" s="8"/>
      <c r="B27" s="5"/>
      <c r="C27" s="5"/>
      <c r="D27" s="5"/>
      <c r="E27" s="5"/>
      <c r="G27" s="7"/>
      <c r="H27" s="5"/>
      <c r="I27" s="5"/>
    </row>
    <row r="28" spans="1:15" x14ac:dyDescent="0.25">
      <c r="A28" s="8"/>
      <c r="B28" s="5"/>
      <c r="C28" s="5"/>
      <c r="D28" s="5"/>
      <c r="E28" s="5"/>
      <c r="G28" s="7"/>
      <c r="H28" s="5"/>
      <c r="I28" s="5"/>
    </row>
    <row r="29" spans="1:15" x14ac:dyDescent="0.25">
      <c r="A29" s="8"/>
      <c r="B29" s="5"/>
      <c r="C29" s="5"/>
      <c r="D29" s="5"/>
      <c r="E29" s="5"/>
      <c r="G29" s="7"/>
      <c r="H29" s="5"/>
      <c r="I29" s="5"/>
    </row>
    <row r="30" spans="1:15" x14ac:dyDescent="0.25">
      <c r="A30" s="8"/>
      <c r="B30" s="5"/>
      <c r="C30" s="5"/>
      <c r="D30" s="5"/>
      <c r="E30" s="5"/>
      <c r="G30" s="7"/>
      <c r="H30" s="5"/>
      <c r="I30" s="5"/>
    </row>
    <row r="31" spans="1:15" x14ac:dyDescent="0.25">
      <c r="A31" s="8"/>
      <c r="B31" s="5"/>
      <c r="C31" s="5"/>
      <c r="D31" s="5"/>
      <c r="E31" s="5"/>
      <c r="G31" s="7"/>
      <c r="H31" s="5"/>
      <c r="I31" s="5"/>
    </row>
    <row r="32" spans="1:15" x14ac:dyDescent="0.25">
      <c r="A32" s="8"/>
      <c r="B32" s="5"/>
      <c r="C32" s="5"/>
      <c r="D32" s="5"/>
      <c r="E32" s="5"/>
      <c r="G32" s="7"/>
      <c r="H32" s="5"/>
      <c r="I32" s="5"/>
    </row>
    <row r="33" spans="1:9" x14ac:dyDescent="0.25">
      <c r="A33" s="8"/>
      <c r="B33" s="5"/>
      <c r="C33" s="5"/>
      <c r="D33" s="5"/>
      <c r="E33" s="5"/>
      <c r="G33" s="7"/>
      <c r="H33" s="5"/>
      <c r="I33" s="5"/>
    </row>
    <row r="34" spans="1:9" x14ac:dyDescent="0.25">
      <c r="A34" s="8"/>
      <c r="B34" s="5"/>
      <c r="C34" s="5"/>
      <c r="D34" s="5"/>
      <c r="E34" s="5"/>
      <c r="G34" s="7"/>
      <c r="H34" s="5"/>
      <c r="I34" s="5"/>
    </row>
    <row r="35" spans="1:9" x14ac:dyDescent="0.25">
      <c r="A35" s="8"/>
      <c r="B35" s="5"/>
      <c r="C35" s="5"/>
      <c r="D35" s="5"/>
      <c r="E35" s="5"/>
      <c r="G35" s="7"/>
      <c r="H35" s="5"/>
      <c r="I35" s="5"/>
    </row>
    <row r="36" spans="1:9" x14ac:dyDescent="0.25">
      <c r="A36" s="8"/>
      <c r="B36" s="5"/>
      <c r="C36" s="5"/>
      <c r="D36" s="5"/>
      <c r="E36" s="5"/>
      <c r="G36" s="7"/>
      <c r="H36" s="5"/>
      <c r="I36" s="5"/>
    </row>
    <row r="37" spans="1:9" x14ac:dyDescent="0.25">
      <c r="A37" s="8"/>
      <c r="B37" s="5"/>
      <c r="C37" s="5"/>
      <c r="D37" s="5"/>
      <c r="E37" s="5"/>
      <c r="G37" s="7"/>
      <c r="H37" s="5"/>
      <c r="I37" s="5"/>
    </row>
    <row r="38" spans="1:9" x14ac:dyDescent="0.25">
      <c r="A38" s="8"/>
      <c r="B38" s="5"/>
      <c r="C38" s="5"/>
      <c r="D38" s="5"/>
      <c r="E38" s="5"/>
      <c r="G38" s="7"/>
      <c r="H38" s="5"/>
      <c r="I38" s="5"/>
    </row>
    <row r="39" spans="1:9" x14ac:dyDescent="0.25">
      <c r="A39" s="8"/>
      <c r="B39" s="5"/>
      <c r="C39" s="5"/>
      <c r="D39" s="5"/>
      <c r="E39" s="5"/>
      <c r="G39" s="7"/>
      <c r="H39" s="5"/>
      <c r="I39" s="5"/>
    </row>
    <row r="40" spans="1:9" x14ac:dyDescent="0.25">
      <c r="A40" s="8"/>
      <c r="B40" s="5"/>
      <c r="C40" s="5"/>
      <c r="D40" s="5"/>
      <c r="E40" s="5"/>
      <c r="G40" s="7"/>
      <c r="H40" s="5"/>
      <c r="I40" s="5"/>
    </row>
    <row r="41" spans="1:9" x14ac:dyDescent="0.25">
      <c r="A41" s="8"/>
      <c r="B41" s="5"/>
      <c r="C41" s="5"/>
      <c r="D41" s="5"/>
      <c r="E41" s="5"/>
      <c r="G41" s="7"/>
      <c r="H41" s="5"/>
      <c r="I41" s="5"/>
    </row>
    <row r="42" spans="1:9" x14ac:dyDescent="0.25">
      <c r="A42" s="8"/>
      <c r="B42" s="5"/>
      <c r="C42" s="5"/>
      <c r="D42" s="5"/>
      <c r="E42" s="5"/>
      <c r="G42" s="7"/>
      <c r="H42" s="5"/>
      <c r="I42" s="5"/>
    </row>
    <row r="43" spans="1:9" x14ac:dyDescent="0.25">
      <c r="A43" s="8"/>
      <c r="B43" s="5"/>
      <c r="C43" s="5"/>
      <c r="D43" s="5"/>
      <c r="E43" s="5"/>
      <c r="G43" s="7"/>
      <c r="H43" s="5"/>
      <c r="I43" s="5"/>
    </row>
    <row r="44" spans="1:9" x14ac:dyDescent="0.25">
      <c r="A44" s="8"/>
      <c r="B44" s="5"/>
      <c r="C44" s="5"/>
      <c r="D44" s="5"/>
      <c r="E44" s="5"/>
      <c r="G44" s="7"/>
      <c r="H44" s="5"/>
      <c r="I44" s="5"/>
    </row>
    <row r="45" spans="1:9" x14ac:dyDescent="0.25">
      <c r="A45" s="8"/>
      <c r="B45" s="5"/>
      <c r="C45" s="5"/>
      <c r="D45" s="5"/>
      <c r="E45" s="5"/>
      <c r="G45" s="7"/>
      <c r="H45" s="5"/>
      <c r="I45" s="5"/>
    </row>
    <row r="46" spans="1:9" x14ac:dyDescent="0.25">
      <c r="A46" s="8"/>
      <c r="B46" s="5"/>
      <c r="C46" s="5"/>
      <c r="D46" s="5"/>
      <c r="E46" s="5"/>
      <c r="G46" s="7"/>
      <c r="H46" s="5"/>
      <c r="I46" s="5"/>
    </row>
    <row r="47" spans="1:9" x14ac:dyDescent="0.25">
      <c r="A47" s="8"/>
      <c r="B47" s="5"/>
      <c r="C47" s="5"/>
      <c r="D47" s="5"/>
      <c r="E47" s="5"/>
      <c r="G47" s="7"/>
      <c r="H47" s="5"/>
      <c r="I47" s="5"/>
    </row>
    <row r="48" spans="1:9" x14ac:dyDescent="0.25">
      <c r="A48" s="8"/>
      <c r="B48" s="5"/>
      <c r="C48" s="5"/>
      <c r="D48" s="5"/>
      <c r="E48" s="5"/>
      <c r="G48" s="7"/>
      <c r="H48" s="5"/>
      <c r="I48" s="5"/>
    </row>
    <row r="49" spans="1:9" x14ac:dyDescent="0.25">
      <c r="A49" s="8"/>
      <c r="B49" s="5"/>
      <c r="C49" s="5"/>
      <c r="D49" s="5"/>
      <c r="E49" s="5"/>
      <c r="G49" s="7"/>
      <c r="H49" s="5"/>
      <c r="I49" s="5"/>
    </row>
    <row r="50" spans="1:9" x14ac:dyDescent="0.25">
      <c r="A50" s="8"/>
      <c r="B50" s="5"/>
      <c r="C50" s="5"/>
      <c r="D50" s="5"/>
      <c r="E50" s="5"/>
      <c r="G50" s="7"/>
      <c r="H50" s="5"/>
      <c r="I50" s="5"/>
    </row>
    <row r="51" spans="1:9" x14ac:dyDescent="0.25">
      <c r="A51" s="8"/>
      <c r="B51" s="5"/>
      <c r="C51" s="5"/>
      <c r="D51" s="5"/>
      <c r="E51" s="5"/>
      <c r="G51" s="7"/>
      <c r="H51" s="5"/>
      <c r="I51" s="5"/>
    </row>
    <row r="52" spans="1:9" x14ac:dyDescent="0.25">
      <c r="A52" s="8"/>
      <c r="B52" s="5"/>
      <c r="C52" s="5"/>
      <c r="D52" s="5"/>
      <c r="E52" s="5"/>
      <c r="G52" s="7"/>
      <c r="H52" s="5"/>
      <c r="I52" s="5"/>
    </row>
    <row r="53" spans="1:9" x14ac:dyDescent="0.25">
      <c r="A53" s="8"/>
      <c r="B53" s="5"/>
      <c r="C53" s="5"/>
      <c r="D53" s="5"/>
      <c r="E53" s="5"/>
      <c r="G53" s="7"/>
      <c r="H53" s="5"/>
      <c r="I53" s="5"/>
    </row>
    <row r="54" spans="1:9" x14ac:dyDescent="0.25">
      <c r="A54" s="8"/>
      <c r="B54" s="5"/>
      <c r="C54" s="5"/>
      <c r="D54" s="5"/>
      <c r="E54" s="5"/>
      <c r="G54" s="7"/>
      <c r="H54" s="5"/>
      <c r="I54" s="5"/>
    </row>
    <row r="55" spans="1:9" x14ac:dyDescent="0.25">
      <c r="A55" s="8"/>
      <c r="B55" s="5"/>
      <c r="C55" s="5"/>
      <c r="D55" s="5"/>
      <c r="E55" s="5"/>
      <c r="G55" s="7"/>
      <c r="H55" s="5"/>
      <c r="I55" s="5"/>
    </row>
  </sheetData>
  <mergeCells count="2">
    <mergeCell ref="G1:G24"/>
    <mergeCell ref="A1:A24"/>
  </mergeCells>
  <phoneticPr fontId="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8"/>
  <sheetViews>
    <sheetView workbookViewId="0">
      <selection activeCell="I13" sqref="I13"/>
    </sheetView>
  </sheetViews>
  <sheetFormatPr defaultColWidth="9" defaultRowHeight="14" x14ac:dyDescent="0.25"/>
  <cols>
    <col min="1" max="1" width="14.08984375" customWidth="1"/>
    <col min="2" max="2" width="10.7265625" customWidth="1"/>
    <col min="3" max="3" width="13.81640625" customWidth="1"/>
    <col min="5" max="5" width="11.90625" customWidth="1"/>
    <col min="6" max="6" width="13.6328125" customWidth="1"/>
    <col min="7" max="7" width="14.1796875" customWidth="1"/>
    <col min="9" max="9" width="20.7265625" customWidth="1"/>
    <col min="11" max="11" width="15.54296875" customWidth="1"/>
    <col min="12" max="12" width="27.08984375" customWidth="1"/>
  </cols>
  <sheetData>
    <row r="1" spans="1:12" x14ac:dyDescent="0.25">
      <c r="A1" s="11" t="s">
        <v>21</v>
      </c>
      <c r="B1" s="3" t="s">
        <v>22</v>
      </c>
      <c r="C1" s="3" t="s">
        <v>23</v>
      </c>
      <c r="E1" s="10" t="s">
        <v>24</v>
      </c>
      <c r="F1" s="3" t="s">
        <v>22</v>
      </c>
      <c r="G1" s="3" t="s">
        <v>23</v>
      </c>
    </row>
    <row r="2" spans="1:12" x14ac:dyDescent="0.25">
      <c r="A2" s="11"/>
      <c r="B2" s="3" t="s">
        <v>25</v>
      </c>
      <c r="C2" s="3" t="s">
        <v>26</v>
      </c>
      <c r="E2" s="10"/>
      <c r="F2" s="3" t="s">
        <v>25</v>
      </c>
      <c r="G2" s="3" t="s">
        <v>26</v>
      </c>
      <c r="I2" s="2" t="s">
        <v>20</v>
      </c>
      <c r="J2" s="2" t="s">
        <v>0</v>
      </c>
      <c r="K2" s="2" t="s">
        <v>1</v>
      </c>
      <c r="L2" s="2" t="s">
        <v>27</v>
      </c>
    </row>
    <row r="3" spans="1:12" x14ac:dyDescent="0.25">
      <c r="A3" s="11"/>
      <c r="B3" s="4">
        <v>28.120999999999999</v>
      </c>
      <c r="C3" s="4">
        <v>68.338999999999999</v>
      </c>
      <c r="E3" s="10"/>
      <c r="F3" s="4">
        <v>0.75412363492112466</v>
      </c>
      <c r="G3" s="4">
        <v>1.8326537138392922</v>
      </c>
      <c r="I3" s="6" t="s">
        <v>31</v>
      </c>
      <c r="J3" s="2" t="s">
        <v>7</v>
      </c>
      <c r="K3" s="6" t="s">
        <v>28</v>
      </c>
      <c r="L3" s="6" t="s">
        <v>29</v>
      </c>
    </row>
    <row r="4" spans="1:12" x14ac:dyDescent="0.25">
      <c r="A4" s="11"/>
      <c r="B4" s="4">
        <v>30.893000000000001</v>
      </c>
      <c r="C4" s="4">
        <v>64.134</v>
      </c>
      <c r="E4" s="10"/>
      <c r="F4" s="4">
        <v>0.82846063275197557</v>
      </c>
      <c r="G4" s="4">
        <v>1.7198878134501407</v>
      </c>
    </row>
    <row r="5" spans="1:12" x14ac:dyDescent="0.25">
      <c r="A5" s="11"/>
      <c r="B5" s="4">
        <v>20.808</v>
      </c>
      <c r="C5" s="4">
        <v>56.588000000000001</v>
      </c>
      <c r="E5" s="10"/>
      <c r="F5" s="4">
        <v>0.55801019150950404</v>
      </c>
      <c r="G5" s="4">
        <v>1.5175259860217134</v>
      </c>
    </row>
    <row r="6" spans="1:12" x14ac:dyDescent="0.25">
      <c r="A6" s="11"/>
      <c r="B6" s="4">
        <v>26.937999999999999</v>
      </c>
      <c r="C6" s="4">
        <v>67.566000000000003</v>
      </c>
      <c r="E6" s="10"/>
      <c r="F6" s="4">
        <v>0.72239900705896865</v>
      </c>
      <c r="G6" s="4">
        <v>1.8119240964788135</v>
      </c>
    </row>
    <row r="7" spans="1:12" x14ac:dyDescent="0.25">
      <c r="A7" s="11"/>
      <c r="B7" s="4">
        <v>28.138000000000002</v>
      </c>
      <c r="C7" s="4">
        <v>66.444999999999993</v>
      </c>
      <c r="E7" s="10"/>
      <c r="F7" s="4">
        <v>0.7545795256004626</v>
      </c>
      <c r="G7" s="4">
        <v>1.781862128741301</v>
      </c>
    </row>
    <row r="8" spans="1:12" x14ac:dyDescent="0.25">
      <c r="A8" s="11"/>
      <c r="B8" s="4">
        <v>57.868000000000002</v>
      </c>
      <c r="C8" s="4">
        <v>55.789000000000001</v>
      </c>
      <c r="E8" s="10"/>
      <c r="F8" s="4">
        <v>1.5518518724659736</v>
      </c>
      <c r="G8" s="4">
        <v>1.4960991240928354</v>
      </c>
    </row>
    <row r="9" spans="1:12" x14ac:dyDescent="0.25">
      <c r="A9" s="11"/>
      <c r="B9" s="4">
        <v>54.734000000000002</v>
      </c>
      <c r="C9" s="4">
        <v>53.954000000000001</v>
      </c>
      <c r="E9" s="10"/>
      <c r="F9" s="4">
        <v>1.4678070848751055</v>
      </c>
      <c r="G9" s="4">
        <v>1.4468897478231344</v>
      </c>
    </row>
    <row r="10" spans="1:12" x14ac:dyDescent="0.25">
      <c r="A10" s="11"/>
      <c r="B10" s="4">
        <v>55.304000000000002</v>
      </c>
      <c r="C10" s="4">
        <v>56.13</v>
      </c>
      <c r="E10" s="10"/>
      <c r="F10" s="4">
        <v>1.4830928311823151</v>
      </c>
      <c r="G10" s="4">
        <v>1.5052437547783766</v>
      </c>
    </row>
    <row r="11" spans="1:12" x14ac:dyDescent="0.25">
      <c r="A11" s="11"/>
      <c r="B11" s="4">
        <v>53.722000000000001</v>
      </c>
      <c r="C11" s="4">
        <v>62.814</v>
      </c>
      <c r="E11" s="10"/>
      <c r="F11" s="4">
        <v>1.4406681809051123</v>
      </c>
      <c r="G11" s="4">
        <v>1.6844892430544975</v>
      </c>
    </row>
    <row r="12" spans="1:12" x14ac:dyDescent="0.25">
      <c r="A12" s="11"/>
      <c r="B12" s="4">
        <v>47.447000000000003</v>
      </c>
      <c r="C12" s="4">
        <v>50.093000000000004</v>
      </c>
      <c r="E12" s="10"/>
      <c r="F12" s="4">
        <v>1.2723908860318838</v>
      </c>
      <c r="G12" s="4">
        <v>1.3433489294158778</v>
      </c>
    </row>
    <row r="13" spans="1:12" x14ac:dyDescent="0.25">
      <c r="A13" s="11"/>
      <c r="B13" s="4">
        <v>53.944000000000003</v>
      </c>
      <c r="C13" s="4">
        <v>51.295999999999999</v>
      </c>
      <c r="E13" s="10"/>
      <c r="F13" s="4">
        <v>1.4466215768352886</v>
      </c>
      <c r="G13" s="4">
        <v>1.3756098992537253</v>
      </c>
    </row>
    <row r="14" spans="1:12" x14ac:dyDescent="0.25">
      <c r="A14" s="11"/>
      <c r="B14" s="4">
        <v>37.982999999999997</v>
      </c>
      <c r="C14" s="4">
        <v>59.34</v>
      </c>
      <c r="E14" s="10"/>
      <c r="F14" s="4">
        <v>1.0185938631346352</v>
      </c>
      <c r="G14" s="4">
        <v>1.5913266418768728</v>
      </c>
    </row>
    <row r="15" spans="1:12" x14ac:dyDescent="0.25">
      <c r="A15" s="11"/>
      <c r="B15" s="4">
        <v>40.261000000000003</v>
      </c>
      <c r="C15" s="4">
        <v>64.935000000000002</v>
      </c>
      <c r="E15" s="10"/>
      <c r="F15" s="4">
        <v>1.0796832141659045</v>
      </c>
      <c r="G15" s="4">
        <v>1.7413683095765882</v>
      </c>
    </row>
    <row r="16" spans="1:12" x14ac:dyDescent="0.25">
      <c r="A16" s="11"/>
      <c r="B16" s="4">
        <v>36.344000000000001</v>
      </c>
      <c r="C16" s="4">
        <v>67.826999999999998</v>
      </c>
      <c r="E16" s="10"/>
      <c r="F16" s="4">
        <v>0.97464063822671154</v>
      </c>
      <c r="G16" s="4">
        <v>1.8189233592615883</v>
      </c>
    </row>
    <row r="17" spans="1:7" x14ac:dyDescent="0.25">
      <c r="A17" s="11"/>
      <c r="B17" s="4">
        <v>31.215</v>
      </c>
      <c r="C17" s="4">
        <v>53.307000000000002</v>
      </c>
      <c r="E17" s="10"/>
      <c r="F17" s="4">
        <v>0.8370957385606097</v>
      </c>
      <c r="G17" s="4">
        <v>1.4295390849095122</v>
      </c>
    </row>
    <row r="18" spans="1:7" x14ac:dyDescent="0.25">
      <c r="A18" s="11"/>
      <c r="B18" s="4">
        <v>39.201000000000001</v>
      </c>
      <c r="C18" s="4">
        <v>57.051000000000002</v>
      </c>
      <c r="E18" s="10"/>
      <c r="F18" s="4">
        <v>1.0512570894542517</v>
      </c>
      <c r="G18" s="4">
        <v>1.5299423027589731</v>
      </c>
    </row>
    <row r="19" spans="1:7" x14ac:dyDescent="0.25">
      <c r="A19" s="11"/>
      <c r="B19" s="4">
        <v>34.563000000000002</v>
      </c>
      <c r="C19" s="4">
        <v>60.32</v>
      </c>
      <c r="E19" s="10"/>
      <c r="F19" s="4">
        <v>0.92687938529137781</v>
      </c>
      <c r="G19" s="4">
        <v>1.6176073986857595</v>
      </c>
    </row>
    <row r="20" spans="1:7" x14ac:dyDescent="0.25">
      <c r="A20" s="11"/>
      <c r="B20" s="4">
        <v>33.892000000000003</v>
      </c>
      <c r="C20" s="4">
        <v>55.969000000000001</v>
      </c>
      <c r="E20" s="10"/>
      <c r="F20" s="4">
        <v>0.90888511200692579</v>
      </c>
      <c r="G20" s="4">
        <v>1.5009262018740595</v>
      </c>
    </row>
    <row r="21" spans="1:7" x14ac:dyDescent="0.25">
      <c r="A21" s="11"/>
      <c r="B21" s="4">
        <v>36.622999999999998</v>
      </c>
      <c r="C21" s="4">
        <v>50.863999999999997</v>
      </c>
      <c r="E21" s="10"/>
      <c r="F21" s="4">
        <v>0.98212260878760882</v>
      </c>
      <c r="G21" s="4">
        <v>1.3640249125787876</v>
      </c>
    </row>
    <row r="22" spans="1:7" x14ac:dyDescent="0.25">
      <c r="A22" s="11"/>
      <c r="B22" s="4">
        <v>27.683</v>
      </c>
      <c r="C22" s="4">
        <v>64.962999999999994</v>
      </c>
      <c r="E22" s="10"/>
      <c r="F22" s="4">
        <v>0.74237774565347936</v>
      </c>
      <c r="G22" s="4">
        <v>1.742119188342556</v>
      </c>
    </row>
    <row r="23" spans="1:7" x14ac:dyDescent="0.25">
      <c r="A23" s="11"/>
      <c r="B23" s="4">
        <v>29.305</v>
      </c>
      <c r="C23" s="4">
        <v>50.347999999999999</v>
      </c>
      <c r="E23" s="10"/>
      <c r="F23" s="4">
        <v>0.78587507988206529</v>
      </c>
      <c r="G23" s="4">
        <v>1.3501872896059453</v>
      </c>
    </row>
    <row r="24" spans="1:7" x14ac:dyDescent="0.25">
      <c r="A24" s="11"/>
      <c r="B24" s="4">
        <v>35.185000000000002</v>
      </c>
      <c r="C24" s="4">
        <v>64.638999999999996</v>
      </c>
      <c r="E24" s="10"/>
      <c r="F24" s="4">
        <v>0.94355962073538546</v>
      </c>
      <c r="G24" s="4">
        <v>1.7334304483363527</v>
      </c>
    </row>
    <row r="25" spans="1:7" x14ac:dyDescent="0.25">
      <c r="A25" s="11"/>
      <c r="B25" s="4">
        <v>39.887999999999998</v>
      </c>
      <c r="C25" s="4">
        <v>51.901000000000003</v>
      </c>
      <c r="E25" s="10"/>
      <c r="F25" s="4">
        <v>1.0696804363192567</v>
      </c>
      <c r="G25" s="4">
        <v>1.3918342440183953</v>
      </c>
    </row>
    <row r="26" spans="1:7" x14ac:dyDescent="0.25">
      <c r="A26" s="11"/>
      <c r="B26" s="4">
        <v>45.39</v>
      </c>
      <c r="C26" s="4">
        <v>45.472999999999999</v>
      </c>
      <c r="E26" s="10"/>
      <c r="F26" s="4">
        <v>1.2172281138320062</v>
      </c>
      <c r="G26" s="4">
        <v>1.2194539330311263</v>
      </c>
    </row>
    <row r="27" spans="1:7" x14ac:dyDescent="0.25">
      <c r="A27" s="11"/>
      <c r="B27" s="4">
        <v>41.488</v>
      </c>
      <c r="C27" s="4">
        <v>53.405000000000001</v>
      </c>
      <c r="E27" s="10"/>
      <c r="F27" s="4">
        <v>1.1125877943745821</v>
      </c>
      <c r="G27" s="4">
        <v>1.4321671605904009</v>
      </c>
    </row>
    <row r="28" spans="1:7" x14ac:dyDescent="0.25">
      <c r="A28" s="11"/>
      <c r="B28" s="4">
        <v>33.584000000000003</v>
      </c>
      <c r="C28" s="4">
        <v>59.484999999999999</v>
      </c>
      <c r="E28" s="10"/>
      <c r="F28" s="4">
        <v>0.90062544558127566</v>
      </c>
      <c r="G28" s="4">
        <v>1.5952151212006367</v>
      </c>
    </row>
    <row r="29" spans="1:7" x14ac:dyDescent="0.25">
      <c r="A29" s="11"/>
      <c r="B29" s="4">
        <v>40.792000000000002</v>
      </c>
      <c r="C29" s="4">
        <v>44.243000000000002</v>
      </c>
      <c r="E29" s="10"/>
      <c r="F29" s="4">
        <v>1.0939230936205155</v>
      </c>
      <c r="G29" s="4">
        <v>1.1864689015260952</v>
      </c>
    </row>
    <row r="30" spans="1:7" x14ac:dyDescent="0.25">
      <c r="A30" s="11"/>
      <c r="B30" s="4">
        <v>46.555</v>
      </c>
      <c r="C30" s="4">
        <v>43.268000000000001</v>
      </c>
      <c r="E30" s="10"/>
      <c r="F30" s="4">
        <v>1.2484700339160399</v>
      </c>
      <c r="G30" s="4">
        <v>1.1603222302111313</v>
      </c>
    </row>
    <row r="31" spans="1:7" x14ac:dyDescent="0.25">
      <c r="A31" s="11"/>
      <c r="B31" s="4">
        <v>44.399000000000001</v>
      </c>
      <c r="C31" s="4">
        <v>40.765999999999998</v>
      </c>
      <c r="E31" s="10"/>
      <c r="F31" s="4">
        <v>1.1906523689364894</v>
      </c>
      <c r="G31" s="4">
        <v>1.0932258490521165</v>
      </c>
    </row>
    <row r="32" spans="1:7" x14ac:dyDescent="0.25">
      <c r="A32" s="11"/>
      <c r="B32" s="4">
        <v>46.796999999999997</v>
      </c>
      <c r="C32" s="4">
        <v>52.343000000000004</v>
      </c>
      <c r="E32" s="10"/>
      <c r="F32" s="4">
        <v>1.2549597718219079</v>
      </c>
      <c r="G32" s="4">
        <v>1.4036874016811789</v>
      </c>
    </row>
    <row r="33" spans="1:7" x14ac:dyDescent="0.25">
      <c r="A33" s="11"/>
      <c r="B33" s="4">
        <v>36.101999999999997</v>
      </c>
      <c r="C33" s="4">
        <v>64.748000000000005</v>
      </c>
      <c r="E33" s="10"/>
      <c r="F33" s="4">
        <v>0.9681509003208435</v>
      </c>
      <c r="G33" s="4">
        <v>1.736353512103872</v>
      </c>
    </row>
    <row r="34" spans="1:7" x14ac:dyDescent="0.25">
      <c r="A34" s="11"/>
      <c r="B34" s="4">
        <v>31.376000000000001</v>
      </c>
      <c r="C34" s="4">
        <v>79.966999999999999</v>
      </c>
      <c r="E34" s="10"/>
      <c r="F34" s="4">
        <v>0.84141329146492694</v>
      </c>
      <c r="G34" s="4">
        <v>2.1444829385063682</v>
      </c>
    </row>
    <row r="35" spans="1:7" x14ac:dyDescent="0.25">
      <c r="A35" s="11"/>
      <c r="B35" s="4">
        <v>39.069000000000003</v>
      </c>
      <c r="C35" s="4">
        <v>77.084000000000003</v>
      </c>
      <c r="E35" s="10"/>
      <c r="F35" s="4">
        <v>1.0477172324146873</v>
      </c>
      <c r="G35" s="4">
        <v>2.0671692427104289</v>
      </c>
    </row>
    <row r="36" spans="1:7" x14ac:dyDescent="0.25">
      <c r="A36" s="11"/>
      <c r="B36" s="4">
        <v>33.070999999999998</v>
      </c>
      <c r="C36" s="4">
        <v>84.626999999999995</v>
      </c>
      <c r="E36" s="10"/>
      <c r="F36" s="4">
        <v>0.88686827390478695</v>
      </c>
      <c r="G36" s="4">
        <v>2.2694506188425025</v>
      </c>
    </row>
    <row r="37" spans="1:7" x14ac:dyDescent="0.25">
      <c r="A37" s="11"/>
      <c r="B37" s="4">
        <v>30.846</v>
      </c>
      <c r="C37" s="4">
        <v>72.837999999999994</v>
      </c>
      <c r="E37" s="10"/>
      <c r="F37" s="4">
        <v>0.8272002291091004</v>
      </c>
      <c r="G37" s="4">
        <v>1.9533038412711097</v>
      </c>
    </row>
    <row r="38" spans="1:7" x14ac:dyDescent="0.25">
      <c r="A38" s="11"/>
      <c r="B38" s="4">
        <v>35.398000000000003</v>
      </c>
      <c r="C38" s="4">
        <v>74.492999999999995</v>
      </c>
      <c r="E38" s="10"/>
      <c r="F38" s="4">
        <v>0.94927166277650066</v>
      </c>
      <c r="G38" s="4">
        <v>1.9976861397595866</v>
      </c>
    </row>
    <row r="39" spans="1:7" x14ac:dyDescent="0.25">
      <c r="A39" s="11"/>
      <c r="B39" s="4">
        <v>23.356000000000002</v>
      </c>
      <c r="C39" s="4">
        <v>78.084999999999994</v>
      </c>
      <c r="E39" s="10"/>
      <c r="F39" s="4">
        <v>0.62634015921260944</v>
      </c>
      <c r="G39" s="4">
        <v>2.0940131585937918</v>
      </c>
    </row>
    <row r="40" spans="1:7" x14ac:dyDescent="0.25">
      <c r="A40" s="11"/>
      <c r="B40" s="4">
        <v>23.396999999999998</v>
      </c>
      <c r="C40" s="4">
        <v>76.584000000000003</v>
      </c>
      <c r="E40" s="10"/>
      <c r="F40" s="4">
        <v>0.62743966026277709</v>
      </c>
      <c r="G40" s="4">
        <v>2.0537606933181398</v>
      </c>
    </row>
    <row r="41" spans="1:7" x14ac:dyDescent="0.25">
      <c r="A41" s="11"/>
      <c r="B41" s="4">
        <v>31.004999999999999</v>
      </c>
      <c r="C41" s="4">
        <v>77.266999999999996</v>
      </c>
      <c r="E41" s="10"/>
      <c r="F41" s="4">
        <v>0.83146414781584832</v>
      </c>
      <c r="G41" s="4">
        <v>2.0720767717880069</v>
      </c>
    </row>
    <row r="42" spans="1:7" x14ac:dyDescent="0.25">
      <c r="A42" s="11"/>
      <c r="B42" s="4">
        <v>27.300999999999998</v>
      </c>
      <c r="C42" s="4">
        <v>83.516000000000005</v>
      </c>
      <c r="E42" s="10"/>
      <c r="F42" s="4">
        <v>0.73213361391777043</v>
      </c>
      <c r="G42" s="4">
        <v>2.2396568220928366</v>
      </c>
    </row>
    <row r="43" spans="1:7" x14ac:dyDescent="0.25">
      <c r="A43" s="11"/>
      <c r="B43" s="4">
        <v>22.922000000000001</v>
      </c>
      <c r="C43" s="4">
        <v>72.471000000000004</v>
      </c>
      <c r="E43" s="10"/>
      <c r="F43" s="4">
        <v>0.61470153834010244</v>
      </c>
      <c r="G43" s="4">
        <v>1.9434619660171697</v>
      </c>
    </row>
    <row r="44" spans="1:7" x14ac:dyDescent="0.25">
      <c r="A44" s="11"/>
      <c r="B44" s="4">
        <v>33.863999999999997</v>
      </c>
      <c r="C44" s="4">
        <v>73.856999999999999</v>
      </c>
      <c r="E44" s="10"/>
      <c r="F44" s="4">
        <v>0.90813423324095743</v>
      </c>
      <c r="G44" s="4">
        <v>1.980630464932595</v>
      </c>
    </row>
    <row r="45" spans="1:7" x14ac:dyDescent="0.25">
      <c r="A45" s="11"/>
      <c r="B45" s="4">
        <v>36.835999999999999</v>
      </c>
      <c r="C45" s="4">
        <v>78.287000000000006</v>
      </c>
      <c r="E45" s="10"/>
      <c r="F45" s="4">
        <v>0.98783465082872401</v>
      </c>
      <c r="G45" s="4">
        <v>2.0994302125482767</v>
      </c>
    </row>
    <row r="46" spans="1:7" x14ac:dyDescent="0.25">
      <c r="A46" s="11"/>
      <c r="B46" s="4">
        <v>37.942999999999998</v>
      </c>
      <c r="C46" s="4">
        <v>85.623999999999995</v>
      </c>
      <c r="E46" s="10"/>
      <c r="F46" s="4">
        <v>1.0175211791832521</v>
      </c>
      <c r="G46" s="4">
        <v>2.296187266330727</v>
      </c>
    </row>
    <row r="47" spans="1:7" x14ac:dyDescent="0.25">
      <c r="A47" s="11"/>
      <c r="B47" s="4">
        <v>38.713999999999999</v>
      </c>
      <c r="C47" s="4">
        <v>66.197000000000003</v>
      </c>
      <c r="E47" s="10"/>
      <c r="F47" s="4">
        <v>1.0381971623461619</v>
      </c>
      <c r="G47" s="4">
        <v>1.7752114882427259</v>
      </c>
    </row>
    <row r="48" spans="1:7" x14ac:dyDescent="0.25">
      <c r="A48" s="11"/>
      <c r="B48" s="4">
        <v>32.737000000000002</v>
      </c>
      <c r="C48" s="4">
        <v>65.912000000000006</v>
      </c>
      <c r="E48" s="10"/>
      <c r="F48" s="4">
        <v>0.8779113629107379</v>
      </c>
      <c r="G48" s="4">
        <v>1.767568615089121</v>
      </c>
    </row>
    <row r="49" spans="1:7" x14ac:dyDescent="0.25">
      <c r="A49" s="11"/>
      <c r="B49" s="4">
        <v>37.634999999999998</v>
      </c>
      <c r="C49" s="4">
        <v>66.951999999999998</v>
      </c>
      <c r="E49" s="10"/>
      <c r="F49" s="4">
        <v>1.0092615127576019</v>
      </c>
      <c r="G49" s="4">
        <v>1.7954583978250822</v>
      </c>
    </row>
    <row r="50" spans="1:7" x14ac:dyDescent="0.25">
      <c r="A50" s="11"/>
      <c r="B50" s="4">
        <v>32.883000000000003</v>
      </c>
      <c r="C50" s="4">
        <v>59.375</v>
      </c>
      <c r="E50" s="10"/>
      <c r="F50" s="4">
        <v>0.8818266593332863</v>
      </c>
      <c r="G50" s="4">
        <v>1.5922652403343329</v>
      </c>
    </row>
    <row r="51" spans="1:7" x14ac:dyDescent="0.25">
      <c r="A51" s="11"/>
      <c r="B51" s="4">
        <v>49.034999999999997</v>
      </c>
      <c r="C51" s="4">
        <v>65.093000000000004</v>
      </c>
      <c r="E51" s="10"/>
      <c r="F51" s="4">
        <v>1.3149764389017939</v>
      </c>
      <c r="G51" s="4">
        <v>1.7456054111845514</v>
      </c>
    </row>
    <row r="52" spans="1:7" x14ac:dyDescent="0.25">
      <c r="A52" s="11"/>
      <c r="B52" s="4">
        <v>42.19</v>
      </c>
      <c r="C52" s="4">
        <v>75.881</v>
      </c>
      <c r="E52" s="10"/>
      <c r="F52" s="4">
        <v>1.1314133977213559</v>
      </c>
      <c r="G52" s="4">
        <v>2.0349082728725816</v>
      </c>
    </row>
    <row r="53" spans="1:7" x14ac:dyDescent="0.25">
      <c r="A53" s="11"/>
      <c r="B53" s="4">
        <v>46.936</v>
      </c>
      <c r="C53" s="4">
        <v>79.05</v>
      </c>
      <c r="E53" s="10"/>
      <c r="F53" s="4">
        <v>1.2586873485529642</v>
      </c>
      <c r="G53" s="4">
        <v>2.1198916589209098</v>
      </c>
    </row>
    <row r="54" spans="1:7" x14ac:dyDescent="0.25">
      <c r="A54" s="11"/>
      <c r="B54" s="4">
        <v>41.622999999999998</v>
      </c>
      <c r="C54" s="4">
        <v>60.987000000000002</v>
      </c>
      <c r="E54" s="10"/>
      <c r="F54" s="4">
        <v>1.1162081027105</v>
      </c>
      <c r="G54" s="4">
        <v>1.6354944035750731</v>
      </c>
    </row>
    <row r="55" spans="1:7" x14ac:dyDescent="0.25">
      <c r="A55" s="11"/>
      <c r="B55" s="4">
        <v>33.046999999999997</v>
      </c>
      <c r="C55" s="4"/>
      <c r="E55" s="10"/>
      <c r="F55" s="4">
        <v>0.88622466353395701</v>
      </c>
      <c r="G55" s="4"/>
    </row>
    <row r="56" spans="1:7" x14ac:dyDescent="0.25">
      <c r="B56" s="5" t="s">
        <v>30</v>
      </c>
      <c r="C56" s="5"/>
      <c r="F56" s="5"/>
      <c r="G56" s="5"/>
    </row>
    <row r="57" spans="1:7" x14ac:dyDescent="0.25">
      <c r="B57" s="5">
        <f>(B3+B4+B5+B6+B7+B8+B9+B10+B11+B12+B13+B14+B15+B16+B17+B18+B19+B20+B21+B22+B23+B24+B25+B26+B27+B28+B29+B30+B31+B32+B33+B34+B35+B36+B37+B38+B39+B40+B41+B42+B43+B44+B45+B46+B47+B48+B49+B50+B51+B52+B53+B54+B55)/53</f>
        <v>37.289641509433963</v>
      </c>
      <c r="C57" s="5">
        <f>(C54+C53+C52+C51+C50+C49+C48+C47+C46+C45+C44+C43+C42+C41+C40+C39+C38+C37+C36+C35+C34+C33+C32+C31+C30+C29+C28+C27+C26+C25+C24+C23+C22+C21+C20+C19+C18+C17+C16+C15+C14+C13+C12+C11+C10+C9+C8+C7+C6+C5+C4+C3)/52</f>
        <v>63.701730769230771</v>
      </c>
      <c r="F57" s="5"/>
      <c r="G57" s="5"/>
    </row>
    <row r="58" spans="1:7" x14ac:dyDescent="0.25">
      <c r="B58" s="5"/>
      <c r="C58" s="5"/>
      <c r="F58" s="5"/>
      <c r="G58" s="5"/>
    </row>
  </sheetData>
  <mergeCells count="2">
    <mergeCell ref="A1:A55"/>
    <mergeCell ref="E1:E55"/>
  </mergeCells>
  <phoneticPr fontId="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8"/>
  <sheetViews>
    <sheetView topLeftCell="A85" workbookViewId="0">
      <selection activeCell="M9" sqref="M9"/>
    </sheetView>
  </sheetViews>
  <sheetFormatPr defaultColWidth="9" defaultRowHeight="14" x14ac:dyDescent="0.25"/>
  <cols>
    <col min="1" max="1" width="14.90625" style="1" customWidth="1"/>
    <col min="2" max="2" width="12.08984375" style="1" customWidth="1"/>
    <col min="3" max="3" width="13.453125" style="1" customWidth="1"/>
    <col min="4" max="4" width="14.26953125" style="1" customWidth="1"/>
    <col min="5" max="5" width="25.453125" style="1" customWidth="1"/>
    <col min="6" max="6" width="11.453125" style="1"/>
    <col min="7" max="7" width="10.81640625" style="1" customWidth="1"/>
    <col min="8" max="8" width="14.453125" style="1" customWidth="1"/>
    <col min="9" max="9" width="14.08984375" style="1" customWidth="1"/>
    <col min="10" max="10" width="14.36328125" style="1" customWidth="1"/>
    <col min="11" max="11" width="24.6328125" style="1" customWidth="1"/>
    <col min="12" max="12" width="9" style="1"/>
    <col min="13" max="13" width="32.81640625" style="1" customWidth="1"/>
    <col min="14" max="16384" width="9" style="1"/>
  </cols>
  <sheetData>
    <row r="1" spans="1:16" ht="14" customHeight="1" x14ac:dyDescent="0.25">
      <c r="A1" s="14" t="s">
        <v>21</v>
      </c>
      <c r="B1" s="3" t="s">
        <v>45</v>
      </c>
      <c r="C1" s="4" t="s">
        <v>16</v>
      </c>
      <c r="D1" s="4" t="s">
        <v>17</v>
      </c>
      <c r="E1" s="3" t="s">
        <v>34</v>
      </c>
      <c r="F1"/>
      <c r="G1" s="12" t="s">
        <v>24</v>
      </c>
      <c r="H1" s="3" t="s">
        <v>45</v>
      </c>
      <c r="I1" s="3" t="s">
        <v>32</v>
      </c>
      <c r="J1" s="3" t="s">
        <v>33</v>
      </c>
      <c r="K1" s="3" t="s">
        <v>34</v>
      </c>
    </row>
    <row r="2" spans="1:16" x14ac:dyDescent="0.25">
      <c r="A2" s="14"/>
      <c r="B2" s="4" t="s">
        <v>12</v>
      </c>
      <c r="C2" s="4" t="s">
        <v>13</v>
      </c>
      <c r="D2" s="4" t="s">
        <v>14</v>
      </c>
      <c r="E2" s="4" t="s">
        <v>15</v>
      </c>
      <c r="F2"/>
      <c r="G2" s="13"/>
      <c r="H2" s="4" t="s">
        <v>12</v>
      </c>
      <c r="I2" s="4" t="s">
        <v>13</v>
      </c>
      <c r="J2" s="4" t="s">
        <v>14</v>
      </c>
      <c r="K2" s="4" t="s">
        <v>15</v>
      </c>
      <c r="M2" s="2" t="s">
        <v>20</v>
      </c>
      <c r="N2" s="2" t="s">
        <v>0</v>
      </c>
      <c r="O2" s="2" t="s">
        <v>1</v>
      </c>
      <c r="P2" s="2" t="s">
        <v>2</v>
      </c>
    </row>
    <row r="3" spans="1:16" x14ac:dyDescent="0.25">
      <c r="A3" s="14"/>
      <c r="B3" s="4">
        <v>52.694000000000003</v>
      </c>
      <c r="C3" s="4">
        <v>62.66</v>
      </c>
      <c r="D3" s="4">
        <v>43.085999999999999</v>
      </c>
      <c r="E3" s="4">
        <v>51.253</v>
      </c>
      <c r="F3"/>
      <c r="G3" s="13"/>
      <c r="H3" s="4">
        <v>0.66108100074891496</v>
      </c>
      <c r="I3" s="4">
        <v>0.78611104692995504</v>
      </c>
      <c r="J3" s="4">
        <v>0.54054230079834098</v>
      </c>
      <c r="K3" s="4">
        <v>0.64300270488830102</v>
      </c>
      <c r="M3" s="2" t="s">
        <v>46</v>
      </c>
      <c r="N3" s="2" t="s">
        <v>7</v>
      </c>
      <c r="O3" s="2" t="s">
        <v>8</v>
      </c>
      <c r="P3" s="2" t="s">
        <v>9</v>
      </c>
    </row>
    <row r="4" spans="1:16" x14ac:dyDescent="0.25">
      <c r="A4" s="14"/>
      <c r="B4" s="4">
        <v>55.063000000000002</v>
      </c>
      <c r="C4" s="4">
        <v>70.391999999999996</v>
      </c>
      <c r="D4" s="4">
        <v>49.034999999999997</v>
      </c>
      <c r="E4" s="4">
        <v>55.572000000000003</v>
      </c>
      <c r="F4"/>
      <c r="G4" s="13"/>
      <c r="H4" s="4">
        <v>0.69080166896112505</v>
      </c>
      <c r="I4" s="4">
        <v>0.88311408898010502</v>
      </c>
      <c r="J4" s="4">
        <v>0.61517643131519795</v>
      </c>
      <c r="K4" s="4">
        <v>0.69718740983069705</v>
      </c>
      <c r="M4" s="2" t="s">
        <v>36</v>
      </c>
      <c r="N4" s="2" t="s">
        <v>7</v>
      </c>
      <c r="O4" s="2" t="s">
        <v>8</v>
      </c>
      <c r="P4" s="2" t="s">
        <v>9</v>
      </c>
    </row>
    <row r="5" spans="1:16" x14ac:dyDescent="0.25">
      <c r="A5" s="14"/>
      <c r="B5" s="4">
        <v>58.216000000000001</v>
      </c>
      <c r="C5" s="4">
        <v>74.203999999999994</v>
      </c>
      <c r="D5" s="4">
        <v>56.475000000000001</v>
      </c>
      <c r="E5" s="4">
        <v>58.956000000000003</v>
      </c>
      <c r="F5"/>
      <c r="G5" s="13"/>
      <c r="H5" s="4">
        <v>0.73035813450485598</v>
      </c>
      <c r="I5" s="4">
        <v>0.93093814437265199</v>
      </c>
      <c r="J5" s="4">
        <v>0.70851614068575197</v>
      </c>
      <c r="K5" s="4">
        <v>0.73964192280246399</v>
      </c>
      <c r="M5" s="2" t="s">
        <v>35</v>
      </c>
      <c r="N5" s="2" t="s">
        <v>7</v>
      </c>
      <c r="O5" s="2" t="s">
        <v>8</v>
      </c>
      <c r="P5" s="2" t="s">
        <v>9</v>
      </c>
    </row>
    <row r="6" spans="1:16" x14ac:dyDescent="0.25">
      <c r="A6" s="14"/>
      <c r="B6" s="4">
        <v>59.05</v>
      </c>
      <c r="C6" s="4">
        <v>75.149000000000001</v>
      </c>
      <c r="D6" s="4">
        <v>58.185000000000002</v>
      </c>
      <c r="E6" s="4">
        <v>59.552</v>
      </c>
      <c r="F6"/>
      <c r="G6" s="13"/>
      <c r="H6" s="4">
        <v>0.74082121482945795</v>
      </c>
      <c r="I6" s="4">
        <v>0.94279379294189503</v>
      </c>
      <c r="J6" s="4">
        <v>0.72996921904914502</v>
      </c>
      <c r="K6" s="4">
        <v>0.74711913607999803</v>
      </c>
    </row>
    <row r="7" spans="1:16" x14ac:dyDescent="0.25">
      <c r="A7" s="14"/>
      <c r="B7" s="4">
        <v>59.954999999999998</v>
      </c>
      <c r="C7" s="4">
        <v>75.343000000000004</v>
      </c>
      <c r="D7" s="4">
        <v>60.12</v>
      </c>
      <c r="E7" s="4">
        <v>60.774999999999999</v>
      </c>
      <c r="F7"/>
      <c r="G7" s="13"/>
      <c r="H7" s="4">
        <v>0.75217503700423605</v>
      </c>
      <c r="I7" s="4">
        <v>0.94522765095505201</v>
      </c>
      <c r="J7" s="4">
        <v>0.75424507088140602</v>
      </c>
      <c r="K7" s="4">
        <v>0.76246247809077605</v>
      </c>
    </row>
    <row r="8" spans="1:16" x14ac:dyDescent="0.25">
      <c r="A8" s="14"/>
      <c r="B8" s="4">
        <v>61.198</v>
      </c>
      <c r="C8" s="4">
        <v>76.033000000000001</v>
      </c>
      <c r="D8" s="4">
        <v>60.796999999999997</v>
      </c>
      <c r="E8" s="4">
        <v>62.152999999999999</v>
      </c>
      <c r="F8"/>
      <c r="G8" s="13"/>
      <c r="H8" s="4">
        <v>0.76776929221224699</v>
      </c>
      <c r="I8" s="4">
        <v>0.95388415625957901</v>
      </c>
      <c r="J8" s="4">
        <v>0.76273848260773103</v>
      </c>
      <c r="K8" s="4">
        <v>0.77975039738010699</v>
      </c>
    </row>
    <row r="9" spans="1:16" x14ac:dyDescent="0.25">
      <c r="A9" s="14"/>
      <c r="B9" s="4">
        <v>61.664999999999999</v>
      </c>
      <c r="C9" s="4">
        <v>80.022999999999996</v>
      </c>
      <c r="D9" s="4">
        <v>61.357999999999997</v>
      </c>
      <c r="E9" s="4">
        <v>64.971000000000004</v>
      </c>
      <c r="F9"/>
      <c r="G9" s="13"/>
      <c r="H9" s="4">
        <v>0.77362811536762899</v>
      </c>
      <c r="I9" s="4">
        <v>1.0039413391075001</v>
      </c>
      <c r="J9" s="4">
        <v>0.76977659779010799</v>
      </c>
      <c r="K9" s="4">
        <v>0.81510406687018999</v>
      </c>
    </row>
    <row r="10" spans="1:16" x14ac:dyDescent="0.25">
      <c r="A10" s="14"/>
      <c r="B10" s="4">
        <v>62.546999999999997</v>
      </c>
      <c r="C10" s="4">
        <v>80.45</v>
      </c>
      <c r="D10" s="4">
        <v>62.331000000000003</v>
      </c>
      <c r="E10" s="4">
        <v>68.822999999999993</v>
      </c>
      <c r="F10"/>
      <c r="G10" s="13"/>
      <c r="H10" s="4">
        <v>0.78469338736559002</v>
      </c>
      <c r="I10" s="4">
        <v>1.00929833586841</v>
      </c>
      <c r="J10" s="4">
        <v>0.78198352483547695</v>
      </c>
      <c r="K10" s="4">
        <v>0.86342994865720202</v>
      </c>
    </row>
    <row r="11" spans="1:16" x14ac:dyDescent="0.25">
      <c r="A11" s="14"/>
      <c r="B11" s="4">
        <v>62.618000000000002</v>
      </c>
      <c r="C11" s="4">
        <v>86.778999999999996</v>
      </c>
      <c r="D11" s="4">
        <v>62.332999999999998</v>
      </c>
      <c r="E11" s="4">
        <v>69.647000000000006</v>
      </c>
      <c r="F11"/>
      <c r="G11" s="13"/>
      <c r="H11" s="4">
        <v>0.78558412921576604</v>
      </c>
      <c r="I11" s="4">
        <v>1.08869981713269</v>
      </c>
      <c r="J11" s="4">
        <v>0.78200861615520101</v>
      </c>
      <c r="K11" s="4">
        <v>0.87376757238318803</v>
      </c>
    </row>
    <row r="12" spans="1:16" x14ac:dyDescent="0.25">
      <c r="A12" s="14"/>
      <c r="B12" s="4">
        <v>62.917999999999999</v>
      </c>
      <c r="C12" s="4">
        <v>87.358999999999995</v>
      </c>
      <c r="D12" s="4">
        <v>62.457000000000001</v>
      </c>
      <c r="E12" s="4">
        <v>70.400999999999996</v>
      </c>
      <c r="F12"/>
      <c r="G12" s="13"/>
      <c r="H12" s="4">
        <v>0.789347827174256</v>
      </c>
      <c r="I12" s="4">
        <v>1.0959762998524401</v>
      </c>
      <c r="J12" s="4">
        <v>0.78356427797804296</v>
      </c>
      <c r="K12" s="4">
        <v>0.88322699991886</v>
      </c>
    </row>
    <row r="13" spans="1:16" x14ac:dyDescent="0.25">
      <c r="A13" s="14"/>
      <c r="B13" s="4">
        <v>63.191000000000003</v>
      </c>
      <c r="C13" s="4">
        <v>87.718000000000004</v>
      </c>
      <c r="D13" s="4">
        <v>62.969000000000001</v>
      </c>
      <c r="E13" s="4">
        <v>71.265000000000001</v>
      </c>
      <c r="F13"/>
      <c r="G13" s="13"/>
      <c r="H13" s="4">
        <v>0.79277279231648201</v>
      </c>
      <c r="I13" s="4">
        <v>1.10048019174277</v>
      </c>
      <c r="J13" s="4">
        <v>0.78998765582719999</v>
      </c>
      <c r="K13" s="4">
        <v>0.89406645003931096</v>
      </c>
    </row>
    <row r="14" spans="1:16" x14ac:dyDescent="0.25">
      <c r="A14" s="14"/>
      <c r="B14" s="4">
        <v>63.247999999999998</v>
      </c>
      <c r="C14" s="4">
        <v>89.572000000000003</v>
      </c>
      <c r="D14" s="4">
        <v>63.482999999999997</v>
      </c>
      <c r="E14" s="4">
        <v>72.111000000000004</v>
      </c>
      <c r="F14"/>
      <c r="G14" s="13"/>
      <c r="H14" s="4">
        <v>0.79348789492859495</v>
      </c>
      <c r="I14" s="4">
        <v>1.1237398451262399</v>
      </c>
      <c r="J14" s="4">
        <v>0.79643612499607896</v>
      </c>
      <c r="K14" s="4">
        <v>0.90468007828225305</v>
      </c>
    </row>
    <row r="15" spans="1:16" x14ac:dyDescent="0.25">
      <c r="A15" s="14"/>
      <c r="B15" s="4">
        <v>65.31</v>
      </c>
      <c r="C15" s="4">
        <v>89.638000000000005</v>
      </c>
      <c r="D15" s="4">
        <v>63.670999999999999</v>
      </c>
      <c r="E15" s="4">
        <v>73.361000000000004</v>
      </c>
      <c r="F15"/>
      <c r="G15" s="13"/>
      <c r="H15" s="4">
        <v>0.81935704556328304</v>
      </c>
      <c r="I15" s="4">
        <v>1.1245678586771</v>
      </c>
      <c r="J15" s="4">
        <v>0.798794709050066</v>
      </c>
      <c r="K15" s="4">
        <v>0.92036215310929503</v>
      </c>
    </row>
    <row r="16" spans="1:16" x14ac:dyDescent="0.25">
      <c r="A16" s="14"/>
      <c r="B16" s="4">
        <v>65.358000000000004</v>
      </c>
      <c r="C16" s="4">
        <v>90.173000000000002</v>
      </c>
      <c r="D16" s="4">
        <v>64.688000000000002</v>
      </c>
      <c r="E16" s="4">
        <v>73.611999999999995</v>
      </c>
      <c r="F16"/>
      <c r="G16" s="13"/>
      <c r="H16" s="4">
        <v>0.81995923723664199</v>
      </c>
      <c r="I16" s="4">
        <v>1.1312797867030799</v>
      </c>
      <c r="J16" s="4">
        <v>0.81155364512934702</v>
      </c>
      <c r="K16" s="4">
        <v>0.92351111373456496</v>
      </c>
    </row>
    <row r="17" spans="1:11" x14ac:dyDescent="0.25">
      <c r="A17" s="14"/>
      <c r="B17" s="4">
        <v>66.617000000000004</v>
      </c>
      <c r="C17" s="4">
        <v>90.757000000000005</v>
      </c>
      <c r="D17" s="4">
        <v>64.789000000000001</v>
      </c>
      <c r="E17" s="4">
        <v>74.143000000000001</v>
      </c>
      <c r="F17"/>
      <c r="G17" s="13"/>
      <c r="H17" s="4">
        <v>0.83575422300243896</v>
      </c>
      <c r="I17" s="4">
        <v>1.1386064520622701</v>
      </c>
      <c r="J17" s="4">
        <v>0.81282075677537202</v>
      </c>
      <c r="K17" s="4">
        <v>0.93017285912109204</v>
      </c>
    </row>
    <row r="18" spans="1:11" x14ac:dyDescent="0.25">
      <c r="A18" s="14"/>
      <c r="B18" s="4">
        <v>67.438000000000002</v>
      </c>
      <c r="C18" s="4">
        <v>92.266999999999996</v>
      </c>
      <c r="D18" s="4">
        <v>66.188999999999993</v>
      </c>
      <c r="E18" s="4">
        <v>74.486999999999995</v>
      </c>
      <c r="F18"/>
      <c r="G18" s="13"/>
      <c r="H18" s="4">
        <v>0.84605420974884005</v>
      </c>
      <c r="I18" s="4">
        <v>1.15755039845334</v>
      </c>
      <c r="J18" s="4">
        <v>0.83038468058165904</v>
      </c>
      <c r="K18" s="4">
        <v>0.93448856611349396</v>
      </c>
    </row>
    <row r="19" spans="1:11" x14ac:dyDescent="0.25">
      <c r="A19" s="14"/>
      <c r="B19" s="4">
        <v>68.375</v>
      </c>
      <c r="C19" s="4">
        <v>95.369</v>
      </c>
      <c r="D19" s="4">
        <v>66.664000000000001</v>
      </c>
      <c r="E19" s="4">
        <v>74.722999999999999</v>
      </c>
      <c r="F19"/>
      <c r="G19" s="13"/>
      <c r="H19" s="4">
        <v>0.85780949303918996</v>
      </c>
      <c r="I19" s="4">
        <v>1.19646703534412</v>
      </c>
      <c r="J19" s="4">
        <v>0.83634386901593505</v>
      </c>
      <c r="K19" s="4">
        <v>0.93744934184083994</v>
      </c>
    </row>
    <row r="20" spans="1:11" x14ac:dyDescent="0.25">
      <c r="A20" s="14"/>
      <c r="B20" s="4">
        <v>68.441999999999993</v>
      </c>
      <c r="C20" s="4">
        <v>95.986000000000004</v>
      </c>
      <c r="D20" s="4">
        <v>67.728999999999999</v>
      </c>
      <c r="E20" s="4">
        <v>74.77</v>
      </c>
      <c r="F20"/>
      <c r="G20" s="13"/>
      <c r="H20" s="4">
        <v>0.85865005224991997</v>
      </c>
      <c r="I20" s="4">
        <v>1.2042077074787501</v>
      </c>
      <c r="J20" s="4">
        <v>0.84970499676857503</v>
      </c>
      <c r="K20" s="4">
        <v>0.93803898785433604</v>
      </c>
    </row>
    <row r="21" spans="1:11" x14ac:dyDescent="0.25">
      <c r="A21" s="14"/>
      <c r="B21" s="4">
        <v>69.344999999999999</v>
      </c>
      <c r="C21" s="4">
        <v>98.975999999999999</v>
      </c>
      <c r="D21" s="4">
        <v>67.963999999999999</v>
      </c>
      <c r="E21" s="4">
        <v>75.204999999999998</v>
      </c>
      <c r="F21"/>
      <c r="G21" s="13"/>
      <c r="H21" s="4">
        <v>0.86997878310497501</v>
      </c>
      <c r="I21" s="4">
        <v>1.24171923046504</v>
      </c>
      <c r="J21" s="4">
        <v>0.85265322683605904</v>
      </c>
      <c r="K21" s="4">
        <v>0.94349634989414699</v>
      </c>
    </row>
    <row r="22" spans="1:11" x14ac:dyDescent="0.25">
      <c r="A22" s="14"/>
      <c r="B22" s="4">
        <v>69.623000000000005</v>
      </c>
      <c r="C22" s="4">
        <v>100.11</v>
      </c>
      <c r="D22" s="4">
        <v>68.513000000000005</v>
      </c>
      <c r="E22" s="4">
        <v>75.406000000000006</v>
      </c>
      <c r="F22"/>
      <c r="G22" s="13"/>
      <c r="H22" s="4">
        <v>0.873466476546509</v>
      </c>
      <c r="I22" s="4">
        <v>1.25594600874813</v>
      </c>
      <c r="J22" s="4">
        <v>0.85954079410009598</v>
      </c>
      <c r="K22" s="4">
        <v>0.94601802752633501</v>
      </c>
    </row>
    <row r="23" spans="1:11" x14ac:dyDescent="0.25">
      <c r="A23" s="14"/>
      <c r="B23" s="4">
        <v>69.757000000000005</v>
      </c>
      <c r="C23" s="4">
        <v>103.113</v>
      </c>
      <c r="D23" s="4">
        <v>69.263000000000005</v>
      </c>
      <c r="E23" s="4">
        <v>76.290999999999997</v>
      </c>
      <c r="F23"/>
      <c r="G23" s="13"/>
      <c r="H23" s="4">
        <v>0.87514759496796801</v>
      </c>
      <c r="I23" s="4">
        <v>1.2936206253126099</v>
      </c>
      <c r="J23" s="4">
        <v>0.86895003899632095</v>
      </c>
      <c r="K23" s="4">
        <v>0.95712093650388097</v>
      </c>
    </row>
    <row r="24" spans="1:11" x14ac:dyDescent="0.25">
      <c r="A24" s="14"/>
      <c r="B24" s="4">
        <v>69.826999999999998</v>
      </c>
      <c r="C24" s="4">
        <v>103.72799999999999</v>
      </c>
      <c r="D24" s="4">
        <v>69.27</v>
      </c>
      <c r="E24" s="4">
        <v>77.03</v>
      </c>
      <c r="F24"/>
      <c r="G24" s="13"/>
      <c r="H24" s="4">
        <v>0.87602579115828205</v>
      </c>
      <c r="I24" s="4">
        <v>1.30133620612752</v>
      </c>
      <c r="J24" s="4">
        <v>0.86903785861535199</v>
      </c>
      <c r="K24" s="4">
        <v>0.966392179141628</v>
      </c>
    </row>
    <row r="25" spans="1:11" x14ac:dyDescent="0.25">
      <c r="A25" s="14"/>
      <c r="B25" s="4">
        <v>70.326999999999998</v>
      </c>
      <c r="C25" s="4">
        <v>103.979</v>
      </c>
      <c r="D25" s="4">
        <v>70.53</v>
      </c>
      <c r="E25" s="4">
        <v>77.373999999999995</v>
      </c>
      <c r="G25" s="13"/>
      <c r="H25" s="4">
        <v>0.88229862108909896</v>
      </c>
      <c r="I25" s="4">
        <v>1.3044851667527899</v>
      </c>
      <c r="J25" s="4">
        <v>0.88484539004101004</v>
      </c>
      <c r="K25" s="4">
        <v>0.97070788613403003</v>
      </c>
    </row>
    <row r="26" spans="1:11" x14ac:dyDescent="0.25">
      <c r="A26" s="14"/>
      <c r="B26" s="4">
        <v>70.899000000000001</v>
      </c>
      <c r="C26" s="4">
        <v>104.45699999999999</v>
      </c>
      <c r="D26" s="4">
        <v>71.852000000000004</v>
      </c>
      <c r="E26" s="4">
        <v>77.512</v>
      </c>
      <c r="G26" s="13"/>
      <c r="H26" s="4">
        <v>0.88947473852995296</v>
      </c>
      <c r="I26" s="4">
        <v>1.31048199216665</v>
      </c>
      <c r="J26" s="4">
        <v>0.90143075237809001</v>
      </c>
      <c r="K26" s="4">
        <v>0.97243918719493505</v>
      </c>
    </row>
    <row r="27" spans="1:11" x14ac:dyDescent="0.25">
      <c r="A27" s="14"/>
      <c r="B27" s="4">
        <v>70.930999999999997</v>
      </c>
      <c r="C27" s="4">
        <v>106.036</v>
      </c>
      <c r="D27" s="4">
        <v>72.608000000000004</v>
      </c>
      <c r="E27" s="4">
        <v>77.864000000000004</v>
      </c>
      <c r="G27" s="13"/>
      <c r="H27" s="4">
        <v>0.889876199645525</v>
      </c>
      <c r="I27" s="4">
        <v>1.3302915890881699</v>
      </c>
      <c r="J27" s="4">
        <v>0.91091527123348504</v>
      </c>
      <c r="K27" s="4">
        <v>0.97685525946622997</v>
      </c>
    </row>
    <row r="28" spans="1:11" x14ac:dyDescent="0.25">
      <c r="A28" s="14"/>
      <c r="B28" s="4">
        <v>71.391999999999996</v>
      </c>
      <c r="C28" s="4">
        <v>107.16500000000001</v>
      </c>
      <c r="D28" s="4">
        <v>73.156000000000006</v>
      </c>
      <c r="E28" s="4">
        <v>78.882999999999996</v>
      </c>
      <c r="G28" s="13"/>
      <c r="H28" s="4">
        <v>0.89565974884173805</v>
      </c>
      <c r="I28" s="4">
        <v>1.34445563907195</v>
      </c>
      <c r="J28" s="4">
        <v>0.91779029283766</v>
      </c>
      <c r="K28" s="4">
        <v>0.98963928686523495</v>
      </c>
    </row>
    <row r="29" spans="1:11" x14ac:dyDescent="0.25">
      <c r="A29" s="14"/>
      <c r="B29" s="4">
        <v>72.195999999999998</v>
      </c>
      <c r="C29" s="4">
        <v>107.313</v>
      </c>
      <c r="D29" s="4">
        <v>73.994</v>
      </c>
      <c r="E29" s="4">
        <v>79.072999999999993</v>
      </c>
      <c r="G29" s="13"/>
      <c r="H29" s="4">
        <v>0.90574645937049203</v>
      </c>
      <c r="I29" s="4">
        <v>1.3463123967314801</v>
      </c>
      <c r="J29" s="4">
        <v>0.92830355580170898</v>
      </c>
      <c r="K29" s="4">
        <v>0.99202296223894504</v>
      </c>
    </row>
    <row r="30" spans="1:11" x14ac:dyDescent="0.25">
      <c r="A30" s="14"/>
      <c r="B30" s="4">
        <v>73.058999999999997</v>
      </c>
      <c r="C30" s="4">
        <v>108.27</v>
      </c>
      <c r="D30" s="4">
        <v>74.242999999999995</v>
      </c>
      <c r="E30" s="4">
        <v>79.227999999999994</v>
      </c>
      <c r="G30" s="13"/>
      <c r="H30" s="4">
        <v>0.91657336383108101</v>
      </c>
      <c r="I30" s="4">
        <v>1.35831859321906</v>
      </c>
      <c r="J30" s="4">
        <v>0.93142742510725496</v>
      </c>
      <c r="K30" s="4">
        <v>0.99396753951749806</v>
      </c>
    </row>
    <row r="31" spans="1:11" x14ac:dyDescent="0.25">
      <c r="A31" s="14"/>
      <c r="B31" s="4">
        <v>73.596999999999994</v>
      </c>
      <c r="C31" s="4">
        <v>108.428</v>
      </c>
      <c r="D31" s="4">
        <v>75.031000000000006</v>
      </c>
      <c r="E31" s="4">
        <v>79.236999999999995</v>
      </c>
      <c r="G31" s="13"/>
      <c r="H31" s="4">
        <v>0.92332292883664002</v>
      </c>
      <c r="I31" s="4">
        <v>1.3603008074772001</v>
      </c>
      <c r="J31" s="4">
        <v>0.94131340507822303</v>
      </c>
      <c r="K31" s="4">
        <v>0.99408045045625304</v>
      </c>
    </row>
    <row r="32" spans="1:11" x14ac:dyDescent="0.25">
      <c r="A32" s="14"/>
      <c r="B32" s="4">
        <v>73.923000000000002</v>
      </c>
      <c r="C32" s="4">
        <v>109.6</v>
      </c>
      <c r="D32" s="4">
        <v>75.141999999999996</v>
      </c>
      <c r="E32" s="4">
        <v>79.870999999999995</v>
      </c>
      <c r="G32" s="13"/>
      <c r="H32" s="4">
        <v>0.92741281395153297</v>
      </c>
      <c r="I32" s="4">
        <v>1.37500432083503</v>
      </c>
      <c r="J32" s="4">
        <v>0.94270597332286399</v>
      </c>
      <c r="K32" s="4">
        <v>1.0020343988085301</v>
      </c>
    </row>
    <row r="33" spans="1:11" x14ac:dyDescent="0.25">
      <c r="A33" s="14"/>
      <c r="B33" s="4">
        <v>73.97</v>
      </c>
      <c r="C33" s="4">
        <v>111.384</v>
      </c>
      <c r="D33" s="4">
        <v>75.16</v>
      </c>
      <c r="E33" s="4">
        <v>80.260999999999996</v>
      </c>
      <c r="G33" s="13"/>
      <c r="H33" s="4">
        <v>0.92800245996502995</v>
      </c>
      <c r="I33" s="4">
        <v>1.39738577802819</v>
      </c>
      <c r="J33" s="4">
        <v>0.94293179520037296</v>
      </c>
      <c r="K33" s="4">
        <v>1.00692720615457</v>
      </c>
    </row>
    <row r="34" spans="1:11" x14ac:dyDescent="0.25">
      <c r="A34" s="14"/>
      <c r="B34" s="4">
        <v>73.98</v>
      </c>
      <c r="C34" s="4">
        <v>112.44499999999999</v>
      </c>
      <c r="D34" s="4">
        <v>75.322999999999993</v>
      </c>
      <c r="E34" s="4">
        <v>80.450999999999993</v>
      </c>
      <c r="G34" s="13"/>
      <c r="H34" s="4">
        <v>0.92812791656364602</v>
      </c>
      <c r="I34" s="4">
        <v>1.4106967231413801</v>
      </c>
      <c r="J34" s="4">
        <v>0.94497673775781998</v>
      </c>
      <c r="K34" s="4">
        <v>1.0093108815282801</v>
      </c>
    </row>
    <row r="35" spans="1:11" x14ac:dyDescent="0.25">
      <c r="A35" s="14"/>
      <c r="B35" s="4">
        <v>75.558999999999997</v>
      </c>
      <c r="C35" s="4">
        <v>113.961</v>
      </c>
      <c r="D35" s="4">
        <v>75.334999999999994</v>
      </c>
      <c r="E35" s="4">
        <v>81.278000000000006</v>
      </c>
      <c r="G35" s="13"/>
      <c r="H35" s="4">
        <v>0.94793751348516497</v>
      </c>
      <c r="I35" s="4">
        <v>1.42971594349161</v>
      </c>
      <c r="J35" s="4">
        <v>0.945127285676159</v>
      </c>
      <c r="K35" s="4">
        <v>1.0196861422338499</v>
      </c>
    </row>
    <row r="36" spans="1:11" x14ac:dyDescent="0.25">
      <c r="A36" s="14"/>
      <c r="B36" s="4">
        <v>76.194999999999993</v>
      </c>
      <c r="C36" s="4">
        <v>116.504</v>
      </c>
      <c r="D36" s="4">
        <v>75.349999999999994</v>
      </c>
      <c r="E36" s="4">
        <v>81.533000000000001</v>
      </c>
      <c r="G36" s="13"/>
      <c r="H36" s="4">
        <v>0.95591655315716395</v>
      </c>
      <c r="I36" s="4">
        <v>1.4616195565197501</v>
      </c>
      <c r="J36" s="4">
        <v>0.94531547057408405</v>
      </c>
      <c r="K36" s="4">
        <v>1.0228852854985599</v>
      </c>
    </row>
    <row r="37" spans="1:11" x14ac:dyDescent="0.25">
      <c r="A37" s="14"/>
      <c r="B37" s="4">
        <v>76.62</v>
      </c>
      <c r="C37" s="4">
        <v>116.571</v>
      </c>
      <c r="D37" s="4">
        <v>75.572999999999993</v>
      </c>
      <c r="E37" s="4">
        <v>81.89</v>
      </c>
      <c r="G37" s="13"/>
      <c r="H37" s="4">
        <v>0.96124845859835795</v>
      </c>
      <c r="I37" s="4">
        <v>1.46246011573048</v>
      </c>
      <c r="J37" s="4">
        <v>0.94811315272322805</v>
      </c>
      <c r="K37" s="4">
        <v>1.02736408606917</v>
      </c>
    </row>
    <row r="38" spans="1:11" x14ac:dyDescent="0.25">
      <c r="A38" s="14"/>
      <c r="B38" s="4">
        <v>76.819000000000003</v>
      </c>
      <c r="C38" s="4">
        <v>116.74</v>
      </c>
      <c r="D38" s="4">
        <v>75.918000000000006</v>
      </c>
      <c r="E38" s="4">
        <v>83.921999999999997</v>
      </c>
      <c r="G38" s="13"/>
      <c r="H38" s="4">
        <v>0.96374504491082302</v>
      </c>
      <c r="I38" s="4">
        <v>1.4645803322470901</v>
      </c>
      <c r="J38" s="4">
        <v>0.95244140537549205</v>
      </c>
      <c r="K38" s="4">
        <v>1.0528568669080101</v>
      </c>
    </row>
    <row r="39" spans="1:11" x14ac:dyDescent="0.25">
      <c r="A39" s="14"/>
      <c r="B39" s="4">
        <v>77.77</v>
      </c>
      <c r="C39" s="4">
        <v>117.896</v>
      </c>
      <c r="D39" s="4">
        <v>76.271000000000001</v>
      </c>
      <c r="E39" s="4">
        <v>83.945999999999998</v>
      </c>
      <c r="G39" s="13"/>
      <c r="H39" s="4">
        <v>0.97567596743923701</v>
      </c>
      <c r="I39" s="4">
        <v>1.47908311504714</v>
      </c>
      <c r="J39" s="4">
        <v>0.95687002330664805</v>
      </c>
      <c r="K39" s="4">
        <v>1.0531579627446901</v>
      </c>
    </row>
    <row r="40" spans="1:11" x14ac:dyDescent="0.25">
      <c r="A40" s="14"/>
      <c r="B40" s="4">
        <v>77.950999999999993</v>
      </c>
      <c r="C40" s="4">
        <v>119.048</v>
      </c>
      <c r="D40" s="4">
        <v>76.671000000000006</v>
      </c>
      <c r="E40" s="4">
        <v>84.224999999999994</v>
      </c>
      <c r="G40" s="13"/>
      <c r="H40" s="4">
        <v>0.97794673187419201</v>
      </c>
      <c r="I40" s="4">
        <v>1.49353571520774</v>
      </c>
      <c r="J40" s="4">
        <v>0.96188828725130204</v>
      </c>
      <c r="K40" s="4">
        <v>1.0566582018460799</v>
      </c>
    </row>
    <row r="41" spans="1:11" x14ac:dyDescent="0.25">
      <c r="A41" s="14"/>
      <c r="B41" s="4">
        <v>78.210999999999999</v>
      </c>
      <c r="C41" s="4">
        <v>119.648</v>
      </c>
      <c r="D41" s="4">
        <v>76.739999999999995</v>
      </c>
      <c r="E41" s="4">
        <v>84.373999999999995</v>
      </c>
      <c r="G41" s="13"/>
      <c r="H41" s="4">
        <v>0.98120860343821703</v>
      </c>
      <c r="I41" s="4">
        <v>1.5010631111247199</v>
      </c>
      <c r="J41" s="4">
        <v>0.962753937781754</v>
      </c>
      <c r="K41" s="4">
        <v>1.0585275051654599</v>
      </c>
    </row>
    <row r="42" spans="1:11" x14ac:dyDescent="0.25">
      <c r="A42" s="14"/>
      <c r="B42" s="4">
        <v>78.233999999999995</v>
      </c>
      <c r="C42" s="4">
        <v>121.258</v>
      </c>
      <c r="D42" s="4">
        <v>77.239999999999995</v>
      </c>
      <c r="E42" s="4">
        <v>84.665000000000006</v>
      </c>
      <c r="G42" s="13"/>
      <c r="H42" s="4">
        <v>0.98149715361503498</v>
      </c>
      <c r="I42" s="4">
        <v>1.52126162350195</v>
      </c>
      <c r="J42" s="4">
        <v>0.96902676771257101</v>
      </c>
      <c r="K42" s="4">
        <v>1.0621782921852001</v>
      </c>
    </row>
    <row r="43" spans="1:11" x14ac:dyDescent="0.25">
      <c r="A43" s="14"/>
      <c r="B43" s="4">
        <v>78.546999999999997</v>
      </c>
      <c r="C43" s="4">
        <v>121.78</v>
      </c>
      <c r="D43" s="4">
        <v>77.319000000000003</v>
      </c>
      <c r="E43" s="4">
        <v>84.805000000000007</v>
      </c>
      <c r="G43" s="13"/>
      <c r="H43" s="4">
        <v>0.98542394515172604</v>
      </c>
      <c r="I43" s="4">
        <v>1.52781045794973</v>
      </c>
      <c r="J43" s="4">
        <v>0.97001787484164004</v>
      </c>
      <c r="K43" s="4">
        <v>1.06393468456583</v>
      </c>
    </row>
    <row r="44" spans="1:11" x14ac:dyDescent="0.25">
      <c r="A44" s="14"/>
      <c r="B44" s="4">
        <v>79.058999999999997</v>
      </c>
      <c r="C44" s="4">
        <v>122.777</v>
      </c>
      <c r="D44" s="4">
        <v>77.888000000000005</v>
      </c>
      <c r="E44" s="4">
        <v>84.88</v>
      </c>
      <c r="G44" s="13"/>
      <c r="H44" s="4">
        <v>0.99184732300088196</v>
      </c>
      <c r="I44" s="4">
        <v>1.54031848083178</v>
      </c>
      <c r="J44" s="4">
        <v>0.97715635530291001</v>
      </c>
      <c r="K44" s="4">
        <v>1.0648756090554501</v>
      </c>
    </row>
    <row r="45" spans="1:11" x14ac:dyDescent="0.25">
      <c r="A45" s="14"/>
      <c r="B45" s="4">
        <v>79.173000000000002</v>
      </c>
      <c r="C45" s="4">
        <v>123.33199999999999</v>
      </c>
      <c r="D45" s="4">
        <v>77.891999999999996</v>
      </c>
      <c r="E45" s="4">
        <v>86.247</v>
      </c>
      <c r="G45" s="13"/>
      <c r="H45" s="4">
        <v>0.99327752822510895</v>
      </c>
      <c r="I45" s="4">
        <v>1.5472813220549799</v>
      </c>
      <c r="J45" s="4">
        <v>0.97720653794235601</v>
      </c>
      <c r="K45" s="4">
        <v>1.0820255260863001</v>
      </c>
    </row>
    <row r="46" spans="1:11" x14ac:dyDescent="0.25">
      <c r="A46" s="14"/>
      <c r="B46" s="4">
        <v>79.216999999999999</v>
      </c>
      <c r="C46" s="4">
        <v>124.384</v>
      </c>
      <c r="D46" s="4">
        <v>78.227000000000004</v>
      </c>
      <c r="E46" s="4">
        <v>86.254000000000005</v>
      </c>
      <c r="G46" s="13"/>
      <c r="H46" s="4">
        <v>0.99382953725902001</v>
      </c>
      <c r="I46" s="4">
        <v>1.5604793562294199</v>
      </c>
      <c r="J46" s="4">
        <v>0.98140933399600305</v>
      </c>
      <c r="K46" s="4">
        <v>1.08211334570534</v>
      </c>
    </row>
    <row r="47" spans="1:11" x14ac:dyDescent="0.25">
      <c r="A47" s="14"/>
      <c r="B47" s="4">
        <v>79.326999999999998</v>
      </c>
      <c r="C47" s="4">
        <v>124.76600000000001</v>
      </c>
      <c r="D47" s="4">
        <v>78.593999999999994</v>
      </c>
      <c r="E47" s="4">
        <v>86.760999999999996</v>
      </c>
      <c r="G47" s="13"/>
      <c r="H47" s="4">
        <v>0.9952095598438</v>
      </c>
      <c r="I47" s="4">
        <v>1.56527179829656</v>
      </c>
      <c r="J47" s="4">
        <v>0.98601359116522302</v>
      </c>
      <c r="K47" s="4">
        <v>1.0884739952551801</v>
      </c>
    </row>
    <row r="48" spans="1:11" x14ac:dyDescent="0.25">
      <c r="A48" s="14"/>
      <c r="B48" s="4">
        <v>79.55</v>
      </c>
      <c r="C48" s="4">
        <v>125.218</v>
      </c>
      <c r="D48" s="4">
        <v>79.006</v>
      </c>
      <c r="E48" s="4">
        <v>87.787999999999997</v>
      </c>
      <c r="G48" s="13"/>
      <c r="H48" s="4">
        <v>0.99800724199294399</v>
      </c>
      <c r="I48" s="4">
        <v>1.5709424365540201</v>
      </c>
      <c r="J48" s="4">
        <v>0.99118240302821603</v>
      </c>
      <c r="K48" s="4">
        <v>1.1013583879330799</v>
      </c>
    </row>
    <row r="49" spans="1:11" x14ac:dyDescent="0.25">
      <c r="A49" s="14"/>
      <c r="B49" s="4">
        <v>79.787999999999997</v>
      </c>
      <c r="C49" s="4">
        <v>127.46</v>
      </c>
      <c r="D49" s="4">
        <v>81.197999999999993</v>
      </c>
      <c r="E49" s="4">
        <v>88.728999999999999</v>
      </c>
      <c r="G49" s="13"/>
      <c r="H49" s="4">
        <v>1.0009931090400099</v>
      </c>
      <c r="I49" s="4">
        <v>1.59906980596381</v>
      </c>
      <c r="J49" s="4">
        <v>1.01868248944492</v>
      </c>
      <c r="K49" s="4">
        <v>1.1131638538628801</v>
      </c>
    </row>
    <row r="50" spans="1:11" x14ac:dyDescent="0.25">
      <c r="A50" s="14"/>
      <c r="B50" s="4">
        <v>79.819999999999993</v>
      </c>
      <c r="C50" s="4">
        <v>129.66300000000001</v>
      </c>
      <c r="D50" s="4">
        <v>81.686000000000007</v>
      </c>
      <c r="E50" s="4">
        <v>88.956000000000003</v>
      </c>
      <c r="G50" s="13"/>
      <c r="H50" s="4">
        <v>1.00139457015559</v>
      </c>
      <c r="I50" s="4">
        <v>1.6267078946389799</v>
      </c>
      <c r="J50" s="4">
        <v>1.02480477145739</v>
      </c>
      <c r="K50" s="4">
        <v>1.11601171865147</v>
      </c>
    </row>
    <row r="51" spans="1:11" x14ac:dyDescent="0.25">
      <c r="A51" s="14"/>
      <c r="B51" s="4">
        <v>79.853999999999999</v>
      </c>
      <c r="C51" s="4">
        <v>131.34399999999999</v>
      </c>
      <c r="D51" s="4">
        <v>82.432000000000002</v>
      </c>
      <c r="E51" s="4">
        <v>89.212000000000003</v>
      </c>
      <c r="G51" s="13"/>
      <c r="H51" s="4">
        <v>1.00182112259088</v>
      </c>
      <c r="I51" s="4">
        <v>1.6477971488663901</v>
      </c>
      <c r="J51" s="4">
        <v>1.0341638337141701</v>
      </c>
      <c r="K51" s="4">
        <v>1.1192234075760501</v>
      </c>
    </row>
    <row r="52" spans="1:11" x14ac:dyDescent="0.25">
      <c r="A52" s="14"/>
      <c r="B52" s="4">
        <v>80.338999999999999</v>
      </c>
      <c r="C52" s="4">
        <v>134.155</v>
      </c>
      <c r="D52" s="4">
        <v>82.561999999999998</v>
      </c>
      <c r="E52" s="4">
        <v>92.781999999999996</v>
      </c>
      <c r="G52" s="13"/>
      <c r="H52" s="4">
        <v>1.0079057676237699</v>
      </c>
      <c r="I52" s="4">
        <v>1.6830629987374399</v>
      </c>
      <c r="J52" s="4">
        <v>1.03579476949618</v>
      </c>
      <c r="K52" s="4">
        <v>1.16401141328208</v>
      </c>
    </row>
    <row r="53" spans="1:11" x14ac:dyDescent="0.25">
      <c r="A53" s="14"/>
      <c r="B53" s="4">
        <v>80.45</v>
      </c>
      <c r="C53" s="4">
        <v>135.38200000000001</v>
      </c>
      <c r="D53" s="4">
        <v>82.808999999999997</v>
      </c>
      <c r="E53" s="4">
        <v>93.462999999999994</v>
      </c>
      <c r="G53" s="13"/>
      <c r="H53" s="4">
        <v>1.00929833586841</v>
      </c>
      <c r="I53" s="4">
        <v>1.6984565233876701</v>
      </c>
      <c r="J53" s="4">
        <v>1.03889354748201</v>
      </c>
      <c r="K53" s="4">
        <v>1.1725550076478499</v>
      </c>
    </row>
    <row r="54" spans="1:11" x14ac:dyDescent="0.25">
      <c r="A54" s="14"/>
      <c r="B54" s="4">
        <v>80.549000000000007</v>
      </c>
      <c r="C54" s="4">
        <v>136.54900000000001</v>
      </c>
      <c r="D54" s="4">
        <v>82.858000000000004</v>
      </c>
      <c r="E54" s="4">
        <v>94.048000000000002</v>
      </c>
      <c r="G54" s="13"/>
      <c r="H54" s="4">
        <v>1.0105403561947199</v>
      </c>
      <c r="I54" s="4">
        <v>1.71309730844619</v>
      </c>
      <c r="J54" s="4">
        <v>1.0395082848152299</v>
      </c>
      <c r="K54" s="4">
        <v>1.1798942186669099</v>
      </c>
    </row>
    <row r="55" spans="1:11" x14ac:dyDescent="0.25">
      <c r="A55" s="14"/>
      <c r="B55" s="4">
        <v>81.281000000000006</v>
      </c>
      <c r="C55" s="4">
        <v>137.57599999999999</v>
      </c>
      <c r="D55" s="4">
        <v>82.902000000000001</v>
      </c>
      <c r="E55" s="4">
        <v>95.506</v>
      </c>
      <c r="G55" s="13"/>
      <c r="H55" s="4">
        <v>1.0197237792134299</v>
      </c>
      <c r="I55" s="4">
        <v>1.7259817011240901</v>
      </c>
      <c r="J55" s="4">
        <v>1.0400602938491399</v>
      </c>
      <c r="K55" s="4">
        <v>1.1981857907451701</v>
      </c>
    </row>
    <row r="56" spans="1:11" x14ac:dyDescent="0.25">
      <c r="A56" s="14"/>
      <c r="B56" s="4">
        <v>81.444000000000003</v>
      </c>
      <c r="C56" s="4">
        <v>138.01599999999999</v>
      </c>
      <c r="D56" s="4">
        <v>83.046000000000006</v>
      </c>
      <c r="E56" s="4">
        <v>96.344999999999999</v>
      </c>
      <c r="G56" s="13"/>
      <c r="H56" s="4">
        <v>1.02176872177088</v>
      </c>
      <c r="I56" s="4">
        <v>1.73150179146321</v>
      </c>
      <c r="J56" s="4">
        <v>1.0418668688692201</v>
      </c>
      <c r="K56" s="4">
        <v>1.20871159936908</v>
      </c>
    </row>
    <row r="57" spans="1:11" x14ac:dyDescent="0.25">
      <c r="A57" s="14"/>
      <c r="B57" s="4">
        <v>81.527000000000001</v>
      </c>
      <c r="C57" s="4">
        <v>138.529</v>
      </c>
      <c r="D57" s="4">
        <v>83.066000000000003</v>
      </c>
      <c r="E57" s="4">
        <v>97.397000000000006</v>
      </c>
      <c r="G57" s="13"/>
      <c r="H57" s="4">
        <v>1.0228100115393901</v>
      </c>
      <c r="I57" s="4">
        <v>1.7379377149722299</v>
      </c>
      <c r="J57" s="4">
        <v>1.04211778206645</v>
      </c>
      <c r="K57" s="4">
        <v>1.22190963354352</v>
      </c>
    </row>
    <row r="58" spans="1:11" x14ac:dyDescent="0.25">
      <c r="A58" s="14"/>
      <c r="B58" s="4">
        <v>81.698999999999998</v>
      </c>
      <c r="C58" s="4">
        <v>139.34700000000001</v>
      </c>
      <c r="D58" s="4">
        <v>83.119</v>
      </c>
      <c r="E58" s="4">
        <v>104.12</v>
      </c>
      <c r="G58" s="13"/>
      <c r="H58" s="4">
        <v>1.02496786503559</v>
      </c>
      <c r="I58" s="4">
        <v>1.7482000647390401</v>
      </c>
      <c r="J58" s="4">
        <v>1.0427827020391101</v>
      </c>
      <c r="K58" s="4">
        <v>1.3062541047932801</v>
      </c>
    </row>
    <row r="59" spans="1:11" x14ac:dyDescent="0.25">
      <c r="A59" s="14"/>
      <c r="B59" s="4">
        <v>81.894999999999996</v>
      </c>
      <c r="C59" s="4">
        <v>139.46700000000001</v>
      </c>
      <c r="D59" s="4">
        <v>83.213999999999999</v>
      </c>
      <c r="E59" s="4">
        <v>104.735</v>
      </c>
      <c r="G59" s="13"/>
      <c r="H59" s="4">
        <v>1.0274268143684799</v>
      </c>
      <c r="I59" s="4">
        <v>1.74970554392244</v>
      </c>
      <c r="J59" s="4">
        <v>1.0439745397259701</v>
      </c>
      <c r="K59" s="4">
        <v>1.3139696856081799</v>
      </c>
    </row>
    <row r="60" spans="1:11" x14ac:dyDescent="0.25">
      <c r="A60" s="14"/>
      <c r="B60" s="4">
        <v>82.216999999999999</v>
      </c>
      <c r="C60" s="4">
        <v>140.285</v>
      </c>
      <c r="D60" s="4">
        <v>83.933000000000007</v>
      </c>
      <c r="E60" s="4">
        <v>113.497</v>
      </c>
      <c r="G60" s="13"/>
      <c r="H60" s="4">
        <v>1.0314665168439201</v>
      </c>
      <c r="I60" s="4">
        <v>1.75996789368925</v>
      </c>
      <c r="J60" s="4">
        <v>1.0529948691664801</v>
      </c>
      <c r="K60" s="4">
        <v>1.42389475731582</v>
      </c>
    </row>
    <row r="61" spans="1:11" x14ac:dyDescent="0.25">
      <c r="A61" s="14"/>
      <c r="B61" s="4">
        <v>82.263000000000005</v>
      </c>
      <c r="C61" s="4">
        <v>143.453</v>
      </c>
      <c r="D61" s="4">
        <v>84.21</v>
      </c>
      <c r="E61" s="4">
        <v>117.776</v>
      </c>
      <c r="G61" s="13"/>
      <c r="H61" s="4">
        <v>1.03204361719756</v>
      </c>
      <c r="I61" s="4">
        <v>1.7997125441309101</v>
      </c>
      <c r="J61" s="4">
        <v>1.05647001694816</v>
      </c>
      <c r="K61" s="4">
        <v>1.47757763586375</v>
      </c>
    </row>
    <row r="62" spans="1:11" x14ac:dyDescent="0.25">
      <c r="A62" s="14"/>
      <c r="B62" s="4">
        <v>82.51</v>
      </c>
      <c r="C62" s="4">
        <v>149.68</v>
      </c>
      <c r="D62" s="4">
        <v>84.442999999999998</v>
      </c>
      <c r="E62" s="4"/>
      <c r="G62" s="13"/>
      <c r="H62" s="4">
        <v>1.03514239518338</v>
      </c>
      <c r="I62" s="4">
        <v>1.8778343680892999</v>
      </c>
      <c r="J62" s="4">
        <v>1.05939315569592</v>
      </c>
      <c r="K62" s="4"/>
    </row>
    <row r="63" spans="1:11" x14ac:dyDescent="0.25">
      <c r="A63" s="14"/>
      <c r="B63" s="4">
        <v>83.4</v>
      </c>
      <c r="C63" s="4">
        <v>151.869</v>
      </c>
      <c r="D63" s="4">
        <v>84.507999999999996</v>
      </c>
      <c r="E63" s="4"/>
      <c r="G63" s="13"/>
      <c r="H63" s="4">
        <v>1.0463080324602301</v>
      </c>
      <c r="I63" s="4">
        <v>1.90529681752642</v>
      </c>
      <c r="J63" s="4">
        <v>1.0602086235869199</v>
      </c>
      <c r="K63" s="4"/>
    </row>
    <row r="64" spans="1:11" x14ac:dyDescent="0.25">
      <c r="A64" s="14"/>
      <c r="B64" s="4">
        <v>83.45</v>
      </c>
      <c r="C64" s="4">
        <v>156.96700000000001</v>
      </c>
      <c r="D64" s="4">
        <v>84.841999999999999</v>
      </c>
      <c r="E64" s="4"/>
      <c r="G64" s="13"/>
      <c r="H64" s="4">
        <v>1.0469353154533201</v>
      </c>
      <c r="I64" s="4">
        <v>1.96925459150102</v>
      </c>
      <c r="J64" s="4">
        <v>1.06439887398071</v>
      </c>
      <c r="K64" s="4"/>
    </row>
    <row r="65" spans="1:11" x14ac:dyDescent="0.25">
      <c r="A65" s="14"/>
      <c r="B65" s="4">
        <v>83.951999999999998</v>
      </c>
      <c r="C65" s="4">
        <v>157.011</v>
      </c>
      <c r="D65" s="4">
        <v>85.664000000000001</v>
      </c>
      <c r="E65" s="4"/>
      <c r="G65" s="13"/>
      <c r="H65" s="4">
        <v>1.0532332367038599</v>
      </c>
      <c r="I65" s="4">
        <v>1.9698066005349399</v>
      </c>
      <c r="J65" s="4">
        <v>1.07471140638697</v>
      </c>
      <c r="K65" s="4"/>
    </row>
    <row r="66" spans="1:11" x14ac:dyDescent="0.25">
      <c r="A66" s="14"/>
      <c r="B66" s="4">
        <v>84.397000000000006</v>
      </c>
      <c r="C66" s="4">
        <v>157.44800000000001</v>
      </c>
      <c r="D66" s="4">
        <v>86.4</v>
      </c>
      <c r="E66" s="4"/>
      <c r="G66" s="13"/>
      <c r="H66" s="4">
        <v>1.0588160553422801</v>
      </c>
      <c r="I66" s="4">
        <v>1.9752890538944701</v>
      </c>
      <c r="J66" s="4">
        <v>1.0839450120451299</v>
      </c>
      <c r="K66" s="4"/>
    </row>
    <row r="67" spans="1:11" x14ac:dyDescent="0.25">
      <c r="A67" s="14"/>
      <c r="B67" s="4">
        <v>85.12</v>
      </c>
      <c r="C67" s="4">
        <v>166.65700000000001</v>
      </c>
      <c r="D67" s="4">
        <v>86.468999999999994</v>
      </c>
      <c r="E67" s="4"/>
      <c r="G67" s="13"/>
      <c r="H67" s="4">
        <v>1.06788656742224</v>
      </c>
      <c r="I67" s="4">
        <v>2.09082203556025</v>
      </c>
      <c r="J67" s="4">
        <v>1.08481066257559</v>
      </c>
      <c r="K67" s="4"/>
    </row>
    <row r="68" spans="1:11" x14ac:dyDescent="0.25">
      <c r="A68" s="14"/>
      <c r="B68" s="4">
        <v>85.141999999999996</v>
      </c>
      <c r="C68" s="4">
        <v>169.54400000000001</v>
      </c>
      <c r="D68" s="4">
        <v>87.748000000000005</v>
      </c>
      <c r="E68" s="4"/>
      <c r="G68" s="13"/>
      <c r="H68" s="4">
        <v>1.0681625719392001</v>
      </c>
      <c r="I68" s="4">
        <v>2.1270413555807899</v>
      </c>
      <c r="J68" s="4">
        <v>1.1008565615386201</v>
      </c>
      <c r="K68" s="4"/>
    </row>
    <row r="69" spans="1:11" x14ac:dyDescent="0.25">
      <c r="A69" s="14"/>
      <c r="B69" s="4">
        <v>85.34</v>
      </c>
      <c r="C69" s="4">
        <v>172.071</v>
      </c>
      <c r="D69" s="4">
        <v>88.004000000000005</v>
      </c>
      <c r="E69" s="4"/>
      <c r="G69" s="13"/>
      <c r="H69" s="4">
        <v>1.0706466125917999</v>
      </c>
      <c r="I69" s="4">
        <v>2.1587442380511401</v>
      </c>
      <c r="J69" s="4">
        <v>1.10406825046319</v>
      </c>
      <c r="K69" s="4"/>
    </row>
    <row r="70" spans="1:11" x14ac:dyDescent="0.25">
      <c r="A70" s="14"/>
      <c r="B70" s="4">
        <v>85.525999999999996</v>
      </c>
      <c r="C70" s="4">
        <v>181.245</v>
      </c>
      <c r="D70" s="4">
        <v>89.203999999999994</v>
      </c>
      <c r="E70" s="4"/>
      <c r="G70" s="13"/>
      <c r="H70" s="4">
        <v>1.0729801053260699</v>
      </c>
      <c r="I70" s="4">
        <v>2.2738381216217598</v>
      </c>
      <c r="J70" s="4">
        <v>1.1191230422971501</v>
      </c>
      <c r="K70" s="4"/>
    </row>
    <row r="71" spans="1:11" x14ac:dyDescent="0.25">
      <c r="A71" s="14"/>
      <c r="B71" s="4">
        <v>86.373999999999995</v>
      </c>
      <c r="C71" s="4">
        <v>183.86699999999999</v>
      </c>
      <c r="D71" s="4">
        <v>90.09</v>
      </c>
      <c r="E71" s="4"/>
      <c r="G71" s="13"/>
      <c r="H71" s="4">
        <v>1.08361882488873</v>
      </c>
      <c r="I71" s="4">
        <v>2.3067328417789699</v>
      </c>
      <c r="J71" s="4">
        <v>1.13023849693456</v>
      </c>
      <c r="K71" s="4"/>
    </row>
    <row r="72" spans="1:11" x14ac:dyDescent="0.25">
      <c r="A72" s="14"/>
      <c r="B72" s="4">
        <v>86.448999999999998</v>
      </c>
      <c r="C72" s="4">
        <v>186.90100000000001</v>
      </c>
      <c r="D72" s="4">
        <v>90.784999999999997</v>
      </c>
      <c r="E72" s="4"/>
      <c r="G72" s="13"/>
      <c r="H72" s="4">
        <v>1.0845597493783501</v>
      </c>
      <c r="I72" s="4">
        <v>2.3447963737991602</v>
      </c>
      <c r="J72" s="4">
        <v>1.1389577305384</v>
      </c>
      <c r="K72" s="4"/>
    </row>
    <row r="73" spans="1:11" x14ac:dyDescent="0.25">
      <c r="A73" s="14"/>
      <c r="B73" s="4">
        <v>87.031000000000006</v>
      </c>
      <c r="C73" s="4">
        <v>188.50200000000001</v>
      </c>
      <c r="D73" s="4">
        <v>91.569000000000003</v>
      </c>
      <c r="E73" s="4"/>
      <c r="G73" s="13"/>
      <c r="H73" s="4">
        <v>1.0918613234178201</v>
      </c>
      <c r="I73" s="4">
        <v>2.36488197523764</v>
      </c>
      <c r="J73" s="4">
        <v>1.14879352786992</v>
      </c>
      <c r="K73" s="4"/>
    </row>
    <row r="74" spans="1:11" x14ac:dyDescent="0.25">
      <c r="A74" s="14"/>
      <c r="B74" s="4">
        <v>87.188999999999993</v>
      </c>
      <c r="C74" s="4">
        <v>188.6</v>
      </c>
      <c r="D74" s="4">
        <v>91.603999999999999</v>
      </c>
      <c r="E74" s="4"/>
      <c r="G74" s="13"/>
      <c r="H74" s="4">
        <v>1.0938435376759601</v>
      </c>
      <c r="I74" s="4">
        <v>2.3661114499040798</v>
      </c>
      <c r="J74" s="4">
        <v>1.14923262596507</v>
      </c>
      <c r="K74" s="4"/>
    </row>
    <row r="75" spans="1:11" x14ac:dyDescent="0.25">
      <c r="A75" s="14"/>
      <c r="B75" s="4">
        <v>87.194000000000003</v>
      </c>
      <c r="C75" s="4">
        <v>195.16200000000001</v>
      </c>
      <c r="D75" s="4">
        <v>91.846999999999994</v>
      </c>
      <c r="E75" s="4"/>
      <c r="G75" s="13"/>
      <c r="H75" s="4">
        <v>1.0939062659752701</v>
      </c>
      <c r="I75" s="4">
        <v>2.4484360699161201</v>
      </c>
      <c r="J75" s="4">
        <v>1.1522812213114499</v>
      </c>
      <c r="K75" s="4"/>
    </row>
    <row r="76" spans="1:11" x14ac:dyDescent="0.25">
      <c r="A76" s="14"/>
      <c r="B76" s="4">
        <v>87.638000000000005</v>
      </c>
      <c r="C76" s="4">
        <v>196.346</v>
      </c>
      <c r="D76" s="4">
        <v>93.77</v>
      </c>
      <c r="E76" s="4"/>
      <c r="G76" s="13"/>
      <c r="H76" s="4">
        <v>1.0994765389538399</v>
      </c>
      <c r="I76" s="4">
        <v>2.4632901311922901</v>
      </c>
      <c r="J76" s="4">
        <v>1.1764065252253699</v>
      </c>
      <c r="K76" s="4"/>
    </row>
    <row r="77" spans="1:11" x14ac:dyDescent="0.25">
      <c r="A77" s="14"/>
      <c r="B77" s="4">
        <v>87.772999999999996</v>
      </c>
      <c r="C77" s="4">
        <v>197.321</v>
      </c>
      <c r="D77" s="4">
        <v>93.873000000000005</v>
      </c>
      <c r="E77" s="4"/>
      <c r="G77" s="13"/>
      <c r="H77" s="4">
        <v>1.10117020303516</v>
      </c>
      <c r="I77" s="4">
        <v>2.47552214955738</v>
      </c>
      <c r="J77" s="4">
        <v>1.17769872819112</v>
      </c>
      <c r="K77" s="4"/>
    </row>
    <row r="78" spans="1:11" x14ac:dyDescent="0.25">
      <c r="A78" s="14"/>
      <c r="B78" s="4">
        <v>88.153000000000006</v>
      </c>
      <c r="C78" s="4">
        <v>201.179</v>
      </c>
      <c r="D78" s="4">
        <v>94.49</v>
      </c>
      <c r="E78" s="4"/>
      <c r="G78" s="13"/>
      <c r="H78" s="4">
        <v>1.10593755378258</v>
      </c>
      <c r="I78" s="4">
        <v>2.5239233053035601</v>
      </c>
      <c r="J78" s="4">
        <v>1.18543940032575</v>
      </c>
      <c r="K78" s="4"/>
    </row>
    <row r="79" spans="1:11" x14ac:dyDescent="0.25">
      <c r="A79" s="14"/>
      <c r="B79" s="4">
        <v>90.972999999999999</v>
      </c>
      <c r="C79" s="4">
        <v>204.40199999999999</v>
      </c>
      <c r="D79" s="4">
        <v>94.501999999999995</v>
      </c>
      <c r="E79" s="4"/>
      <c r="G79" s="13"/>
      <c r="H79" s="4">
        <v>1.1413163145923799</v>
      </c>
      <c r="I79" s="4">
        <v>2.5643579670376102</v>
      </c>
      <c r="J79" s="4">
        <v>1.1855899482440899</v>
      </c>
      <c r="K79" s="4"/>
    </row>
    <row r="80" spans="1:11" x14ac:dyDescent="0.25">
      <c r="A80" s="14"/>
      <c r="B80" s="4">
        <v>91.093999999999994</v>
      </c>
      <c r="C80" s="4">
        <v>205.68299999999999</v>
      </c>
      <c r="D80" s="4">
        <v>96.887</v>
      </c>
      <c r="E80" s="4"/>
      <c r="G80" s="13"/>
      <c r="H80" s="4">
        <v>1.1428343394356399</v>
      </c>
      <c r="I80" s="4">
        <v>2.5804289573203598</v>
      </c>
      <c r="J80" s="4">
        <v>1.2155113470140799</v>
      </c>
      <c r="K80" s="4"/>
    </row>
    <row r="81" spans="1:11" x14ac:dyDescent="0.25">
      <c r="A81" s="14"/>
      <c r="B81" s="4">
        <v>92.677999999999997</v>
      </c>
      <c r="C81" s="4">
        <v>206.22200000000001</v>
      </c>
      <c r="D81" s="4">
        <v>103.30200000000001</v>
      </c>
      <c r="E81" s="4"/>
      <c r="G81" s="13"/>
      <c r="H81" s="4">
        <v>1.1627066646564701</v>
      </c>
      <c r="I81" s="4">
        <v>2.5871910679857799</v>
      </c>
      <c r="J81" s="4">
        <v>1.2959917550264599</v>
      </c>
      <c r="K81" s="4"/>
    </row>
    <row r="82" spans="1:11" x14ac:dyDescent="0.25">
      <c r="A82" s="14"/>
      <c r="B82" s="4">
        <v>92.789000000000001</v>
      </c>
      <c r="C82" s="4">
        <v>216.77600000000001</v>
      </c>
      <c r="D82" s="4"/>
      <c r="E82" s="4"/>
      <c r="G82" s="13"/>
      <c r="H82" s="4">
        <v>1.1640992329011099</v>
      </c>
      <c r="I82" s="4">
        <v>2.71959796216546</v>
      </c>
      <c r="J82" s="4"/>
      <c r="K82" s="4"/>
    </row>
    <row r="83" spans="1:11" x14ac:dyDescent="0.25">
      <c r="A83" s="14"/>
      <c r="B83" s="4">
        <v>93.207999999999998</v>
      </c>
      <c r="C83" s="4">
        <v>224.26</v>
      </c>
      <c r="D83" s="4"/>
      <c r="E83" s="4"/>
      <c r="G83" s="13"/>
      <c r="H83" s="4">
        <v>1.1693558643831301</v>
      </c>
      <c r="I83" s="4">
        <v>2.8134896805699299</v>
      </c>
      <c r="J83" s="4"/>
      <c r="K83" s="4"/>
    </row>
    <row r="84" spans="1:11" x14ac:dyDescent="0.25">
      <c r="A84" s="14"/>
      <c r="B84" s="4">
        <v>94.492000000000004</v>
      </c>
      <c r="C84" s="4">
        <v>232.24299999999999</v>
      </c>
      <c r="D84" s="4"/>
      <c r="E84" s="4"/>
      <c r="G84" s="13"/>
      <c r="H84" s="4">
        <v>1.18546449164547</v>
      </c>
      <c r="I84" s="4">
        <v>2.9136416832453498</v>
      </c>
      <c r="J84" s="4"/>
      <c r="K84" s="4"/>
    </row>
    <row r="85" spans="1:11" x14ac:dyDescent="0.25">
      <c r="A85" s="14"/>
      <c r="B85" s="4">
        <v>94.840999999999994</v>
      </c>
      <c r="C85" s="4">
        <v>251.64599999999999</v>
      </c>
      <c r="D85" s="4"/>
      <c r="E85" s="4"/>
      <c r="G85" s="13"/>
      <c r="H85" s="4">
        <v>1.18984292693718</v>
      </c>
      <c r="I85" s="4">
        <v>3.15706512154062</v>
      </c>
      <c r="J85" s="4"/>
      <c r="K85" s="4"/>
    </row>
    <row r="86" spans="1:11" x14ac:dyDescent="0.25">
      <c r="A86" s="14"/>
      <c r="B86" s="4">
        <v>95.611999999999995</v>
      </c>
      <c r="C86" s="4"/>
      <c r="D86" s="4"/>
      <c r="E86" s="4"/>
      <c r="G86" s="13"/>
      <c r="H86" s="4">
        <v>1.1995156306904999</v>
      </c>
      <c r="I86" s="4"/>
      <c r="J86" s="4"/>
      <c r="K86" s="4"/>
    </row>
    <row r="87" spans="1:11" x14ac:dyDescent="0.25">
      <c r="A87" s="14"/>
      <c r="B87" s="4">
        <v>95.888000000000005</v>
      </c>
      <c r="C87" s="4"/>
      <c r="D87" s="4"/>
      <c r="E87" s="4"/>
      <c r="G87" s="13"/>
      <c r="H87" s="4">
        <v>1.20297823281231</v>
      </c>
      <c r="I87" s="4"/>
      <c r="J87" s="4"/>
      <c r="K87" s="4"/>
    </row>
    <row r="88" spans="1:11" x14ac:dyDescent="0.25">
      <c r="A88" s="14"/>
      <c r="B88" s="4">
        <v>97.808000000000007</v>
      </c>
      <c r="C88" s="4"/>
      <c r="D88" s="4"/>
      <c r="E88" s="4"/>
      <c r="G88" s="13"/>
      <c r="H88" s="4">
        <v>1.2270658997466499</v>
      </c>
      <c r="I88" s="4"/>
      <c r="J88" s="4"/>
      <c r="K88" s="4"/>
    </row>
    <row r="89" spans="1:11" x14ac:dyDescent="0.25">
      <c r="A89" s="14"/>
      <c r="B89" s="4">
        <v>98.248000000000005</v>
      </c>
      <c r="C89" s="4"/>
      <c r="D89" s="4"/>
      <c r="E89" s="4"/>
      <c r="G89" s="13"/>
      <c r="H89" s="4">
        <v>1.2325859900857701</v>
      </c>
      <c r="I89" s="4"/>
      <c r="J89" s="4"/>
      <c r="K89" s="4"/>
    </row>
    <row r="90" spans="1:11" x14ac:dyDescent="0.25">
      <c r="A90" s="14"/>
      <c r="B90" s="4">
        <v>98.9</v>
      </c>
      <c r="C90" s="4"/>
      <c r="D90" s="4"/>
      <c r="E90" s="4"/>
      <c r="G90" s="13"/>
      <c r="H90" s="4">
        <v>1.24076576031555</v>
      </c>
      <c r="I90" s="4"/>
      <c r="J90" s="4"/>
      <c r="K90" s="4"/>
    </row>
    <row r="91" spans="1:11" x14ac:dyDescent="0.25">
      <c r="A91" s="14"/>
      <c r="B91" s="4">
        <v>99.766000000000005</v>
      </c>
      <c r="C91" s="4"/>
      <c r="D91" s="4"/>
      <c r="E91" s="4"/>
      <c r="G91" s="13"/>
      <c r="H91" s="4">
        <v>1.25163030175573</v>
      </c>
      <c r="I91" s="4"/>
      <c r="J91" s="4"/>
      <c r="K91" s="4"/>
    </row>
    <row r="92" spans="1:11" x14ac:dyDescent="0.25">
      <c r="A92" s="14"/>
      <c r="B92" s="4">
        <v>100.43600000000001</v>
      </c>
      <c r="C92" s="4"/>
      <c r="D92" s="4"/>
      <c r="E92" s="4"/>
      <c r="G92" s="13"/>
      <c r="H92" s="4">
        <v>1.2600358938630201</v>
      </c>
      <c r="I92" s="4"/>
      <c r="J92" s="4"/>
      <c r="K92" s="4"/>
    </row>
    <row r="93" spans="1:11" x14ac:dyDescent="0.25">
      <c r="A93" s="14"/>
      <c r="B93" s="4">
        <v>104.9</v>
      </c>
      <c r="C93" s="4"/>
      <c r="D93" s="4"/>
      <c r="E93" s="4"/>
      <c r="G93" s="13"/>
      <c r="H93" s="4">
        <v>1.3160397194853499</v>
      </c>
      <c r="I93" s="4"/>
      <c r="J93" s="4"/>
      <c r="K93" s="4"/>
    </row>
    <row r="94" spans="1:11" x14ac:dyDescent="0.25">
      <c r="A94" s="14"/>
      <c r="B94" s="4">
        <v>105.884</v>
      </c>
      <c r="C94" s="4"/>
      <c r="D94" s="4"/>
      <c r="E94" s="4"/>
      <c r="G94" s="13"/>
      <c r="H94" s="4">
        <v>1.3283846487891999</v>
      </c>
      <c r="I94" s="4"/>
      <c r="J94" s="4"/>
      <c r="K94" s="4"/>
    </row>
    <row r="95" spans="1:11" x14ac:dyDescent="0.25">
      <c r="A95" s="14"/>
      <c r="B95" s="4">
        <v>106.602</v>
      </c>
      <c r="C95" s="4"/>
      <c r="D95" s="4"/>
      <c r="E95" s="4"/>
      <c r="G95" s="13"/>
      <c r="H95" s="4">
        <v>1.3373924325698501</v>
      </c>
      <c r="I95" s="4"/>
      <c r="J95" s="4"/>
      <c r="K95" s="4"/>
    </row>
    <row r="96" spans="1:11" x14ac:dyDescent="0.25">
      <c r="A96" s="14"/>
      <c r="B96" s="4">
        <v>109.78700000000001</v>
      </c>
      <c r="C96" s="4"/>
      <c r="D96" s="4"/>
      <c r="E96" s="4"/>
      <c r="G96" s="13"/>
      <c r="H96" s="4">
        <v>1.37735035922916</v>
      </c>
      <c r="I96" s="4"/>
      <c r="J96" s="4"/>
      <c r="K96" s="4"/>
    </row>
    <row r="97" spans="2:5" x14ac:dyDescent="0.25">
      <c r="B97" s="9" t="s">
        <v>44</v>
      </c>
    </row>
    <row r="98" spans="2:5" x14ac:dyDescent="0.25">
      <c r="B98" s="5">
        <v>79.708840425531889</v>
      </c>
      <c r="C98" s="5">
        <v>132.30827710843374</v>
      </c>
      <c r="D98" s="5">
        <v>76.879341772151861</v>
      </c>
      <c r="E98" s="5">
        <v>80.735508474576264</v>
      </c>
    </row>
  </sheetData>
  <mergeCells count="2">
    <mergeCell ref="G1:G96"/>
    <mergeCell ref="A1:A96"/>
  </mergeCells>
  <phoneticPr fontId="3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5"/>
  <sheetViews>
    <sheetView tabSelected="1" workbookViewId="0">
      <selection activeCell="D8" sqref="D8"/>
    </sheetView>
  </sheetViews>
  <sheetFormatPr defaultColWidth="9" defaultRowHeight="14" x14ac:dyDescent="0.25"/>
  <cols>
    <col min="1" max="1" width="15.6328125" style="1" customWidth="1"/>
    <col min="2" max="2" width="12.81640625" style="1" customWidth="1"/>
    <col min="3" max="3" width="13.54296875" style="1" customWidth="1"/>
    <col min="4" max="4" width="24.90625" style="1" customWidth="1"/>
    <col min="5" max="5" width="12.6328125" style="1"/>
    <col min="6" max="6" width="14.81640625" style="1" customWidth="1"/>
    <col min="7" max="7" width="13.90625" style="1" customWidth="1"/>
    <col min="8" max="8" width="9" style="1"/>
    <col min="9" max="9" width="25.453125" style="1" customWidth="1"/>
    <col min="10" max="10" width="9" style="1"/>
    <col min="11" max="11" width="16.54296875" style="1" customWidth="1"/>
    <col min="12" max="12" width="27.26953125" style="1" customWidth="1"/>
    <col min="13" max="16384" width="9" style="1"/>
  </cols>
  <sheetData>
    <row r="1" spans="1:12" ht="14" customHeight="1" x14ac:dyDescent="0.25">
      <c r="A1" s="15" t="s">
        <v>21</v>
      </c>
      <c r="B1" s="3" t="s">
        <v>47</v>
      </c>
      <c r="C1" s="3" t="s">
        <v>43</v>
      </c>
      <c r="D1"/>
      <c r="E1" s="10" t="s">
        <v>24</v>
      </c>
      <c r="F1" s="3" t="s">
        <v>47</v>
      </c>
      <c r="G1" s="3" t="s">
        <v>43</v>
      </c>
    </row>
    <row r="2" spans="1:12" x14ac:dyDescent="0.25">
      <c r="A2" s="16"/>
      <c r="B2" s="4" t="s">
        <v>18</v>
      </c>
      <c r="C2" s="4" t="s">
        <v>19</v>
      </c>
      <c r="D2"/>
      <c r="E2" s="10"/>
      <c r="F2" s="4" t="s">
        <v>18</v>
      </c>
      <c r="G2" s="4" t="s">
        <v>19</v>
      </c>
      <c r="I2" s="2" t="s">
        <v>20</v>
      </c>
      <c r="J2" s="2" t="s">
        <v>0</v>
      </c>
      <c r="K2" s="2" t="s">
        <v>1</v>
      </c>
      <c r="L2" s="2" t="s">
        <v>2</v>
      </c>
    </row>
    <row r="3" spans="1:12" x14ac:dyDescent="0.25">
      <c r="A3" s="16"/>
      <c r="B3" s="4">
        <v>81.825999999999993</v>
      </c>
      <c r="C3" s="4">
        <v>42.871000000000002</v>
      </c>
      <c r="D3"/>
      <c r="E3" s="10"/>
      <c r="F3" s="4">
        <v>0.78673015046135797</v>
      </c>
      <c r="G3" s="4">
        <v>0.412190602992067</v>
      </c>
      <c r="I3" s="2" t="s">
        <v>48</v>
      </c>
      <c r="J3" s="2" t="s">
        <v>7</v>
      </c>
      <c r="K3" s="2" t="s">
        <v>8</v>
      </c>
      <c r="L3" s="2" t="s">
        <v>9</v>
      </c>
    </row>
    <row r="4" spans="1:12" x14ac:dyDescent="0.25">
      <c r="A4" s="16"/>
      <c r="B4" s="4">
        <v>84.549000000000007</v>
      </c>
      <c r="C4" s="4">
        <v>49.966999999999999</v>
      </c>
      <c r="D4"/>
      <c r="E4" s="10"/>
      <c r="F4" s="4">
        <v>0.812910902297037</v>
      </c>
      <c r="G4" s="4">
        <v>0.48041631545111202</v>
      </c>
    </row>
    <row r="5" spans="1:12" x14ac:dyDescent="0.25">
      <c r="A5" s="16"/>
      <c r="B5" s="4">
        <v>84.783000000000001</v>
      </c>
      <c r="C5" s="4">
        <v>50.856000000000002</v>
      </c>
      <c r="D5"/>
      <c r="E5" s="10"/>
      <c r="F5" s="4">
        <v>0.81516073554329005</v>
      </c>
      <c r="G5" s="4">
        <v>0.488963758852477</v>
      </c>
    </row>
    <row r="6" spans="1:12" x14ac:dyDescent="0.25">
      <c r="A6" s="16"/>
      <c r="B6" s="4">
        <v>84.938000000000002</v>
      </c>
      <c r="C6" s="4">
        <v>62.15</v>
      </c>
      <c r="D6"/>
      <c r="E6" s="10"/>
      <c r="F6" s="4">
        <v>0.816651009702134</v>
      </c>
      <c r="G6" s="4">
        <v>0.59755186433619401</v>
      </c>
    </row>
    <row r="7" spans="1:12" x14ac:dyDescent="0.25">
      <c r="A7" s="16"/>
      <c r="B7" s="4">
        <v>88.516000000000005</v>
      </c>
      <c r="C7" s="4">
        <v>62.204999999999998</v>
      </c>
      <c r="D7"/>
      <c r="E7" s="10"/>
      <c r="F7" s="4">
        <v>0.85105230609143201</v>
      </c>
      <c r="G7" s="4">
        <v>0.59808067129578302</v>
      </c>
    </row>
    <row r="8" spans="1:12" x14ac:dyDescent="0.25">
      <c r="A8" s="16"/>
      <c r="B8" s="4">
        <v>88.891999999999996</v>
      </c>
      <c r="C8" s="4">
        <v>62.402999999999999</v>
      </c>
      <c r="D8"/>
      <c r="E8" s="10"/>
      <c r="F8" s="4">
        <v>0.85466742276062602</v>
      </c>
      <c r="G8" s="4">
        <v>0.59998437635030599</v>
      </c>
    </row>
    <row r="9" spans="1:12" x14ac:dyDescent="0.25">
      <c r="A9" s="16"/>
      <c r="B9" s="4">
        <v>94.087000000000003</v>
      </c>
      <c r="C9" s="4">
        <v>69.367999999999995</v>
      </c>
      <c r="D9"/>
      <c r="E9" s="10"/>
      <c r="F9" s="4">
        <v>0.90461564376185799</v>
      </c>
      <c r="G9" s="4">
        <v>0.66695056677832798</v>
      </c>
    </row>
    <row r="10" spans="1:12" x14ac:dyDescent="0.25">
      <c r="A10" s="16"/>
      <c r="B10" s="4">
        <v>95.587999999999994</v>
      </c>
      <c r="C10" s="4">
        <v>69.908000000000001</v>
      </c>
      <c r="D10"/>
      <c r="E10" s="10"/>
      <c r="F10" s="4">
        <v>0.919047266422656</v>
      </c>
      <c r="G10" s="4">
        <v>0.67214248965429801</v>
      </c>
    </row>
    <row r="11" spans="1:12" x14ac:dyDescent="0.25">
      <c r="A11" s="16"/>
      <c r="B11" s="4">
        <v>96.094999999999999</v>
      </c>
      <c r="C11" s="4">
        <v>70.417000000000002</v>
      </c>
      <c r="D11"/>
      <c r="E11" s="10"/>
      <c r="F11" s="4">
        <v>0.92392190512287198</v>
      </c>
      <c r="G11" s="4">
        <v>0.67703635769850001</v>
      </c>
    </row>
    <row r="12" spans="1:12" x14ac:dyDescent="0.25">
      <c r="A12" s="16"/>
      <c r="B12" s="4">
        <v>97.265000000000001</v>
      </c>
      <c r="C12" s="4">
        <v>72.686999999999998</v>
      </c>
      <c r="D12"/>
      <c r="E12" s="10"/>
      <c r="F12" s="4">
        <v>0.93517107135414101</v>
      </c>
      <c r="G12" s="4">
        <v>0.69886166312155895</v>
      </c>
    </row>
    <row r="13" spans="1:12" x14ac:dyDescent="0.25">
      <c r="A13" s="16"/>
      <c r="B13" s="4">
        <v>99.263000000000005</v>
      </c>
      <c r="C13" s="4">
        <v>73.069000000000003</v>
      </c>
      <c r="D13"/>
      <c r="E13" s="10"/>
      <c r="F13" s="4">
        <v>0.95438118599523103</v>
      </c>
      <c r="G13" s="4">
        <v>0.70253446782270801</v>
      </c>
    </row>
    <row r="14" spans="1:12" x14ac:dyDescent="0.25">
      <c r="A14" s="16"/>
      <c r="B14" s="4">
        <v>99.284000000000006</v>
      </c>
      <c r="C14" s="4">
        <v>77.897999999999996</v>
      </c>
      <c r="D14"/>
      <c r="E14" s="10"/>
      <c r="F14" s="4">
        <v>0.95458309410707398</v>
      </c>
      <c r="G14" s="4">
        <v>0.74896371887467095</v>
      </c>
    </row>
    <row r="15" spans="1:12" x14ac:dyDescent="0.25">
      <c r="A15" s="16"/>
      <c r="B15" s="4">
        <v>99.376000000000005</v>
      </c>
      <c r="C15" s="4">
        <v>80.457999999999998</v>
      </c>
      <c r="D15"/>
      <c r="E15" s="10"/>
      <c r="F15" s="4">
        <v>0.95546764393038697</v>
      </c>
      <c r="G15" s="4">
        <v>0.77357727917556696</v>
      </c>
    </row>
    <row r="16" spans="1:12" x14ac:dyDescent="0.25">
      <c r="A16" s="16"/>
      <c r="B16" s="4">
        <v>99.400999999999996</v>
      </c>
      <c r="C16" s="4">
        <v>82.951999999999998</v>
      </c>
      <c r="D16"/>
      <c r="E16" s="10"/>
      <c r="F16" s="4">
        <v>0.95570801073020095</v>
      </c>
      <c r="G16" s="4">
        <v>0.79755627112495497</v>
      </c>
    </row>
    <row r="17" spans="1:7" x14ac:dyDescent="0.25">
      <c r="A17" s="16"/>
      <c r="B17" s="4">
        <v>100.004</v>
      </c>
      <c r="C17" s="4">
        <v>84.459000000000003</v>
      </c>
      <c r="D17"/>
      <c r="E17" s="10"/>
      <c r="F17" s="4">
        <v>0.96150565794170095</v>
      </c>
      <c r="G17" s="4">
        <v>0.81204558181770803</v>
      </c>
    </row>
    <row r="18" spans="1:7" x14ac:dyDescent="0.25">
      <c r="A18" s="16"/>
      <c r="B18" s="4">
        <v>100.122</v>
      </c>
      <c r="C18" s="4">
        <v>85.682000000000002</v>
      </c>
      <c r="D18"/>
      <c r="E18" s="10"/>
      <c r="F18" s="4">
        <v>0.96264018923682004</v>
      </c>
      <c r="G18" s="4">
        <v>0.82380432566458195</v>
      </c>
    </row>
    <row r="19" spans="1:7" x14ac:dyDescent="0.25">
      <c r="A19" s="16"/>
      <c r="B19" s="4">
        <v>100.77800000000001</v>
      </c>
      <c r="C19" s="4">
        <v>87.471000000000004</v>
      </c>
      <c r="D19"/>
      <c r="E19" s="10"/>
      <c r="F19" s="4">
        <v>0.96894741406392504</v>
      </c>
      <c r="G19" s="4">
        <v>0.84100497385923101</v>
      </c>
    </row>
    <row r="20" spans="1:7" x14ac:dyDescent="0.25">
      <c r="A20" s="16"/>
      <c r="B20" s="4">
        <v>101.069</v>
      </c>
      <c r="C20" s="4">
        <v>87.555999999999997</v>
      </c>
      <c r="D20"/>
      <c r="E20" s="10"/>
      <c r="F20" s="4">
        <v>0.97174528361375301</v>
      </c>
      <c r="G20" s="4">
        <v>0.84182222097859605</v>
      </c>
    </row>
    <row r="21" spans="1:7" x14ac:dyDescent="0.25">
      <c r="A21" s="16"/>
      <c r="B21" s="4">
        <v>102.151</v>
      </c>
      <c r="C21" s="4">
        <v>88.438999999999993</v>
      </c>
      <c r="D21"/>
      <c r="E21" s="10"/>
      <c r="F21" s="4">
        <v>0.98214835870967798</v>
      </c>
      <c r="G21" s="4">
        <v>0.85031197634800704</v>
      </c>
    </row>
    <row r="22" spans="1:7" x14ac:dyDescent="0.25">
      <c r="A22" s="16"/>
      <c r="B22" s="4">
        <v>102.28400000000001</v>
      </c>
      <c r="C22" s="4">
        <v>88.819000000000003</v>
      </c>
      <c r="D22"/>
      <c r="E22" s="10"/>
      <c r="F22" s="4">
        <v>0.98342711008468597</v>
      </c>
      <c r="G22" s="4">
        <v>0.85396555170517097</v>
      </c>
    </row>
    <row r="23" spans="1:7" x14ac:dyDescent="0.25">
      <c r="A23" s="16"/>
      <c r="B23" s="4">
        <v>102.574</v>
      </c>
      <c r="C23" s="4">
        <v>89.048000000000002</v>
      </c>
      <c r="D23"/>
      <c r="E23" s="10"/>
      <c r="F23" s="4">
        <v>0.98621536496252205</v>
      </c>
      <c r="G23" s="4">
        <v>0.85616731159146198</v>
      </c>
    </row>
    <row r="24" spans="1:7" x14ac:dyDescent="0.25">
      <c r="A24" s="16"/>
      <c r="B24" s="4">
        <v>103.8</v>
      </c>
      <c r="C24" s="4">
        <v>89.951999999999998</v>
      </c>
      <c r="D24"/>
      <c r="E24" s="10"/>
      <c r="F24" s="4">
        <v>0.99800295282537199</v>
      </c>
      <c r="G24" s="4">
        <v>0.86485897507271603</v>
      </c>
    </row>
    <row r="25" spans="1:7" x14ac:dyDescent="0.25">
      <c r="A25" s="16"/>
      <c r="B25" s="4">
        <v>104.25700000000001</v>
      </c>
      <c r="C25" s="4">
        <v>89.959000000000003</v>
      </c>
      <c r="D25"/>
      <c r="E25" s="10"/>
      <c r="F25" s="4">
        <v>1.0023968579259599</v>
      </c>
      <c r="G25" s="4">
        <v>0.86492627777666398</v>
      </c>
    </row>
    <row r="26" spans="1:7" x14ac:dyDescent="0.25">
      <c r="A26" s="16"/>
      <c r="B26" s="4">
        <v>104.747</v>
      </c>
      <c r="C26" s="4">
        <v>90.304000000000002</v>
      </c>
      <c r="D26"/>
      <c r="E26" s="10"/>
      <c r="F26" s="4">
        <v>1.00710804720231</v>
      </c>
      <c r="G26" s="4">
        <v>0.86824333961408895</v>
      </c>
    </row>
    <row r="27" spans="1:7" x14ac:dyDescent="0.25">
      <c r="A27" s="16"/>
      <c r="B27" s="4">
        <v>105.35599999999999</v>
      </c>
      <c r="C27" s="4">
        <v>92.840999999999994</v>
      </c>
      <c r="D27"/>
      <c r="E27" s="10"/>
      <c r="F27" s="4">
        <v>1.01296338244576</v>
      </c>
      <c r="G27" s="4">
        <v>0.89263576245915599</v>
      </c>
    </row>
    <row r="28" spans="1:7" x14ac:dyDescent="0.25">
      <c r="A28" s="16"/>
      <c r="B28" s="4">
        <v>105.621</v>
      </c>
      <c r="C28" s="4">
        <v>94.221000000000004</v>
      </c>
      <c r="D28"/>
      <c r="E28" s="10"/>
      <c r="F28" s="4">
        <v>1.0155112705237801</v>
      </c>
      <c r="G28" s="4">
        <v>0.90590400980885799</v>
      </c>
    </row>
    <row r="29" spans="1:7" x14ac:dyDescent="0.25">
      <c r="A29" s="16"/>
      <c r="B29" s="4">
        <v>106.411</v>
      </c>
      <c r="C29" s="4">
        <v>94.445999999999998</v>
      </c>
      <c r="D29"/>
      <c r="E29" s="10"/>
      <c r="F29" s="4">
        <v>1.02310686139789</v>
      </c>
      <c r="G29" s="4">
        <v>0.90806731100717797</v>
      </c>
    </row>
    <row r="30" spans="1:7" x14ac:dyDescent="0.25">
      <c r="A30" s="16"/>
      <c r="B30" s="4">
        <v>106.71599999999999</v>
      </c>
      <c r="C30" s="4">
        <v>94.561000000000007</v>
      </c>
      <c r="D30"/>
      <c r="E30" s="10"/>
      <c r="F30" s="4">
        <v>1.02603933635561</v>
      </c>
      <c r="G30" s="4">
        <v>0.90917299828632003</v>
      </c>
    </row>
    <row r="31" spans="1:7" x14ac:dyDescent="0.25">
      <c r="A31" s="16"/>
      <c r="B31" s="4">
        <v>108.271</v>
      </c>
      <c r="C31" s="4">
        <v>94.799000000000007</v>
      </c>
      <c r="D31"/>
      <c r="E31" s="10"/>
      <c r="F31" s="4">
        <v>1.0409901513040101</v>
      </c>
      <c r="G31" s="4">
        <v>0.91146129022054401</v>
      </c>
    </row>
    <row r="32" spans="1:7" x14ac:dyDescent="0.25">
      <c r="A32" s="16"/>
      <c r="B32" s="4">
        <v>108.34</v>
      </c>
      <c r="C32" s="4">
        <v>95.058000000000007</v>
      </c>
      <c r="D32"/>
      <c r="E32" s="10"/>
      <c r="F32" s="4">
        <v>1.0416535636714901</v>
      </c>
      <c r="G32" s="4">
        <v>0.91395149026661104</v>
      </c>
    </row>
    <row r="33" spans="1:7" x14ac:dyDescent="0.25">
      <c r="A33" s="16"/>
      <c r="B33" s="4">
        <v>108.432</v>
      </c>
      <c r="C33" s="4">
        <v>95.43</v>
      </c>
      <c r="D33"/>
      <c r="E33" s="10"/>
      <c r="F33" s="4">
        <v>1.04253811349481</v>
      </c>
      <c r="G33" s="4">
        <v>0.91752814824783502</v>
      </c>
    </row>
    <row r="34" spans="1:7" x14ac:dyDescent="0.25">
      <c r="A34" s="16"/>
      <c r="B34" s="4">
        <v>108.88200000000001</v>
      </c>
      <c r="C34" s="4">
        <v>99.415999999999997</v>
      </c>
      <c r="D34"/>
      <c r="E34" s="10"/>
      <c r="F34" s="4">
        <v>1.0468647158914499</v>
      </c>
      <c r="G34" s="4">
        <v>0.95585223081008897</v>
      </c>
    </row>
    <row r="35" spans="1:7" x14ac:dyDescent="0.25">
      <c r="A35" s="16"/>
      <c r="B35" s="4">
        <v>109.21599999999999</v>
      </c>
      <c r="C35" s="4">
        <v>99.715000000000003</v>
      </c>
      <c r="D35"/>
      <c r="E35" s="10"/>
      <c r="F35" s="4">
        <v>1.05007601633695</v>
      </c>
      <c r="G35" s="4">
        <v>0.958727017735858</v>
      </c>
    </row>
    <row r="36" spans="1:7" x14ac:dyDescent="0.25">
      <c r="A36" s="16"/>
      <c r="B36" s="4">
        <v>109.58799999999999</v>
      </c>
      <c r="C36" s="4">
        <v>101.114</v>
      </c>
      <c r="D36"/>
      <c r="E36" s="10"/>
      <c r="F36" s="4">
        <v>1.05365267431818</v>
      </c>
      <c r="G36" s="4">
        <v>0.97217794385341705</v>
      </c>
    </row>
    <row r="37" spans="1:7" x14ac:dyDescent="0.25">
      <c r="A37" s="16"/>
      <c r="B37" s="4">
        <v>109.637</v>
      </c>
      <c r="C37" s="4">
        <v>105.824</v>
      </c>
      <c r="D37"/>
      <c r="E37" s="10"/>
      <c r="F37" s="4">
        <v>1.0541237932458101</v>
      </c>
      <c r="G37" s="4">
        <v>1.0174630489382701</v>
      </c>
    </row>
    <row r="38" spans="1:7" x14ac:dyDescent="0.25">
      <c r="A38" s="16"/>
      <c r="B38" s="4">
        <v>110.297</v>
      </c>
      <c r="C38" s="4">
        <v>106.074</v>
      </c>
      <c r="D38"/>
      <c r="E38" s="10"/>
      <c r="F38" s="4">
        <v>1.06046947676089</v>
      </c>
      <c r="G38" s="4">
        <v>1.0198667169364</v>
      </c>
    </row>
    <row r="39" spans="1:7" x14ac:dyDescent="0.25">
      <c r="A39" s="16"/>
      <c r="B39" s="4">
        <v>110.657</v>
      </c>
      <c r="C39" s="4">
        <v>107.104</v>
      </c>
      <c r="D39"/>
      <c r="E39" s="10"/>
      <c r="F39" s="4">
        <v>1.0639307586782001</v>
      </c>
      <c r="G39" s="4">
        <v>1.0297698290887201</v>
      </c>
    </row>
    <row r="40" spans="1:7" x14ac:dyDescent="0.25">
      <c r="A40" s="16"/>
      <c r="B40" s="4">
        <v>111.292</v>
      </c>
      <c r="C40" s="4">
        <v>109.62</v>
      </c>
      <c r="D40"/>
      <c r="E40" s="10"/>
      <c r="F40" s="4">
        <v>1.0700360753934599</v>
      </c>
      <c r="G40" s="4">
        <v>1.05396034382194</v>
      </c>
    </row>
    <row r="41" spans="1:7" x14ac:dyDescent="0.25">
      <c r="A41" s="16"/>
      <c r="B41" s="4">
        <v>111.758</v>
      </c>
      <c r="C41" s="4">
        <v>109.779</v>
      </c>
      <c r="D41"/>
      <c r="E41" s="10"/>
      <c r="F41" s="4">
        <v>1.07451651254198</v>
      </c>
      <c r="G41" s="4">
        <v>1.0554890766687499</v>
      </c>
    </row>
    <row r="42" spans="1:7" x14ac:dyDescent="0.25">
      <c r="A42" s="16"/>
      <c r="B42" s="4">
        <v>112.92400000000001</v>
      </c>
      <c r="C42" s="4">
        <v>110.26900000000001</v>
      </c>
      <c r="D42"/>
      <c r="E42" s="10"/>
      <c r="F42" s="4">
        <v>1.0857272200852801</v>
      </c>
      <c r="G42" s="4">
        <v>1.0602002659451</v>
      </c>
    </row>
    <row r="43" spans="1:7" x14ac:dyDescent="0.25">
      <c r="A43" s="16"/>
      <c r="B43" s="4">
        <v>113.456</v>
      </c>
      <c r="C43" s="4">
        <v>111.14400000000001</v>
      </c>
      <c r="D43"/>
      <c r="E43" s="10"/>
      <c r="F43" s="4">
        <v>1.0908422255853101</v>
      </c>
      <c r="G43" s="4">
        <v>1.06861310393857</v>
      </c>
    </row>
    <row r="44" spans="1:7" x14ac:dyDescent="0.25">
      <c r="A44" s="16"/>
      <c r="B44" s="4">
        <v>114.953</v>
      </c>
      <c r="C44" s="4">
        <v>118.066</v>
      </c>
      <c r="D44"/>
      <c r="E44" s="10"/>
      <c r="F44" s="4">
        <v>1.1052353895581399</v>
      </c>
      <c r="G44" s="4">
        <v>1.1351658634709101</v>
      </c>
    </row>
    <row r="45" spans="1:7" x14ac:dyDescent="0.25">
      <c r="A45" s="16"/>
      <c r="B45" s="4">
        <v>115.438</v>
      </c>
      <c r="C45" s="4">
        <v>121.843</v>
      </c>
      <c r="D45"/>
      <c r="E45" s="10"/>
      <c r="F45" s="4">
        <v>1.1098985054745201</v>
      </c>
      <c r="G45" s="4">
        <v>1.17148047958672</v>
      </c>
    </row>
    <row r="46" spans="1:7" x14ac:dyDescent="0.25">
      <c r="A46" s="16"/>
      <c r="B46" s="4">
        <v>116.313</v>
      </c>
      <c r="C46" s="4">
        <v>123.827</v>
      </c>
      <c r="D46"/>
      <c r="E46" s="10"/>
      <c r="F46" s="4">
        <v>1.1183113434679901</v>
      </c>
      <c r="G46" s="4">
        <v>1.19055598881992</v>
      </c>
    </row>
    <row r="47" spans="1:7" x14ac:dyDescent="0.25">
      <c r="A47" s="16"/>
      <c r="B47" s="4">
        <v>116.43600000000001</v>
      </c>
      <c r="C47" s="4"/>
      <c r="D47"/>
      <c r="E47" s="10"/>
      <c r="F47" s="4">
        <v>1.1194939481230699</v>
      </c>
      <c r="G47" s="4"/>
    </row>
    <row r="48" spans="1:7" x14ac:dyDescent="0.25">
      <c r="A48" s="16"/>
      <c r="B48" s="4">
        <v>116.80800000000001</v>
      </c>
      <c r="C48" s="4"/>
      <c r="D48"/>
      <c r="E48" s="10"/>
      <c r="F48" s="4">
        <v>1.1230706061043001</v>
      </c>
      <c r="G48" s="4"/>
    </row>
    <row r="49" spans="1:7" x14ac:dyDescent="0.25">
      <c r="A49" s="16"/>
      <c r="B49" s="4">
        <v>118.932</v>
      </c>
      <c r="C49" s="4"/>
      <c r="D49"/>
      <c r="E49" s="10"/>
      <c r="F49" s="4">
        <v>1.1434921694164499</v>
      </c>
      <c r="G49" s="4"/>
    </row>
    <row r="50" spans="1:7" x14ac:dyDescent="0.25">
      <c r="A50" s="17"/>
      <c r="B50" s="4">
        <v>120.98699999999999</v>
      </c>
      <c r="C50" s="4"/>
      <c r="D50"/>
      <c r="E50" s="10"/>
      <c r="F50" s="4">
        <v>1.16325032036111</v>
      </c>
      <c r="G50" s="4"/>
    </row>
    <row r="51" spans="1:7" x14ac:dyDescent="0.25">
      <c r="A51" s="7"/>
      <c r="B51" s="9" t="s">
        <v>44</v>
      </c>
    </row>
    <row r="52" spans="1:7" x14ac:dyDescent="0.25">
      <c r="A52" s="7"/>
      <c r="B52" s="1">
        <v>104.00770833333335</v>
      </c>
      <c r="C52" s="1">
        <v>88.501113636363641</v>
      </c>
    </row>
    <row r="53" spans="1:7" x14ac:dyDescent="0.25">
      <c r="A53" s="7"/>
    </row>
    <row r="54" spans="1:7" x14ac:dyDescent="0.25">
      <c r="A54" s="7"/>
    </row>
    <row r="55" spans="1:7" x14ac:dyDescent="0.25">
      <c r="A55" s="7"/>
    </row>
  </sheetData>
  <mergeCells count="2">
    <mergeCell ref="E1:E50"/>
    <mergeCell ref="A1:A50"/>
  </mergeCells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Figure 6A</vt:lpstr>
      <vt:lpstr>Figure 6B</vt:lpstr>
      <vt:lpstr>Figure 6C</vt:lpstr>
      <vt:lpstr>Figure 6D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亚婷 刘</cp:lastModifiedBy>
  <dcterms:created xsi:type="dcterms:W3CDTF">2023-05-12T11:15:00Z</dcterms:created>
  <dcterms:modified xsi:type="dcterms:W3CDTF">2025-06-06T01:17:56Z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A4F49BF3227444EEB7A8430C0491A373_13</vt:lpwstr>
  </property>
</Properties>
</file>