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dai/Dropbox/PRDM16_ChP_manuscript/Figures and fulltext/Figures_v2/TIFFs_prdm16_2023/elife final_prdm16/"/>
    </mc:Choice>
  </mc:AlternateContent>
  <xr:revisionPtr revIDLastSave="0" documentId="8_{A434FDA1-5AE4-2041-B0A2-B40601EEFFD9}" xr6:coauthVersionLast="47" xr6:coauthVersionMax="47" xr10:uidLastSave="{00000000-0000-0000-0000-000000000000}"/>
  <bookViews>
    <workbookView xWindow="23660" yWindow="7180" windowWidth="26840" windowHeight="15940" xr2:uid="{D81A2839-C2B3-F843-8CAC-19C250CE2843}"/>
  </bookViews>
  <sheets>
    <sheet name="Figure 1G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H9" i="1"/>
  <c r="G9" i="1"/>
  <c r="I8" i="1"/>
  <c r="H8" i="1"/>
  <c r="G8" i="1"/>
  <c r="I7" i="1"/>
  <c r="H7" i="1"/>
  <c r="G7" i="1"/>
  <c r="I4" i="1"/>
  <c r="H4" i="1"/>
  <c r="G4" i="1"/>
  <c r="I3" i="1"/>
  <c r="H3" i="1"/>
  <c r="H11" i="1" s="1"/>
  <c r="G3" i="1"/>
  <c r="I2" i="1"/>
  <c r="I11" i="1" s="1"/>
  <c r="H2" i="1"/>
  <c r="G2" i="1"/>
  <c r="G11" i="1" s="1"/>
</calcChain>
</file>

<file path=xl/sharedStrings.xml><?xml version="1.0" encoding="utf-8"?>
<sst xmlns="http://schemas.openxmlformats.org/spreadsheetml/2006/main" count="13" uniqueCount="13">
  <si>
    <t>Genotypes</t>
  </si>
  <si>
    <t>DAPI</t>
  </si>
  <si>
    <t>BrdU positiveEdU positive</t>
  </si>
  <si>
    <t>BrdU EdU positive</t>
  </si>
  <si>
    <t>fraction of BrdU</t>
  </si>
  <si>
    <t>fraction of EdU</t>
  </si>
  <si>
    <t>Fraction of BrdU+EdU</t>
  </si>
  <si>
    <t>SUcGT-1 WT</t>
  </si>
  <si>
    <t>SUcGT-2 WT</t>
  </si>
  <si>
    <t>SUcGT-7 WT</t>
  </si>
  <si>
    <t>SUcGT-11 Mut</t>
  </si>
  <si>
    <t>SUcGT-12 Mut</t>
  </si>
  <si>
    <t>SUcGT-13 Mut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</si>
</sst>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AE9E-9654-E149-8819-98570492E538}">
  <dimension ref="B1:I11"/>
  <sheetViews>
    <sheetView tabSelected="1" workbookViewId="0">
      <selection activeCell="G29" sqref="G29"/>
    </sheetView>
  </sheetViews>
  <sheetFormatPr baseColWidth="10" defaultRowHeight="16" x14ac:dyDescent="0.2"/>
  <sheetData>
    <row r="1" spans="2:9" x14ac:dyDescent="0.2">
      <c r="B1" t="s">
        <v>0</v>
      </c>
      <c r="C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</row>
    <row r="2" spans="2:9" x14ac:dyDescent="0.2">
      <c r="B2" s="1" t="s">
        <v>7</v>
      </c>
      <c r="C2" s="1">
        <v>294</v>
      </c>
      <c r="D2" s="1">
        <v>25</v>
      </c>
      <c r="E2" s="1">
        <v>26</v>
      </c>
      <c r="F2" s="1">
        <v>9</v>
      </c>
      <c r="G2" s="1">
        <f>D2/C2</f>
        <v>8.5034013605442174E-2</v>
      </c>
      <c r="H2" s="1">
        <f>E2/C2</f>
        <v>8.8435374149659865E-2</v>
      </c>
      <c r="I2" s="1">
        <f>F2/C2</f>
        <v>3.0612244897959183E-2</v>
      </c>
    </row>
    <row r="3" spans="2:9" x14ac:dyDescent="0.2">
      <c r="B3" s="1" t="s">
        <v>8</v>
      </c>
      <c r="C3" s="1">
        <v>253</v>
      </c>
      <c r="D3" s="1">
        <v>18</v>
      </c>
      <c r="E3" s="1">
        <v>29</v>
      </c>
      <c r="F3" s="1">
        <v>10</v>
      </c>
      <c r="G3" s="1">
        <f t="shared" ref="G3:G9" si="0">D3/C3</f>
        <v>7.1146245059288543E-2</v>
      </c>
      <c r="H3" s="1">
        <f t="shared" ref="H3:H9" si="1">E3/C3</f>
        <v>0.11462450592885376</v>
      </c>
      <c r="I3" s="1">
        <f t="shared" ref="I3:I9" si="2">F3/C3</f>
        <v>3.9525691699604744E-2</v>
      </c>
    </row>
    <row r="4" spans="2:9" x14ac:dyDescent="0.2">
      <c r="B4" s="1" t="s">
        <v>9</v>
      </c>
      <c r="C4" s="1">
        <v>276</v>
      </c>
      <c r="D4" s="1">
        <v>18</v>
      </c>
      <c r="E4" s="1">
        <v>22</v>
      </c>
      <c r="F4" s="1">
        <v>7</v>
      </c>
      <c r="G4" s="1">
        <f t="shared" si="0"/>
        <v>6.5217391304347824E-2</v>
      </c>
      <c r="H4" s="1">
        <f t="shared" si="1"/>
        <v>7.9710144927536225E-2</v>
      </c>
      <c r="I4" s="1">
        <f t="shared" si="2"/>
        <v>2.5362318840579712E-2</v>
      </c>
    </row>
    <row r="5" spans="2:9" x14ac:dyDescent="0.2">
      <c r="B5" s="1"/>
      <c r="C5" s="1"/>
      <c r="D5" s="1"/>
      <c r="E5" s="1"/>
      <c r="F5" s="1"/>
      <c r="G5" s="1"/>
      <c r="H5" s="1"/>
      <c r="I5" s="1"/>
    </row>
    <row r="6" spans="2:9" x14ac:dyDescent="0.2">
      <c r="B6" s="1"/>
      <c r="C6" s="1"/>
      <c r="D6" s="1"/>
      <c r="E6" s="1"/>
      <c r="F6" s="1"/>
      <c r="G6" s="1"/>
      <c r="H6" s="1"/>
      <c r="I6" s="1"/>
    </row>
    <row r="7" spans="2:9" x14ac:dyDescent="0.2">
      <c r="B7" s="1" t="s">
        <v>10</v>
      </c>
      <c r="C7" s="1">
        <v>128</v>
      </c>
      <c r="D7" s="1">
        <v>33</v>
      </c>
      <c r="E7" s="1">
        <v>63</v>
      </c>
      <c r="F7" s="1">
        <v>16</v>
      </c>
      <c r="G7" s="1">
        <f t="shared" si="0"/>
        <v>0.2578125</v>
      </c>
      <c r="H7" s="1">
        <f t="shared" si="1"/>
        <v>0.4921875</v>
      </c>
      <c r="I7" s="1">
        <f t="shared" si="2"/>
        <v>0.125</v>
      </c>
    </row>
    <row r="8" spans="2:9" x14ac:dyDescent="0.2">
      <c r="B8" s="1" t="s">
        <v>11</v>
      </c>
      <c r="C8" s="1">
        <v>113</v>
      </c>
      <c r="D8" s="1">
        <v>34</v>
      </c>
      <c r="E8" s="1">
        <v>42</v>
      </c>
      <c r="F8" s="1">
        <v>10</v>
      </c>
      <c r="G8" s="1">
        <f t="shared" si="0"/>
        <v>0.30088495575221241</v>
      </c>
      <c r="H8" s="1">
        <f t="shared" si="1"/>
        <v>0.37168141592920356</v>
      </c>
      <c r="I8" s="1">
        <f t="shared" si="2"/>
        <v>8.8495575221238937E-2</v>
      </c>
    </row>
    <row r="9" spans="2:9" x14ac:dyDescent="0.2">
      <c r="B9" s="1" t="s">
        <v>12</v>
      </c>
      <c r="C9" s="1">
        <v>143</v>
      </c>
      <c r="D9" s="1">
        <v>55</v>
      </c>
      <c r="E9" s="1">
        <v>60</v>
      </c>
      <c r="F9" s="1">
        <v>10</v>
      </c>
      <c r="G9" s="1">
        <f t="shared" si="0"/>
        <v>0.38461538461538464</v>
      </c>
      <c r="H9" s="1">
        <f t="shared" si="1"/>
        <v>0.41958041958041958</v>
      </c>
      <c r="I9" s="1">
        <f t="shared" si="2"/>
        <v>6.9930069930069935E-2</v>
      </c>
    </row>
    <row r="10" spans="2:9" x14ac:dyDescent="0.2">
      <c r="B10" s="1"/>
      <c r="C10" s="1"/>
      <c r="D10" s="1"/>
      <c r="E10" s="1"/>
      <c r="F10" s="1"/>
      <c r="G10" s="1"/>
      <c r="H10" s="1"/>
      <c r="I10" s="1"/>
    </row>
    <row r="11" spans="2:9" x14ac:dyDescent="0.2">
      <c r="B11" s="1"/>
      <c r="C11" s="1"/>
      <c r="D11" s="1"/>
      <c r="E11" s="1"/>
      <c r="F11" s="1"/>
      <c r="G11" s="1">
        <f>TTEST(G2:G4,G7:G9,2,2)</f>
        <v>3.0873531477799872E-3</v>
      </c>
      <c r="H11" s="1">
        <f>TTEST(H2:H4,H7:H9,2,3)</f>
        <v>6.8622536762430282E-3</v>
      </c>
      <c r="I11" s="1">
        <f>TTEST(I2:I4,I7:I9,2,2)</f>
        <v>1.9913793665410309E-2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Dai</dc:creator>
  <cp:lastModifiedBy>Qi Dai</cp:lastModifiedBy>
  <dcterms:created xsi:type="dcterms:W3CDTF">2025-06-16T14:26:08Z</dcterms:created>
  <dcterms:modified xsi:type="dcterms:W3CDTF">2025-06-16T14:28:29Z</dcterms:modified>
</cp:coreProperties>
</file>