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8_{40498B84-160A-CE44-AA0E-9AD25C4FAF1C}" xr6:coauthVersionLast="47" xr6:coauthVersionMax="47" xr10:uidLastSave="{00000000-0000-0000-0000-000000000000}"/>
  <bookViews>
    <workbookView xWindow="13180" yWindow="7400" windowWidth="26440" windowHeight="15440" xr2:uid="{074A3C50-1251-864D-B6D4-C08746C29081}"/>
  </bookViews>
  <sheets>
    <sheet name="Figure 2 Figure supplement 1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<sst xmlns="http://schemas.openxmlformats.org/spreadsheetml/2006/main" count="40" uniqueCount="40">
  <si>
    <t>Samples</t>
  </si>
  <si>
    <t>EdU</t>
  </si>
  <si>
    <t>DAPI</t>
  </si>
  <si>
    <t>EdU%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</si>
  <si>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</si>
  <si>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</si>
  <si>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</si>
  <si>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</si>
  <si>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</si>
  <si>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</si>
  <si>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Prdm16_OE +BMP4 washout_1</t>
  </si>
  <si>
    <t>Prdm16_OE +BMP4 washout_2</t>
  </si>
  <si>
    <t>Prdm16_OE +BMP4 washout_3</t>
  </si>
  <si>
    <t>KO_CDH NoBMP4_1</t>
  </si>
  <si>
    <t>KO_CDH NoBMP4_2</t>
  </si>
  <si>
    <t>KO_CDH NoBMP4_3</t>
  </si>
  <si>
    <t>KO_CDH +BMP4_1</t>
  </si>
  <si>
    <t>KO_CDH +BMP4_2</t>
  </si>
  <si>
    <t>KO_CDH +BMP4_3</t>
  </si>
  <si>
    <t>KO_CDH +BMP4 washout_1</t>
  </si>
  <si>
    <t>KO_CDH +BMP4 washout_2</t>
  </si>
  <si>
    <t>KO_CDH +BMP4 washout_3</t>
  </si>
  <si>
    <t>wt_CDH no BMP4_1</t>
  </si>
  <si>
    <t>wt_CDH no BMP4_2</t>
  </si>
  <si>
    <t>wt_CDH no BMP4_3</t>
  </si>
  <si>
    <t>wt_CDH  + BMP4_1</t>
  </si>
  <si>
    <t>wt_CDH  + BMP4_2</t>
  </si>
  <si>
    <t>wt_CDH + BMP4_3</t>
  </si>
  <si>
    <t>wt_CDH +BMP4 washout_1</t>
  </si>
  <si>
    <t>wt_CDH +BMP4 washout_2</t>
  </si>
  <si>
    <t>wt_CDH +BMP4 washout_3</t>
  </si>
  <si>
    <t>KO no BMP4_1</t>
  </si>
  <si>
    <t>KO no BMP4_2</t>
  </si>
  <si>
    <t>KO no BMP4_3</t>
  </si>
  <si>
    <t>KO + BMP4_1</t>
  </si>
  <si>
    <t>KO + BMP4_2</t>
  </si>
  <si>
    <t>KO + BMP4_3</t>
  </si>
  <si>
    <t>KO +BMP4 washout_1</t>
  </si>
  <si>
    <t>KO +BMP4 washout_2</t>
  </si>
  <si>
    <t>KO +BMP4 washout_3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</si>
</sst>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6A59-0233-2146-9ABC-8210501878F1}">
  <dimension ref="B1:E37"/>
  <sheetViews>
    <sheetView tabSelected="1" workbookViewId="0">
      <selection activeCell="J27" sqref="J27"/>
    </sheetView>
  </sheetViews>
  <sheetFormatPr baseColWidth="10" defaultRowHeight="16" x14ac:dyDescent="0.2"/>
  <cols>
    <col min="2" max="2" width="35.83203125" customWidth="1"/>
  </cols>
  <sheetData>
    <row r="1" spans="2:5" x14ac:dyDescent="0.2">
      <c r="B1" t="s">
        <v>0</v>
      </c>
      <c r="C1" t="s">
        <v>1</v>
      </c>
      <c r="D1" t="s">
        <v>2</v>
      </c>
      <c r="E1" t="s">
        <v>3</v>
      </c>
    </row>
    <row r="2" spans="2:5" x14ac:dyDescent="0.2">
      <c r="B2" t="s">
        <v>4</v>
      </c>
      <c r="C2">
        <v>493</v>
      </c>
      <c r="D2">
        <v>2007</v>
      </c>
      <c r="E2">
        <f>C2/D2</f>
        <v>0.24564025909317388</v>
      </c>
    </row>
    <row r="3" spans="2:5" x14ac:dyDescent="0.2">
      <c r="B3" t="s">
        <v>5</v>
      </c>
      <c r="C3">
        <v>490</v>
      </c>
      <c r="D3">
        <v>1711</v>
      </c>
      <c r="E3">
        <f>C3/D3</f>
        <v>0.28638223261250728</v>
      </c>
    </row>
    <row r="4" spans="2:5" x14ac:dyDescent="0.2">
      <c r="B4" t="s">
        <v>6</v>
      </c>
      <c r="C4">
        <v>457</v>
      </c>
      <c r="D4">
        <v>1857</v>
      </c>
      <c r="E4">
        <f>C4/D4</f>
        <v>0.2460958535271944</v>
      </c>
    </row>
    <row r="5" spans="2:5" x14ac:dyDescent="0.2">
      <c r="B5" t="s">
        <v>7</v>
      </c>
      <c r="C5">
        <v>3</v>
      </c>
      <c r="D5">
        <v>1144</v>
      </c>
      <c r="E5">
        <f>C5/D5</f>
        <v>2.6223776223776225E-3</v>
      </c>
    </row>
    <row r="6" spans="2:5" x14ac:dyDescent="0.2">
      <c r="B6" t="s">
        <v>8</v>
      </c>
      <c r="C6">
        <v>4</v>
      </c>
      <c r="D6">
        <v>1288</v>
      </c>
      <c r="E6">
        <f>C6/D6</f>
        <v>3.105590062111801E-3</v>
      </c>
    </row>
    <row r="7" spans="2:5" x14ac:dyDescent="0.2">
      <c r="B7" t="s">
        <v>9</v>
      </c>
      <c r="C7">
        <v>3</v>
      </c>
      <c r="D7">
        <v>1298</v>
      </c>
      <c r="E7">
        <f>C7/D7</f>
        <v>2.3112480739599386E-3</v>
      </c>
    </row>
    <row r="8" spans="2:5" x14ac:dyDescent="0.2">
      <c r="B8" t="s">
        <v>10</v>
      </c>
      <c r="C8">
        <v>77</v>
      </c>
      <c r="D8">
        <v>1401</v>
      </c>
      <c r="E8">
        <f>C8/D8</f>
        <v>5.4960742326909354E-2</v>
      </c>
    </row>
    <row r="9" spans="2:5" x14ac:dyDescent="0.2">
      <c r="B9" t="s">
        <v>11</v>
      </c>
      <c r="C9">
        <v>88</v>
      </c>
      <c r="D9">
        <v>1538</v>
      </c>
      <c r="E9">
        <f>C9/D9</f>
        <v>5.7217165149544863E-2</v>
      </c>
    </row>
    <row r="10" spans="2:5" x14ac:dyDescent="0.2">
      <c r="B10" t="s">
        <v>12</v>
      </c>
      <c r="C10">
        <v>92</v>
      </c>
      <c r="D10">
        <v>1492</v>
      </c>
      <c r="E10">
        <f>C10/D10</f>
        <v>6.1662198391420911E-2</v>
      </c>
    </row>
    <row r="11" spans="2:5" x14ac:dyDescent="0.2">
      <c r="B11" t="s">
        <v>13</v>
      </c>
      <c r="C11">
        <v>542</v>
      </c>
      <c r="D11">
        <v>1615</v>
      </c>
      <c r="E11">
        <f>C11/D11</f>
        <v>0.33560371517027865</v>
      </c>
    </row>
    <row r="12" spans="2:5" x14ac:dyDescent="0.2">
      <c r="B12" t="s">
        <v>14</v>
      </c>
      <c r="C12">
        <v>551</v>
      </c>
      <c r="D12">
        <v>1470</v>
      </c>
      <c r="E12">
        <f>C12/D12</f>
        <v>0.37482993197278913</v>
      </c>
    </row>
    <row r="13" spans="2:5" x14ac:dyDescent="0.2">
      <c r="B13" t="s">
        <v>15</v>
      </c>
      <c r="C13">
        <v>583</v>
      </c>
      <c r="D13">
        <v>1685</v>
      </c>
      <c r="E13">
        <f>C13/D13</f>
        <v>0.34599406528189913</v>
      </c>
    </row>
    <row r="14" spans="2:5" x14ac:dyDescent="0.2">
      <c r="B14" t="s">
        <v>16</v>
      </c>
      <c r="C14">
        <v>87</v>
      </c>
      <c r="D14">
        <v>1949</v>
      </c>
      <c r="E14">
        <f>C14/D14</f>
        <v>4.4638276038994354E-2</v>
      </c>
    </row>
    <row r="15" spans="2:5" x14ac:dyDescent="0.2">
      <c r="B15" t="s">
        <v>17</v>
      </c>
      <c r="C15">
        <v>87</v>
      </c>
      <c r="D15">
        <v>1776</v>
      </c>
      <c r="E15">
        <f>C15/D15</f>
        <v>4.8986486486486486E-2</v>
      </c>
    </row>
    <row r="16" spans="2:5" x14ac:dyDescent="0.2">
      <c r="B16" t="s">
        <v>18</v>
      </c>
      <c r="C16">
        <v>156</v>
      </c>
      <c r="D16">
        <v>2012</v>
      </c>
      <c r="E16">
        <f>C16/D16</f>
        <v>7.7534791252485094E-2</v>
      </c>
    </row>
    <row r="17" spans="2:5" x14ac:dyDescent="0.2">
      <c r="B17" t="s">
        <v>19</v>
      </c>
      <c r="C17">
        <v>331</v>
      </c>
      <c r="D17">
        <v>1736</v>
      </c>
      <c r="E17">
        <f>C17/D17</f>
        <v>0.19066820276497695</v>
      </c>
    </row>
    <row r="18" spans="2:5" x14ac:dyDescent="0.2">
      <c r="B18" t="s">
        <v>20</v>
      </c>
      <c r="C18">
        <v>441</v>
      </c>
      <c r="D18">
        <v>1872</v>
      </c>
      <c r="E18">
        <f>C18/D18</f>
        <v>0.23557692307692307</v>
      </c>
    </row>
    <row r="19" spans="2:5" x14ac:dyDescent="0.2">
      <c r="B19" t="s">
        <v>21</v>
      </c>
      <c r="C19">
        <v>462</v>
      </c>
      <c r="D19">
        <v>1994</v>
      </c>
      <c r="E19">
        <f>C19/D19</f>
        <v>0.23169508525576729</v>
      </c>
    </row>
    <row r="20" spans="2:5" x14ac:dyDescent="0.2">
      <c r="B20" t="s">
        <v>22</v>
      </c>
      <c r="C20">
        <v>397</v>
      </c>
      <c r="D20">
        <v>1504</v>
      </c>
      <c r="E20">
        <v>0.26396276595744683</v>
      </c>
    </row>
    <row r="21" spans="2:5" x14ac:dyDescent="0.2">
      <c r="B21" t="s">
        <v>23</v>
      </c>
      <c r="C21">
        <v>448</v>
      </c>
      <c r="D21">
        <v>1299</v>
      </c>
      <c r="E21">
        <v>0.34488067744418782</v>
      </c>
    </row>
    <row r="22" spans="2:5" x14ac:dyDescent="0.2">
      <c r="B22" t="s">
        <v>24</v>
      </c>
      <c r="C22">
        <v>466</v>
      </c>
      <c r="D22">
        <v>1978</v>
      </c>
      <c r="E22">
        <v>0.23559150657229525</v>
      </c>
    </row>
    <row r="23" spans="2:5" x14ac:dyDescent="0.2">
      <c r="B23" t="s">
        <v>25</v>
      </c>
      <c r="C23">
        <v>220</v>
      </c>
      <c r="D23">
        <v>1326</v>
      </c>
      <c r="E23">
        <v>0.16591251885369532</v>
      </c>
    </row>
    <row r="24" spans="2:5" x14ac:dyDescent="0.2">
      <c r="B24" t="s">
        <v>26</v>
      </c>
      <c r="C24">
        <v>213</v>
      </c>
      <c r="D24">
        <v>1195</v>
      </c>
      <c r="E24">
        <v>0.17824267782426778</v>
      </c>
    </row>
    <row r="25" spans="2:5" x14ac:dyDescent="0.2">
      <c r="B25" t="s">
        <v>27</v>
      </c>
      <c r="C25">
        <v>309</v>
      </c>
      <c r="D25">
        <v>2043</v>
      </c>
      <c r="E25">
        <v>0.1512481644640235</v>
      </c>
    </row>
    <row r="26" spans="2:5" x14ac:dyDescent="0.2">
      <c r="B26" t="s">
        <v>28</v>
      </c>
      <c r="C26">
        <v>74</v>
      </c>
      <c r="D26">
        <v>1393</v>
      </c>
      <c r="E26">
        <v>5.3122756640344583E-2</v>
      </c>
    </row>
    <row r="27" spans="2:5" x14ac:dyDescent="0.2">
      <c r="B27" t="s">
        <v>29</v>
      </c>
      <c r="C27">
        <v>108</v>
      </c>
      <c r="D27">
        <v>1410</v>
      </c>
      <c r="E27">
        <v>7.6595744680851063E-2</v>
      </c>
    </row>
    <row r="28" spans="2:5" x14ac:dyDescent="0.2">
      <c r="B28" t="s">
        <v>30</v>
      </c>
      <c r="C28">
        <v>75</v>
      </c>
      <c r="D28">
        <v>1304</v>
      </c>
      <c r="E28">
        <v>5.7515337423312884E-2</v>
      </c>
    </row>
    <row r="29" spans="2:5" x14ac:dyDescent="0.2">
      <c r="B29" t="s">
        <v>31</v>
      </c>
      <c r="C29">
        <v>330</v>
      </c>
      <c r="D29">
        <v>1116</v>
      </c>
      <c r="E29">
        <v>0.29569892473118281</v>
      </c>
    </row>
    <row r="30" spans="2:5" x14ac:dyDescent="0.2">
      <c r="B30" t="s">
        <v>32</v>
      </c>
      <c r="C30">
        <v>358</v>
      </c>
      <c r="D30">
        <v>1247</v>
      </c>
      <c r="E30">
        <v>0.28708901363271855</v>
      </c>
    </row>
    <row r="31" spans="2:5" x14ac:dyDescent="0.2">
      <c r="B31" t="s">
        <v>33</v>
      </c>
      <c r="C31">
        <v>332</v>
      </c>
      <c r="D31">
        <v>1174</v>
      </c>
      <c r="E31">
        <v>0.282793867120954</v>
      </c>
    </row>
    <row r="32" spans="2:5" x14ac:dyDescent="0.2">
      <c r="B32" t="s">
        <v>34</v>
      </c>
      <c r="C32">
        <v>84</v>
      </c>
      <c r="D32">
        <v>901</v>
      </c>
      <c r="E32">
        <v>9.3229744728079905E-2</v>
      </c>
    </row>
    <row r="33" spans="2:5" x14ac:dyDescent="0.2">
      <c r="B33" t="s">
        <v>35</v>
      </c>
      <c r="C33">
        <v>78</v>
      </c>
      <c r="D33">
        <v>812</v>
      </c>
      <c r="E33">
        <v>9.6059113300492605E-2</v>
      </c>
    </row>
    <row r="34" spans="2:5" x14ac:dyDescent="0.2">
      <c r="B34" t="s">
        <v>36</v>
      </c>
      <c r="C34">
        <v>102</v>
      </c>
      <c r="D34">
        <v>821</v>
      </c>
      <c r="E34">
        <v>0.12423873325213154</v>
      </c>
    </row>
    <row r="35" spans="2:5" x14ac:dyDescent="0.2">
      <c r="B35" t="s">
        <v>37</v>
      </c>
      <c r="C35">
        <v>274</v>
      </c>
      <c r="D35">
        <v>1195</v>
      </c>
      <c r="E35">
        <v>0.2292887029288703</v>
      </c>
    </row>
    <row r="36" spans="2:5" x14ac:dyDescent="0.2">
      <c r="B36" t="s">
        <v>38</v>
      </c>
      <c r="C36">
        <v>306</v>
      </c>
      <c r="D36">
        <v>1364</v>
      </c>
      <c r="E36">
        <v>0.22434017595307917</v>
      </c>
    </row>
    <row r="37" spans="2:5" x14ac:dyDescent="0.2">
      <c r="B37" t="s">
        <v>39</v>
      </c>
      <c r="C37">
        <v>247</v>
      </c>
      <c r="D37">
        <v>1185</v>
      </c>
      <c r="E37">
        <v>0.20843881856540084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Figure supplement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2025-06-18T08:36:41Z</dcterms:created>
  <dcterms:modified xsi:type="dcterms:W3CDTF">2025-06-18T08:37:16Z</dcterms:modified>
</cp:coreProperties>
</file>