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dai/Dropbox/PRDM16_ChP_manuscript/Figures and fulltext/Figures_v2/TIFFs_prdm16_2023/elife final_prdm16/"/>
    </mc:Choice>
  </mc:AlternateContent>
  <xr:revisionPtr revIDLastSave="0" documentId="8_{01949DC2-2ABF-6148-8952-2FB5CB21E8B8}" xr6:coauthVersionLast="47" xr6:coauthVersionMax="47" xr10:uidLastSave="{00000000-0000-0000-0000-000000000000}"/>
  <bookViews>
    <workbookView xWindow="22620" yWindow="8820" windowWidth="26840" windowHeight="15940" xr2:uid="{C3B864CF-3943-6B4B-B770-D8E79D779FEB}"/>
  </bookViews>
  <sheets>
    <sheet name="Figure 3 Figure supplement 1F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<sst xmlns="http://schemas.openxmlformats.org/spreadsheetml/2006/main" count="16" uniqueCount="16">
  <si>
    <t>Samples</t>
  </si>
  <si>
    <t>Cq (Mybl2)</t>
  </si>
  <si>
    <t>Cq (18S)</t>
  </si>
  <si>
    <t>2dCq</t>
  </si>
  <si>
    <t>Prdm16_OE NoBMP4_1</t>
  </si>
  <si>
    <t>Prdm16_OE NoBMP4_2</t>
  </si>
  <si>
    <t>Prdm16_OE NoBMP4_3</t>
  </si>
  <si>
    <t>Prdm16_OE +BMP4_1</t>
  </si>
  <si>
    <t>Prdm16_OE +BMP4_2</t>
  </si>
  <si>
    <t>Prdm16_OE +BMP4_3</t>
  </si>
  <si>
    <t>Prdm16_KO NoBMP4_1</t>
  </si>
  <si>
    <t>Prdm16_KO NoBMP4_2</t>
  </si>
  <si>
    <t>Prdm16_KO NoBMP4_3</t>
  </si>
  <si>
    <t>Prdm16_KO +BMP4_1</t>
  </si>
  <si>
    <t>Prdm16_KO +BMP4_2</t>
  </si>
  <si>
    <t>Prdm16_KO +BMP4_3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</si>
</sst>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;\-###0.00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1" fillId="0" borderId="0" xfId="0" applyNumberFormat="1" applyFont="1" applyAlignment="1">
      <alignment vertical="center"/>
    </xf>
    <xf numFmtId="0" fontId="0" fillId="0" borderId="0" xfId="0" applyFont="1"/>
    <xf numFmtId="164" fontId="0" fillId="0" borderId="0" xfId="0" applyNumberFormat="1" applyFont="1" applyAlignment="1">
      <alignment vertical="center"/>
    </xf>
    <xf numFmtId="11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D44F8-2693-6946-87CB-82CB82E7434B}">
  <dimension ref="B1:E16"/>
  <sheetViews>
    <sheetView tabSelected="1" workbookViewId="0">
      <selection activeCell="I12" sqref="I12"/>
    </sheetView>
  </sheetViews>
  <sheetFormatPr baseColWidth="10" defaultRowHeight="16" x14ac:dyDescent="0.2"/>
  <cols>
    <col min="1" max="16384" width="10.83203125" style="2"/>
  </cols>
  <sheetData>
    <row r="1" spans="2:5" x14ac:dyDescent="0.2">
      <c r="B1" s="2" t="s">
        <v>0</v>
      </c>
      <c r="C1" s="2" t="s">
        <v>1</v>
      </c>
      <c r="D1" s="2" t="s">
        <v>2</v>
      </c>
      <c r="E1" s="2" t="s">
        <v>3</v>
      </c>
    </row>
    <row r="2" spans="2:5" x14ac:dyDescent="0.2">
      <c r="B2" s="2" t="s">
        <v>4</v>
      </c>
      <c r="C2" s="3">
        <v>30.19591032846872</v>
      </c>
      <c r="D2" s="3">
        <v>17.505602285866924</v>
      </c>
      <c r="E2" s="4">
        <f>2^(D2-C2)</f>
        <v>1.5129919765873134E-4</v>
      </c>
    </row>
    <row r="3" spans="2:5" x14ac:dyDescent="0.2">
      <c r="B3" s="2" t="s">
        <v>5</v>
      </c>
      <c r="C3" s="1">
        <v>31.112246737734601</v>
      </c>
      <c r="D3" s="1">
        <v>18.625212223309799</v>
      </c>
      <c r="E3" s="4">
        <f>2^(D3-C3)</f>
        <v>1.7419193931102515E-4</v>
      </c>
    </row>
    <row r="4" spans="2:5" x14ac:dyDescent="0.2">
      <c r="B4" s="2" t="s">
        <v>6</v>
      </c>
      <c r="C4" s="1">
        <v>30.886121935061499</v>
      </c>
      <c r="D4" s="1">
        <v>19.178764290746699</v>
      </c>
      <c r="E4" s="4">
        <f>2^(D4-C4)</f>
        <v>2.9904337058654206E-4</v>
      </c>
    </row>
    <row r="5" spans="2:5" x14ac:dyDescent="0.2">
      <c r="B5" s="2" t="s">
        <v>7</v>
      </c>
      <c r="C5" s="3">
        <v>36.757486970507586</v>
      </c>
      <c r="D5" s="3">
        <v>19.247569548193262</v>
      </c>
      <c r="E5" s="4">
        <f>2^(D5-C5)</f>
        <v>5.357838693018629E-6</v>
      </c>
    </row>
    <row r="6" spans="2:5" x14ac:dyDescent="0.2">
      <c r="B6" s="2" t="s">
        <v>8</v>
      </c>
      <c r="C6" s="1">
        <v>31.2888734215474</v>
      </c>
      <c r="D6" s="1">
        <v>15.195848708674299</v>
      </c>
      <c r="E6" s="4">
        <f>2^(D6-C6)</f>
        <v>1.4305954533723996E-5</v>
      </c>
    </row>
    <row r="7" spans="2:5" x14ac:dyDescent="0.2">
      <c r="B7" s="2" t="s">
        <v>9</v>
      </c>
      <c r="C7" s="1">
        <v>35.120641142074497</v>
      </c>
      <c r="D7" s="1">
        <v>19.234360117898301</v>
      </c>
      <c r="E7" s="4">
        <f>2^(D7-C7)</f>
        <v>1.651022121140289E-5</v>
      </c>
    </row>
    <row r="8" spans="2:5" x14ac:dyDescent="0.2">
      <c r="E8" s="4"/>
    </row>
    <row r="9" spans="2:5" x14ac:dyDescent="0.2">
      <c r="C9" s="1"/>
      <c r="E9" s="4"/>
    </row>
    <row r="10" spans="2:5" x14ac:dyDescent="0.2">
      <c r="C10" s="1"/>
      <c r="E10" s="4"/>
    </row>
    <row r="11" spans="2:5" x14ac:dyDescent="0.2">
      <c r="B11" s="2" t="s">
        <v>10</v>
      </c>
      <c r="C11" s="3">
        <v>29.731454240613097</v>
      </c>
      <c r="D11" s="3">
        <v>17.291505547618105</v>
      </c>
      <c r="E11" s="4">
        <f>2^(D11-C11)</f>
        <v>1.7997090431036414E-4</v>
      </c>
    </row>
    <row r="12" spans="2:5" x14ac:dyDescent="0.2">
      <c r="B12" s="2" t="s">
        <v>11</v>
      </c>
      <c r="C12" s="1">
        <v>32.811625739875403</v>
      </c>
      <c r="D12" s="1">
        <v>19.679589570606002</v>
      </c>
      <c r="E12" s="4">
        <f>2^(D12-C12)</f>
        <v>1.1139436160170474E-4</v>
      </c>
    </row>
    <row r="13" spans="2:5" x14ac:dyDescent="0.2">
      <c r="B13" s="2" t="s">
        <v>12</v>
      </c>
      <c r="C13" s="1">
        <v>33.925110284263901</v>
      </c>
      <c r="D13" s="1">
        <v>20.5886203637153</v>
      </c>
      <c r="E13" s="4">
        <f>2^(D13-C13)</f>
        <v>9.667551561521775E-5</v>
      </c>
    </row>
    <row r="14" spans="2:5" x14ac:dyDescent="0.2">
      <c r="B14" s="2" t="s">
        <v>13</v>
      </c>
      <c r="C14" s="3">
        <v>33.805756349219067</v>
      </c>
      <c r="D14" s="3">
        <v>18.568019444704589</v>
      </c>
      <c r="E14" s="4">
        <f>2^(D14-C14)</f>
        <v>2.5881183127442215E-5</v>
      </c>
    </row>
    <row r="15" spans="2:5" x14ac:dyDescent="0.2">
      <c r="B15" s="2" t="s">
        <v>14</v>
      </c>
      <c r="C15" s="1">
        <v>33.040290421925199</v>
      </c>
      <c r="D15" s="1">
        <v>18.748371747139</v>
      </c>
      <c r="E15" s="4">
        <f>2^(D15-C15)</f>
        <v>4.9854433224831254E-5</v>
      </c>
    </row>
    <row r="16" spans="2:5" x14ac:dyDescent="0.2">
      <c r="B16" s="2" t="s">
        <v>15</v>
      </c>
      <c r="C16" s="1">
        <v>32.543333535446898</v>
      </c>
      <c r="D16" s="1">
        <v>18.175177463368499</v>
      </c>
      <c r="E16" s="4">
        <f>2^(D16-C16)</f>
        <v>4.7288336844774504E-5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 Figure supplement 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Dai</dc:creator>
  <cp:lastModifiedBy>Qi Dai</cp:lastModifiedBy>
  <dcterms:created xsi:type="dcterms:W3CDTF">2025-06-18T11:40:46Z</dcterms:created>
  <dcterms:modified xsi:type="dcterms:W3CDTF">2025-06-18T11:42:31Z</dcterms:modified>
</cp:coreProperties>
</file>