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dai/Dropbox/PRDM16_ChP_manuscript/Figures and fulltext/Figures_v2/TIFFs_prdm16_2023/elife final_prdm16/"/>
    </mc:Choice>
  </mc:AlternateContent>
  <xr:revisionPtr revIDLastSave="0" documentId="8_{D459AB05-1066-3348-A199-03443E1C94A5}" xr6:coauthVersionLast="47" xr6:coauthVersionMax="47" xr10:uidLastSave="{00000000-0000-0000-0000-000000000000}"/>
  <bookViews>
    <workbookView xWindow="19040" yWindow="8560" windowWidth="27640" windowHeight="16940" xr2:uid="{4C7F39D8-59E6-B245-B031-B150D94D1B8F}"/>
  </bookViews>
  <sheets>
    <sheet name="Figure 4 Figure supplement 1D" sheetId="1" r:id="rId1"/>
  </sheets>
  <calcPr calcId="18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8" i="1"/>
  <c r="E8" i="1" s="1"/>
  <c r="D7" i="1"/>
  <c r="E7" i="1" s="1"/>
  <c r="D6" i="1"/>
  <c r="E6" i="1" s="1"/>
  <c r="D5" i="1"/>
  <c r="E5" i="1" s="1"/>
  <c r="D4" i="1"/>
  <c r="E4" i="1" s="1"/>
  <c r="D3" i="1"/>
  <c r="E3" i="1" s="1"/>
  <c r="D2" i="1"/>
  <c r="E2" i="1" s="1"/>
</calcChain>
</file>

<file path=xl/sharedStrings.xml><?xml version="1.0" encoding="utf-8"?>
<sst xmlns="http://schemas.openxmlformats.org/spreadsheetml/2006/main" count="66" uniqueCount="23">
  <si>
    <t>Target</t>
  </si>
  <si>
    <t>Sample</t>
  </si>
  <si>
    <t>Cq Mean</t>
  </si>
  <si>
    <t>Wnt7b</t>
  </si>
  <si>
    <t>1% Input</t>
  </si>
  <si>
    <t>IgGIgG</t>
  </si>
  <si>
    <t>IgGSMAD4</t>
  </si>
  <si>
    <t>IgG 2ndInput</t>
  </si>
  <si>
    <t>PRDM162ndInput</t>
  </si>
  <si>
    <t>PRDM16IgG</t>
  </si>
  <si>
    <t>PRDM16SMAD4</t>
  </si>
  <si>
    <t>Id1</t>
  </si>
  <si>
    <t>Ins</t>
  </si>
  <si>
    <t>DCq</t>
  </si>
  <si>
    <t>normalized to Input</t>
  </si>
  <si>
    <t>second IP after PRDM16 Ab in the first IP</t>
  </si>
  <si>
    <t>Note</t>
  </si>
  <si>
    <t>1% elute from the first IgG IP</t>
  </si>
  <si>
    <t>1% elute from the first Prdm16 IP</t>
  </si>
  <si>
    <t>second IgG IP after IgG in the first IP</t>
  </si>
  <si>
    <t>second Smad4 IP after IgG in the first IP</t>
  </si>
  <si>
    <t>second IgG IP after PRDM16 Ab in the first IP</t>
  </si>
  <si>
    <t>second Smad4 IP after PRDM16 Ab in the first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</si>
</sst>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###0.00;\-###0.00"/>
  </numFmts>
  <fonts count="2" x14ac:knownFonts="1">
    <font>
      <sz val="12"/>
      <color theme="1"/>
      <name val="Calibri"/>
      <family val="2"/>
      <scheme val="minor"/>
    </font>
    <font>
      <sz val="8.25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D3DCE9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 applyProtection="1">
      <alignment horizontal="center" vertical="center" wrapText="1"/>
      <protection locked="0"/>
    </xf>
    <xf numFmtId="164" fontId="1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2A0BE-069F-BD47-A09C-A46E0015544A}">
  <dimension ref="A1:F24"/>
  <sheetViews>
    <sheetView tabSelected="1" workbookViewId="0">
      <selection activeCell="F33" sqref="F33"/>
    </sheetView>
  </sheetViews>
  <sheetFormatPr baseColWidth="10" defaultRowHeight="16" x14ac:dyDescent="0.2"/>
  <cols>
    <col min="5" max="5" width="15.33203125" customWidth="1"/>
    <col min="6" max="6" width="33.83203125" customWidth="1"/>
  </cols>
  <sheetData>
    <row r="1" spans="1:6" x14ac:dyDescent="0.2">
      <c r="A1" s="1" t="s">
        <v>0</v>
      </c>
      <c r="B1" s="1" t="s">
        <v>1</v>
      </c>
      <c r="C1" s="1" t="s">
        <v>2</v>
      </c>
      <c r="D1" s="2" t="s">
        <v>13</v>
      </c>
      <c r="E1" s="2" t="s">
        <v>14</v>
      </c>
      <c r="F1" s="1" t="s">
        <v>16</v>
      </c>
    </row>
    <row r="2" spans="1:6" x14ac:dyDescent="0.2">
      <c r="A2" s="3" t="s">
        <v>3</v>
      </c>
      <c r="B2" s="3" t="s">
        <v>4</v>
      </c>
      <c r="C2" s="4">
        <v>24.1964019227573</v>
      </c>
      <c r="D2" s="5">
        <f>C2-C2</f>
        <v>0</v>
      </c>
      <c r="E2" s="5">
        <f>2^D2</f>
        <v>1</v>
      </c>
    </row>
    <row r="3" spans="1:6" x14ac:dyDescent="0.2">
      <c r="A3" s="3" t="s">
        <v>3</v>
      </c>
      <c r="B3" s="3" t="s">
        <v>5</v>
      </c>
      <c r="C3" s="4">
        <v>36.653711593292897</v>
      </c>
      <c r="D3" s="5">
        <f>C2-C3</f>
        <v>-12.457309670535597</v>
      </c>
      <c r="E3" s="5">
        <f t="shared" ref="E3:E8" si="0">2^D3</f>
        <v>1.778181648674853E-4</v>
      </c>
      <c r="F3" t="s">
        <v>19</v>
      </c>
    </row>
    <row r="4" spans="1:6" x14ac:dyDescent="0.2">
      <c r="A4" s="3" t="s">
        <v>3</v>
      </c>
      <c r="B4" s="3" t="s">
        <v>6</v>
      </c>
      <c r="C4" s="4">
        <v>33.903065331149598</v>
      </c>
      <c r="D4" s="5">
        <f>C2-C4</f>
        <v>-9.7066634083922985</v>
      </c>
      <c r="E4" s="5">
        <f t="shared" si="0"/>
        <v>1.1967492287189823E-3</v>
      </c>
      <c r="F4" t="s">
        <v>20</v>
      </c>
    </row>
    <row r="5" spans="1:6" x14ac:dyDescent="0.2">
      <c r="A5" s="3" t="s">
        <v>3</v>
      </c>
      <c r="B5" s="3" t="s">
        <v>7</v>
      </c>
      <c r="C5" s="4">
        <v>35.556632056840797</v>
      </c>
      <c r="D5" s="5">
        <f>C2-C5</f>
        <v>-11.360230134083498</v>
      </c>
      <c r="E5" s="5">
        <f t="shared" si="0"/>
        <v>3.8039077135723783E-4</v>
      </c>
      <c r="F5" t="s">
        <v>17</v>
      </c>
    </row>
    <row r="6" spans="1:6" x14ac:dyDescent="0.2">
      <c r="A6" s="3" t="s">
        <v>3</v>
      </c>
      <c r="B6" s="3" t="s">
        <v>8</v>
      </c>
      <c r="C6" s="4">
        <v>32.325623636404501</v>
      </c>
      <c r="D6" s="5">
        <f>C2-C6</f>
        <v>-8.1292217136472011</v>
      </c>
      <c r="E6" s="5">
        <f t="shared" si="0"/>
        <v>3.5715803325386129E-3</v>
      </c>
      <c r="F6" t="s">
        <v>18</v>
      </c>
    </row>
    <row r="7" spans="1:6" x14ac:dyDescent="0.2">
      <c r="A7" s="3" t="s">
        <v>3</v>
      </c>
      <c r="B7" s="3" t="s">
        <v>9</v>
      </c>
      <c r="C7" s="4">
        <v>30.994498346179299</v>
      </c>
      <c r="D7" s="5">
        <f>C2-C7</f>
        <v>-6.7980964234219989</v>
      </c>
      <c r="E7" s="5">
        <f t="shared" si="0"/>
        <v>8.9860548081585022E-3</v>
      </c>
      <c r="F7" t="s">
        <v>15</v>
      </c>
    </row>
    <row r="8" spans="1:6" x14ac:dyDescent="0.2">
      <c r="A8" s="3" t="s">
        <v>3</v>
      </c>
      <c r="B8" s="3" t="s">
        <v>10</v>
      </c>
      <c r="C8" s="4">
        <v>29.4977615833409</v>
      </c>
      <c r="D8" s="5">
        <f>C2-C8</f>
        <v>-5.3013596605836</v>
      </c>
      <c r="E8" s="5">
        <f t="shared" si="0"/>
        <v>2.5358976682397186E-2</v>
      </c>
      <c r="F8" t="s">
        <v>15</v>
      </c>
    </row>
    <row r="10" spans="1:6" x14ac:dyDescent="0.2">
      <c r="A10" s="3" t="s">
        <v>11</v>
      </c>
      <c r="B10" s="3" t="s">
        <v>4</v>
      </c>
      <c r="C10" s="4">
        <v>24.3631853795296</v>
      </c>
      <c r="D10" s="5">
        <f>C10-C10</f>
        <v>0</v>
      </c>
      <c r="E10" s="5">
        <f>2^D10</f>
        <v>1</v>
      </c>
    </row>
    <row r="11" spans="1:6" x14ac:dyDescent="0.2">
      <c r="A11" s="3" t="s">
        <v>11</v>
      </c>
      <c r="B11" s="3" t="s">
        <v>5</v>
      </c>
      <c r="C11" s="4">
        <v>35.363176044129098</v>
      </c>
      <c r="D11" s="5">
        <f>C10-C11</f>
        <v>-10.999990664599498</v>
      </c>
      <c r="E11" s="5">
        <f t="shared" ref="E11:E16" si="1">2^D11</f>
        <v>4.8828440958372725E-4</v>
      </c>
      <c r="F11" t="s">
        <v>19</v>
      </c>
    </row>
    <row r="12" spans="1:6" x14ac:dyDescent="0.2">
      <c r="A12" s="3" t="s">
        <v>11</v>
      </c>
      <c r="B12" s="3" t="s">
        <v>6</v>
      </c>
      <c r="C12" s="4">
        <v>34.157925060865203</v>
      </c>
      <c r="D12" s="5">
        <f>C10-C12</f>
        <v>-9.7947396813356029</v>
      </c>
      <c r="E12" s="5">
        <f t="shared" si="1"/>
        <v>1.1258733938548659E-3</v>
      </c>
      <c r="F12" t="s">
        <v>20</v>
      </c>
    </row>
    <row r="13" spans="1:6" x14ac:dyDescent="0.2">
      <c r="A13" s="3" t="s">
        <v>11</v>
      </c>
      <c r="B13" s="3" t="s">
        <v>7</v>
      </c>
      <c r="C13" s="4">
        <v>36.538012434920901</v>
      </c>
      <c r="D13" s="5">
        <f>C10-C13</f>
        <v>-12.174827055391301</v>
      </c>
      <c r="E13" s="5">
        <f t="shared" si="1"/>
        <v>2.162777606919556E-4</v>
      </c>
      <c r="F13" t="s">
        <v>17</v>
      </c>
    </row>
    <row r="14" spans="1:6" x14ac:dyDescent="0.2">
      <c r="A14" s="3" t="s">
        <v>11</v>
      </c>
      <c r="B14" s="3" t="s">
        <v>8</v>
      </c>
      <c r="C14" s="4">
        <v>33.738287169652601</v>
      </c>
      <c r="D14" s="5">
        <f>C10-C14</f>
        <v>-9.3751017901230007</v>
      </c>
      <c r="E14" s="5">
        <f t="shared" si="1"/>
        <v>1.5059590016932461E-3</v>
      </c>
      <c r="F14" t="s">
        <v>18</v>
      </c>
    </row>
    <row r="15" spans="1:6" x14ac:dyDescent="0.2">
      <c r="A15" s="3" t="s">
        <v>11</v>
      </c>
      <c r="B15" s="3" t="s">
        <v>9</v>
      </c>
      <c r="C15" s="4">
        <v>33.680066933032997</v>
      </c>
      <c r="D15" s="5">
        <f>C10-C15</f>
        <v>-9.3168815535033964</v>
      </c>
      <c r="E15" s="5">
        <f t="shared" si="1"/>
        <v>1.5679751891553952E-3</v>
      </c>
      <c r="F15" t="s">
        <v>15</v>
      </c>
    </row>
    <row r="16" spans="1:6" x14ac:dyDescent="0.2">
      <c r="A16" s="3" t="s">
        <v>11</v>
      </c>
      <c r="B16" s="3" t="s">
        <v>10</v>
      </c>
      <c r="C16" s="4">
        <v>31.6623293650437</v>
      </c>
      <c r="D16" s="5">
        <f>C10-C16</f>
        <v>-7.2991439855140996</v>
      </c>
      <c r="E16" s="5">
        <f t="shared" si="1"/>
        <v>6.3494881599396877E-3</v>
      </c>
      <c r="F16" t="s">
        <v>15</v>
      </c>
    </row>
    <row r="18" spans="1:6" x14ac:dyDescent="0.2">
      <c r="A18" s="3" t="s">
        <v>12</v>
      </c>
      <c r="B18" s="3" t="s">
        <v>4</v>
      </c>
      <c r="C18" s="4">
        <v>26.1159995895196</v>
      </c>
      <c r="D18" s="5">
        <f>C18-C18</f>
        <v>0</v>
      </c>
      <c r="E18" s="5">
        <f>2^D18</f>
        <v>1</v>
      </c>
    </row>
    <row r="19" spans="1:6" x14ac:dyDescent="0.2">
      <c r="A19" s="3" t="s">
        <v>12</v>
      </c>
      <c r="B19" s="3" t="s">
        <v>5</v>
      </c>
      <c r="C19" s="4">
        <v>38.942236645199401</v>
      </c>
      <c r="D19" s="5">
        <f>C18-C19</f>
        <v>-12.826237055679801</v>
      </c>
      <c r="E19" s="5">
        <f t="shared" ref="E19:E24" si="2">2^D19</f>
        <v>1.376949189488357E-4</v>
      </c>
      <c r="F19" t="s">
        <v>19</v>
      </c>
    </row>
    <row r="20" spans="1:6" x14ac:dyDescent="0.2">
      <c r="A20" s="3" t="s">
        <v>12</v>
      </c>
      <c r="B20" s="3" t="s">
        <v>6</v>
      </c>
      <c r="C20" s="4">
        <v>35.649040125337599</v>
      </c>
      <c r="D20" s="5">
        <f>C18-C20</f>
        <v>-9.5330405358179995</v>
      </c>
      <c r="E20" s="5">
        <f t="shared" si="2"/>
        <v>1.3497982129861853E-3</v>
      </c>
      <c r="F20" t="s">
        <v>20</v>
      </c>
    </row>
    <row r="21" spans="1:6" x14ac:dyDescent="0.2">
      <c r="A21" s="3" t="s">
        <v>12</v>
      </c>
      <c r="B21" s="3" t="s">
        <v>7</v>
      </c>
      <c r="C21" s="4">
        <v>40</v>
      </c>
      <c r="D21" s="5">
        <f>C18-C21</f>
        <v>-13.8840004104804</v>
      </c>
      <c r="E21" s="5">
        <f t="shared" si="2"/>
        <v>6.6145364898651169E-5</v>
      </c>
      <c r="F21" t="s">
        <v>17</v>
      </c>
    </row>
    <row r="22" spans="1:6" x14ac:dyDescent="0.2">
      <c r="A22" s="3" t="s">
        <v>12</v>
      </c>
      <c r="B22" s="3" t="s">
        <v>8</v>
      </c>
      <c r="C22" s="4">
        <v>36.604873692879003</v>
      </c>
      <c r="D22" s="5">
        <f>C18-C22</f>
        <v>-10.488874103359404</v>
      </c>
      <c r="E22" s="5">
        <f t="shared" si="2"/>
        <v>6.9587987077240291E-4</v>
      </c>
      <c r="F22" t="s">
        <v>18</v>
      </c>
    </row>
    <row r="23" spans="1:6" x14ac:dyDescent="0.2">
      <c r="A23" s="3" t="s">
        <v>12</v>
      </c>
      <c r="B23" s="3" t="s">
        <v>9</v>
      </c>
      <c r="C23" s="4">
        <v>35.338434169484103</v>
      </c>
      <c r="D23" s="5">
        <f>C18-C23</f>
        <v>-9.2224345799645029</v>
      </c>
      <c r="E23" s="5">
        <f t="shared" si="2"/>
        <v>1.6740582225883757E-3</v>
      </c>
      <c r="F23" t="s">
        <v>21</v>
      </c>
    </row>
    <row r="24" spans="1:6" x14ac:dyDescent="0.2">
      <c r="A24" s="3" t="s">
        <v>12</v>
      </c>
      <c r="B24" s="3" t="s">
        <v>10</v>
      </c>
      <c r="C24" s="4">
        <v>36.530458756412798</v>
      </c>
      <c r="D24" s="5">
        <f>C18-C24</f>
        <v>-10.414459166893199</v>
      </c>
      <c r="E24" s="5">
        <f t="shared" si="2"/>
        <v>7.3271553941999803E-4</v>
      </c>
      <c r="F24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 Figure supplement 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Dai</dc:creator>
  <cp:lastModifiedBy>Qi Dai</cp:lastModifiedBy>
  <dcterms:created xsi:type="dcterms:W3CDTF">2025-06-18T14:55:08Z</dcterms:created>
  <dcterms:modified xsi:type="dcterms:W3CDTF">2025-06-18T15:02:34Z</dcterms:modified>
</cp:coreProperties>
</file>