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Karen/Desktop/Karen/Manuscript/Glial Shv/elife/Version of record/Final/Source files/"/>
    </mc:Choice>
  </mc:AlternateContent>
  <xr:revisionPtr revIDLastSave="0" documentId="13_ncr:1_{19E3799C-2D6D-9344-BFD2-1883CE6B40C7}" xr6:coauthVersionLast="47" xr6:coauthVersionMax="47" xr10:uidLastSave="{00000000-0000-0000-0000-000000000000}"/>
  <bookViews>
    <workbookView xWindow="4340" yWindow="2040" windowWidth="29400" windowHeight="18380" xr2:uid="{00000000-000D-0000-FFFF-FFFF00000000}"/>
  </bookViews>
  <sheets>
    <sheet name="Fig2A_sup" sheetId="2" r:id="rId1"/>
    <sheet name="Fig2B_su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H10" i="3"/>
  <c r="G11" i="3"/>
  <c r="H11" i="3"/>
</calcChain>
</file>

<file path=xl/sharedStrings.xml><?xml version="1.0" encoding="utf-8"?>
<sst xmlns="http://schemas.openxmlformats.org/spreadsheetml/2006/main" count="48" uniqueCount="25">
  <si>
    <t>BOUTON SIZE</t>
  </si>
  <si>
    <t>REPO-GAL4&gt;Trip</t>
  </si>
  <si>
    <t>unstim</t>
  </si>
  <si>
    <t>stim</t>
  </si>
  <si>
    <t>GLUR3</t>
  </si>
  <si>
    <t>Genotype</t>
  </si>
  <si>
    <t>Analysis</t>
  </si>
  <si>
    <t>Treatment</t>
  </si>
  <si>
    <t>Descriptive statistics</t>
  </si>
  <si>
    <t>Sample size (n)</t>
  </si>
  <si>
    <t>Normalized mean</t>
  </si>
  <si>
    <t>Std. Error of the Mean</t>
  </si>
  <si>
    <t>EtOH</t>
  </si>
  <si>
    <t>Repo-GeneSwitch&gt;shv-RNAi</t>
  </si>
  <si>
    <t>RU486</t>
  </si>
  <si>
    <t>+</t>
  </si>
  <si>
    <t>shv-RNAi</t>
  </si>
  <si>
    <t>Repo-GAL4&gt;</t>
  </si>
  <si>
    <t>Tub-GAL4&gt;</t>
  </si>
  <si>
    <t>t-test to driver control (unpaired)</t>
  </si>
  <si>
    <t>Western blot analysis - fold change to control after normalizing to loading control</t>
  </si>
  <si>
    <t>Genotype/condition</t>
  </si>
  <si>
    <t>t-test to unstim driver control (unpaired)</t>
  </si>
  <si>
    <t>t-test of stim vs unstim (unpaired)</t>
  </si>
  <si>
    <r>
      <t>REPO-GAL4&gt;shv</t>
    </r>
    <r>
      <rPr>
        <b/>
        <i/>
        <vertAlign val="superscript"/>
        <sz val="11"/>
        <color theme="1"/>
        <rFont val="Arial"/>
        <family val="2"/>
      </rPr>
      <t>37507</t>
    </r>
    <r>
      <rPr>
        <b/>
        <i/>
        <sz val="11"/>
        <color theme="1"/>
        <rFont val="Arial"/>
        <family val="2"/>
      </rPr>
      <t>-RNAi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</si>
</sst>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sz val="11"/>
      <color rgb="FF0432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7E79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0" fontId="2" fillId="0" borderId="14" xfId="0" applyFont="1" applyBorder="1"/>
    <xf numFmtId="0" fontId="1" fillId="0" borderId="15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164" fontId="1" fillId="0" borderId="22" xfId="0" applyNumberFormat="1" applyFont="1" applyBorder="1" applyAlignment="1">
      <alignment horizontal="center"/>
    </xf>
    <xf numFmtId="0" fontId="1" fillId="0" borderId="23" xfId="0" applyFont="1" applyBorder="1"/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0" fontId="2" fillId="0" borderId="27" xfId="0" applyFont="1" applyBorder="1"/>
    <xf numFmtId="0" fontId="1" fillId="0" borderId="28" xfId="0" applyFont="1" applyBorder="1"/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readingOrder="1"/>
    </xf>
    <xf numFmtId="0" fontId="1" fillId="0" borderId="36" xfId="0" applyFont="1" applyBorder="1"/>
    <xf numFmtId="0" fontId="1" fillId="0" borderId="0" xfId="0" applyFont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/>
    <xf numFmtId="0" fontId="1" fillId="0" borderId="40" xfId="0" applyFont="1" applyBorder="1"/>
    <xf numFmtId="0" fontId="1" fillId="0" borderId="41" xfId="0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7" fillId="0" borderId="0" xfId="0" applyFont="1"/>
    <xf numFmtId="164" fontId="1" fillId="0" borderId="38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D96B-384C-41C6-8F01-E8297719F64B}">
  <dimension ref="A1:N38"/>
  <sheetViews>
    <sheetView tabSelected="1" zoomScale="88" workbookViewId="0">
      <selection activeCell="A43" sqref="A43"/>
    </sheetView>
  </sheetViews>
  <sheetFormatPr baseColWidth="10" defaultColWidth="8.83203125" defaultRowHeight="14" x14ac:dyDescent="0.15"/>
  <cols>
    <col min="1" max="1" width="24.1640625" style="8" customWidth="1"/>
    <col min="2" max="2" width="21.83203125" style="8" customWidth="1"/>
    <col min="3" max="3" width="20.33203125" style="8" customWidth="1"/>
    <col min="4" max="4" width="16.5" style="8" customWidth="1"/>
    <col min="5" max="5" width="20.33203125" style="8" customWidth="1"/>
    <col min="6" max="8" width="8.83203125" style="8"/>
    <col min="9" max="9" width="29.6640625" style="8" customWidth="1"/>
    <col min="10" max="10" width="20.33203125" style="8" customWidth="1"/>
    <col min="11" max="11" width="15.83203125" style="8" customWidth="1"/>
    <col min="12" max="12" width="14.5" style="8" customWidth="1"/>
    <col min="13" max="13" width="19.1640625" style="8" customWidth="1"/>
    <col min="14" max="14" width="12.5" style="8" customWidth="1"/>
    <col min="15" max="16384" width="8.83203125" style="8"/>
  </cols>
  <sheetData>
    <row r="1" spans="1:14" ht="15" thickBot="1" x14ac:dyDescent="0.2"/>
    <row r="2" spans="1:14" ht="20" customHeight="1" x14ac:dyDescent="0.15">
      <c r="A2" s="31" t="s">
        <v>5</v>
      </c>
      <c r="B2" s="32"/>
      <c r="C2" s="61" t="s">
        <v>1</v>
      </c>
      <c r="D2" s="62"/>
      <c r="E2" s="61" t="s">
        <v>24</v>
      </c>
      <c r="F2" s="63"/>
      <c r="I2" s="31" t="s">
        <v>5</v>
      </c>
      <c r="J2" s="32"/>
      <c r="K2" s="61" t="s">
        <v>1</v>
      </c>
      <c r="L2" s="62"/>
      <c r="M2" s="61" t="s">
        <v>24</v>
      </c>
      <c r="N2" s="63"/>
    </row>
    <row r="3" spans="1:14" ht="15" x14ac:dyDescent="0.15">
      <c r="A3" s="33" t="s">
        <v>6</v>
      </c>
      <c r="B3" s="28" t="s">
        <v>0</v>
      </c>
      <c r="C3" s="15"/>
      <c r="D3" s="3"/>
      <c r="E3" s="3"/>
      <c r="F3" s="34"/>
      <c r="I3" s="33" t="s">
        <v>6</v>
      </c>
      <c r="J3" s="29" t="s">
        <v>4</v>
      </c>
      <c r="K3" s="2"/>
      <c r="L3" s="3"/>
      <c r="M3" s="3"/>
      <c r="N3" s="34"/>
    </row>
    <row r="4" spans="1:14" x14ac:dyDescent="0.15">
      <c r="A4" s="33" t="s">
        <v>7</v>
      </c>
      <c r="B4" s="2"/>
      <c r="C4" s="15" t="s">
        <v>2</v>
      </c>
      <c r="D4" s="15" t="s">
        <v>3</v>
      </c>
      <c r="E4" s="15" t="s">
        <v>2</v>
      </c>
      <c r="F4" s="35" t="s">
        <v>3</v>
      </c>
      <c r="I4" s="33" t="s">
        <v>7</v>
      </c>
      <c r="J4" s="2"/>
      <c r="K4" s="15" t="s">
        <v>2</v>
      </c>
      <c r="L4" s="15" t="s">
        <v>3</v>
      </c>
      <c r="M4" s="15" t="s">
        <v>2</v>
      </c>
      <c r="N4" s="35" t="s">
        <v>3</v>
      </c>
    </row>
    <row r="5" spans="1:14" x14ac:dyDescent="0.15">
      <c r="A5" s="36"/>
      <c r="B5" s="4"/>
      <c r="C5" s="30">
        <v>1.0778077958328252</v>
      </c>
      <c r="D5" s="30">
        <v>1.4220213416634755</v>
      </c>
      <c r="E5" s="30">
        <v>0.92108561591032001</v>
      </c>
      <c r="F5" s="37">
        <v>1.1077575850177599</v>
      </c>
      <c r="I5" s="36"/>
      <c r="J5" s="4"/>
      <c r="K5" s="30">
        <v>0.9803302468440831</v>
      </c>
      <c r="L5" s="30">
        <v>1.5917700938296744</v>
      </c>
      <c r="M5" s="30">
        <v>1.1056098766936464</v>
      </c>
      <c r="N5" s="37">
        <v>1.0822252775899601</v>
      </c>
    </row>
    <row r="6" spans="1:14" x14ac:dyDescent="0.15">
      <c r="A6" s="38"/>
      <c r="B6" s="5"/>
      <c r="C6" s="16">
        <v>1.1037442129326769</v>
      </c>
      <c r="D6" s="16">
        <v>1.0625235371421331</v>
      </c>
      <c r="E6" s="16">
        <v>1.0448981447351418</v>
      </c>
      <c r="F6" s="39">
        <v>1.2192624394483262</v>
      </c>
      <c r="I6" s="38"/>
      <c r="J6" s="5"/>
      <c r="K6" s="16">
        <v>0.90194482591570058</v>
      </c>
      <c r="L6" s="16">
        <v>1.6275464507689636</v>
      </c>
      <c r="M6" s="16">
        <v>1.3012218279499375</v>
      </c>
      <c r="N6" s="39">
        <v>1.2628572662450419</v>
      </c>
    </row>
    <row r="7" spans="1:14" x14ac:dyDescent="0.15">
      <c r="A7" s="38"/>
      <c r="B7" s="5"/>
      <c r="C7" s="16">
        <v>0.95395996419799589</v>
      </c>
      <c r="D7" s="16">
        <v>0.99276982967354177</v>
      </c>
      <c r="E7" s="16">
        <v>0.95308761318228008</v>
      </c>
      <c r="F7" s="39">
        <v>1.2365385198405046</v>
      </c>
      <c r="I7" s="38"/>
      <c r="J7" s="5"/>
      <c r="K7" s="16">
        <v>1.0965722941909264</v>
      </c>
      <c r="L7" s="16">
        <v>0.9070127718559734</v>
      </c>
      <c r="M7" s="16">
        <v>1.2067740480726232</v>
      </c>
      <c r="N7" s="39">
        <v>1.2653727864411863</v>
      </c>
    </row>
    <row r="8" spans="1:14" x14ac:dyDescent="0.15">
      <c r="A8" s="38"/>
      <c r="B8" s="5"/>
      <c r="C8" s="16">
        <v>0.86448802703650218</v>
      </c>
      <c r="D8" s="16">
        <v>1.0165301369639921</v>
      </c>
      <c r="E8" s="16">
        <v>0.8173867726332591</v>
      </c>
      <c r="F8" s="39">
        <v>0.9509519170463242</v>
      </c>
      <c r="I8" s="38"/>
      <c r="J8" s="5"/>
      <c r="K8" s="16">
        <v>1.0211526330492899</v>
      </c>
      <c r="L8" s="16">
        <v>1.4434788439510973</v>
      </c>
      <c r="M8" s="16">
        <v>0.94815204333860037</v>
      </c>
      <c r="N8" s="39">
        <v>1.1301937880576238</v>
      </c>
    </row>
    <row r="9" spans="1:14" x14ac:dyDescent="0.15">
      <c r="A9" s="38"/>
      <c r="B9" s="5"/>
      <c r="C9" s="16">
        <v>0.84450271159389612</v>
      </c>
      <c r="D9" s="16">
        <v>1.0707294431868151</v>
      </c>
      <c r="E9" s="16">
        <v>0.88445189974431226</v>
      </c>
      <c r="F9" s="39">
        <v>0.77509242219435537</v>
      </c>
      <c r="I9" s="38"/>
      <c r="J9" s="5"/>
      <c r="K9" s="16">
        <v>0.8764873106034673</v>
      </c>
      <c r="L9" s="16">
        <v>1.0648899315411782</v>
      </c>
      <c r="M9" s="16">
        <v>1.2510960032554204</v>
      </c>
      <c r="N9" s="39">
        <v>0.82381123273746026</v>
      </c>
    </row>
    <row r="10" spans="1:14" x14ac:dyDescent="0.15">
      <c r="A10" s="38"/>
      <c r="B10" s="5"/>
      <c r="C10" s="16">
        <v>1.0636125270752241</v>
      </c>
      <c r="D10" s="16">
        <v>1.198947934140026</v>
      </c>
      <c r="E10" s="16">
        <v>0.72335227920459932</v>
      </c>
      <c r="F10" s="39">
        <v>0.97847010732374662</v>
      </c>
      <c r="I10" s="38"/>
      <c r="J10" s="5"/>
      <c r="K10" s="16">
        <v>1.055691802854712</v>
      </c>
      <c r="L10" s="16">
        <v>1.0632529935266988</v>
      </c>
      <c r="M10" s="16">
        <v>1.0800625439172276</v>
      </c>
      <c r="N10" s="39">
        <v>1.0253215263199857</v>
      </c>
    </row>
    <row r="11" spans="1:14" x14ac:dyDescent="0.15">
      <c r="A11" s="38"/>
      <c r="B11" s="5"/>
      <c r="C11" s="16">
        <v>1.0574401902187192</v>
      </c>
      <c r="D11" s="16">
        <v>1.062716805367816</v>
      </c>
      <c r="E11" s="16">
        <v>1.1005651189681289</v>
      </c>
      <c r="F11" s="39">
        <v>0.89879973291207294</v>
      </c>
      <c r="I11" s="38"/>
      <c r="J11" s="5"/>
      <c r="K11" s="16">
        <v>0.98116355986227188</v>
      </c>
      <c r="L11" s="16">
        <v>1.1518596737074507</v>
      </c>
      <c r="M11" s="16">
        <v>0.99386405795833443</v>
      </c>
      <c r="N11" s="39">
        <v>0.95252208394817539</v>
      </c>
    </row>
    <row r="12" spans="1:14" x14ac:dyDescent="0.15">
      <c r="A12" s="38"/>
      <c r="B12" s="5"/>
      <c r="C12" s="16">
        <v>1.0344445711121608</v>
      </c>
      <c r="D12" s="16">
        <v>0.99120000000000008</v>
      </c>
      <c r="E12" s="16">
        <v>0.87508571428571413</v>
      </c>
      <c r="F12" s="39">
        <v>1.1816360764132046</v>
      </c>
      <c r="I12" s="38"/>
      <c r="J12" s="5"/>
      <c r="K12" s="16">
        <v>1.086657326679549</v>
      </c>
      <c r="L12" s="16">
        <v>1.7824675789390425</v>
      </c>
      <c r="M12" s="16">
        <v>1.1156275778023603</v>
      </c>
      <c r="N12" s="39">
        <v>0.76229835676460322</v>
      </c>
    </row>
    <row r="13" spans="1:14" x14ac:dyDescent="0.15">
      <c r="A13" s="38"/>
      <c r="B13" s="5"/>
      <c r="C13" s="16">
        <v>0.95771428571428585</v>
      </c>
      <c r="D13" s="16">
        <v>1.2665142857142861</v>
      </c>
      <c r="E13" s="16">
        <v>0.93155844155844136</v>
      </c>
      <c r="F13" s="39">
        <v>1.1771428571428573</v>
      </c>
      <c r="I13" s="38"/>
      <c r="J13" s="5"/>
      <c r="K13" s="16">
        <v>1.1017712898302356</v>
      </c>
      <c r="L13" s="16">
        <v>1.4194737295054485</v>
      </c>
      <c r="M13" s="16">
        <v>1.0469316046034005</v>
      </c>
      <c r="N13" s="39">
        <v>1.3010521275452243</v>
      </c>
    </row>
    <row r="14" spans="1:14" x14ac:dyDescent="0.15">
      <c r="A14" s="38"/>
      <c r="B14" s="5"/>
      <c r="C14" s="16">
        <v>1.0079999999999998</v>
      </c>
      <c r="D14" s="16">
        <v>1.1481142857142859</v>
      </c>
      <c r="E14" s="16">
        <v>0.90582857142857154</v>
      </c>
      <c r="F14" s="39">
        <v>1.547085714285714</v>
      </c>
      <c r="I14" s="38"/>
      <c r="J14" s="5"/>
      <c r="K14" s="16">
        <v>1.0068078426238567</v>
      </c>
      <c r="L14" s="16">
        <v>2.3421367227590002</v>
      </c>
      <c r="M14" s="16">
        <v>1.1487031698058534</v>
      </c>
      <c r="N14" s="39">
        <v>1.1304669071650497</v>
      </c>
    </row>
    <row r="15" spans="1:14" x14ac:dyDescent="0.15">
      <c r="A15" s="38"/>
      <c r="B15" s="5"/>
      <c r="C15" s="16">
        <v>1.0342857142857143</v>
      </c>
      <c r="D15" s="16">
        <v>1.3645089546997542</v>
      </c>
      <c r="E15" s="16">
        <v>1.3495259276600726</v>
      </c>
      <c r="F15" s="39">
        <v>1.1906285714285711</v>
      </c>
      <c r="I15" s="38"/>
      <c r="J15" s="5"/>
      <c r="K15" s="16">
        <v>0.89142086754590766</v>
      </c>
      <c r="L15" s="16">
        <v>1.643084880501978</v>
      </c>
      <c r="M15" s="16">
        <v>1.6629190790688775</v>
      </c>
      <c r="N15" s="39">
        <v>1.1025736076769397</v>
      </c>
    </row>
    <row r="16" spans="1:14" x14ac:dyDescent="0.15">
      <c r="A16" s="38"/>
      <c r="B16" s="5"/>
      <c r="C16" s="16">
        <v>1.2630223574856607</v>
      </c>
      <c r="D16" s="16">
        <v>1.083811307503219</v>
      </c>
      <c r="E16" s="16">
        <v>1.2598033477701043</v>
      </c>
      <c r="F16" s="39">
        <v>0.93561980568886816</v>
      </c>
      <c r="I16" s="38"/>
      <c r="J16" s="5"/>
      <c r="K16" s="16">
        <v>1.1539488688555533</v>
      </c>
      <c r="L16" s="16">
        <v>1.6904045401313357</v>
      </c>
      <c r="M16" s="16">
        <v>1.4410082234917676</v>
      </c>
      <c r="N16" s="39">
        <v>1.1713821623217875</v>
      </c>
    </row>
    <row r="17" spans="1:14" x14ac:dyDescent="0.15">
      <c r="A17" s="38"/>
      <c r="B17" s="5"/>
      <c r="C17" s="16">
        <v>0.85040383940067876</v>
      </c>
      <c r="D17" s="16">
        <v>1.7847953670954952</v>
      </c>
      <c r="E17" s="16">
        <v>1.159662881891607</v>
      </c>
      <c r="F17" s="39">
        <v>1.0190799484958444</v>
      </c>
      <c r="I17" s="38"/>
      <c r="J17" s="5"/>
      <c r="K17" s="16">
        <v>0.84425777008686864</v>
      </c>
      <c r="L17" s="16">
        <v>1.1344822569942374</v>
      </c>
      <c r="M17" s="16">
        <v>1.3008663973853487</v>
      </c>
      <c r="N17" s="39">
        <v>0.82078650918127793</v>
      </c>
    </row>
    <row r="18" spans="1:14" x14ac:dyDescent="0.15">
      <c r="A18" s="38"/>
      <c r="B18" s="5"/>
      <c r="C18" s="16">
        <v>0.84618986304576849</v>
      </c>
      <c r="D18" s="16">
        <v>2.4300594659722488</v>
      </c>
      <c r="E18" s="16">
        <v>1.0437785321315698</v>
      </c>
      <c r="F18" s="39">
        <v>1.163057473955285</v>
      </c>
      <c r="I18" s="38"/>
      <c r="J18" s="5"/>
      <c r="K18" s="16">
        <v>0.9766830330082501</v>
      </c>
      <c r="L18" s="16">
        <v>1.3654528648254713</v>
      </c>
      <c r="M18" s="16">
        <v>1.6868877224521499</v>
      </c>
      <c r="N18" s="39">
        <v>0.86315980917819657</v>
      </c>
    </row>
    <row r="19" spans="1:14" x14ac:dyDescent="0.15">
      <c r="A19" s="38"/>
      <c r="B19" s="5"/>
      <c r="C19" s="16">
        <v>1.040383940067892</v>
      </c>
      <c r="D19" s="16">
        <v>1.4889813051420577</v>
      </c>
      <c r="E19" s="16">
        <v>0.98923393835749562</v>
      </c>
      <c r="F19" s="39">
        <v>1.0478837109876014</v>
      </c>
      <c r="I19" s="38"/>
      <c r="J19" s="5"/>
      <c r="K19" s="16">
        <v>1.0251103280493279</v>
      </c>
      <c r="L19" s="16">
        <v>1.3440059200499126</v>
      </c>
      <c r="M19" s="16">
        <v>1.0400637470140912</v>
      </c>
      <c r="N19" s="39">
        <v>1.3350978601629824</v>
      </c>
    </row>
    <row r="20" spans="1:14" x14ac:dyDescent="0.15">
      <c r="A20" s="38"/>
      <c r="B20" s="5"/>
      <c r="C20" s="16">
        <v>0.88884138520735367</v>
      </c>
      <c r="D20" s="16"/>
      <c r="E20" s="16">
        <v>0.83333981110808808</v>
      </c>
      <c r="F20" s="39">
        <v>0.90213377900423652</v>
      </c>
      <c r="I20" s="38"/>
      <c r="J20" s="5"/>
      <c r="K20" s="16">
        <v>0.81286947787519592</v>
      </c>
      <c r="L20" s="16"/>
      <c r="M20" s="16">
        <v>1.1631841286456999</v>
      </c>
      <c r="N20" s="39">
        <v>1.3495277086976429</v>
      </c>
    </row>
    <row r="21" spans="1:14" x14ac:dyDescent="0.15">
      <c r="A21" s="38"/>
      <c r="B21" s="5"/>
      <c r="C21" s="16">
        <v>1.1120136810602823</v>
      </c>
      <c r="D21" s="16"/>
      <c r="E21" s="16">
        <v>1.116561078938163</v>
      </c>
      <c r="F21" s="39">
        <v>0.60060631971705081</v>
      </c>
      <c r="I21" s="38"/>
      <c r="J21" s="5"/>
      <c r="K21" s="16">
        <v>1.0929321945699988</v>
      </c>
      <c r="L21" s="16"/>
      <c r="M21" s="16">
        <v>1.0162889613642034</v>
      </c>
      <c r="N21" s="39">
        <v>1.7771475686145586</v>
      </c>
    </row>
    <row r="22" spans="1:14" x14ac:dyDescent="0.15">
      <c r="A22" s="38"/>
      <c r="B22" s="5"/>
      <c r="C22" s="16">
        <v>0.99914493373236424</v>
      </c>
      <c r="D22" s="16"/>
      <c r="E22" s="16"/>
      <c r="F22" s="39"/>
      <c r="I22" s="38"/>
      <c r="J22" s="5"/>
      <c r="K22" s="16">
        <v>1.0941983275548053</v>
      </c>
      <c r="L22" s="16"/>
      <c r="M22" s="16">
        <v>1.2631763214139011</v>
      </c>
      <c r="N22" s="39"/>
    </row>
    <row r="23" spans="1:14" x14ac:dyDescent="0.15">
      <c r="A23" s="38"/>
      <c r="B23" s="5"/>
      <c r="C23" s="16"/>
      <c r="D23" s="16"/>
      <c r="E23" s="16"/>
      <c r="F23" s="39"/>
      <c r="I23" s="38"/>
      <c r="J23" s="5"/>
      <c r="K23" s="16"/>
      <c r="L23" s="16"/>
      <c r="M23" s="16"/>
      <c r="N23" s="39"/>
    </row>
    <row r="24" spans="1:14" x14ac:dyDescent="0.15">
      <c r="A24" s="38"/>
      <c r="B24" s="5"/>
      <c r="C24" s="16"/>
      <c r="D24" s="16"/>
      <c r="E24" s="16"/>
      <c r="F24" s="39"/>
      <c r="I24" s="38"/>
      <c r="J24" s="5"/>
      <c r="K24" s="16"/>
      <c r="L24" s="17"/>
      <c r="M24" s="16"/>
      <c r="N24" s="39"/>
    </row>
    <row r="25" spans="1:14" x14ac:dyDescent="0.15">
      <c r="A25" s="38"/>
      <c r="B25" s="5"/>
      <c r="C25" s="16"/>
      <c r="D25" s="16"/>
      <c r="E25" s="16"/>
      <c r="F25" s="39"/>
      <c r="I25" s="38"/>
      <c r="J25" s="5"/>
      <c r="K25" s="16"/>
      <c r="L25" s="16"/>
      <c r="M25" s="16"/>
      <c r="N25" s="39"/>
    </row>
    <row r="26" spans="1:14" x14ac:dyDescent="0.15">
      <c r="A26" s="38"/>
      <c r="B26" s="5"/>
      <c r="C26" s="16"/>
      <c r="D26" s="17"/>
      <c r="E26" s="16"/>
      <c r="F26" s="40"/>
      <c r="I26" s="38"/>
      <c r="J26" s="5"/>
      <c r="K26" s="16"/>
      <c r="L26" s="17"/>
      <c r="M26" s="16"/>
      <c r="N26" s="40"/>
    </row>
    <row r="27" spans="1:14" x14ac:dyDescent="0.15">
      <c r="A27" s="38"/>
      <c r="B27" s="5"/>
      <c r="C27" s="16"/>
      <c r="D27" s="16"/>
      <c r="E27" s="16"/>
      <c r="F27" s="40"/>
      <c r="I27" s="38"/>
      <c r="J27" s="5"/>
      <c r="K27" s="16"/>
      <c r="L27" s="16"/>
      <c r="M27" s="16"/>
      <c r="N27" s="40"/>
    </row>
    <row r="28" spans="1:14" x14ac:dyDescent="0.15">
      <c r="A28" s="38"/>
      <c r="B28" s="5"/>
      <c r="C28" s="16"/>
      <c r="D28" s="16"/>
      <c r="E28" s="16"/>
      <c r="F28" s="40"/>
      <c r="I28" s="38"/>
      <c r="J28" s="5"/>
      <c r="K28" s="16"/>
      <c r="L28" s="16"/>
      <c r="M28" s="16"/>
      <c r="N28" s="40"/>
    </row>
    <row r="29" spans="1:14" x14ac:dyDescent="0.15">
      <c r="A29" s="38"/>
      <c r="B29" s="5"/>
      <c r="C29" s="16"/>
      <c r="D29" s="16"/>
      <c r="E29" s="16"/>
      <c r="F29" s="39"/>
      <c r="I29" s="38"/>
      <c r="J29" s="5"/>
      <c r="K29" s="16"/>
      <c r="L29" s="16"/>
      <c r="M29" s="16"/>
      <c r="N29" s="39"/>
    </row>
    <row r="30" spans="1:14" x14ac:dyDescent="0.15">
      <c r="A30" s="38"/>
      <c r="B30" s="5"/>
      <c r="C30" s="16"/>
      <c r="D30" s="16"/>
      <c r="E30" s="16"/>
      <c r="F30" s="39"/>
      <c r="I30" s="38"/>
      <c r="J30" s="5"/>
      <c r="K30" s="16"/>
      <c r="L30" s="16"/>
      <c r="M30" s="16"/>
      <c r="N30" s="39"/>
    </row>
    <row r="31" spans="1:14" x14ac:dyDescent="0.15">
      <c r="A31" s="38"/>
      <c r="B31" s="5"/>
      <c r="C31" s="16"/>
      <c r="D31" s="16"/>
      <c r="E31" s="16"/>
      <c r="F31" s="39"/>
      <c r="I31" s="38"/>
      <c r="J31" s="5"/>
      <c r="K31" s="16"/>
      <c r="L31" s="16"/>
      <c r="M31" s="16"/>
      <c r="N31" s="39"/>
    </row>
    <row r="32" spans="1:14" x14ac:dyDescent="0.15">
      <c r="A32" s="38"/>
      <c r="B32" s="5"/>
      <c r="C32" s="16"/>
      <c r="D32" s="16"/>
      <c r="E32" s="16"/>
      <c r="F32" s="39"/>
      <c r="I32" s="38"/>
      <c r="J32" s="5"/>
      <c r="K32" s="16"/>
      <c r="L32" s="16"/>
      <c r="M32" s="16"/>
      <c r="N32" s="39"/>
    </row>
    <row r="33" spans="1:14" x14ac:dyDescent="0.15">
      <c r="A33" s="38"/>
      <c r="B33" s="6"/>
      <c r="C33" s="18"/>
      <c r="D33" s="18"/>
      <c r="E33" s="18"/>
      <c r="F33" s="41"/>
      <c r="I33" s="38"/>
      <c r="J33" s="6"/>
      <c r="K33" s="18"/>
      <c r="L33" s="18"/>
      <c r="M33" s="18"/>
      <c r="N33" s="41"/>
    </row>
    <row r="34" spans="1:14" ht="15" x14ac:dyDescent="0.15">
      <c r="A34" s="42" t="s">
        <v>8</v>
      </c>
      <c r="B34" s="1" t="s">
        <v>9</v>
      </c>
      <c r="C34" s="15">
        <v>18</v>
      </c>
      <c r="D34" s="15">
        <v>15</v>
      </c>
      <c r="E34" s="15">
        <v>17</v>
      </c>
      <c r="F34" s="35">
        <v>17</v>
      </c>
      <c r="I34" s="42" t="s">
        <v>8</v>
      </c>
      <c r="J34" s="1" t="s">
        <v>9</v>
      </c>
      <c r="K34" s="15">
        <v>18</v>
      </c>
      <c r="L34" s="15">
        <v>15</v>
      </c>
      <c r="M34" s="15">
        <v>18</v>
      </c>
      <c r="N34" s="35">
        <v>17</v>
      </c>
    </row>
    <row r="35" spans="1:14" ht="15" x14ac:dyDescent="0.15">
      <c r="A35" s="42"/>
      <c r="B35" s="1" t="s">
        <v>10</v>
      </c>
      <c r="C35" s="19">
        <v>0.99999999999999978</v>
      </c>
      <c r="D35" s="19">
        <v>1.2922815999986099</v>
      </c>
      <c r="E35" s="19">
        <v>0.99465915820634532</v>
      </c>
      <c r="F35" s="43">
        <v>1.0548086459354309</v>
      </c>
      <c r="I35" s="42"/>
      <c r="J35" s="1" t="s">
        <v>10</v>
      </c>
      <c r="K35" s="19">
        <v>0.99999999999999989</v>
      </c>
      <c r="L35" s="19">
        <v>1.4537491613694042</v>
      </c>
      <c r="M35" s="19">
        <v>1.2105887721011492</v>
      </c>
      <c r="N35" s="43">
        <v>1.1088574969472218</v>
      </c>
    </row>
    <row r="36" spans="1:14" ht="30" x14ac:dyDescent="0.15">
      <c r="A36" s="42"/>
      <c r="B36" s="1" t="s">
        <v>11</v>
      </c>
      <c r="C36" s="19">
        <v>2.6494029218063014E-2</v>
      </c>
      <c r="D36" s="19">
        <v>9.9580976233573176E-2</v>
      </c>
      <c r="E36" s="19">
        <v>3.9807186067722024E-2</v>
      </c>
      <c r="F36" s="43">
        <v>5.1832606647297309E-2</v>
      </c>
      <c r="I36" s="42"/>
      <c r="J36" s="1" t="s">
        <v>11</v>
      </c>
      <c r="K36" s="19">
        <v>2.3559648220799787E-2</v>
      </c>
      <c r="L36" s="19">
        <v>9.3897775435470524E-2</v>
      </c>
      <c r="M36" s="19">
        <v>4.9768525140784954E-2</v>
      </c>
      <c r="N36" s="43">
        <v>6.1150022452374074E-2</v>
      </c>
    </row>
    <row r="37" spans="1:14" x14ac:dyDescent="0.15">
      <c r="A37" s="33" t="s">
        <v>23</v>
      </c>
      <c r="B37" s="2"/>
      <c r="C37" s="19"/>
      <c r="D37" s="19">
        <v>1.1918003181583776E-2</v>
      </c>
      <c r="E37" s="19"/>
      <c r="F37" s="43">
        <v>0.36472851232419323</v>
      </c>
      <c r="I37" s="33" t="s">
        <v>23</v>
      </c>
      <c r="J37" s="2"/>
      <c r="K37" s="19"/>
      <c r="L37" s="19">
        <v>3.5725471326349009E-4</v>
      </c>
      <c r="M37" s="19"/>
      <c r="N37" s="43">
        <v>0.30185686970239728</v>
      </c>
    </row>
    <row r="38" spans="1:14" ht="15" thickBot="1" x14ac:dyDescent="0.2">
      <c r="A38" s="44" t="s">
        <v>22</v>
      </c>
      <c r="B38" s="45"/>
      <c r="C38" s="46"/>
      <c r="D38" s="46"/>
      <c r="E38" s="46">
        <v>0.91186151580386565</v>
      </c>
      <c r="F38" s="47"/>
      <c r="I38" s="44" t="s">
        <v>22</v>
      </c>
      <c r="J38" s="45"/>
      <c r="K38" s="46"/>
      <c r="L38" s="46"/>
      <c r="M38" s="46">
        <v>8.4669037763894972E-4</v>
      </c>
      <c r="N38" s="47"/>
    </row>
  </sheetData>
  <mergeCells count="4">
    <mergeCell ref="C2:D2"/>
    <mergeCell ref="E2:F2"/>
    <mergeCell ref="K2:L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E278-7780-A14C-848B-38FFC3E158B0}">
  <dimension ref="A1:H25"/>
  <sheetViews>
    <sheetView workbookViewId="0">
      <selection activeCell="H31" sqref="H31"/>
    </sheetView>
  </sheetViews>
  <sheetFormatPr baseColWidth="10" defaultRowHeight="14" x14ac:dyDescent="0.15"/>
  <cols>
    <col min="1" max="1" width="19.83203125" style="8" customWidth="1"/>
    <col min="2" max="2" width="22.83203125" style="8" customWidth="1"/>
    <col min="3" max="3" width="10.83203125" style="8"/>
    <col min="4" max="4" width="15.5" style="8" customWidth="1"/>
    <col min="5" max="5" width="10.83203125" style="8"/>
    <col min="6" max="6" width="11.6640625" style="8" bestFit="1" customWidth="1"/>
    <col min="7" max="7" width="10.83203125" style="8"/>
    <col min="8" max="8" width="11.6640625" style="8" bestFit="1" customWidth="1"/>
    <col min="9" max="16384" width="10.83203125" style="8"/>
  </cols>
  <sheetData>
    <row r="1" spans="1:8" ht="15" thickBot="1" x14ac:dyDescent="0.2">
      <c r="A1" s="58" t="s">
        <v>20</v>
      </c>
    </row>
    <row r="2" spans="1:8" ht="18" customHeight="1" x14ac:dyDescent="0.15">
      <c r="A2" s="64" t="s">
        <v>21</v>
      </c>
      <c r="B2" s="65"/>
      <c r="C2" s="68" t="s">
        <v>13</v>
      </c>
      <c r="D2" s="68"/>
      <c r="E2" s="68" t="s">
        <v>17</v>
      </c>
      <c r="F2" s="68"/>
      <c r="G2" s="68" t="s">
        <v>18</v>
      </c>
      <c r="H2" s="69"/>
    </row>
    <row r="3" spans="1:8" x14ac:dyDescent="0.15">
      <c r="A3" s="66"/>
      <c r="B3" s="67"/>
      <c r="C3" s="12" t="s">
        <v>12</v>
      </c>
      <c r="D3" s="12" t="s">
        <v>14</v>
      </c>
      <c r="E3" s="13" t="s">
        <v>15</v>
      </c>
      <c r="F3" s="14" t="s">
        <v>16</v>
      </c>
      <c r="G3" s="13" t="s">
        <v>15</v>
      </c>
      <c r="H3" s="49" t="s">
        <v>16</v>
      </c>
    </row>
    <row r="4" spans="1:8" x14ac:dyDescent="0.15">
      <c r="A4" s="50"/>
      <c r="C4" s="20">
        <v>1</v>
      </c>
      <c r="D4" s="21">
        <v>0.84147948380761428</v>
      </c>
      <c r="E4" s="51">
        <v>1</v>
      </c>
      <c r="F4" s="22">
        <v>0.80876382071892161</v>
      </c>
      <c r="G4" s="23">
        <v>1</v>
      </c>
      <c r="H4" s="40">
        <v>1.5309995264809351E-2</v>
      </c>
    </row>
    <row r="5" spans="1:8" x14ac:dyDescent="0.15">
      <c r="A5" s="50"/>
      <c r="C5" s="24">
        <v>1</v>
      </c>
      <c r="D5" s="21">
        <v>0.45224903286465534</v>
      </c>
      <c r="E5" s="51">
        <v>1</v>
      </c>
      <c r="F5" s="25">
        <v>0.85232389806137598</v>
      </c>
      <c r="G5" s="23">
        <v>1</v>
      </c>
      <c r="H5" s="40">
        <v>1.2833017815277761E-2</v>
      </c>
    </row>
    <row r="6" spans="1:8" x14ac:dyDescent="0.15">
      <c r="A6" s="50"/>
      <c r="C6" s="24">
        <v>1</v>
      </c>
      <c r="D6" s="21">
        <v>0.79300800322821285</v>
      </c>
      <c r="E6" s="51">
        <v>1</v>
      </c>
      <c r="F6" s="25">
        <v>0.46915234300781611</v>
      </c>
      <c r="G6" s="23">
        <v>1</v>
      </c>
      <c r="H6" s="40">
        <v>4.730748393571621E-2</v>
      </c>
    </row>
    <row r="7" spans="1:8" x14ac:dyDescent="0.15">
      <c r="A7" s="50"/>
      <c r="C7" s="24">
        <v>1</v>
      </c>
      <c r="D7" s="21">
        <v>0.5977926976168163</v>
      </c>
      <c r="E7" s="51">
        <v>1</v>
      </c>
      <c r="F7" s="25">
        <v>0.67389562834065553</v>
      </c>
      <c r="G7" s="23"/>
      <c r="H7" s="40"/>
    </row>
    <row r="8" spans="1:8" x14ac:dyDescent="0.15">
      <c r="A8" s="50"/>
      <c r="C8" s="24">
        <v>1</v>
      </c>
      <c r="D8" s="21">
        <v>0.86054457988583588</v>
      </c>
      <c r="E8" s="51"/>
      <c r="F8" s="25"/>
      <c r="G8" s="23"/>
      <c r="H8" s="40"/>
    </row>
    <row r="9" spans="1:8" x14ac:dyDescent="0.15">
      <c r="A9" s="50"/>
      <c r="C9" s="24"/>
      <c r="D9" s="21"/>
      <c r="E9" s="51"/>
      <c r="F9" s="25"/>
      <c r="G9" s="23"/>
      <c r="H9" s="40"/>
    </row>
    <row r="10" spans="1:8" ht="15" x14ac:dyDescent="0.15">
      <c r="A10" s="52" t="s">
        <v>8</v>
      </c>
      <c r="B10" s="11" t="s">
        <v>9</v>
      </c>
      <c r="C10" s="12">
        <v>5</v>
      </c>
      <c r="D10" s="27">
        <v>5</v>
      </c>
      <c r="E10" s="48">
        <v>4</v>
      </c>
      <c r="F10" s="12">
        <v>4</v>
      </c>
      <c r="G10" s="27">
        <f t="shared" ref="G10:H10" si="0">COUNT(G4:G8)</f>
        <v>3</v>
      </c>
      <c r="H10" s="70">
        <f t="shared" si="0"/>
        <v>3</v>
      </c>
    </row>
    <row r="11" spans="1:8" ht="15" x14ac:dyDescent="0.15">
      <c r="A11" s="52"/>
      <c r="B11" s="11" t="s">
        <v>10</v>
      </c>
      <c r="C11" s="26">
        <v>1</v>
      </c>
      <c r="D11" s="26">
        <v>0.70901475948062687</v>
      </c>
      <c r="E11" s="26">
        <v>1</v>
      </c>
      <c r="F11" s="26">
        <v>0.70103392253219232</v>
      </c>
      <c r="G11" s="71">
        <f t="shared" ref="G11:H11" si="1">AVERAGE(G4:G8)</f>
        <v>1</v>
      </c>
      <c r="H11" s="59">
        <f t="shared" si="1"/>
        <v>2.5150165671934441E-2</v>
      </c>
    </row>
    <row r="12" spans="1:8" ht="15" x14ac:dyDescent="0.15">
      <c r="A12" s="52"/>
      <c r="B12" s="11" t="s">
        <v>11</v>
      </c>
      <c r="C12" s="12">
        <v>0</v>
      </c>
      <c r="D12" s="26">
        <v>7.9329074136840344E-2</v>
      </c>
      <c r="E12" s="12">
        <v>0</v>
      </c>
      <c r="F12" s="26">
        <v>8.6120042960049784E-2</v>
      </c>
      <c r="G12" s="27">
        <v>0</v>
      </c>
      <c r="H12" s="59">
        <v>1.1101710360769642E-2</v>
      </c>
    </row>
    <row r="13" spans="1:8" ht="15" thickBot="1" x14ac:dyDescent="0.2">
      <c r="A13" s="53" t="s">
        <v>19</v>
      </c>
      <c r="B13" s="54"/>
      <c r="C13" s="55"/>
      <c r="D13" s="56">
        <v>2.1427346821950279E-2</v>
      </c>
      <c r="E13" s="55"/>
      <c r="F13" s="56">
        <v>4.0302405962725669E-2</v>
      </c>
      <c r="G13" s="57"/>
      <c r="H13" s="60">
        <v>1.2966413455849253E-4</v>
      </c>
    </row>
    <row r="21" spans="3:4" x14ac:dyDescent="0.15">
      <c r="C21" s="9"/>
      <c r="D21" s="10"/>
    </row>
    <row r="22" spans="3:4" x14ac:dyDescent="0.15">
      <c r="C22" s="9"/>
      <c r="D22" s="10"/>
    </row>
    <row r="23" spans="3:4" x14ac:dyDescent="0.15">
      <c r="C23" s="9"/>
      <c r="D23" s="10"/>
    </row>
    <row r="24" spans="3:4" x14ac:dyDescent="0.15">
      <c r="C24" s="7"/>
    </row>
    <row r="25" spans="3:4" x14ac:dyDescent="0.15">
      <c r="C25" s="7"/>
    </row>
  </sheetData>
  <mergeCells count="4">
    <mergeCell ref="A2:B3"/>
    <mergeCell ref="G2:H2"/>
    <mergeCell ref="E2:F2"/>
    <mergeCell ref="C2: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97aef-1bcd-438b-a8db-706dce72ff67}" enabled="1" method="Privileged" siteId="{a63249ac-3e0b-4a24-9e0c-c90ab9891e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Fig2A_sup</vt:lpstr>
      <vt:lpstr>Fig2B_sup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lab</dc:creator>
  <cp:lastModifiedBy>Chang, Karen</cp:lastModifiedBy>
  <dcterms:created xsi:type="dcterms:W3CDTF">2015-06-05T18:17:20Z</dcterms:created>
  <dcterms:modified xsi:type="dcterms:W3CDTF">2025-10-23T21:21:26Z</dcterms:modified>
</cp:coreProperties>
</file>