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jucb-my.sharepoint.com/personal/dolezt04_jcu_cz/Documents/OneDrive_Tomas/Publications/Ado Origin/Submission/eLife submission/"/>
    </mc:Choice>
  </mc:AlternateContent>
  <xr:revisionPtr revIDLastSave="3" documentId="8_{55FF85D4-4265-48F3-B700-C1A22E1DEE3B}" xr6:coauthVersionLast="47" xr6:coauthVersionMax="47" xr10:uidLastSave="{29D5FCFA-D1F9-44C4-BA64-44F70AAE8455}"/>
  <bookViews>
    <workbookView xWindow="-120" yWindow="-120" windowWidth="38640" windowHeight="21240" xr2:uid="{00000000-000D-0000-FFFF-FFFF00000000}"/>
  </bookViews>
  <sheets>
    <sheet name="List of Metabolites" sheetId="2" r:id="rId1"/>
    <sheet name="S1" sheetId="1" r:id="rId2"/>
    <sheet name="S2" sheetId="19" r:id="rId3"/>
    <sheet name="S3" sheetId="4" r:id="rId4"/>
    <sheet name="S4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4" l="1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BM57" i="4"/>
  <c r="BN57" i="4"/>
  <c r="BO57" i="4"/>
  <c r="BP57" i="4"/>
  <c r="BQ57" i="4"/>
  <c r="BR57" i="4"/>
  <c r="BS57" i="4"/>
  <c r="BT57" i="4"/>
  <c r="BU57" i="4"/>
  <c r="BV57" i="4"/>
  <c r="BW57" i="4"/>
  <c r="BX57" i="4"/>
  <c r="BY57" i="4"/>
  <c r="BZ57" i="4"/>
  <c r="CA57" i="4"/>
  <c r="CB57" i="4"/>
  <c r="CC57" i="4"/>
  <c r="CD57" i="4"/>
  <c r="CE57" i="4"/>
  <c r="CF57" i="4"/>
  <c r="CG57" i="4"/>
  <c r="CH57" i="4"/>
  <c r="CI57" i="4"/>
  <c r="CJ57" i="4"/>
  <c r="CK57" i="4"/>
  <c r="CL57" i="4"/>
  <c r="CM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S58" i="4"/>
  <c r="BT58" i="4"/>
  <c r="BU58" i="4"/>
  <c r="BV58" i="4"/>
  <c r="BW58" i="4"/>
  <c r="BX58" i="4"/>
  <c r="BY58" i="4"/>
  <c r="BZ58" i="4"/>
  <c r="CA58" i="4"/>
  <c r="CB58" i="4"/>
  <c r="CC58" i="4"/>
  <c r="CD58" i="4"/>
  <c r="CE58" i="4"/>
  <c r="CF58" i="4"/>
  <c r="CG58" i="4"/>
  <c r="CH58" i="4"/>
  <c r="CI58" i="4"/>
  <c r="CJ58" i="4"/>
  <c r="CK58" i="4"/>
  <c r="CL58" i="4"/>
  <c r="CM58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O59" i="4"/>
  <c r="BP59" i="4"/>
  <c r="BQ59" i="4"/>
  <c r="BR59" i="4"/>
  <c r="BS59" i="4"/>
  <c r="BT59" i="4"/>
  <c r="BU59" i="4"/>
  <c r="BV59" i="4"/>
  <c r="BW59" i="4"/>
  <c r="BX59" i="4"/>
  <c r="BY59" i="4"/>
  <c r="BZ59" i="4"/>
  <c r="CA59" i="4"/>
  <c r="CB59" i="4"/>
  <c r="CC59" i="4"/>
  <c r="CD59" i="4"/>
  <c r="CE59" i="4"/>
  <c r="CF59" i="4"/>
  <c r="CG59" i="4"/>
  <c r="CH59" i="4"/>
  <c r="CI59" i="4"/>
  <c r="CJ59" i="4"/>
  <c r="CK59" i="4"/>
  <c r="CL59" i="4"/>
  <c r="CM59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N60" i="4"/>
  <c r="BO60" i="4"/>
  <c r="BP60" i="4"/>
  <c r="BQ60" i="4"/>
  <c r="BR60" i="4"/>
  <c r="BS60" i="4"/>
  <c r="BT60" i="4"/>
  <c r="BU60" i="4"/>
  <c r="BV60" i="4"/>
  <c r="BW60" i="4"/>
  <c r="BX60" i="4"/>
  <c r="BY60" i="4"/>
  <c r="BZ60" i="4"/>
  <c r="CA60" i="4"/>
  <c r="CB60" i="4"/>
  <c r="CC60" i="4"/>
  <c r="CD60" i="4"/>
  <c r="CE60" i="4"/>
  <c r="CF60" i="4"/>
  <c r="CG60" i="4"/>
  <c r="CH60" i="4"/>
  <c r="CI60" i="4"/>
  <c r="CJ60" i="4"/>
  <c r="CK60" i="4"/>
  <c r="CL60" i="4"/>
  <c r="CM60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BM61" i="4"/>
  <c r="BN61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A61" i="4"/>
  <c r="CB61" i="4"/>
  <c r="CC61" i="4"/>
  <c r="CD61" i="4"/>
  <c r="CE61" i="4"/>
  <c r="CF61" i="4"/>
  <c r="CG61" i="4"/>
  <c r="CH61" i="4"/>
  <c r="CI61" i="4"/>
  <c r="CJ61" i="4"/>
  <c r="CK61" i="4"/>
  <c r="CL61" i="4"/>
  <c r="CM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BM62" i="4"/>
  <c r="BN62" i="4"/>
  <c r="BO62" i="4"/>
  <c r="BP62" i="4"/>
  <c r="BQ62" i="4"/>
  <c r="BR62" i="4"/>
  <c r="BS62" i="4"/>
  <c r="BT62" i="4"/>
  <c r="BU62" i="4"/>
  <c r="BV62" i="4"/>
  <c r="BW62" i="4"/>
  <c r="BX62" i="4"/>
  <c r="BY62" i="4"/>
  <c r="BZ62" i="4"/>
  <c r="CA62" i="4"/>
  <c r="CB62" i="4"/>
  <c r="CC62" i="4"/>
  <c r="CD62" i="4"/>
  <c r="CE62" i="4"/>
  <c r="CF62" i="4"/>
  <c r="CG62" i="4"/>
  <c r="CH62" i="4"/>
  <c r="CI62" i="4"/>
  <c r="CJ62" i="4"/>
  <c r="CK62" i="4"/>
  <c r="CL62" i="4"/>
  <c r="CM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BM63" i="4"/>
  <c r="BN63" i="4"/>
  <c r="BO63" i="4"/>
  <c r="BP63" i="4"/>
  <c r="BQ63" i="4"/>
  <c r="BR63" i="4"/>
  <c r="BS63" i="4"/>
  <c r="BT63" i="4"/>
  <c r="BU63" i="4"/>
  <c r="BV63" i="4"/>
  <c r="BW63" i="4"/>
  <c r="BX63" i="4"/>
  <c r="BY63" i="4"/>
  <c r="BZ63" i="4"/>
  <c r="CA63" i="4"/>
  <c r="CB63" i="4"/>
  <c r="CC63" i="4"/>
  <c r="CD63" i="4"/>
  <c r="CE63" i="4"/>
  <c r="CF63" i="4"/>
  <c r="CG63" i="4"/>
  <c r="CH63" i="4"/>
  <c r="CI63" i="4"/>
  <c r="CJ63" i="4"/>
  <c r="CK63" i="4"/>
  <c r="CL63" i="4"/>
  <c r="CM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BM64" i="4"/>
  <c r="BN64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CC64" i="4"/>
  <c r="CD64" i="4"/>
  <c r="CE64" i="4"/>
  <c r="CF64" i="4"/>
  <c r="CG64" i="4"/>
  <c r="CH64" i="4"/>
  <c r="CI64" i="4"/>
  <c r="CJ64" i="4"/>
  <c r="CK64" i="4"/>
  <c r="CL64" i="4"/>
  <c r="CM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BM65" i="4"/>
  <c r="BN65" i="4"/>
  <c r="BO65" i="4"/>
  <c r="BP65" i="4"/>
  <c r="BQ65" i="4"/>
  <c r="BR65" i="4"/>
  <c r="BS65" i="4"/>
  <c r="BT65" i="4"/>
  <c r="BU65" i="4"/>
  <c r="BV65" i="4"/>
  <c r="BW65" i="4"/>
  <c r="BX65" i="4"/>
  <c r="BY65" i="4"/>
  <c r="BZ65" i="4"/>
  <c r="CA65" i="4"/>
  <c r="CB65" i="4"/>
  <c r="CC65" i="4"/>
  <c r="CD65" i="4"/>
  <c r="CE65" i="4"/>
  <c r="CF65" i="4"/>
  <c r="CG65" i="4"/>
  <c r="CH65" i="4"/>
  <c r="CI65" i="4"/>
  <c r="CJ65" i="4"/>
  <c r="CK65" i="4"/>
  <c r="CL65" i="4"/>
  <c r="CM65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BM66" i="4"/>
  <c r="BN66" i="4"/>
  <c r="BO66" i="4"/>
  <c r="BP66" i="4"/>
  <c r="BQ66" i="4"/>
  <c r="BR66" i="4"/>
  <c r="BS66" i="4"/>
  <c r="BT66" i="4"/>
  <c r="BU66" i="4"/>
  <c r="BV66" i="4"/>
  <c r="BW66" i="4"/>
  <c r="BX66" i="4"/>
  <c r="BY66" i="4"/>
  <c r="BZ66" i="4"/>
  <c r="CA66" i="4"/>
  <c r="CB66" i="4"/>
  <c r="CC66" i="4"/>
  <c r="CD66" i="4"/>
  <c r="CE66" i="4"/>
  <c r="CF66" i="4"/>
  <c r="CG66" i="4"/>
  <c r="CH66" i="4"/>
  <c r="CI66" i="4"/>
  <c r="CJ66" i="4"/>
  <c r="CK66" i="4"/>
  <c r="CL66" i="4"/>
  <c r="CM66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BM67" i="4"/>
  <c r="BN67" i="4"/>
  <c r="BO67" i="4"/>
  <c r="BP67" i="4"/>
  <c r="BQ67" i="4"/>
  <c r="BR67" i="4"/>
  <c r="BS67" i="4"/>
  <c r="BT67" i="4"/>
  <c r="BU67" i="4"/>
  <c r="BV67" i="4"/>
  <c r="BW67" i="4"/>
  <c r="BX67" i="4"/>
  <c r="BY67" i="4"/>
  <c r="BZ67" i="4"/>
  <c r="CA67" i="4"/>
  <c r="CB67" i="4"/>
  <c r="CC67" i="4"/>
  <c r="CD67" i="4"/>
  <c r="CE67" i="4"/>
  <c r="CF67" i="4"/>
  <c r="CG67" i="4"/>
  <c r="CH67" i="4"/>
  <c r="CI67" i="4"/>
  <c r="CJ67" i="4"/>
  <c r="CK67" i="4"/>
  <c r="CL67" i="4"/>
  <c r="CM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BM68" i="4"/>
  <c r="BN68" i="4"/>
  <c r="BO68" i="4"/>
  <c r="BP68" i="4"/>
  <c r="BQ68" i="4"/>
  <c r="BR68" i="4"/>
  <c r="BS68" i="4"/>
  <c r="BT68" i="4"/>
  <c r="BU68" i="4"/>
  <c r="BV68" i="4"/>
  <c r="BW68" i="4"/>
  <c r="BX68" i="4"/>
  <c r="BY68" i="4"/>
  <c r="BZ68" i="4"/>
  <c r="CA68" i="4"/>
  <c r="CB68" i="4"/>
  <c r="CC68" i="4"/>
  <c r="CD68" i="4"/>
  <c r="CE68" i="4"/>
  <c r="CF68" i="4"/>
  <c r="CG68" i="4"/>
  <c r="CH68" i="4"/>
  <c r="CI68" i="4"/>
  <c r="CJ68" i="4"/>
  <c r="CK68" i="4"/>
  <c r="CL68" i="4"/>
  <c r="CM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BM69" i="4"/>
  <c r="BN69" i="4"/>
  <c r="BO69" i="4"/>
  <c r="BP69" i="4"/>
  <c r="BQ69" i="4"/>
  <c r="BR69" i="4"/>
  <c r="BS69" i="4"/>
  <c r="BT69" i="4"/>
  <c r="BU69" i="4"/>
  <c r="BV69" i="4"/>
  <c r="BW69" i="4"/>
  <c r="BX69" i="4"/>
  <c r="BY69" i="4"/>
  <c r="BZ69" i="4"/>
  <c r="CA69" i="4"/>
  <c r="CB69" i="4"/>
  <c r="CC69" i="4"/>
  <c r="CD69" i="4"/>
  <c r="CE69" i="4"/>
  <c r="CF69" i="4"/>
  <c r="CG69" i="4"/>
  <c r="CH69" i="4"/>
  <c r="CI69" i="4"/>
  <c r="CJ69" i="4"/>
  <c r="CK69" i="4"/>
  <c r="CL69" i="4"/>
  <c r="CM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BM70" i="4"/>
  <c r="BN70" i="4"/>
  <c r="BO70" i="4"/>
  <c r="BP70" i="4"/>
  <c r="BQ70" i="4"/>
  <c r="BR70" i="4"/>
  <c r="BS70" i="4"/>
  <c r="BT70" i="4"/>
  <c r="BU70" i="4"/>
  <c r="BV70" i="4"/>
  <c r="BW70" i="4"/>
  <c r="BX70" i="4"/>
  <c r="BY70" i="4"/>
  <c r="BZ70" i="4"/>
  <c r="CA70" i="4"/>
  <c r="CB70" i="4"/>
  <c r="CC70" i="4"/>
  <c r="CD70" i="4"/>
  <c r="CE70" i="4"/>
  <c r="CF70" i="4"/>
  <c r="CG70" i="4"/>
  <c r="CH70" i="4"/>
  <c r="CI70" i="4"/>
  <c r="CJ70" i="4"/>
  <c r="CK70" i="4"/>
  <c r="CL70" i="4"/>
  <c r="CM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BM71" i="4"/>
  <c r="BN71" i="4"/>
  <c r="BO71" i="4"/>
  <c r="BP71" i="4"/>
  <c r="BQ71" i="4"/>
  <c r="BR71" i="4"/>
  <c r="BS71" i="4"/>
  <c r="BT71" i="4"/>
  <c r="BU71" i="4"/>
  <c r="BV71" i="4"/>
  <c r="BW71" i="4"/>
  <c r="BX71" i="4"/>
  <c r="BY71" i="4"/>
  <c r="BZ71" i="4"/>
  <c r="CA71" i="4"/>
  <c r="CB71" i="4"/>
  <c r="CC71" i="4"/>
  <c r="CD71" i="4"/>
  <c r="CE71" i="4"/>
  <c r="CF71" i="4"/>
  <c r="CG71" i="4"/>
  <c r="CH71" i="4"/>
  <c r="CI71" i="4"/>
  <c r="CJ71" i="4"/>
  <c r="CK71" i="4"/>
  <c r="CL71" i="4"/>
  <c r="CM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BM72" i="4"/>
  <c r="BN72" i="4"/>
  <c r="BO72" i="4"/>
  <c r="BP72" i="4"/>
  <c r="BQ72" i="4"/>
  <c r="BR72" i="4"/>
  <c r="BS72" i="4"/>
  <c r="BT72" i="4"/>
  <c r="BU72" i="4"/>
  <c r="BV72" i="4"/>
  <c r="BW72" i="4"/>
  <c r="BX72" i="4"/>
  <c r="BY72" i="4"/>
  <c r="BZ72" i="4"/>
  <c r="CA72" i="4"/>
  <c r="CB72" i="4"/>
  <c r="CC72" i="4"/>
  <c r="CD72" i="4"/>
  <c r="CE72" i="4"/>
  <c r="CF72" i="4"/>
  <c r="CG72" i="4"/>
  <c r="CH72" i="4"/>
  <c r="CI72" i="4"/>
  <c r="CJ72" i="4"/>
  <c r="CK72" i="4"/>
  <c r="CL72" i="4"/>
  <c r="CM72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BM73" i="4"/>
  <c r="BN73" i="4"/>
  <c r="BO73" i="4"/>
  <c r="BP73" i="4"/>
  <c r="BQ73" i="4"/>
  <c r="BR73" i="4"/>
  <c r="BS73" i="4"/>
  <c r="BT73" i="4"/>
  <c r="BU73" i="4"/>
  <c r="BV73" i="4"/>
  <c r="BW73" i="4"/>
  <c r="BX73" i="4"/>
  <c r="BY73" i="4"/>
  <c r="BZ73" i="4"/>
  <c r="CA73" i="4"/>
  <c r="CB73" i="4"/>
  <c r="CC73" i="4"/>
  <c r="CD73" i="4"/>
  <c r="CE73" i="4"/>
  <c r="CF73" i="4"/>
  <c r="CG73" i="4"/>
  <c r="CH73" i="4"/>
  <c r="CI73" i="4"/>
  <c r="CJ73" i="4"/>
  <c r="CK73" i="4"/>
  <c r="CL73" i="4"/>
  <c r="CM73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BM74" i="4"/>
  <c r="BN74" i="4"/>
  <c r="BO74" i="4"/>
  <c r="BP74" i="4"/>
  <c r="BQ74" i="4"/>
  <c r="BR74" i="4"/>
  <c r="BS74" i="4"/>
  <c r="BT74" i="4"/>
  <c r="BU74" i="4"/>
  <c r="BV74" i="4"/>
  <c r="BW74" i="4"/>
  <c r="BX74" i="4"/>
  <c r="BY74" i="4"/>
  <c r="BZ74" i="4"/>
  <c r="CA74" i="4"/>
  <c r="CB74" i="4"/>
  <c r="CC74" i="4"/>
  <c r="CD74" i="4"/>
  <c r="CE74" i="4"/>
  <c r="CF74" i="4"/>
  <c r="CG74" i="4"/>
  <c r="CH74" i="4"/>
  <c r="CI74" i="4"/>
  <c r="CJ74" i="4"/>
  <c r="CK74" i="4"/>
  <c r="CL74" i="4"/>
  <c r="CM7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BM75" i="4"/>
  <c r="BN75" i="4"/>
  <c r="BO75" i="4"/>
  <c r="BP75" i="4"/>
  <c r="BQ75" i="4"/>
  <c r="BR75" i="4"/>
  <c r="BS75" i="4"/>
  <c r="BT75" i="4"/>
  <c r="BU75" i="4"/>
  <c r="BV75" i="4"/>
  <c r="BW75" i="4"/>
  <c r="BX75" i="4"/>
  <c r="BY75" i="4"/>
  <c r="BZ75" i="4"/>
  <c r="CA75" i="4"/>
  <c r="CB75" i="4"/>
  <c r="CC75" i="4"/>
  <c r="CD75" i="4"/>
  <c r="CE75" i="4"/>
  <c r="CF75" i="4"/>
  <c r="CG75" i="4"/>
  <c r="CH75" i="4"/>
  <c r="CI75" i="4"/>
  <c r="CJ75" i="4"/>
  <c r="CK75" i="4"/>
  <c r="CL75" i="4"/>
  <c r="CM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BM76" i="4"/>
  <c r="BN76" i="4"/>
  <c r="BO76" i="4"/>
  <c r="BP76" i="4"/>
  <c r="BQ76" i="4"/>
  <c r="BR76" i="4"/>
  <c r="BS76" i="4"/>
  <c r="BT76" i="4"/>
  <c r="BU76" i="4"/>
  <c r="BV76" i="4"/>
  <c r="BW76" i="4"/>
  <c r="BX76" i="4"/>
  <c r="BY76" i="4"/>
  <c r="BZ76" i="4"/>
  <c r="CA76" i="4"/>
  <c r="CB76" i="4"/>
  <c r="CC76" i="4"/>
  <c r="CD76" i="4"/>
  <c r="CE76" i="4"/>
  <c r="CF76" i="4"/>
  <c r="CG76" i="4"/>
  <c r="CH76" i="4"/>
  <c r="CI76" i="4"/>
  <c r="CJ76" i="4"/>
  <c r="CK76" i="4"/>
  <c r="CL76" i="4"/>
  <c r="CM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BM77" i="4"/>
  <c r="BN77" i="4"/>
  <c r="BO77" i="4"/>
  <c r="BP77" i="4"/>
  <c r="BQ77" i="4"/>
  <c r="BR77" i="4"/>
  <c r="BS77" i="4"/>
  <c r="BT77" i="4"/>
  <c r="BU77" i="4"/>
  <c r="BV77" i="4"/>
  <c r="BW77" i="4"/>
  <c r="BX77" i="4"/>
  <c r="BY77" i="4"/>
  <c r="BZ77" i="4"/>
  <c r="CA77" i="4"/>
  <c r="CB77" i="4"/>
  <c r="CC77" i="4"/>
  <c r="CD77" i="4"/>
  <c r="CE77" i="4"/>
  <c r="CF77" i="4"/>
  <c r="CG77" i="4"/>
  <c r="CH77" i="4"/>
  <c r="CI77" i="4"/>
  <c r="CJ77" i="4"/>
  <c r="CK77" i="4"/>
  <c r="CL77" i="4"/>
  <c r="CM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BM78" i="4"/>
  <c r="BN78" i="4"/>
  <c r="BO78" i="4"/>
  <c r="BP78" i="4"/>
  <c r="BQ78" i="4"/>
  <c r="BR78" i="4"/>
  <c r="BS78" i="4"/>
  <c r="BT78" i="4"/>
  <c r="BU78" i="4"/>
  <c r="BV78" i="4"/>
  <c r="BW78" i="4"/>
  <c r="BX78" i="4"/>
  <c r="BY78" i="4"/>
  <c r="BZ78" i="4"/>
  <c r="CA78" i="4"/>
  <c r="CB78" i="4"/>
  <c r="CC78" i="4"/>
  <c r="CD78" i="4"/>
  <c r="CE78" i="4"/>
  <c r="CF78" i="4"/>
  <c r="CG78" i="4"/>
  <c r="CH78" i="4"/>
  <c r="CI78" i="4"/>
  <c r="CJ78" i="4"/>
  <c r="CK78" i="4"/>
  <c r="CL78" i="4"/>
  <c r="CM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BM79" i="4"/>
  <c r="BN79" i="4"/>
  <c r="BO79" i="4"/>
  <c r="BP79" i="4"/>
  <c r="BQ79" i="4"/>
  <c r="BR79" i="4"/>
  <c r="BS79" i="4"/>
  <c r="BT79" i="4"/>
  <c r="BU79" i="4"/>
  <c r="BV79" i="4"/>
  <c r="BW79" i="4"/>
  <c r="BX79" i="4"/>
  <c r="BY79" i="4"/>
  <c r="BZ79" i="4"/>
  <c r="CA79" i="4"/>
  <c r="CB79" i="4"/>
  <c r="CC79" i="4"/>
  <c r="CD79" i="4"/>
  <c r="CE79" i="4"/>
  <c r="CF79" i="4"/>
  <c r="CG79" i="4"/>
  <c r="CH79" i="4"/>
  <c r="CI79" i="4"/>
  <c r="CJ79" i="4"/>
  <c r="CK79" i="4"/>
  <c r="CL79" i="4"/>
  <c r="CM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BM80" i="4"/>
  <c r="BN80" i="4"/>
  <c r="BO80" i="4"/>
  <c r="BP80" i="4"/>
  <c r="BQ80" i="4"/>
  <c r="BR80" i="4"/>
  <c r="BS80" i="4"/>
  <c r="BT80" i="4"/>
  <c r="BU80" i="4"/>
  <c r="BV80" i="4"/>
  <c r="BW80" i="4"/>
  <c r="BX80" i="4"/>
  <c r="BY80" i="4"/>
  <c r="BZ80" i="4"/>
  <c r="CA80" i="4"/>
  <c r="CB80" i="4"/>
  <c r="CC80" i="4"/>
  <c r="CD80" i="4"/>
  <c r="CE80" i="4"/>
  <c r="CF80" i="4"/>
  <c r="CG80" i="4"/>
  <c r="CH80" i="4"/>
  <c r="CI80" i="4"/>
  <c r="CJ80" i="4"/>
  <c r="CK80" i="4"/>
  <c r="CL80" i="4"/>
  <c r="CM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BM81" i="4"/>
  <c r="BN81" i="4"/>
  <c r="BO81" i="4"/>
  <c r="BP81" i="4"/>
  <c r="BQ81" i="4"/>
  <c r="BR81" i="4"/>
  <c r="BS81" i="4"/>
  <c r="BT81" i="4"/>
  <c r="BU81" i="4"/>
  <c r="BV81" i="4"/>
  <c r="BW81" i="4"/>
  <c r="BX81" i="4"/>
  <c r="BY81" i="4"/>
  <c r="BZ81" i="4"/>
  <c r="CA81" i="4"/>
  <c r="CB81" i="4"/>
  <c r="CC81" i="4"/>
  <c r="CD81" i="4"/>
  <c r="CE81" i="4"/>
  <c r="CF81" i="4"/>
  <c r="CG81" i="4"/>
  <c r="CH81" i="4"/>
  <c r="CI81" i="4"/>
  <c r="CJ81" i="4"/>
  <c r="CK81" i="4"/>
  <c r="CL81" i="4"/>
  <c r="CM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BM82" i="4"/>
  <c r="BN82" i="4"/>
  <c r="BO82" i="4"/>
  <c r="BP82" i="4"/>
  <c r="BQ82" i="4"/>
  <c r="BR82" i="4"/>
  <c r="BS82" i="4"/>
  <c r="BT82" i="4"/>
  <c r="BU82" i="4"/>
  <c r="BV82" i="4"/>
  <c r="BW82" i="4"/>
  <c r="BX82" i="4"/>
  <c r="BY82" i="4"/>
  <c r="BZ82" i="4"/>
  <c r="CA82" i="4"/>
  <c r="CB82" i="4"/>
  <c r="CC82" i="4"/>
  <c r="CD82" i="4"/>
  <c r="CE82" i="4"/>
  <c r="CF82" i="4"/>
  <c r="CG82" i="4"/>
  <c r="CH82" i="4"/>
  <c r="CI82" i="4"/>
  <c r="CJ82" i="4"/>
  <c r="CK82" i="4"/>
  <c r="CL82" i="4"/>
  <c r="CM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BM83" i="4"/>
  <c r="BN83" i="4"/>
  <c r="BO83" i="4"/>
  <c r="BP83" i="4"/>
  <c r="BQ83" i="4"/>
  <c r="BR83" i="4"/>
  <c r="BS83" i="4"/>
  <c r="BT83" i="4"/>
  <c r="BU83" i="4"/>
  <c r="BV83" i="4"/>
  <c r="BW83" i="4"/>
  <c r="BX83" i="4"/>
  <c r="BY83" i="4"/>
  <c r="BZ83" i="4"/>
  <c r="CA83" i="4"/>
  <c r="CB83" i="4"/>
  <c r="CC83" i="4"/>
  <c r="CD83" i="4"/>
  <c r="CE83" i="4"/>
  <c r="CF83" i="4"/>
  <c r="CG83" i="4"/>
  <c r="CH83" i="4"/>
  <c r="CI83" i="4"/>
  <c r="CJ83" i="4"/>
  <c r="CK83" i="4"/>
  <c r="CL83" i="4"/>
  <c r="CM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BM84" i="4"/>
  <c r="BN84" i="4"/>
  <c r="BO84" i="4"/>
  <c r="BP84" i="4"/>
  <c r="BQ84" i="4"/>
  <c r="BR84" i="4"/>
  <c r="BS84" i="4"/>
  <c r="BT84" i="4"/>
  <c r="BU84" i="4"/>
  <c r="BV84" i="4"/>
  <c r="BW84" i="4"/>
  <c r="BX84" i="4"/>
  <c r="BY84" i="4"/>
  <c r="BZ84" i="4"/>
  <c r="CA84" i="4"/>
  <c r="CB84" i="4"/>
  <c r="CC84" i="4"/>
  <c r="CD84" i="4"/>
  <c r="CE84" i="4"/>
  <c r="CF84" i="4"/>
  <c r="CG84" i="4"/>
  <c r="CH84" i="4"/>
  <c r="CI84" i="4"/>
  <c r="CJ84" i="4"/>
  <c r="CK84" i="4"/>
  <c r="CL84" i="4"/>
  <c r="CM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BM85" i="4"/>
  <c r="BN85" i="4"/>
  <c r="BO85" i="4"/>
  <c r="BP85" i="4"/>
  <c r="BQ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D85" i="4"/>
  <c r="CE85" i="4"/>
  <c r="CF85" i="4"/>
  <c r="CG85" i="4"/>
  <c r="CH85" i="4"/>
  <c r="CI85" i="4"/>
  <c r="CJ85" i="4"/>
  <c r="CK85" i="4"/>
  <c r="CL85" i="4"/>
  <c r="CM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BM86" i="4"/>
  <c r="BN86" i="4"/>
  <c r="BO86" i="4"/>
  <c r="BP86" i="4"/>
  <c r="BQ86" i="4"/>
  <c r="BR86" i="4"/>
  <c r="BS86" i="4"/>
  <c r="BT86" i="4"/>
  <c r="BU86" i="4"/>
  <c r="BV86" i="4"/>
  <c r="BW86" i="4"/>
  <c r="BX86" i="4"/>
  <c r="BY86" i="4"/>
  <c r="BZ86" i="4"/>
  <c r="CA86" i="4"/>
  <c r="CB86" i="4"/>
  <c r="CC86" i="4"/>
  <c r="CD86" i="4"/>
  <c r="CE86" i="4"/>
  <c r="CF86" i="4"/>
  <c r="CG86" i="4"/>
  <c r="CH86" i="4"/>
  <c r="CI86" i="4"/>
  <c r="CJ86" i="4"/>
  <c r="CK86" i="4"/>
  <c r="CL86" i="4"/>
  <c r="CM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BM87" i="4"/>
  <c r="BN87" i="4"/>
  <c r="BO87" i="4"/>
  <c r="BP87" i="4"/>
  <c r="BQ87" i="4"/>
  <c r="BR87" i="4"/>
  <c r="BS87" i="4"/>
  <c r="BT87" i="4"/>
  <c r="BU87" i="4"/>
  <c r="BV87" i="4"/>
  <c r="BW87" i="4"/>
  <c r="BX87" i="4"/>
  <c r="BY87" i="4"/>
  <c r="BZ87" i="4"/>
  <c r="CA87" i="4"/>
  <c r="CB87" i="4"/>
  <c r="CC87" i="4"/>
  <c r="CD87" i="4"/>
  <c r="CE87" i="4"/>
  <c r="CF87" i="4"/>
  <c r="CG87" i="4"/>
  <c r="CH87" i="4"/>
  <c r="CI87" i="4"/>
  <c r="CJ87" i="4"/>
  <c r="CK87" i="4"/>
  <c r="CL87" i="4"/>
  <c r="CM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M88" i="4"/>
  <c r="BN88" i="4"/>
  <c r="BO88" i="4"/>
  <c r="BP88" i="4"/>
  <c r="BQ88" i="4"/>
  <c r="BR88" i="4"/>
  <c r="BS88" i="4"/>
  <c r="BT88" i="4"/>
  <c r="BU88" i="4"/>
  <c r="BV88" i="4"/>
  <c r="BW88" i="4"/>
  <c r="BX88" i="4"/>
  <c r="BY88" i="4"/>
  <c r="BZ88" i="4"/>
  <c r="CA88" i="4"/>
  <c r="CB88" i="4"/>
  <c r="CC88" i="4"/>
  <c r="CD88" i="4"/>
  <c r="CE88" i="4"/>
  <c r="CF88" i="4"/>
  <c r="CG88" i="4"/>
  <c r="CH88" i="4"/>
  <c r="CI88" i="4"/>
  <c r="CJ88" i="4"/>
  <c r="CK88" i="4"/>
  <c r="CL88" i="4"/>
  <c r="CM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BM89" i="4"/>
  <c r="BN89" i="4"/>
  <c r="BO89" i="4"/>
  <c r="BP89" i="4"/>
  <c r="BQ89" i="4"/>
  <c r="BR89" i="4"/>
  <c r="BS89" i="4"/>
  <c r="BT89" i="4"/>
  <c r="BU89" i="4"/>
  <c r="BV89" i="4"/>
  <c r="BW89" i="4"/>
  <c r="BX89" i="4"/>
  <c r="BY89" i="4"/>
  <c r="BZ89" i="4"/>
  <c r="CA89" i="4"/>
  <c r="CB89" i="4"/>
  <c r="CC89" i="4"/>
  <c r="CD89" i="4"/>
  <c r="CE89" i="4"/>
  <c r="CF89" i="4"/>
  <c r="CG89" i="4"/>
  <c r="CH89" i="4"/>
  <c r="CI89" i="4"/>
  <c r="CJ89" i="4"/>
  <c r="CK89" i="4"/>
  <c r="CL89" i="4"/>
  <c r="CM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BM90" i="4"/>
  <c r="BN90" i="4"/>
  <c r="BO90" i="4"/>
  <c r="BP90" i="4"/>
  <c r="BQ90" i="4"/>
  <c r="BR90" i="4"/>
  <c r="BS90" i="4"/>
  <c r="BT90" i="4"/>
  <c r="BU90" i="4"/>
  <c r="BV90" i="4"/>
  <c r="BW90" i="4"/>
  <c r="BX90" i="4"/>
  <c r="BY90" i="4"/>
  <c r="BZ90" i="4"/>
  <c r="CA90" i="4"/>
  <c r="CB90" i="4"/>
  <c r="CC90" i="4"/>
  <c r="CD90" i="4"/>
  <c r="CE90" i="4"/>
  <c r="CF90" i="4"/>
  <c r="CG90" i="4"/>
  <c r="CH90" i="4"/>
  <c r="CI90" i="4"/>
  <c r="CJ90" i="4"/>
  <c r="CK90" i="4"/>
  <c r="CL90" i="4"/>
  <c r="CM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BM91" i="4"/>
  <c r="BN91" i="4"/>
  <c r="BO91" i="4"/>
  <c r="BP91" i="4"/>
  <c r="BQ91" i="4"/>
  <c r="BR91" i="4"/>
  <c r="BS91" i="4"/>
  <c r="BT91" i="4"/>
  <c r="BU91" i="4"/>
  <c r="BV91" i="4"/>
  <c r="BW91" i="4"/>
  <c r="BX91" i="4"/>
  <c r="BY91" i="4"/>
  <c r="BZ91" i="4"/>
  <c r="CA91" i="4"/>
  <c r="CB91" i="4"/>
  <c r="CC91" i="4"/>
  <c r="CD91" i="4"/>
  <c r="CE91" i="4"/>
  <c r="CF91" i="4"/>
  <c r="CG91" i="4"/>
  <c r="CH91" i="4"/>
  <c r="CI91" i="4"/>
  <c r="CJ91" i="4"/>
  <c r="CK91" i="4"/>
  <c r="CL91" i="4"/>
  <c r="CM91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BM92" i="4"/>
  <c r="BN92" i="4"/>
  <c r="BO92" i="4"/>
  <c r="BP92" i="4"/>
  <c r="BQ92" i="4"/>
  <c r="BR92" i="4"/>
  <c r="BS92" i="4"/>
  <c r="BT92" i="4"/>
  <c r="BU92" i="4"/>
  <c r="BV92" i="4"/>
  <c r="BW92" i="4"/>
  <c r="BX92" i="4"/>
  <c r="BY92" i="4"/>
  <c r="BZ92" i="4"/>
  <c r="CA92" i="4"/>
  <c r="CB92" i="4"/>
  <c r="CC92" i="4"/>
  <c r="CD92" i="4"/>
  <c r="CE92" i="4"/>
  <c r="CF92" i="4"/>
  <c r="CG92" i="4"/>
  <c r="CH92" i="4"/>
  <c r="CI92" i="4"/>
  <c r="CJ92" i="4"/>
  <c r="CK92" i="4"/>
  <c r="CL92" i="4"/>
  <c r="CM92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BM93" i="4"/>
  <c r="BN93" i="4"/>
  <c r="BO93" i="4"/>
  <c r="BP93" i="4"/>
  <c r="BQ93" i="4"/>
  <c r="BR93" i="4"/>
  <c r="BS93" i="4"/>
  <c r="BT93" i="4"/>
  <c r="BU93" i="4"/>
  <c r="BV93" i="4"/>
  <c r="BW93" i="4"/>
  <c r="BX93" i="4"/>
  <c r="BY93" i="4"/>
  <c r="BZ93" i="4"/>
  <c r="CA93" i="4"/>
  <c r="CB93" i="4"/>
  <c r="CC93" i="4"/>
  <c r="CD93" i="4"/>
  <c r="CE93" i="4"/>
  <c r="CF93" i="4"/>
  <c r="CG93" i="4"/>
  <c r="CH93" i="4"/>
  <c r="CI93" i="4"/>
  <c r="CJ93" i="4"/>
  <c r="CK93" i="4"/>
  <c r="CL93" i="4"/>
  <c r="CM93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BM94" i="4"/>
  <c r="BN94" i="4"/>
  <c r="BO94" i="4"/>
  <c r="BP94" i="4"/>
  <c r="BQ94" i="4"/>
  <c r="BR94" i="4"/>
  <c r="BS94" i="4"/>
  <c r="BT94" i="4"/>
  <c r="BU94" i="4"/>
  <c r="BV94" i="4"/>
  <c r="BW94" i="4"/>
  <c r="BX94" i="4"/>
  <c r="BY94" i="4"/>
  <c r="BZ94" i="4"/>
  <c r="CA94" i="4"/>
  <c r="CB94" i="4"/>
  <c r="CC94" i="4"/>
  <c r="CD94" i="4"/>
  <c r="CE94" i="4"/>
  <c r="CF94" i="4"/>
  <c r="CG94" i="4"/>
  <c r="CH94" i="4"/>
  <c r="CI94" i="4"/>
  <c r="CJ94" i="4"/>
  <c r="CK94" i="4"/>
  <c r="CL94" i="4"/>
  <c r="CM94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BM95" i="4"/>
  <c r="BN95" i="4"/>
  <c r="BO95" i="4"/>
  <c r="BP95" i="4"/>
  <c r="BQ95" i="4"/>
  <c r="BR95" i="4"/>
  <c r="BS95" i="4"/>
  <c r="BT95" i="4"/>
  <c r="BU95" i="4"/>
  <c r="BV95" i="4"/>
  <c r="BW95" i="4"/>
  <c r="BX95" i="4"/>
  <c r="BY95" i="4"/>
  <c r="BZ95" i="4"/>
  <c r="CA95" i="4"/>
  <c r="CB95" i="4"/>
  <c r="CC95" i="4"/>
  <c r="CD95" i="4"/>
  <c r="CE95" i="4"/>
  <c r="CF95" i="4"/>
  <c r="CG95" i="4"/>
  <c r="CH95" i="4"/>
  <c r="CI95" i="4"/>
  <c r="CJ95" i="4"/>
  <c r="CK95" i="4"/>
  <c r="CL95" i="4"/>
  <c r="CM95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M96" i="4"/>
  <c r="BN96" i="4"/>
  <c r="BO96" i="4"/>
  <c r="BP96" i="4"/>
  <c r="BQ96" i="4"/>
  <c r="BR96" i="4"/>
  <c r="BS96" i="4"/>
  <c r="BT96" i="4"/>
  <c r="BU96" i="4"/>
  <c r="BV96" i="4"/>
  <c r="BW96" i="4"/>
  <c r="BX96" i="4"/>
  <c r="BY96" i="4"/>
  <c r="BZ96" i="4"/>
  <c r="CA96" i="4"/>
  <c r="CB96" i="4"/>
  <c r="CC96" i="4"/>
  <c r="CD96" i="4"/>
  <c r="CE96" i="4"/>
  <c r="CF96" i="4"/>
  <c r="CG96" i="4"/>
  <c r="CH96" i="4"/>
  <c r="CI96" i="4"/>
  <c r="CJ96" i="4"/>
  <c r="CK96" i="4"/>
  <c r="CL96" i="4"/>
  <c r="CM96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57" i="4"/>
  <c r="F33" i="1" l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3" i="1"/>
</calcChain>
</file>

<file path=xl/sharedStrings.xml><?xml version="1.0" encoding="utf-8"?>
<sst xmlns="http://schemas.openxmlformats.org/spreadsheetml/2006/main" count="1507" uniqueCount="395">
  <si>
    <t>L-Glutathione oxidized</t>
  </si>
  <si>
    <t>Cysteineglutathione disulfide</t>
  </si>
  <si>
    <t>Pyruvic acid</t>
  </si>
  <si>
    <t>Methionine oxide</t>
  </si>
  <si>
    <t>N-Formylmethionine</t>
  </si>
  <si>
    <t>Dimethylsulfoniopropylaldehyde</t>
  </si>
  <si>
    <t>Acrylic acid</t>
  </si>
  <si>
    <t>Malonaldehyde</t>
  </si>
  <si>
    <t>Sulfolactic acid</t>
  </si>
  <si>
    <t>4-Glutamyl-aminobutanoic acid</t>
  </si>
  <si>
    <t>Cysteinesulfinic acid</t>
  </si>
  <si>
    <t>Mercapturic acid</t>
  </si>
  <si>
    <t>Adenosine</t>
  </si>
  <si>
    <t>Adenine</t>
  </si>
  <si>
    <t>Inosine</t>
  </si>
  <si>
    <t>Guanosine</t>
  </si>
  <si>
    <t>Guanosine 5'-monophospahte</t>
  </si>
  <si>
    <t>Guanosine 3'-monophospahte</t>
  </si>
  <si>
    <t>Guanine</t>
  </si>
  <si>
    <t>Xanthine</t>
  </si>
  <si>
    <t>Hypoxanthine</t>
  </si>
  <si>
    <t>Uric acid</t>
  </si>
  <si>
    <t>Inosine monophosphate</t>
  </si>
  <si>
    <t>Guanosine diphospate</t>
  </si>
  <si>
    <t>Fumaric acid</t>
  </si>
  <si>
    <t>Methionine</t>
  </si>
  <si>
    <t>S-Adenosylmethionine</t>
  </si>
  <si>
    <t>S-Adenosylhomocysteine</t>
  </si>
  <si>
    <t>Betaine</t>
  </si>
  <si>
    <t>Glycine betaine</t>
  </si>
  <si>
    <t>Glycine</t>
  </si>
  <si>
    <t>Choline</t>
  </si>
  <si>
    <t>Betaine aldehyde</t>
  </si>
  <si>
    <t>Betaine aldehyde_2</t>
  </si>
  <si>
    <t>Sarcosine</t>
  </si>
  <si>
    <t>Cystathionine</t>
  </si>
  <si>
    <t>gamma-Glutamylcysteine</t>
  </si>
  <si>
    <t>Taurine</t>
  </si>
  <si>
    <t>Cysteic acid</t>
  </si>
  <si>
    <t>Phosphoserine</t>
  </si>
  <si>
    <t>3-Phosphohydroxypyruvic acid</t>
  </si>
  <si>
    <t>2 and 3-Phosphoglyceric acid</t>
  </si>
  <si>
    <t>N4-Acetyl-L-2,4-diaminobutanoic acid</t>
  </si>
  <si>
    <t>3-Aminopropionaldehyde</t>
  </si>
  <si>
    <t>Carbamoyl-3-alanine</t>
  </si>
  <si>
    <t>Dihydrouracil</t>
  </si>
  <si>
    <t>4-Phosphopantothenic acid</t>
  </si>
  <si>
    <t>Argininosuccinic acid</t>
  </si>
  <si>
    <t>L-Aspartate-semialdehyde</t>
  </si>
  <si>
    <t>4-Phospho-L-aspartic acid</t>
  </si>
  <si>
    <t>Phosphohomoserine</t>
  </si>
  <si>
    <t>Acetyl-CoA</t>
  </si>
  <si>
    <t>cis-Aconitic acid</t>
  </si>
  <si>
    <t>trans-Aconitic acid</t>
  </si>
  <si>
    <t>Itaconic acid</t>
  </si>
  <si>
    <t>2-Oxoglutaric acid</t>
  </si>
  <si>
    <t>Succinic acid</t>
  </si>
  <si>
    <t>Malic acid</t>
  </si>
  <si>
    <t>2-Amino-3-oxoadipic acid</t>
  </si>
  <si>
    <t>Oxaloacetic acid</t>
  </si>
  <si>
    <t>2 and 3-Hydroxyglutaric acid</t>
  </si>
  <si>
    <t>Acetoactic acid</t>
  </si>
  <si>
    <t>Coenzyme A</t>
  </si>
  <si>
    <t>Phophoscholine</t>
  </si>
  <si>
    <t>Acetylcholine</t>
  </si>
  <si>
    <t>beta-Alanine</t>
  </si>
  <si>
    <t>Citric acid</t>
  </si>
  <si>
    <t>Normalization factor counted from raw data</t>
  </si>
  <si>
    <t>Phosphoric acid</t>
  </si>
  <si>
    <t>Ex vivo medium</t>
  </si>
  <si>
    <t>5-Methylthioadenosine</t>
  </si>
  <si>
    <t>5-Methylthioadenosine-13C1</t>
  </si>
  <si>
    <t>Adenosine 5'-triphospate</t>
  </si>
  <si>
    <t>Adenosine 5'-diphosphate</t>
  </si>
  <si>
    <t>Adenosine 5'-monophosphate</t>
  </si>
  <si>
    <t>Guanosine 5'-triphospahte</t>
  </si>
  <si>
    <t>L-Aspartic acid</t>
  </si>
  <si>
    <t>D- and L-Glutamic acid</t>
  </si>
  <si>
    <t>L-Proline</t>
  </si>
  <si>
    <t>L-Methionine</t>
  </si>
  <si>
    <t>L-Cystathionine</t>
  </si>
  <si>
    <t>L-Cysteine</t>
  </si>
  <si>
    <t>L-Arginine</t>
  </si>
  <si>
    <t>5-Glutamylcystine</t>
  </si>
  <si>
    <t>0-Acetylserine</t>
  </si>
  <si>
    <t>S-Sulfocysteine</t>
  </si>
  <si>
    <t>L-Cystine</t>
  </si>
  <si>
    <t>D- and L-2-Aminobutyric acid</t>
  </si>
  <si>
    <t>L-Serine</t>
  </si>
  <si>
    <t>L-Threonine</t>
  </si>
  <si>
    <t>Pantothenic acid, vitamin B5</t>
  </si>
  <si>
    <t>D-(+) and L-(-)-Glyceraldehyde</t>
  </si>
  <si>
    <t>N-Acetylaspartic acid</t>
  </si>
  <si>
    <t>D-Glyceraldehyde-3-phosphate</t>
  </si>
  <si>
    <t>L-Glutamine</t>
  </si>
  <si>
    <t>L-Valine</t>
  </si>
  <si>
    <t>L-Asparagine</t>
  </si>
  <si>
    <t>L-Alanine</t>
  </si>
  <si>
    <t>L-Leucine</t>
  </si>
  <si>
    <t>L-Isoleucine</t>
  </si>
  <si>
    <t>L-Glutathione reduced</t>
  </si>
  <si>
    <t>L-Homoserine</t>
  </si>
  <si>
    <t>O-Phospho-L-threonine</t>
  </si>
  <si>
    <t>L-Ornithine</t>
  </si>
  <si>
    <t>S-Dimethylsulfoniumpropionic acid</t>
  </si>
  <si>
    <t>O-Phospho-L-serine</t>
  </si>
  <si>
    <t>L-Tyrosine</t>
  </si>
  <si>
    <t>L-Phenylalanine</t>
  </si>
  <si>
    <t>Betaine aldehyde_1</t>
  </si>
  <si>
    <t>Normalized data</t>
  </si>
  <si>
    <t>Experiment:</t>
  </si>
  <si>
    <t>Internal Code:</t>
  </si>
  <si>
    <t>200909_03</t>
  </si>
  <si>
    <t>Peak area</t>
  </si>
  <si>
    <t>Tested groups:</t>
  </si>
  <si>
    <t>Control Uninfected</t>
  </si>
  <si>
    <t>Ahcy RNAi Infected</t>
  </si>
  <si>
    <t>Adk3 RNAi Uninfected</t>
  </si>
  <si>
    <t>Adk3 RNAi Infected</t>
  </si>
  <si>
    <t>Ak1 RNAi Uninfected</t>
  </si>
  <si>
    <t>Ak1 RNAi Infected</t>
  </si>
  <si>
    <t>Control Infected</t>
  </si>
  <si>
    <t>Control 2 Uninfected</t>
  </si>
  <si>
    <t>Control 2 Infected</t>
  </si>
  <si>
    <t>BDSC 36304 x SrpGal4Gal80</t>
  </si>
  <si>
    <t>BDSC 36303 x SrpGal4Gal80</t>
  </si>
  <si>
    <t>BDSC 67848 x SrpGal4Gal80</t>
  </si>
  <si>
    <t>Quantitative analysis (ng/sample)</t>
  </si>
  <si>
    <t>Control 1 Uninfected</t>
  </si>
  <si>
    <t>Control 1 Infected</t>
  </si>
  <si>
    <t>Adenosine_13C5</t>
  </si>
  <si>
    <t>Inosine_13C5</t>
  </si>
  <si>
    <t>Inosine monophosphate_13C5</t>
  </si>
  <si>
    <t>Adenosine 5'-monophosphate_13C5</t>
  </si>
  <si>
    <t>Adenosine 5'-diphosphate_13C5</t>
  </si>
  <si>
    <t>Adenosine 5'-triphospate_13C5</t>
  </si>
  <si>
    <t>S-Adenosylmethionine_13C5</t>
  </si>
  <si>
    <t>Methionine_13C5</t>
  </si>
  <si>
    <t>Methionine_13C4</t>
  </si>
  <si>
    <t>S-Adenosylhomocysteine_13C4</t>
  </si>
  <si>
    <t>Cystathionine_13C4</t>
  </si>
  <si>
    <t>Raw data</t>
  </si>
  <si>
    <t>Peak area Ahcy RNAi</t>
  </si>
  <si>
    <t>Peak area Adk3 RNAi and Ak1 RNAi</t>
  </si>
  <si>
    <r>
      <t xml:space="preserve">Combination of </t>
    </r>
    <r>
      <rPr>
        <b/>
        <sz val="8"/>
        <color theme="1"/>
        <rFont val="Calibri"/>
        <family val="2"/>
        <scheme val="minor"/>
      </rPr>
      <t>quantitative analysis (ng/sample)</t>
    </r>
    <r>
      <rPr>
        <sz val="8"/>
        <color theme="1"/>
        <rFont val="Calibri"/>
        <family val="2"/>
        <scheme val="minor"/>
      </rPr>
      <t xml:space="preserve"> and </t>
    </r>
    <r>
      <rPr>
        <b/>
        <sz val="8"/>
        <color theme="1"/>
        <rFont val="Calibri"/>
        <family val="2"/>
        <scheme val="minor"/>
      </rPr>
      <t>peak area</t>
    </r>
    <r>
      <rPr>
        <sz val="8"/>
        <color theme="1"/>
        <rFont val="Calibri"/>
        <family val="2"/>
        <scheme val="minor"/>
      </rPr>
      <t xml:space="preserve"> of metabolites of interest for </t>
    </r>
    <r>
      <rPr>
        <b/>
        <sz val="8"/>
        <color theme="1"/>
        <rFont val="Calibri"/>
        <family val="2"/>
        <scheme val="minor"/>
      </rPr>
      <t>Ahcy RNAi hemocytes incubated with 13C5 methionine</t>
    </r>
  </si>
  <si>
    <r>
      <t xml:space="preserve">Combination of </t>
    </r>
    <r>
      <rPr>
        <b/>
        <sz val="8"/>
        <color theme="1"/>
        <rFont val="Calibri"/>
        <family val="2"/>
        <scheme val="minor"/>
      </rPr>
      <t>quantitative analysis (ng/sample)</t>
    </r>
    <r>
      <rPr>
        <sz val="8"/>
        <color theme="1"/>
        <rFont val="Calibri"/>
        <family val="2"/>
        <scheme val="minor"/>
      </rPr>
      <t xml:space="preserve"> and </t>
    </r>
    <r>
      <rPr>
        <b/>
        <sz val="8"/>
        <color theme="1"/>
        <rFont val="Calibri"/>
        <family val="2"/>
        <scheme val="minor"/>
      </rPr>
      <t>peak area</t>
    </r>
    <r>
      <rPr>
        <sz val="8"/>
        <color theme="1"/>
        <rFont val="Calibri"/>
        <family val="2"/>
        <scheme val="minor"/>
      </rPr>
      <t xml:space="preserve"> of metabolites of interest for </t>
    </r>
    <r>
      <rPr>
        <b/>
        <sz val="8"/>
        <color theme="1"/>
        <rFont val="Calibri"/>
        <family val="2"/>
        <scheme val="minor"/>
      </rPr>
      <t>Adk3 RNAi and Ak1 RNAi hemocytes incubated with 13C5 adenosine</t>
    </r>
  </si>
  <si>
    <t>Metabolite Characterization</t>
  </si>
  <si>
    <t>HPLC/HRMS Parameters</t>
  </si>
  <si>
    <t xml:space="preserve">Metabolite Identification </t>
  </si>
  <si>
    <t>Match with standard</t>
  </si>
  <si>
    <t>Match with online librery***</t>
  </si>
  <si>
    <t>Metabolity full name</t>
  </si>
  <si>
    <t>Elemental composition</t>
  </si>
  <si>
    <t>KEGG ID</t>
  </si>
  <si>
    <t>**Teoretic accurate mass</t>
  </si>
  <si>
    <t>Ionization Mode</t>
  </si>
  <si>
    <t>*Chemical standard</t>
  </si>
  <si>
    <t>Retention time [min]</t>
  </si>
  <si>
    <t>RT match</t>
  </si>
  <si>
    <t>MS/MS match</t>
  </si>
  <si>
    <t>Spectrum match</t>
  </si>
  <si>
    <t>C10H13N5O4</t>
  </si>
  <si>
    <t>C00212</t>
  </si>
  <si>
    <t>PESI, NESI</t>
  </si>
  <si>
    <t>Yes</t>
  </si>
  <si>
    <t>C5H5N5</t>
  </si>
  <si>
    <t>C00147</t>
  </si>
  <si>
    <t>C10H12N4O5</t>
  </si>
  <si>
    <t>C00294</t>
  </si>
  <si>
    <t>C10H16N5O13P3</t>
  </si>
  <si>
    <t>C00002</t>
  </si>
  <si>
    <t>C10H15N5O10P2</t>
  </si>
  <si>
    <t>C00008</t>
  </si>
  <si>
    <t>C10H14N5O7P</t>
  </si>
  <si>
    <t>C00020</t>
  </si>
  <si>
    <t>C10H13N4O8P</t>
  </si>
  <si>
    <t>C00130</t>
  </si>
  <si>
    <t>C10H16N5O14P3</t>
  </si>
  <si>
    <t>C00044</t>
  </si>
  <si>
    <t>NESI</t>
  </si>
  <si>
    <t>C10H15N5O11P2</t>
  </si>
  <si>
    <t>C00035</t>
  </si>
  <si>
    <t>No</t>
  </si>
  <si>
    <t>C10H14N5O8P</t>
  </si>
  <si>
    <t>C06193</t>
  </si>
  <si>
    <t>C00144</t>
  </si>
  <si>
    <t>C10H13N5O5</t>
  </si>
  <si>
    <t>C00387</t>
  </si>
  <si>
    <t>C5H5N5O</t>
  </si>
  <si>
    <t>C00242</t>
  </si>
  <si>
    <t>C5H4N4O2</t>
  </si>
  <si>
    <t>C00385</t>
  </si>
  <si>
    <t>C5H4N4O</t>
  </si>
  <si>
    <t>C00262</t>
  </si>
  <si>
    <t>C5H4N4O3</t>
  </si>
  <si>
    <t>C00366</t>
  </si>
  <si>
    <t>C4H7NO4</t>
  </si>
  <si>
    <t>C00049</t>
  </si>
  <si>
    <t>C4H4O4</t>
  </si>
  <si>
    <t>C00122</t>
  </si>
  <si>
    <t>Yes/Yes</t>
  </si>
  <si>
    <t>C5H9NO4</t>
  </si>
  <si>
    <t>C00217/C00025</t>
  </si>
  <si>
    <t>C5H9NO2</t>
  </si>
  <si>
    <t>C00148</t>
  </si>
  <si>
    <t>PESI</t>
  </si>
  <si>
    <t>C5H11NO2S</t>
  </si>
  <si>
    <t>C00073</t>
  </si>
  <si>
    <t>C15H22N6O5S</t>
  </si>
  <si>
    <t>C00019</t>
  </si>
  <si>
    <t>C14H20N6O5S</t>
  </si>
  <si>
    <t>C00021</t>
  </si>
  <si>
    <t>C5H11NO2</t>
  </si>
  <si>
    <t>C00719</t>
  </si>
  <si>
    <t>C2H5NO2</t>
  </si>
  <si>
    <t>C00037</t>
  </si>
  <si>
    <t>C5H13NO</t>
  </si>
  <si>
    <t>C00114</t>
  </si>
  <si>
    <t>C5H12NO</t>
  </si>
  <si>
    <t>C00576</t>
  </si>
  <si>
    <t>C3H7NO2</t>
  </si>
  <si>
    <t>C00213</t>
  </si>
  <si>
    <t>C7H14N2O4S</t>
  </si>
  <si>
    <t>C02291</t>
  </si>
  <si>
    <t>C3H7NO2S</t>
  </si>
  <si>
    <t>C00097</t>
  </si>
  <si>
    <t>C8H14N2O5S</t>
  </si>
  <si>
    <t>C00669</t>
  </si>
  <si>
    <t>C6H14N4O2</t>
  </si>
  <si>
    <t>C00062</t>
  </si>
  <si>
    <t>C5H12N2O2</t>
  </si>
  <si>
    <t>C00077</t>
  </si>
  <si>
    <t>C2H7O3NS</t>
  </si>
  <si>
    <t>C00245</t>
  </si>
  <si>
    <t>C3H7NO5S</t>
  </si>
  <si>
    <t>C00506</t>
  </si>
  <si>
    <t>C16H26N4O10S2</t>
  </si>
  <si>
    <t>C03646</t>
  </si>
  <si>
    <t>O-Acetylserine</t>
  </si>
  <si>
    <t>C00979</t>
  </si>
  <si>
    <t>C3H7NO5S2</t>
  </si>
  <si>
    <t>C05824</t>
  </si>
  <si>
    <t>C6H12N2O4S2</t>
  </si>
  <si>
    <t>C00491</t>
  </si>
  <si>
    <t>C20H32N6O12S2</t>
  </si>
  <si>
    <t>C00127</t>
  </si>
  <si>
    <t>C13H22N4O8S2</t>
  </si>
  <si>
    <t>C05526</t>
  </si>
  <si>
    <t>C3H6O6S</t>
  </si>
  <si>
    <t>C11499</t>
  </si>
  <si>
    <t>C4H9NO2</t>
  </si>
  <si>
    <t>C02261/C02356</t>
  </si>
  <si>
    <t>C9H16N2O5</t>
  </si>
  <si>
    <t>C15767</t>
  </si>
  <si>
    <t>C3H7NO4S</t>
  </si>
  <si>
    <t>C00606</t>
  </si>
  <si>
    <t>C3H4O3</t>
  </si>
  <si>
    <t>C00022</t>
  </si>
  <si>
    <t>C5H9NO3S</t>
  </si>
  <si>
    <t>C06809</t>
  </si>
  <si>
    <t>C5H11NO3S</t>
  </si>
  <si>
    <t>C02989</t>
  </si>
  <si>
    <t>C6H11NO3S</t>
  </si>
  <si>
    <t>C03145</t>
  </si>
  <si>
    <t>C00170</t>
  </si>
  <si>
    <t>C11H15N5O3S</t>
  </si>
  <si>
    <t>H3PO4</t>
  </si>
  <si>
    <t>C00009</t>
  </si>
  <si>
    <t>C6H12O1S1</t>
  </si>
  <si>
    <t>NA</t>
  </si>
  <si>
    <t>C5H10O2S</t>
  </si>
  <si>
    <t>C04022</t>
  </si>
  <si>
    <t>C3H4O2</t>
  </si>
  <si>
    <t>C00511</t>
  </si>
  <si>
    <t>C19440</t>
  </si>
  <si>
    <t>C3H7NO3</t>
  </si>
  <si>
    <t>C00065</t>
  </si>
  <si>
    <t>C3H8NO6P</t>
  </si>
  <si>
    <t>C01005</t>
  </si>
  <si>
    <t>C3H5O7P</t>
  </si>
  <si>
    <t>C03232</t>
  </si>
  <si>
    <t>C3H7O7P</t>
  </si>
  <si>
    <t>C00631/C00597</t>
  </si>
  <si>
    <t>C4H9NO3</t>
  </si>
  <si>
    <t>C00188</t>
  </si>
  <si>
    <t>C4H10NO6P</t>
  </si>
  <si>
    <t>C12147</t>
  </si>
  <si>
    <t>C6H12N2O3</t>
  </si>
  <si>
    <t>C06442</t>
  </si>
  <si>
    <t>C3H7NO</t>
  </si>
  <si>
    <t>C05665</t>
  </si>
  <si>
    <t>C4H8N2O3</t>
  </si>
  <si>
    <t>C02642</t>
  </si>
  <si>
    <t>C4H6N2O2</t>
  </si>
  <si>
    <t>C00429</t>
  </si>
  <si>
    <t>C9H17NO5</t>
  </si>
  <si>
    <t>C00864</t>
  </si>
  <si>
    <t>C9H18NO8P</t>
  </si>
  <si>
    <t>C03492</t>
  </si>
  <si>
    <t>C3H6O3</t>
  </si>
  <si>
    <t>C00577/C02426</t>
  </si>
  <si>
    <t xml:space="preserve"> C10H18N4O6</t>
  </si>
  <si>
    <t>C03406</t>
  </si>
  <si>
    <t>C4H7NO3</t>
  </si>
  <si>
    <t>C00441</t>
  </si>
  <si>
    <t>C4H8NO7P</t>
  </si>
  <si>
    <t>C6H9NO5</t>
  </si>
  <si>
    <t>C01042</t>
  </si>
  <si>
    <t>C01102</t>
  </si>
  <si>
    <t>C3H7O6P</t>
  </si>
  <si>
    <t>C00118</t>
  </si>
  <si>
    <t>C25H40N7O18P3S</t>
  </si>
  <si>
    <t>C00332</t>
  </si>
  <si>
    <t>C6H8O7</t>
  </si>
  <si>
    <t>C00158</t>
  </si>
  <si>
    <t>C6H6O6</t>
  </si>
  <si>
    <t>C00417</t>
  </si>
  <si>
    <t>C02341</t>
  </si>
  <si>
    <t>C5H6O4</t>
  </si>
  <si>
    <t>C00490</t>
  </si>
  <si>
    <t>C5H6O5</t>
  </si>
  <si>
    <t>C00026</t>
  </si>
  <si>
    <t>C4H6O4</t>
  </si>
  <si>
    <t>C00042</t>
  </si>
  <si>
    <t>C4H6O5</t>
  </si>
  <si>
    <t>C00149</t>
  </si>
  <si>
    <t>C4H4O5</t>
  </si>
  <si>
    <t>C00036</t>
  </si>
  <si>
    <t>C05520  </t>
  </si>
  <si>
    <t>C5H8O5</t>
  </si>
  <si>
    <t>C5H10N2O3</t>
  </si>
  <si>
    <t>C00064</t>
  </si>
  <si>
    <t>C9H11NO3</t>
  </si>
  <si>
    <t>C00082</t>
  </si>
  <si>
    <t>C9H11NO2</t>
  </si>
  <si>
    <t>C00079</t>
  </si>
  <si>
    <t>C00183</t>
  </si>
  <si>
    <t>C21H36N7O16P3S</t>
  </si>
  <si>
    <t>C00010</t>
  </si>
  <si>
    <t>C00152</t>
  </si>
  <si>
    <t>Phosphocholine</t>
  </si>
  <si>
    <t>C5H14NO4P</t>
  </si>
  <si>
    <t>C7H15NO2</t>
  </si>
  <si>
    <t>C01996</t>
  </si>
  <si>
    <t>C00041</t>
  </si>
  <si>
    <t>C00099</t>
  </si>
  <si>
    <t>C6H13NO2</t>
  </si>
  <si>
    <t>C00123</t>
  </si>
  <si>
    <t>C00407</t>
  </si>
  <si>
    <t>C10H17N3O6S</t>
  </si>
  <si>
    <t>C00051</t>
  </si>
  <si>
    <t>C00263</t>
  </si>
  <si>
    <t>Acetoacetic acid</t>
  </si>
  <si>
    <t>C4H6O3</t>
  </si>
  <si>
    <t>C00164</t>
  </si>
  <si>
    <t>Glycine betaine (Betaine)</t>
  </si>
  <si>
    <t>L-Cysteine/L-Cystine</t>
  </si>
  <si>
    <t>PESI,</t>
  </si>
  <si>
    <t>-</t>
  </si>
  <si>
    <t>Ahcy RNAi Uninfected</t>
  </si>
  <si>
    <t>CC</t>
  </si>
  <si>
    <t>CI</t>
  </si>
  <si>
    <t>RC</t>
  </si>
  <si>
    <t>RI</t>
  </si>
  <si>
    <t>9C</t>
  </si>
  <si>
    <t>9I</t>
  </si>
  <si>
    <t>8C</t>
  </si>
  <si>
    <t>8I</t>
  </si>
  <si>
    <t>D1 - D5</t>
  </si>
  <si>
    <t>D6 - D10</t>
  </si>
  <si>
    <t>D11 - D15</t>
  </si>
  <si>
    <t>D16 - D20</t>
  </si>
  <si>
    <t>F1 - F5</t>
  </si>
  <si>
    <t>F6 - F10</t>
  </si>
  <si>
    <t>F11 - F15</t>
  </si>
  <si>
    <t>F16 - F20</t>
  </si>
  <si>
    <t>aCTRL</t>
  </si>
  <si>
    <t>aINF</t>
  </si>
  <si>
    <t>bCTRL</t>
  </si>
  <si>
    <t>bINF</t>
  </si>
  <si>
    <t>BDSC 67755 x SrpGal4Gal80</t>
  </si>
  <si>
    <t>BDSC 35582 x SrpGal4Gal80</t>
  </si>
  <si>
    <t>Raw data name</t>
  </si>
  <si>
    <t xml:space="preserve">5-Methylthioadenosine </t>
  </si>
  <si>
    <t>Metabolites for BiologiIal interpretation</t>
  </si>
  <si>
    <t>Metabolites for normalization</t>
  </si>
  <si>
    <t>PESI,NESI</t>
  </si>
  <si>
    <r>
      <t>**Accurate mass match (</t>
    </r>
    <r>
      <rPr>
        <b/>
        <sz val="10"/>
        <rFont val="Calibri"/>
        <family val="2"/>
      </rPr>
      <t>&lt; 3ppm)</t>
    </r>
  </si>
  <si>
    <t>C03196</t>
  </si>
  <si>
    <t>223.07470; 221.06015</t>
  </si>
  <si>
    <t>499.11631; 497.10176</t>
  </si>
  <si>
    <t>154.01685; 152.00230</t>
  </si>
  <si>
    <t>* Chemicl standards present in the our laboratory (Laboratory of Analytical Biochemistry and Metabolomics, Institute of Entomology, Biology Centre, Czech Academy of Sciences, České Budějovice, Czech Republic)</t>
  </si>
  <si>
    <r>
      <t>** Acurate mass for [M+H]</t>
    </r>
    <r>
      <rPr>
        <vertAlign val="superscript"/>
        <sz val="10"/>
        <color theme="1"/>
        <rFont val="Calibri"/>
        <family val="2"/>
        <scheme val="minor"/>
      </rPr>
      <t>+</t>
    </r>
    <r>
      <rPr>
        <sz val="10"/>
        <color theme="1"/>
        <rFont val="Calibri"/>
        <family val="2"/>
        <scheme val="minor"/>
      </rPr>
      <t xml:space="preserve"> or [M-H]</t>
    </r>
    <r>
      <rPr>
        <vertAlign val="superscript"/>
        <sz val="10"/>
        <color theme="1"/>
        <rFont val="Calibri"/>
        <family val="2"/>
        <scheme val="minor"/>
      </rPr>
      <t>-</t>
    </r>
  </si>
  <si>
    <t>*** METLIN (https://metlin.scripps.edu/landing_page.php?pgcontent=mainPage); https://hmdb.ca/; https://massbank.eu/MassBank/Search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</si>
</sst>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00"/>
    <numFmt numFmtId="166" formatCode="0.0000"/>
    <numFmt numFmtId="167" formatCode="0.00000000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E2E8F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E2E8F0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right"/>
    </xf>
    <xf numFmtId="1" fontId="1" fillId="0" borderId="0" xfId="0" applyNumberFormat="1" applyFont="1"/>
    <xf numFmtId="1" fontId="2" fillId="0" borderId="3" xfId="0" applyNumberFormat="1" applyFont="1" applyBorder="1" applyAlignment="1">
      <alignment horizontal="right"/>
    </xf>
    <xf numFmtId="0" fontId="1" fillId="0" borderId="3" xfId="0" applyFont="1" applyBorder="1"/>
    <xf numFmtId="1" fontId="1" fillId="0" borderId="3" xfId="0" applyNumberFormat="1" applyFont="1" applyBorder="1"/>
    <xf numFmtId="1" fontId="2" fillId="0" borderId="8" xfId="0" applyNumberFormat="1" applyFont="1" applyBorder="1" applyAlignment="1">
      <alignment horizontal="right"/>
    </xf>
    <xf numFmtId="0" fontId="1" fillId="0" borderId="8" xfId="0" applyFont="1" applyBorder="1"/>
    <xf numFmtId="1" fontId="1" fillId="0" borderId="8" xfId="0" applyNumberFormat="1" applyFont="1" applyBorder="1"/>
    <xf numFmtId="0" fontId="2" fillId="0" borderId="0" xfId="0" applyFont="1" applyAlignment="1">
      <alignment horizontal="center" vertical="center"/>
    </xf>
    <xf numFmtId="0" fontId="6" fillId="0" borderId="0" xfId="0" applyFont="1"/>
    <xf numFmtId="2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1" fillId="0" borderId="3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164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1" fillId="0" borderId="4" xfId="0" applyNumberFormat="1" applyFont="1" applyBorder="1"/>
    <xf numFmtId="1" fontId="1" fillId="0" borderId="6" xfId="0" applyNumberFormat="1" applyFont="1" applyBorder="1"/>
    <xf numFmtId="1" fontId="1" fillId="0" borderId="9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1" fillId="0" borderId="14" xfId="0" applyNumberFormat="1" applyFont="1" applyBorder="1"/>
    <xf numFmtId="0" fontId="1" fillId="0" borderId="14" xfId="0" applyFont="1" applyBorder="1"/>
    <xf numFmtId="1" fontId="1" fillId="0" borderId="15" xfId="0" applyNumberFormat="1" applyFont="1" applyBorder="1"/>
    <xf numFmtId="1" fontId="1" fillId="0" borderId="17" xfId="0" applyNumberFormat="1" applyFont="1" applyBorder="1"/>
    <xf numFmtId="1" fontId="1" fillId="0" borderId="19" xfId="0" applyNumberFormat="1" applyFont="1" applyBorder="1"/>
    <xf numFmtId="1" fontId="1" fillId="0" borderId="21" xfId="0" applyNumberFormat="1" applyFont="1" applyBorder="1"/>
    <xf numFmtId="1" fontId="1" fillId="0" borderId="23" xfId="0" applyNumberFormat="1" applyFont="1" applyBorder="1"/>
    <xf numFmtId="0" fontId="1" fillId="0" borderId="23" xfId="0" applyFont="1" applyBorder="1"/>
    <xf numFmtId="1" fontId="1" fillId="0" borderId="24" xfId="0" applyNumberFormat="1" applyFont="1" applyBorder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1" fontId="1" fillId="0" borderId="20" xfId="0" applyNumberFormat="1" applyFont="1" applyBorder="1"/>
    <xf numFmtId="1" fontId="1" fillId="0" borderId="16" xfId="0" applyNumberFormat="1" applyFont="1" applyBorder="1"/>
    <xf numFmtId="1" fontId="1" fillId="0" borderId="18" xfId="0" applyNumberFormat="1" applyFont="1" applyBorder="1"/>
    <xf numFmtId="0" fontId="1" fillId="0" borderId="0" xfId="0" applyFont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2" fontId="1" fillId="0" borderId="27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5" xfId="0" applyBorder="1"/>
    <xf numFmtId="0" fontId="2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44" fontId="11" fillId="0" borderId="0" xfId="3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4" fontId="11" fillId="0" borderId="5" xfId="3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4" fontId="11" fillId="0" borderId="37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2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0" fontId="2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166" fontId="11" fillId="0" borderId="37" xfId="0" applyNumberFormat="1" applyFont="1" applyBorder="1" applyAlignment="1">
      <alignment horizontal="center"/>
    </xf>
    <xf numFmtId="0" fontId="11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166" fontId="11" fillId="0" borderId="8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</cellXfs>
  <cellStyles count="4">
    <cellStyle name="Měna" xfId="3" builtinId="4"/>
    <cellStyle name="Normální" xfId="0" builtinId="0"/>
    <cellStyle name="Normální 2" xfId="1" xr:uid="{00000000-0005-0000-0000-000002000000}"/>
    <cellStyle name="Normální 2 2" xfId="2" xr:uid="{00000000-0005-0000-0000-000003000000}"/>
  </cellStyles>
  <dxfs count="0"/>
  <tableStyles count="0" defaultTableStyle="TableStyleMedium2" defaultPivotStyle="PivotStyleLight16"/>
  <colors>
    <mruColors>
      <color rgb="FFD2E3FE"/>
      <color rgb="FFFFFEB0"/>
      <color rgb="FFD5FCA6"/>
      <color rgb="FFA8FEB6"/>
      <color rgb="FFFFFFFF"/>
      <color rgb="FFB6FC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topLeftCell="A68" workbookViewId="0">
      <selection activeCell="A6" sqref="A6"/>
    </sheetView>
  </sheetViews>
  <sheetFormatPr defaultRowHeight="14.45" customHeight="1" x14ac:dyDescent="0.25"/>
  <cols>
    <col min="1" max="1" width="34.85546875" style="2" customWidth="1"/>
    <col min="2" max="2" width="15.5703125" bestFit="1" customWidth="1"/>
    <col min="3" max="3" width="13.85546875" bestFit="1" customWidth="1"/>
    <col min="4" max="4" width="20.7109375" bestFit="1" customWidth="1"/>
    <col min="5" max="5" width="10.85546875" style="151" customWidth="1"/>
    <col min="6" max="6" width="8.85546875" bestFit="1" customWidth="1"/>
    <col min="7" max="7" width="9.7109375" customWidth="1"/>
    <col min="8" max="8" width="14" bestFit="1" customWidth="1"/>
    <col min="9" max="9" width="8.140625" bestFit="1" customWidth="1"/>
    <col min="10" max="10" width="6.7109375" bestFit="1" customWidth="1"/>
    <col min="11" max="11" width="14" bestFit="1" customWidth="1"/>
    <col min="12" max="12" width="9.85546875" customWidth="1"/>
    <col min="13" max="13" width="41.28515625" bestFit="1" customWidth="1"/>
  </cols>
  <sheetData>
    <row r="1" spans="1:13" ht="14.45" customHeight="1" x14ac:dyDescent="0.25">
      <c r="A1" s="153" t="s">
        <v>146</v>
      </c>
      <c r="B1" s="154"/>
      <c r="C1" s="154"/>
      <c r="D1" s="155"/>
      <c r="E1" s="153" t="s">
        <v>147</v>
      </c>
      <c r="F1" s="154"/>
      <c r="G1" s="155"/>
      <c r="H1" s="153" t="s">
        <v>148</v>
      </c>
      <c r="I1" s="154"/>
      <c r="J1" s="154"/>
      <c r="K1" s="154"/>
      <c r="L1" s="154"/>
      <c r="M1" s="93"/>
    </row>
    <row r="2" spans="1:13" ht="21.75" customHeight="1" x14ac:dyDescent="0.25">
      <c r="A2" s="117"/>
      <c r="B2" s="117"/>
      <c r="C2" s="117"/>
      <c r="D2" s="117"/>
      <c r="E2" s="149"/>
      <c r="F2" s="117"/>
      <c r="G2" s="118"/>
      <c r="H2" s="156" t="s">
        <v>149</v>
      </c>
      <c r="I2" s="157"/>
      <c r="J2" s="157"/>
      <c r="K2" s="156" t="s">
        <v>150</v>
      </c>
      <c r="L2" s="158"/>
    </row>
    <row r="3" spans="1:13" ht="25.5" x14ac:dyDescent="0.25">
      <c r="A3" s="119" t="s">
        <v>151</v>
      </c>
      <c r="B3" s="120" t="s">
        <v>152</v>
      </c>
      <c r="C3" s="121" t="s">
        <v>153</v>
      </c>
      <c r="D3" s="120" t="s">
        <v>154</v>
      </c>
      <c r="E3" s="122" t="s">
        <v>155</v>
      </c>
      <c r="F3" s="120" t="s">
        <v>156</v>
      </c>
      <c r="G3" s="123" t="s">
        <v>157</v>
      </c>
      <c r="H3" s="122" t="s">
        <v>387</v>
      </c>
      <c r="I3" s="120" t="s">
        <v>158</v>
      </c>
      <c r="J3" s="120" t="s">
        <v>159</v>
      </c>
      <c r="K3" s="122" t="s">
        <v>387</v>
      </c>
      <c r="L3" s="123" t="s">
        <v>160</v>
      </c>
      <c r="M3" s="125"/>
    </row>
    <row r="4" spans="1:13" ht="15" x14ac:dyDescent="0.25">
      <c r="A4" s="124" t="s">
        <v>384</v>
      </c>
      <c r="B4" s="125"/>
      <c r="C4" s="126"/>
      <c r="D4" s="125"/>
      <c r="E4" s="127"/>
      <c r="F4" s="125"/>
      <c r="G4" s="125"/>
      <c r="H4" s="127"/>
      <c r="I4" s="125"/>
      <c r="J4" s="125"/>
      <c r="K4" s="128"/>
      <c r="L4" s="129"/>
    </row>
    <row r="5" spans="1:13" ht="14.45" customHeight="1" x14ac:dyDescent="0.25">
      <c r="A5" s="92" t="s">
        <v>12</v>
      </c>
      <c r="B5" s="130" t="s">
        <v>161</v>
      </c>
      <c r="C5" s="130" t="s">
        <v>162</v>
      </c>
      <c r="D5" s="115">
        <v>266.08949999999999</v>
      </c>
      <c r="E5" s="132" t="s">
        <v>179</v>
      </c>
      <c r="F5" s="130" t="s">
        <v>164</v>
      </c>
      <c r="G5" s="131">
        <v>5.7</v>
      </c>
      <c r="H5" s="132" t="s">
        <v>164</v>
      </c>
      <c r="I5" s="130" t="s">
        <v>164</v>
      </c>
      <c r="J5" s="130" t="s">
        <v>164</v>
      </c>
      <c r="K5" s="132" t="s">
        <v>358</v>
      </c>
      <c r="L5" s="133" t="s">
        <v>358</v>
      </c>
      <c r="M5" s="93"/>
    </row>
    <row r="6" spans="1:13" ht="14.45" customHeight="1" x14ac:dyDescent="0.25">
      <c r="A6" s="92" t="s">
        <v>14</v>
      </c>
      <c r="B6" s="130" t="s">
        <v>167</v>
      </c>
      <c r="C6" s="95" t="s">
        <v>168</v>
      </c>
      <c r="D6" s="134">
        <v>267.07348999999999</v>
      </c>
      <c r="E6" s="132" t="s">
        <v>179</v>
      </c>
      <c r="F6" s="130" t="s">
        <v>164</v>
      </c>
      <c r="G6" s="131">
        <v>7.3</v>
      </c>
      <c r="H6" s="132" t="s">
        <v>164</v>
      </c>
      <c r="I6" s="130" t="s">
        <v>164</v>
      </c>
      <c r="J6" s="130" t="s">
        <v>164</v>
      </c>
      <c r="K6" s="132" t="s">
        <v>358</v>
      </c>
      <c r="L6" s="133" t="s">
        <v>358</v>
      </c>
      <c r="M6" s="93"/>
    </row>
    <row r="7" spans="1:13" ht="14.45" customHeight="1" x14ac:dyDescent="0.25">
      <c r="A7" s="92" t="s">
        <v>72</v>
      </c>
      <c r="B7" s="130" t="s">
        <v>169</v>
      </c>
      <c r="C7" s="95" t="s">
        <v>170</v>
      </c>
      <c r="D7" s="115">
        <v>505.98847000000001</v>
      </c>
      <c r="E7" s="132" t="s">
        <v>179</v>
      </c>
      <c r="F7" s="95" t="s">
        <v>164</v>
      </c>
      <c r="G7" s="97">
        <v>11.9</v>
      </c>
      <c r="H7" s="101" t="s">
        <v>164</v>
      </c>
      <c r="I7" s="95" t="s">
        <v>164</v>
      </c>
      <c r="J7" s="95" t="s">
        <v>164</v>
      </c>
      <c r="K7" s="132" t="s">
        <v>358</v>
      </c>
      <c r="L7" s="133" t="s">
        <v>358</v>
      </c>
      <c r="M7" s="93"/>
    </row>
    <row r="8" spans="1:13" ht="14.45" customHeight="1" x14ac:dyDescent="0.25">
      <c r="A8" s="92" t="s">
        <v>73</v>
      </c>
      <c r="B8" s="95" t="s">
        <v>171</v>
      </c>
      <c r="C8" s="95" t="s">
        <v>172</v>
      </c>
      <c r="D8" s="115">
        <v>426.02213999999998</v>
      </c>
      <c r="E8" s="132" t="s">
        <v>179</v>
      </c>
      <c r="F8" s="95" t="s">
        <v>164</v>
      </c>
      <c r="G8" s="97">
        <v>10.6</v>
      </c>
      <c r="H8" s="101" t="s">
        <v>164</v>
      </c>
      <c r="I8" s="95" t="s">
        <v>164</v>
      </c>
      <c r="J8" s="95" t="s">
        <v>164</v>
      </c>
      <c r="K8" s="132" t="s">
        <v>358</v>
      </c>
      <c r="L8" s="133" t="s">
        <v>358</v>
      </c>
      <c r="M8" s="93"/>
    </row>
    <row r="9" spans="1:13" ht="14.45" customHeight="1" x14ac:dyDescent="0.25">
      <c r="A9" s="92" t="s">
        <v>74</v>
      </c>
      <c r="B9" s="95" t="s">
        <v>173</v>
      </c>
      <c r="C9" s="95" t="s">
        <v>174</v>
      </c>
      <c r="D9" s="134">
        <v>346.05581000000001</v>
      </c>
      <c r="E9" s="132" t="s">
        <v>179</v>
      </c>
      <c r="F9" s="95" t="s">
        <v>164</v>
      </c>
      <c r="G9" s="97">
        <v>9.6999999999999993</v>
      </c>
      <c r="H9" s="101" t="s">
        <v>164</v>
      </c>
      <c r="I9" s="95" t="s">
        <v>164</v>
      </c>
      <c r="J9" s="95" t="s">
        <v>164</v>
      </c>
      <c r="K9" s="132" t="s">
        <v>358</v>
      </c>
      <c r="L9" s="133" t="s">
        <v>358</v>
      </c>
      <c r="M9" s="93"/>
    </row>
    <row r="10" spans="1:13" ht="14.45" customHeight="1" x14ac:dyDescent="0.25">
      <c r="A10" s="92" t="s">
        <v>22</v>
      </c>
      <c r="B10" s="95" t="s">
        <v>175</v>
      </c>
      <c r="C10" s="95" t="s">
        <v>176</v>
      </c>
      <c r="D10" s="134">
        <v>347.03982000000002</v>
      </c>
      <c r="E10" s="132" t="s">
        <v>179</v>
      </c>
      <c r="F10" s="95" t="s">
        <v>164</v>
      </c>
      <c r="G10" s="97">
        <v>10.8</v>
      </c>
      <c r="H10" s="101" t="s">
        <v>164</v>
      </c>
      <c r="I10" s="95" t="s">
        <v>164</v>
      </c>
      <c r="J10" s="95" t="s">
        <v>164</v>
      </c>
      <c r="K10" s="132" t="s">
        <v>358</v>
      </c>
      <c r="L10" s="133" t="s">
        <v>358</v>
      </c>
      <c r="M10" s="93"/>
    </row>
    <row r="11" spans="1:13" ht="14.45" customHeight="1" x14ac:dyDescent="0.25">
      <c r="A11" s="92" t="s">
        <v>79</v>
      </c>
      <c r="B11" s="95" t="s">
        <v>206</v>
      </c>
      <c r="C11" s="95" t="s">
        <v>207</v>
      </c>
      <c r="D11" s="134">
        <v>148.04376999999999</v>
      </c>
      <c r="E11" s="132" t="s">
        <v>179</v>
      </c>
      <c r="F11" s="95" t="s">
        <v>164</v>
      </c>
      <c r="G11" s="97">
        <v>7.4</v>
      </c>
      <c r="H11" s="101" t="s">
        <v>164</v>
      </c>
      <c r="I11" s="95" t="s">
        <v>164</v>
      </c>
      <c r="J11" s="95" t="s">
        <v>164</v>
      </c>
      <c r="K11" s="132" t="s">
        <v>358</v>
      </c>
      <c r="L11" s="133" t="s">
        <v>358</v>
      </c>
      <c r="M11" s="93"/>
    </row>
    <row r="12" spans="1:13" ht="14.45" customHeight="1" x14ac:dyDescent="0.25">
      <c r="A12" s="92" t="s">
        <v>26</v>
      </c>
      <c r="B12" s="95" t="s">
        <v>208</v>
      </c>
      <c r="C12" s="95" t="s">
        <v>209</v>
      </c>
      <c r="D12" s="134">
        <v>399.14451000000003</v>
      </c>
      <c r="E12" s="132" t="s">
        <v>386</v>
      </c>
      <c r="F12" s="95" t="s">
        <v>164</v>
      </c>
      <c r="G12" s="97">
        <v>10.7</v>
      </c>
      <c r="H12" s="101" t="s">
        <v>164</v>
      </c>
      <c r="I12" s="95" t="s">
        <v>164</v>
      </c>
      <c r="J12" s="95" t="s">
        <v>164</v>
      </c>
      <c r="K12" s="132" t="s">
        <v>358</v>
      </c>
      <c r="L12" s="133" t="s">
        <v>358</v>
      </c>
      <c r="M12" s="93"/>
    </row>
    <row r="13" spans="1:13" ht="14.45" customHeight="1" x14ac:dyDescent="0.25">
      <c r="A13" s="92" t="s">
        <v>27</v>
      </c>
      <c r="B13" s="95" t="s">
        <v>210</v>
      </c>
      <c r="C13" s="95" t="s">
        <v>211</v>
      </c>
      <c r="D13" s="134">
        <v>383.11430999999999</v>
      </c>
      <c r="E13" s="132" t="s">
        <v>179</v>
      </c>
      <c r="F13" s="95" t="s">
        <v>164</v>
      </c>
      <c r="G13" s="97">
        <v>8.8000000000000007</v>
      </c>
      <c r="H13" s="101" t="s">
        <v>164</v>
      </c>
      <c r="I13" s="95" t="s">
        <v>164</v>
      </c>
      <c r="J13" s="95" t="s">
        <v>164</v>
      </c>
      <c r="K13" s="132" t="s">
        <v>358</v>
      </c>
      <c r="L13" s="133" t="s">
        <v>358</v>
      </c>
      <c r="M13" s="93"/>
    </row>
    <row r="14" spans="1:13" ht="14.45" customHeight="1" x14ac:dyDescent="0.25">
      <c r="A14" s="92" t="s">
        <v>383</v>
      </c>
      <c r="B14" s="95" t="s">
        <v>265</v>
      </c>
      <c r="C14" s="95" t="s">
        <v>264</v>
      </c>
      <c r="D14" s="134">
        <v>298.09683999999999</v>
      </c>
      <c r="E14" s="132" t="s">
        <v>163</v>
      </c>
      <c r="F14" s="95" t="s">
        <v>182</v>
      </c>
      <c r="G14" s="97">
        <v>3.9</v>
      </c>
      <c r="H14" s="101" t="s">
        <v>182</v>
      </c>
      <c r="I14" s="95" t="s">
        <v>182</v>
      </c>
      <c r="J14" s="95" t="s">
        <v>182</v>
      </c>
      <c r="K14" s="101" t="s">
        <v>164</v>
      </c>
      <c r="L14" s="99" t="s">
        <v>164</v>
      </c>
      <c r="M14" s="93"/>
    </row>
    <row r="15" spans="1:13" ht="14.45" customHeight="1" x14ac:dyDescent="0.25">
      <c r="A15" s="135" t="s">
        <v>80</v>
      </c>
      <c r="B15" s="136" t="s">
        <v>222</v>
      </c>
      <c r="C15" s="113" t="s">
        <v>223</v>
      </c>
      <c r="D15" s="137" t="s">
        <v>389</v>
      </c>
      <c r="E15" s="139" t="s">
        <v>163</v>
      </c>
      <c r="F15" s="113" t="s">
        <v>164</v>
      </c>
      <c r="G15" s="116">
        <v>11.5</v>
      </c>
      <c r="H15" s="138" t="s">
        <v>164</v>
      </c>
      <c r="I15" s="113" t="s">
        <v>164</v>
      </c>
      <c r="J15" s="113" t="s">
        <v>164</v>
      </c>
      <c r="K15" s="139" t="s">
        <v>358</v>
      </c>
      <c r="L15" s="140" t="s">
        <v>358</v>
      </c>
      <c r="M15" s="93"/>
    </row>
    <row r="16" spans="1:13" ht="15" x14ac:dyDescent="0.25">
      <c r="A16" s="141" t="s">
        <v>385</v>
      </c>
      <c r="B16" s="95"/>
      <c r="C16" s="95"/>
      <c r="D16" s="134"/>
      <c r="E16" s="132"/>
      <c r="F16" s="95"/>
      <c r="G16" s="97"/>
      <c r="H16" s="101"/>
      <c r="I16" s="95"/>
      <c r="J16" s="95"/>
      <c r="K16" s="132"/>
      <c r="L16" s="133"/>
      <c r="M16" s="93"/>
    </row>
    <row r="17" spans="1:13" ht="14.45" customHeight="1" x14ac:dyDescent="0.25">
      <c r="A17" s="92" t="s">
        <v>13</v>
      </c>
      <c r="B17" s="130" t="s">
        <v>165</v>
      </c>
      <c r="C17" s="95" t="s">
        <v>166</v>
      </c>
      <c r="D17" s="134">
        <v>134.04721000000001</v>
      </c>
      <c r="E17" s="132" t="s">
        <v>179</v>
      </c>
      <c r="F17" s="130" t="s">
        <v>164</v>
      </c>
      <c r="G17" s="97">
        <v>6</v>
      </c>
      <c r="H17" s="132" t="s">
        <v>164</v>
      </c>
      <c r="I17" s="130" t="s">
        <v>164</v>
      </c>
      <c r="J17" s="130" t="s">
        <v>164</v>
      </c>
      <c r="K17" s="132" t="s">
        <v>358</v>
      </c>
      <c r="L17" s="133" t="s">
        <v>358</v>
      </c>
      <c r="M17" s="93"/>
    </row>
    <row r="18" spans="1:13" ht="14.45" customHeight="1" x14ac:dyDescent="0.25">
      <c r="A18" s="92" t="s">
        <v>75</v>
      </c>
      <c r="B18" s="95" t="s">
        <v>177</v>
      </c>
      <c r="C18" s="95" t="s">
        <v>178</v>
      </c>
      <c r="D18" s="115">
        <v>521.98338000000001</v>
      </c>
      <c r="E18" s="132" t="s">
        <v>179</v>
      </c>
      <c r="F18" s="95" t="s">
        <v>164</v>
      </c>
      <c r="G18" s="97">
        <v>11.3</v>
      </c>
      <c r="H18" s="101" t="s">
        <v>164</v>
      </c>
      <c r="I18" s="95" t="s">
        <v>164</v>
      </c>
      <c r="J18" s="95" t="s">
        <v>164</v>
      </c>
      <c r="K18" s="132" t="s">
        <v>358</v>
      </c>
      <c r="L18" s="133" t="s">
        <v>358</v>
      </c>
      <c r="M18" s="93"/>
    </row>
    <row r="19" spans="1:13" ht="14.45" customHeight="1" x14ac:dyDescent="0.25">
      <c r="A19" s="92" t="s">
        <v>23</v>
      </c>
      <c r="B19" s="95" t="s">
        <v>180</v>
      </c>
      <c r="C19" s="95" t="s">
        <v>181</v>
      </c>
      <c r="D19" s="115">
        <v>442.01704999999998</v>
      </c>
      <c r="E19" s="132" t="s">
        <v>179</v>
      </c>
      <c r="F19" s="95" t="s">
        <v>164</v>
      </c>
      <c r="G19" s="97">
        <v>12.8</v>
      </c>
      <c r="H19" s="101" t="s">
        <v>164</v>
      </c>
      <c r="I19" s="95" t="s">
        <v>164</v>
      </c>
      <c r="J19" s="95" t="s">
        <v>164</v>
      </c>
      <c r="K19" s="132" t="s">
        <v>358</v>
      </c>
      <c r="L19" s="133" t="s">
        <v>358</v>
      </c>
      <c r="M19" s="93"/>
    </row>
    <row r="20" spans="1:13" ht="14.45" customHeight="1" x14ac:dyDescent="0.25">
      <c r="A20" s="92" t="s">
        <v>17</v>
      </c>
      <c r="B20" s="95" t="s">
        <v>183</v>
      </c>
      <c r="C20" s="142" t="s">
        <v>184</v>
      </c>
      <c r="D20" s="115">
        <v>362.05072000000001</v>
      </c>
      <c r="E20" s="132" t="s">
        <v>179</v>
      </c>
      <c r="F20" s="95" t="s">
        <v>182</v>
      </c>
      <c r="G20" s="97">
        <v>9.9</v>
      </c>
      <c r="H20" s="101" t="s">
        <v>182</v>
      </c>
      <c r="I20" s="95" t="s">
        <v>182</v>
      </c>
      <c r="J20" s="95" t="s">
        <v>182</v>
      </c>
      <c r="K20" s="101" t="s">
        <v>164</v>
      </c>
      <c r="L20" s="99" t="s">
        <v>164</v>
      </c>
      <c r="M20" s="93"/>
    </row>
    <row r="21" spans="1:13" ht="14.45" customHeight="1" x14ac:dyDescent="0.25">
      <c r="A21" s="92" t="s">
        <v>16</v>
      </c>
      <c r="B21" s="96" t="s">
        <v>183</v>
      </c>
      <c r="C21" s="96" t="s">
        <v>185</v>
      </c>
      <c r="D21" s="134">
        <v>362.05072000000001</v>
      </c>
      <c r="E21" s="132" t="s">
        <v>179</v>
      </c>
      <c r="F21" s="96" t="s">
        <v>182</v>
      </c>
      <c r="G21" s="97">
        <v>11.8</v>
      </c>
      <c r="H21" s="102" t="s">
        <v>182</v>
      </c>
      <c r="I21" s="96" t="s">
        <v>182</v>
      </c>
      <c r="J21" s="96" t="s">
        <v>182</v>
      </c>
      <c r="K21" s="101" t="s">
        <v>164</v>
      </c>
      <c r="L21" s="99" t="s">
        <v>164</v>
      </c>
      <c r="M21" s="93"/>
    </row>
    <row r="22" spans="1:13" ht="14.45" customHeight="1" x14ac:dyDescent="0.25">
      <c r="A22" s="92" t="s">
        <v>15</v>
      </c>
      <c r="B22" s="95" t="s">
        <v>186</v>
      </c>
      <c r="C22" s="95" t="s">
        <v>187</v>
      </c>
      <c r="D22" s="134">
        <v>282.08438999999998</v>
      </c>
      <c r="E22" s="132" t="s">
        <v>179</v>
      </c>
      <c r="F22" s="95" t="s">
        <v>164</v>
      </c>
      <c r="G22" s="97">
        <v>8.6</v>
      </c>
      <c r="H22" s="101" t="s">
        <v>164</v>
      </c>
      <c r="I22" s="95" t="s">
        <v>164</v>
      </c>
      <c r="J22" s="95" t="s">
        <v>164</v>
      </c>
      <c r="K22" s="132" t="s">
        <v>358</v>
      </c>
      <c r="L22" s="133" t="s">
        <v>358</v>
      </c>
      <c r="M22" s="93"/>
    </row>
    <row r="23" spans="1:13" ht="14.45" customHeight="1" x14ac:dyDescent="0.25">
      <c r="A23" s="92" t="s">
        <v>18</v>
      </c>
      <c r="B23" s="95" t="s">
        <v>188</v>
      </c>
      <c r="C23" s="95" t="s">
        <v>189</v>
      </c>
      <c r="D23" s="134">
        <v>150.04212999999999</v>
      </c>
      <c r="E23" s="132" t="s">
        <v>179</v>
      </c>
      <c r="F23" s="95" t="s">
        <v>164</v>
      </c>
      <c r="G23" s="97">
        <v>8.3000000000000007</v>
      </c>
      <c r="H23" s="101" t="s">
        <v>164</v>
      </c>
      <c r="I23" s="95" t="s">
        <v>164</v>
      </c>
      <c r="J23" s="95" t="s">
        <v>164</v>
      </c>
      <c r="K23" s="132" t="s">
        <v>358</v>
      </c>
      <c r="L23" s="133" t="s">
        <v>358</v>
      </c>
      <c r="M23" s="93"/>
    </row>
    <row r="24" spans="1:13" ht="14.45" customHeight="1" x14ac:dyDescent="0.25">
      <c r="A24" s="92" t="s">
        <v>19</v>
      </c>
      <c r="B24" s="95" t="s">
        <v>190</v>
      </c>
      <c r="C24" s="95" t="s">
        <v>191</v>
      </c>
      <c r="D24" s="134">
        <v>151.02615</v>
      </c>
      <c r="E24" s="132" t="s">
        <v>179</v>
      </c>
      <c r="F24" s="95" t="s">
        <v>164</v>
      </c>
      <c r="G24" s="97">
        <v>8</v>
      </c>
      <c r="H24" s="101" t="s">
        <v>164</v>
      </c>
      <c r="I24" s="95" t="s">
        <v>164</v>
      </c>
      <c r="J24" s="95" t="s">
        <v>164</v>
      </c>
      <c r="K24" s="132" t="s">
        <v>358</v>
      </c>
      <c r="L24" s="133" t="s">
        <v>358</v>
      </c>
      <c r="M24" s="93"/>
    </row>
    <row r="25" spans="1:13" ht="14.45" customHeight="1" x14ac:dyDescent="0.25">
      <c r="A25" s="92" t="s">
        <v>20</v>
      </c>
      <c r="B25" s="95" t="s">
        <v>192</v>
      </c>
      <c r="C25" s="95" t="s">
        <v>193</v>
      </c>
      <c r="D25" s="134">
        <v>135.03122999999999</v>
      </c>
      <c r="E25" s="132" t="s">
        <v>179</v>
      </c>
      <c r="F25" s="95" t="s">
        <v>164</v>
      </c>
      <c r="G25" s="97">
        <v>6.8</v>
      </c>
      <c r="H25" s="101" t="s">
        <v>164</v>
      </c>
      <c r="I25" s="95" t="s">
        <v>164</v>
      </c>
      <c r="J25" s="95" t="s">
        <v>164</v>
      </c>
      <c r="K25" s="132" t="s">
        <v>358</v>
      </c>
      <c r="L25" s="133" t="s">
        <v>358</v>
      </c>
      <c r="M25" s="93"/>
    </row>
    <row r="26" spans="1:13" ht="14.45" customHeight="1" x14ac:dyDescent="0.25">
      <c r="A26" s="92" t="s">
        <v>21</v>
      </c>
      <c r="B26" s="95" t="s">
        <v>194</v>
      </c>
      <c r="C26" s="95" t="s">
        <v>195</v>
      </c>
      <c r="D26" s="134">
        <v>167.02106000000001</v>
      </c>
      <c r="E26" s="132" t="s">
        <v>179</v>
      </c>
      <c r="F26" s="95" t="s">
        <v>164</v>
      </c>
      <c r="G26" s="97">
        <v>8.4</v>
      </c>
      <c r="H26" s="101" t="s">
        <v>164</v>
      </c>
      <c r="I26" s="95" t="s">
        <v>164</v>
      </c>
      <c r="J26" s="95" t="s">
        <v>164</v>
      </c>
      <c r="K26" s="132" t="s">
        <v>358</v>
      </c>
      <c r="L26" s="133" t="s">
        <v>358</v>
      </c>
      <c r="M26" s="93"/>
    </row>
    <row r="27" spans="1:13" ht="14.45" customHeight="1" x14ac:dyDescent="0.25">
      <c r="A27" s="92" t="s">
        <v>76</v>
      </c>
      <c r="B27" s="95" t="s">
        <v>196</v>
      </c>
      <c r="C27" s="95" t="s">
        <v>197</v>
      </c>
      <c r="D27" s="134">
        <v>132.03022999999999</v>
      </c>
      <c r="E27" s="132" t="s">
        <v>179</v>
      </c>
      <c r="F27" s="95" t="s">
        <v>164</v>
      </c>
      <c r="G27" s="97">
        <v>10.4</v>
      </c>
      <c r="H27" s="101" t="s">
        <v>164</v>
      </c>
      <c r="I27" s="95" t="s">
        <v>164</v>
      </c>
      <c r="J27" s="95" t="s">
        <v>164</v>
      </c>
      <c r="K27" s="132" t="s">
        <v>358</v>
      </c>
      <c r="L27" s="133" t="s">
        <v>358</v>
      </c>
      <c r="M27" s="93"/>
    </row>
    <row r="28" spans="1:13" ht="14.45" customHeight="1" x14ac:dyDescent="0.25">
      <c r="A28" s="92" t="s">
        <v>24</v>
      </c>
      <c r="B28" s="95" t="s">
        <v>198</v>
      </c>
      <c r="C28" s="95" t="s">
        <v>199</v>
      </c>
      <c r="D28" s="134">
        <v>115.00368</v>
      </c>
      <c r="E28" s="132" t="s">
        <v>179</v>
      </c>
      <c r="F28" s="95" t="s">
        <v>164</v>
      </c>
      <c r="G28" s="97">
        <v>11.5</v>
      </c>
      <c r="H28" s="101" t="s">
        <v>164</v>
      </c>
      <c r="I28" s="95" t="s">
        <v>164</v>
      </c>
      <c r="J28" s="95" t="s">
        <v>164</v>
      </c>
      <c r="K28" s="132" t="s">
        <v>358</v>
      </c>
      <c r="L28" s="133" t="s">
        <v>358</v>
      </c>
      <c r="M28" s="93"/>
    </row>
    <row r="29" spans="1:13" ht="14.45" customHeight="1" x14ac:dyDescent="0.25">
      <c r="A29" s="92" t="s">
        <v>77</v>
      </c>
      <c r="B29" s="98" t="s">
        <v>201</v>
      </c>
      <c r="C29" s="95" t="s">
        <v>202</v>
      </c>
      <c r="D29" s="134">
        <v>146.04588000000001</v>
      </c>
      <c r="E29" s="132" t="s">
        <v>179</v>
      </c>
      <c r="F29" s="95" t="s">
        <v>200</v>
      </c>
      <c r="G29" s="97">
        <v>10</v>
      </c>
      <c r="H29" s="101" t="s">
        <v>164</v>
      </c>
      <c r="I29" s="95" t="s">
        <v>164</v>
      </c>
      <c r="J29" s="95" t="s">
        <v>164</v>
      </c>
      <c r="K29" s="132" t="s">
        <v>358</v>
      </c>
      <c r="L29" s="133" t="s">
        <v>358</v>
      </c>
      <c r="M29" s="93"/>
    </row>
    <row r="30" spans="1:13" ht="14.45" customHeight="1" x14ac:dyDescent="0.25">
      <c r="A30" s="92" t="s">
        <v>78</v>
      </c>
      <c r="B30" s="95" t="s">
        <v>203</v>
      </c>
      <c r="C30" s="95" t="s">
        <v>204</v>
      </c>
      <c r="D30" s="134">
        <v>116.0706</v>
      </c>
      <c r="E30" s="132" t="s">
        <v>205</v>
      </c>
      <c r="F30" s="95" t="s">
        <v>164</v>
      </c>
      <c r="G30" s="97">
        <v>8.5</v>
      </c>
      <c r="H30" s="101" t="s">
        <v>164</v>
      </c>
      <c r="I30" s="95" t="s">
        <v>164</v>
      </c>
      <c r="J30" s="95" t="s">
        <v>164</v>
      </c>
      <c r="K30" s="132" t="s">
        <v>358</v>
      </c>
      <c r="L30" s="133" t="s">
        <v>358</v>
      </c>
      <c r="M30" s="93"/>
    </row>
    <row r="31" spans="1:13" ht="14.45" customHeight="1" x14ac:dyDescent="0.25">
      <c r="A31" s="92" t="s">
        <v>355</v>
      </c>
      <c r="B31" s="95" t="s">
        <v>212</v>
      </c>
      <c r="C31" s="95" t="s">
        <v>213</v>
      </c>
      <c r="D31" s="134">
        <v>118.08625000000001</v>
      </c>
      <c r="E31" s="132" t="s">
        <v>205</v>
      </c>
      <c r="F31" s="95" t="s">
        <v>164</v>
      </c>
      <c r="G31" s="97">
        <v>7.2</v>
      </c>
      <c r="H31" s="101" t="s">
        <v>164</v>
      </c>
      <c r="I31" s="95" t="s">
        <v>164</v>
      </c>
      <c r="J31" s="95" t="s">
        <v>164</v>
      </c>
      <c r="K31" s="132" t="s">
        <v>358</v>
      </c>
      <c r="L31" s="133" t="s">
        <v>358</v>
      </c>
      <c r="M31" s="93"/>
    </row>
    <row r="32" spans="1:13" ht="14.45" customHeight="1" x14ac:dyDescent="0.25">
      <c r="A32" s="92" t="s">
        <v>30</v>
      </c>
      <c r="B32" s="95" t="s">
        <v>214</v>
      </c>
      <c r="C32" s="95" t="s">
        <v>215</v>
      </c>
      <c r="D32" s="134">
        <v>74.024749999999997</v>
      </c>
      <c r="E32" s="132" t="s">
        <v>179</v>
      </c>
      <c r="F32" s="95" t="s">
        <v>164</v>
      </c>
      <c r="G32" s="97">
        <v>10.6</v>
      </c>
      <c r="H32" s="101" t="s">
        <v>164</v>
      </c>
      <c r="I32" s="95" t="s">
        <v>164</v>
      </c>
      <c r="J32" s="95" t="s">
        <v>164</v>
      </c>
      <c r="K32" s="132" t="s">
        <v>358</v>
      </c>
      <c r="L32" s="133" t="s">
        <v>358</v>
      </c>
      <c r="M32" s="93"/>
    </row>
    <row r="33" spans="1:13" ht="14.45" customHeight="1" x14ac:dyDescent="0.25">
      <c r="A33" s="92" t="s">
        <v>31</v>
      </c>
      <c r="B33" s="98" t="s">
        <v>216</v>
      </c>
      <c r="C33" s="95" t="s">
        <v>217</v>
      </c>
      <c r="D33" s="134">
        <v>104.10699</v>
      </c>
      <c r="E33" s="132" t="s">
        <v>205</v>
      </c>
      <c r="F33" s="95" t="s">
        <v>164</v>
      </c>
      <c r="G33" s="97">
        <v>13.5</v>
      </c>
      <c r="H33" s="101" t="s">
        <v>164</v>
      </c>
      <c r="I33" s="95" t="s">
        <v>164</v>
      </c>
      <c r="J33" s="95" t="s">
        <v>164</v>
      </c>
      <c r="K33" s="132" t="s">
        <v>358</v>
      </c>
      <c r="L33" s="133" t="s">
        <v>358</v>
      </c>
      <c r="M33" s="93"/>
    </row>
    <row r="34" spans="1:13" ht="14.45" customHeight="1" x14ac:dyDescent="0.25">
      <c r="A34" s="92" t="s">
        <v>32</v>
      </c>
      <c r="B34" s="95" t="s">
        <v>218</v>
      </c>
      <c r="C34" s="95" t="s">
        <v>219</v>
      </c>
      <c r="D34" s="134">
        <v>103.09917</v>
      </c>
      <c r="E34" s="132" t="s">
        <v>205</v>
      </c>
      <c r="F34" s="95" t="s">
        <v>164</v>
      </c>
      <c r="G34" s="97">
        <v>16.7</v>
      </c>
      <c r="H34" s="101" t="s">
        <v>164</v>
      </c>
      <c r="I34" s="95" t="s">
        <v>164</v>
      </c>
      <c r="J34" s="95" t="s">
        <v>164</v>
      </c>
      <c r="K34" s="132" t="s">
        <v>358</v>
      </c>
      <c r="L34" s="133" t="s">
        <v>358</v>
      </c>
      <c r="M34" s="93"/>
    </row>
    <row r="35" spans="1:13" ht="14.45" customHeight="1" x14ac:dyDescent="0.25">
      <c r="A35" s="92" t="s">
        <v>34</v>
      </c>
      <c r="B35" s="95" t="s">
        <v>220</v>
      </c>
      <c r="C35" s="95" t="s">
        <v>221</v>
      </c>
      <c r="D35" s="134">
        <v>90.054950000000005</v>
      </c>
      <c r="E35" s="132" t="s">
        <v>205</v>
      </c>
      <c r="F35" s="95" t="s">
        <v>164</v>
      </c>
      <c r="G35" s="97">
        <v>9.6</v>
      </c>
      <c r="H35" s="101" t="s">
        <v>164</v>
      </c>
      <c r="I35" s="95" t="s">
        <v>164</v>
      </c>
      <c r="J35" s="95" t="s">
        <v>164</v>
      </c>
      <c r="K35" s="132" t="s">
        <v>358</v>
      </c>
      <c r="L35" s="133" t="s">
        <v>358</v>
      </c>
      <c r="M35" s="93"/>
    </row>
    <row r="36" spans="1:13" ht="14.45" customHeight="1" x14ac:dyDescent="0.25">
      <c r="A36" s="92" t="s">
        <v>356</v>
      </c>
      <c r="B36" s="98" t="s">
        <v>224</v>
      </c>
      <c r="C36" s="95" t="s">
        <v>225</v>
      </c>
      <c r="D36" s="134">
        <v>120.01246999999999</v>
      </c>
      <c r="E36" s="132" t="s">
        <v>179</v>
      </c>
      <c r="F36" s="95" t="s">
        <v>164</v>
      </c>
      <c r="G36" s="97">
        <v>11</v>
      </c>
      <c r="H36" s="101" t="s">
        <v>164</v>
      </c>
      <c r="I36" s="95" t="s">
        <v>164</v>
      </c>
      <c r="J36" s="95" t="s">
        <v>164</v>
      </c>
      <c r="K36" s="132" t="s">
        <v>358</v>
      </c>
      <c r="L36" s="133" t="s">
        <v>358</v>
      </c>
      <c r="M36" s="93"/>
    </row>
    <row r="37" spans="1:13" ht="14.45" customHeight="1" x14ac:dyDescent="0.25">
      <c r="A37" s="92" t="s">
        <v>36</v>
      </c>
      <c r="B37" s="95" t="s">
        <v>226</v>
      </c>
      <c r="C37" s="95" t="s">
        <v>227</v>
      </c>
      <c r="D37" s="134">
        <v>251.06961999999999</v>
      </c>
      <c r="E37" s="132" t="s">
        <v>205</v>
      </c>
      <c r="F37" s="95" t="s">
        <v>164</v>
      </c>
      <c r="G37" s="97">
        <v>9.3000000000000007</v>
      </c>
      <c r="H37" s="101" t="s">
        <v>164</v>
      </c>
      <c r="I37" s="95" t="s">
        <v>164</v>
      </c>
      <c r="J37" s="95" t="s">
        <v>164</v>
      </c>
      <c r="K37" s="132" t="s">
        <v>358</v>
      </c>
      <c r="L37" s="133" t="s">
        <v>358</v>
      </c>
      <c r="M37" s="93"/>
    </row>
    <row r="38" spans="1:13" ht="14.45" customHeight="1" x14ac:dyDescent="0.25">
      <c r="A38" s="92" t="s">
        <v>82</v>
      </c>
      <c r="B38" s="95" t="s">
        <v>228</v>
      </c>
      <c r="C38" s="95" t="s">
        <v>229</v>
      </c>
      <c r="D38" s="134">
        <v>175.11895000000001</v>
      </c>
      <c r="E38" s="132" t="s">
        <v>205</v>
      </c>
      <c r="F38" s="95" t="s">
        <v>164</v>
      </c>
      <c r="G38" s="97">
        <v>17</v>
      </c>
      <c r="H38" s="101" t="s">
        <v>164</v>
      </c>
      <c r="I38" s="95" t="s">
        <v>164</v>
      </c>
      <c r="J38" s="95" t="s">
        <v>164</v>
      </c>
      <c r="K38" s="132" t="s">
        <v>358</v>
      </c>
      <c r="L38" s="133" t="s">
        <v>358</v>
      </c>
      <c r="M38" s="93"/>
    </row>
    <row r="39" spans="1:13" ht="14.45" customHeight="1" x14ac:dyDescent="0.25">
      <c r="A39" s="92" t="s">
        <v>103</v>
      </c>
      <c r="B39" s="95" t="s">
        <v>230</v>
      </c>
      <c r="C39" s="95" t="s">
        <v>231</v>
      </c>
      <c r="D39" s="134">
        <v>133.09715</v>
      </c>
      <c r="E39" s="132" t="s">
        <v>205</v>
      </c>
      <c r="F39" s="95" t="s">
        <v>164</v>
      </c>
      <c r="G39" s="97">
        <v>15.1</v>
      </c>
      <c r="H39" s="101" t="s">
        <v>164</v>
      </c>
      <c r="I39" s="95" t="s">
        <v>164</v>
      </c>
      <c r="J39" s="95" t="s">
        <v>164</v>
      </c>
      <c r="K39" s="132" t="s">
        <v>358</v>
      </c>
      <c r="L39" s="133" t="s">
        <v>358</v>
      </c>
      <c r="M39" s="93"/>
    </row>
    <row r="40" spans="1:13" ht="14.45" customHeight="1" x14ac:dyDescent="0.25">
      <c r="A40" s="92" t="s">
        <v>37</v>
      </c>
      <c r="B40" s="95" t="s">
        <v>232</v>
      </c>
      <c r="C40" s="95" t="s">
        <v>233</v>
      </c>
      <c r="D40" s="134">
        <v>124.00739</v>
      </c>
      <c r="E40" s="132" t="s">
        <v>179</v>
      </c>
      <c r="F40" s="95" t="s">
        <v>164</v>
      </c>
      <c r="G40" s="97">
        <v>10</v>
      </c>
      <c r="H40" s="101" t="s">
        <v>164</v>
      </c>
      <c r="I40" s="95" t="s">
        <v>164</v>
      </c>
      <c r="J40" s="95" t="s">
        <v>164</v>
      </c>
      <c r="K40" s="132" t="s">
        <v>358</v>
      </c>
      <c r="L40" s="133" t="s">
        <v>358</v>
      </c>
      <c r="M40" s="93"/>
    </row>
    <row r="41" spans="1:13" ht="14.45" customHeight="1" x14ac:dyDescent="0.25">
      <c r="A41" s="92" t="s">
        <v>38</v>
      </c>
      <c r="B41" s="98" t="s">
        <v>234</v>
      </c>
      <c r="C41" s="95" t="s">
        <v>235</v>
      </c>
      <c r="D41" s="134">
        <v>167.99722</v>
      </c>
      <c r="E41" s="132" t="s">
        <v>179</v>
      </c>
      <c r="F41" s="95" t="s">
        <v>164</v>
      </c>
      <c r="G41" s="97">
        <v>11.1</v>
      </c>
      <c r="H41" s="101" t="s">
        <v>164</v>
      </c>
      <c r="I41" s="95" t="s">
        <v>164</v>
      </c>
      <c r="J41" s="95" t="s">
        <v>164</v>
      </c>
      <c r="K41" s="132" t="s">
        <v>358</v>
      </c>
      <c r="L41" s="133" t="s">
        <v>358</v>
      </c>
      <c r="M41" s="93"/>
    </row>
    <row r="42" spans="1:13" ht="14.45" customHeight="1" x14ac:dyDescent="0.25">
      <c r="A42" s="92" t="s">
        <v>83</v>
      </c>
      <c r="B42" s="95" t="s">
        <v>236</v>
      </c>
      <c r="C42" s="95" t="s">
        <v>237</v>
      </c>
      <c r="D42" s="134" t="s">
        <v>390</v>
      </c>
      <c r="E42" s="132" t="s">
        <v>163</v>
      </c>
      <c r="F42" s="95" t="s">
        <v>182</v>
      </c>
      <c r="G42" s="97">
        <v>15</v>
      </c>
      <c r="H42" s="101" t="s">
        <v>182</v>
      </c>
      <c r="I42" s="95" t="s">
        <v>182</v>
      </c>
      <c r="J42" s="95" t="s">
        <v>182</v>
      </c>
      <c r="K42" s="101" t="s">
        <v>164</v>
      </c>
      <c r="L42" s="99" t="s">
        <v>164</v>
      </c>
      <c r="M42" s="93"/>
    </row>
    <row r="43" spans="1:13" ht="14.45" customHeight="1" x14ac:dyDescent="0.25">
      <c r="A43" s="92" t="s">
        <v>238</v>
      </c>
      <c r="B43" s="95" t="s">
        <v>201</v>
      </c>
      <c r="C43" s="95" t="s">
        <v>239</v>
      </c>
      <c r="D43" s="134">
        <v>146.04588000000001</v>
      </c>
      <c r="E43" s="132" t="s">
        <v>205</v>
      </c>
      <c r="F43" s="95" t="s">
        <v>164</v>
      </c>
      <c r="G43" s="97">
        <v>7.3</v>
      </c>
      <c r="H43" s="101" t="s">
        <v>164</v>
      </c>
      <c r="I43" s="95" t="s">
        <v>164</v>
      </c>
      <c r="J43" s="95" t="s">
        <v>164</v>
      </c>
      <c r="K43" s="132" t="s">
        <v>358</v>
      </c>
      <c r="L43" s="133" t="s">
        <v>358</v>
      </c>
      <c r="M43" s="93"/>
    </row>
    <row r="44" spans="1:13" ht="14.45" customHeight="1" x14ac:dyDescent="0.25">
      <c r="A44" s="92" t="s">
        <v>85</v>
      </c>
      <c r="B44" s="95" t="s">
        <v>240</v>
      </c>
      <c r="C44" s="95" t="s">
        <v>241</v>
      </c>
      <c r="D44" s="134">
        <v>199.96929</v>
      </c>
      <c r="E44" s="132" t="s">
        <v>179</v>
      </c>
      <c r="F44" s="95" t="s">
        <v>182</v>
      </c>
      <c r="G44" s="97">
        <v>11.7</v>
      </c>
      <c r="H44" s="101" t="s">
        <v>182</v>
      </c>
      <c r="I44" s="95" t="s">
        <v>182</v>
      </c>
      <c r="J44" s="95" t="s">
        <v>182</v>
      </c>
      <c r="K44" s="101" t="s">
        <v>164</v>
      </c>
      <c r="L44" s="99" t="s">
        <v>164</v>
      </c>
      <c r="M44" s="93"/>
    </row>
    <row r="45" spans="1:13" ht="14.45" customHeight="1" x14ac:dyDescent="0.25">
      <c r="A45" s="92" t="s">
        <v>86</v>
      </c>
      <c r="B45" s="98" t="s">
        <v>242</v>
      </c>
      <c r="C45" s="95" t="s">
        <v>243</v>
      </c>
      <c r="D45" s="134">
        <v>239.01657</v>
      </c>
      <c r="E45" s="132" t="s">
        <v>179</v>
      </c>
      <c r="F45" s="95" t="s">
        <v>164</v>
      </c>
      <c r="G45" s="97">
        <v>10.9</v>
      </c>
      <c r="H45" s="101" t="s">
        <v>164</v>
      </c>
      <c r="I45" s="95" t="s">
        <v>164</v>
      </c>
      <c r="J45" s="95" t="s">
        <v>164</v>
      </c>
      <c r="K45" s="132" t="s">
        <v>358</v>
      </c>
      <c r="L45" s="133" t="s">
        <v>358</v>
      </c>
      <c r="M45" s="93"/>
    </row>
    <row r="46" spans="1:13" ht="14.45" customHeight="1" x14ac:dyDescent="0.25">
      <c r="A46" s="92" t="s">
        <v>0</v>
      </c>
      <c r="B46" s="95" t="s">
        <v>244</v>
      </c>
      <c r="C46" s="95" t="s">
        <v>245</v>
      </c>
      <c r="D46" s="134">
        <v>613.15923999999995</v>
      </c>
      <c r="E46" s="132" t="s">
        <v>205</v>
      </c>
      <c r="F46" s="95" t="s">
        <v>164</v>
      </c>
      <c r="G46" s="97">
        <v>12.1</v>
      </c>
      <c r="H46" s="101" t="s">
        <v>164</v>
      </c>
      <c r="I46" s="95" t="s">
        <v>164</v>
      </c>
      <c r="J46" s="95" t="s">
        <v>164</v>
      </c>
      <c r="K46" s="132" t="s">
        <v>358</v>
      </c>
      <c r="L46" s="133" t="s">
        <v>358</v>
      </c>
      <c r="M46" s="93"/>
    </row>
    <row r="47" spans="1:13" ht="14.45" customHeight="1" x14ac:dyDescent="0.25">
      <c r="A47" s="92" t="s">
        <v>1</v>
      </c>
      <c r="B47" s="95" t="s">
        <v>246</v>
      </c>
      <c r="C47" s="95" t="s">
        <v>247</v>
      </c>
      <c r="D47" s="134">
        <v>427.09518000000003</v>
      </c>
      <c r="E47" s="132" t="s">
        <v>205</v>
      </c>
      <c r="F47" s="95" t="s">
        <v>182</v>
      </c>
      <c r="G47" s="97">
        <v>11.2</v>
      </c>
      <c r="H47" s="101" t="s">
        <v>182</v>
      </c>
      <c r="I47" s="95" t="s">
        <v>182</v>
      </c>
      <c r="J47" s="95" t="s">
        <v>182</v>
      </c>
      <c r="K47" s="101" t="s">
        <v>164</v>
      </c>
      <c r="L47" s="99" t="s">
        <v>164</v>
      </c>
      <c r="M47" s="93"/>
    </row>
    <row r="48" spans="1:13" ht="14.45" customHeight="1" x14ac:dyDescent="0.25">
      <c r="A48" s="92" t="s">
        <v>8</v>
      </c>
      <c r="B48" s="95" t="s">
        <v>248</v>
      </c>
      <c r="C48" s="95" t="s">
        <v>249</v>
      </c>
      <c r="D48" s="134">
        <v>168.98123000000001</v>
      </c>
      <c r="E48" s="132" t="s">
        <v>179</v>
      </c>
      <c r="F48" s="95" t="s">
        <v>182</v>
      </c>
      <c r="G48" s="97">
        <v>12.7</v>
      </c>
      <c r="H48" s="101" t="s">
        <v>182</v>
      </c>
      <c r="I48" s="95" t="s">
        <v>182</v>
      </c>
      <c r="J48" s="95" t="s">
        <v>182</v>
      </c>
      <c r="K48" s="101" t="s">
        <v>164</v>
      </c>
      <c r="L48" s="99" t="s">
        <v>164</v>
      </c>
      <c r="M48" s="93"/>
    </row>
    <row r="49" spans="1:13" ht="14.45" customHeight="1" x14ac:dyDescent="0.25">
      <c r="A49" s="92" t="s">
        <v>87</v>
      </c>
      <c r="B49" s="98" t="s">
        <v>250</v>
      </c>
      <c r="C49" s="95" t="s">
        <v>251</v>
      </c>
      <c r="D49" s="134">
        <v>104.0706</v>
      </c>
      <c r="E49" s="132" t="s">
        <v>205</v>
      </c>
      <c r="F49" s="95" t="s">
        <v>200</v>
      </c>
      <c r="G49" s="97">
        <v>9.1999999999999993</v>
      </c>
      <c r="H49" s="101" t="s">
        <v>164</v>
      </c>
      <c r="I49" s="95" t="s">
        <v>164</v>
      </c>
      <c r="J49" s="95" t="s">
        <v>164</v>
      </c>
      <c r="K49" s="132" t="s">
        <v>358</v>
      </c>
      <c r="L49" s="133" t="s">
        <v>358</v>
      </c>
      <c r="M49" s="93"/>
    </row>
    <row r="50" spans="1:13" ht="14.45" customHeight="1" x14ac:dyDescent="0.25">
      <c r="A50" s="92" t="s">
        <v>9</v>
      </c>
      <c r="B50" s="95" t="s">
        <v>252</v>
      </c>
      <c r="C50" s="95" t="s">
        <v>253</v>
      </c>
      <c r="D50" s="134">
        <v>231.09864999999999</v>
      </c>
      <c r="E50" s="132" t="s">
        <v>179</v>
      </c>
      <c r="F50" s="95" t="s">
        <v>182</v>
      </c>
      <c r="G50" s="97">
        <v>5.5</v>
      </c>
      <c r="H50" s="101" t="s">
        <v>182</v>
      </c>
      <c r="I50" s="95" t="s">
        <v>182</v>
      </c>
      <c r="J50" s="95" t="s">
        <v>182</v>
      </c>
      <c r="K50" s="101" t="s">
        <v>164</v>
      </c>
      <c r="L50" s="99" t="s">
        <v>164</v>
      </c>
      <c r="M50" s="93"/>
    </row>
    <row r="51" spans="1:13" ht="14.45" customHeight="1" x14ac:dyDescent="0.25">
      <c r="A51" s="92" t="s">
        <v>10</v>
      </c>
      <c r="B51" s="130" t="s">
        <v>254</v>
      </c>
      <c r="C51" s="95" t="s">
        <v>255</v>
      </c>
      <c r="D51" s="115" t="s">
        <v>391</v>
      </c>
      <c r="E51" s="132" t="s">
        <v>163</v>
      </c>
      <c r="F51" s="95" t="s">
        <v>182</v>
      </c>
      <c r="G51" s="97">
        <v>6.8</v>
      </c>
      <c r="H51" s="101" t="s">
        <v>182</v>
      </c>
      <c r="I51" s="95" t="s">
        <v>182</v>
      </c>
      <c r="J51" s="95" t="s">
        <v>182</v>
      </c>
      <c r="K51" s="101" t="s">
        <v>164</v>
      </c>
      <c r="L51" s="99" t="s">
        <v>164</v>
      </c>
      <c r="M51" s="93"/>
    </row>
    <row r="52" spans="1:13" ht="14.45" customHeight="1" x14ac:dyDescent="0.25">
      <c r="A52" s="92" t="s">
        <v>2</v>
      </c>
      <c r="B52" s="95" t="s">
        <v>256</v>
      </c>
      <c r="C52" s="95" t="s">
        <v>257</v>
      </c>
      <c r="D52" s="134">
        <v>87.008769999999998</v>
      </c>
      <c r="E52" s="132" t="s">
        <v>179</v>
      </c>
      <c r="F52" s="95" t="s">
        <v>164</v>
      </c>
      <c r="G52" s="97">
        <v>5.5</v>
      </c>
      <c r="H52" s="101" t="s">
        <v>164</v>
      </c>
      <c r="I52" s="95" t="s">
        <v>164</v>
      </c>
      <c r="J52" s="95" t="s">
        <v>164</v>
      </c>
      <c r="K52" s="132" t="s">
        <v>358</v>
      </c>
      <c r="L52" s="133" t="s">
        <v>358</v>
      </c>
      <c r="M52" s="93"/>
    </row>
    <row r="53" spans="1:13" ht="14.45" customHeight="1" x14ac:dyDescent="0.25">
      <c r="A53" s="92" t="s">
        <v>11</v>
      </c>
      <c r="B53" s="95" t="s">
        <v>258</v>
      </c>
      <c r="C53" s="95" t="s">
        <v>259</v>
      </c>
      <c r="D53" s="134">
        <v>162.02303000000001</v>
      </c>
      <c r="E53" s="132" t="s">
        <v>179</v>
      </c>
      <c r="F53" s="95" t="s">
        <v>182</v>
      </c>
      <c r="G53" s="97">
        <v>5</v>
      </c>
      <c r="H53" s="101" t="s">
        <v>182</v>
      </c>
      <c r="I53" s="95" t="s">
        <v>182</v>
      </c>
      <c r="J53" s="95" t="s">
        <v>182</v>
      </c>
      <c r="K53" s="101" t="s">
        <v>164</v>
      </c>
      <c r="L53" s="99" t="s">
        <v>164</v>
      </c>
      <c r="M53" s="93"/>
    </row>
    <row r="54" spans="1:13" ht="14.45" customHeight="1" x14ac:dyDescent="0.25">
      <c r="A54" s="92" t="s">
        <v>3</v>
      </c>
      <c r="B54" s="95" t="s">
        <v>260</v>
      </c>
      <c r="C54" s="95" t="s">
        <v>261</v>
      </c>
      <c r="D54" s="134">
        <v>166.05323999999999</v>
      </c>
      <c r="E54" s="132" t="s">
        <v>205</v>
      </c>
      <c r="F54" s="95" t="s">
        <v>164</v>
      </c>
      <c r="G54" s="97">
        <v>8.5</v>
      </c>
      <c r="H54" s="101" t="s">
        <v>164</v>
      </c>
      <c r="I54" s="95" t="s">
        <v>164</v>
      </c>
      <c r="J54" s="95" t="s">
        <v>164</v>
      </c>
      <c r="K54" s="132" t="s">
        <v>358</v>
      </c>
      <c r="L54" s="133" t="s">
        <v>358</v>
      </c>
      <c r="M54" s="93"/>
    </row>
    <row r="55" spans="1:13" ht="14.45" customHeight="1" x14ac:dyDescent="0.25">
      <c r="A55" s="92" t="s">
        <v>4</v>
      </c>
      <c r="B55" s="95" t="s">
        <v>262</v>
      </c>
      <c r="C55" s="95" t="s">
        <v>263</v>
      </c>
      <c r="D55" s="134">
        <v>176.03869</v>
      </c>
      <c r="E55" s="132" t="s">
        <v>179</v>
      </c>
      <c r="F55" s="95" t="s">
        <v>182</v>
      </c>
      <c r="G55" s="97">
        <v>4.2</v>
      </c>
      <c r="H55" s="101" t="s">
        <v>182</v>
      </c>
      <c r="I55" s="95" t="s">
        <v>182</v>
      </c>
      <c r="J55" s="95" t="s">
        <v>182</v>
      </c>
      <c r="K55" s="101" t="s">
        <v>164</v>
      </c>
      <c r="L55" s="99" t="s">
        <v>164</v>
      </c>
      <c r="M55" s="93"/>
    </row>
    <row r="56" spans="1:13" ht="14.45" customHeight="1" x14ac:dyDescent="0.25">
      <c r="A56" s="92" t="s">
        <v>68</v>
      </c>
      <c r="B56" s="95" t="s">
        <v>266</v>
      </c>
      <c r="C56" s="95" t="s">
        <v>267</v>
      </c>
      <c r="D56" s="115">
        <v>96.969620000000006</v>
      </c>
      <c r="E56" s="132" t="s">
        <v>179</v>
      </c>
      <c r="F56" s="95" t="s">
        <v>164</v>
      </c>
      <c r="G56" s="97">
        <v>11.3</v>
      </c>
      <c r="H56" s="101" t="s">
        <v>164</v>
      </c>
      <c r="I56" s="95" t="s">
        <v>164</v>
      </c>
      <c r="J56" s="95" t="s">
        <v>164</v>
      </c>
      <c r="K56" s="132" t="s">
        <v>358</v>
      </c>
      <c r="L56" s="133" t="s">
        <v>358</v>
      </c>
      <c r="M56" s="93"/>
    </row>
    <row r="57" spans="1:13" ht="14.45" customHeight="1" x14ac:dyDescent="0.25">
      <c r="A57" s="92" t="s">
        <v>5</v>
      </c>
      <c r="B57" s="98" t="s">
        <v>268</v>
      </c>
      <c r="C57" s="95" t="s">
        <v>269</v>
      </c>
      <c r="D57" s="134">
        <v>131.05360999999999</v>
      </c>
      <c r="E57" s="132" t="s">
        <v>179</v>
      </c>
      <c r="F57" s="95" t="s">
        <v>182</v>
      </c>
      <c r="G57" s="97">
        <v>9.6</v>
      </c>
      <c r="H57" s="101" t="s">
        <v>182</v>
      </c>
      <c r="I57" s="95" t="s">
        <v>182</v>
      </c>
      <c r="J57" s="95" t="s">
        <v>182</v>
      </c>
      <c r="K57" s="101" t="s">
        <v>164</v>
      </c>
      <c r="L57" s="99" t="s">
        <v>164</v>
      </c>
      <c r="M57" s="93"/>
    </row>
    <row r="58" spans="1:13" ht="14.45" customHeight="1" x14ac:dyDescent="0.25">
      <c r="A58" s="92" t="s">
        <v>104</v>
      </c>
      <c r="B58" s="95" t="s">
        <v>270</v>
      </c>
      <c r="C58" s="95" t="s">
        <v>271</v>
      </c>
      <c r="D58" s="134">
        <v>133.03287</v>
      </c>
      <c r="E58" s="132" t="s">
        <v>179</v>
      </c>
      <c r="F58" s="95" t="s">
        <v>164</v>
      </c>
      <c r="G58" s="97">
        <v>10.4</v>
      </c>
      <c r="H58" s="101" t="s">
        <v>164</v>
      </c>
      <c r="I58" s="95" t="s">
        <v>164</v>
      </c>
      <c r="J58" s="95" t="s">
        <v>164</v>
      </c>
      <c r="K58" s="132" t="s">
        <v>358</v>
      </c>
      <c r="L58" s="133" t="s">
        <v>358</v>
      </c>
      <c r="M58" s="93"/>
    </row>
    <row r="59" spans="1:13" ht="14.45" customHeight="1" x14ac:dyDescent="0.25">
      <c r="A59" s="92" t="s">
        <v>6</v>
      </c>
      <c r="B59" s="95" t="s">
        <v>272</v>
      </c>
      <c r="C59" s="95" t="s">
        <v>273</v>
      </c>
      <c r="D59" s="134">
        <v>71.013850000000005</v>
      </c>
      <c r="E59" s="132" t="s">
        <v>179</v>
      </c>
      <c r="F59" s="95" t="s">
        <v>164</v>
      </c>
      <c r="G59" s="97">
        <v>3.3</v>
      </c>
      <c r="H59" s="101" t="s">
        <v>164</v>
      </c>
      <c r="I59" s="95" t="s">
        <v>164</v>
      </c>
      <c r="J59" s="95" t="s">
        <v>164</v>
      </c>
      <c r="K59" s="132" t="s">
        <v>358</v>
      </c>
      <c r="L59" s="133" t="s">
        <v>358</v>
      </c>
      <c r="M59" s="93"/>
    </row>
    <row r="60" spans="1:13" ht="14.45" customHeight="1" x14ac:dyDescent="0.25">
      <c r="A60" s="92" t="s">
        <v>7</v>
      </c>
      <c r="B60" s="95" t="s">
        <v>272</v>
      </c>
      <c r="C60" s="95" t="s">
        <v>274</v>
      </c>
      <c r="D60" s="134">
        <v>71.013850000000005</v>
      </c>
      <c r="E60" s="132" t="s">
        <v>179</v>
      </c>
      <c r="F60" s="95" t="s">
        <v>164</v>
      </c>
      <c r="G60" s="97">
        <v>5.6</v>
      </c>
      <c r="H60" s="101" t="s">
        <v>164</v>
      </c>
      <c r="I60" s="95" t="s">
        <v>164</v>
      </c>
      <c r="J60" s="95" t="s">
        <v>164</v>
      </c>
      <c r="K60" s="132" t="s">
        <v>358</v>
      </c>
      <c r="L60" s="133" t="s">
        <v>358</v>
      </c>
      <c r="M60" s="93"/>
    </row>
    <row r="61" spans="1:13" ht="14.45" customHeight="1" x14ac:dyDescent="0.25">
      <c r="A61" s="92" t="s">
        <v>88</v>
      </c>
      <c r="B61" s="95" t="s">
        <v>275</v>
      </c>
      <c r="C61" s="95" t="s">
        <v>276</v>
      </c>
      <c r="D61" s="134">
        <v>104.03532</v>
      </c>
      <c r="E61" s="132" t="s">
        <v>179</v>
      </c>
      <c r="F61" s="95" t="s">
        <v>164</v>
      </c>
      <c r="G61" s="97">
        <v>10.6</v>
      </c>
      <c r="H61" s="101" t="s">
        <v>164</v>
      </c>
      <c r="I61" s="95" t="s">
        <v>164</v>
      </c>
      <c r="J61" s="95" t="s">
        <v>164</v>
      </c>
      <c r="K61" s="132" t="s">
        <v>358</v>
      </c>
      <c r="L61" s="133" t="s">
        <v>358</v>
      </c>
      <c r="M61" s="93"/>
    </row>
    <row r="62" spans="1:13" ht="14.45" customHeight="1" x14ac:dyDescent="0.25">
      <c r="A62" s="92" t="s">
        <v>105</v>
      </c>
      <c r="B62" s="95" t="s">
        <v>277</v>
      </c>
      <c r="C62" s="95" t="s">
        <v>278</v>
      </c>
      <c r="D62" s="134">
        <v>184.00165000000001</v>
      </c>
      <c r="E62" s="132" t="s">
        <v>179</v>
      </c>
      <c r="F62" s="95" t="s">
        <v>164</v>
      </c>
      <c r="G62" s="97">
        <v>11.5</v>
      </c>
      <c r="H62" s="101" t="s">
        <v>164</v>
      </c>
      <c r="I62" s="95" t="s">
        <v>164</v>
      </c>
      <c r="J62" s="95" t="s">
        <v>164</v>
      </c>
      <c r="K62" s="132" t="s">
        <v>358</v>
      </c>
      <c r="L62" s="133" t="s">
        <v>358</v>
      </c>
      <c r="M62" s="93"/>
    </row>
    <row r="63" spans="1:13" ht="14.45" customHeight="1" x14ac:dyDescent="0.25">
      <c r="A63" s="92" t="s">
        <v>40</v>
      </c>
      <c r="B63" s="95" t="s">
        <v>279</v>
      </c>
      <c r="C63" s="95" t="s">
        <v>280</v>
      </c>
      <c r="D63" s="134">
        <v>182.97001</v>
      </c>
      <c r="E63" s="132" t="s">
        <v>179</v>
      </c>
      <c r="F63" s="95" t="s">
        <v>182</v>
      </c>
      <c r="G63" s="97">
        <v>11.2</v>
      </c>
      <c r="H63" s="101" t="s">
        <v>182</v>
      </c>
      <c r="I63" s="95" t="s">
        <v>182</v>
      </c>
      <c r="J63" s="95" t="s">
        <v>182</v>
      </c>
      <c r="K63" s="101" t="s">
        <v>164</v>
      </c>
      <c r="L63" s="99" t="s">
        <v>164</v>
      </c>
      <c r="M63" s="93"/>
    </row>
    <row r="64" spans="1:13" ht="14.45" customHeight="1" x14ac:dyDescent="0.25">
      <c r="A64" s="92" t="s">
        <v>41</v>
      </c>
      <c r="B64" s="95" t="s">
        <v>281</v>
      </c>
      <c r="C64" s="95" t="s">
        <v>282</v>
      </c>
      <c r="D64" s="134">
        <v>184.98566</v>
      </c>
      <c r="E64" s="132" t="s">
        <v>179</v>
      </c>
      <c r="F64" s="95" t="s">
        <v>200</v>
      </c>
      <c r="G64" s="97">
        <v>11.9</v>
      </c>
      <c r="H64" s="101" t="s">
        <v>164</v>
      </c>
      <c r="I64" s="95" t="s">
        <v>164</v>
      </c>
      <c r="J64" s="95" t="s">
        <v>164</v>
      </c>
      <c r="K64" s="132" t="s">
        <v>358</v>
      </c>
      <c r="L64" s="133" t="s">
        <v>358</v>
      </c>
      <c r="M64" s="93"/>
    </row>
    <row r="65" spans="1:13" ht="14.45" customHeight="1" x14ac:dyDescent="0.25">
      <c r="A65" s="92" t="s">
        <v>89</v>
      </c>
      <c r="B65" s="95" t="s">
        <v>283</v>
      </c>
      <c r="C65" s="95" t="s">
        <v>284</v>
      </c>
      <c r="D65" s="134">
        <v>118.05097000000001</v>
      </c>
      <c r="E65" s="132" t="s">
        <v>179</v>
      </c>
      <c r="F65" s="95" t="s">
        <v>164</v>
      </c>
      <c r="G65" s="97">
        <v>9.8000000000000007</v>
      </c>
      <c r="H65" s="101" t="s">
        <v>164</v>
      </c>
      <c r="I65" s="95" t="s">
        <v>164</v>
      </c>
      <c r="J65" s="95" t="s">
        <v>164</v>
      </c>
      <c r="K65" s="132" t="s">
        <v>358</v>
      </c>
      <c r="L65" s="133" t="s">
        <v>358</v>
      </c>
      <c r="M65" s="93"/>
    </row>
    <row r="66" spans="1:13" ht="14.45" customHeight="1" x14ac:dyDescent="0.25">
      <c r="A66" s="92" t="s">
        <v>102</v>
      </c>
      <c r="B66" s="95" t="s">
        <v>285</v>
      </c>
      <c r="C66" s="95" t="s">
        <v>286</v>
      </c>
      <c r="D66" s="134">
        <v>200.03184999999999</v>
      </c>
      <c r="E66" s="132" t="s">
        <v>205</v>
      </c>
      <c r="F66" s="130" t="s">
        <v>164</v>
      </c>
      <c r="G66" s="97">
        <v>11.4</v>
      </c>
      <c r="H66" s="132" t="s">
        <v>164</v>
      </c>
      <c r="I66" s="130" t="s">
        <v>164</v>
      </c>
      <c r="J66" s="130" t="s">
        <v>164</v>
      </c>
      <c r="K66" s="132" t="s">
        <v>358</v>
      </c>
      <c r="L66" s="133" t="s">
        <v>358</v>
      </c>
      <c r="M66" s="93"/>
    </row>
    <row r="67" spans="1:13" ht="14.45" customHeight="1" x14ac:dyDescent="0.25">
      <c r="A67" s="92" t="s">
        <v>42</v>
      </c>
      <c r="B67" s="95" t="s">
        <v>287</v>
      </c>
      <c r="C67" s="95" t="s">
        <v>288</v>
      </c>
      <c r="D67" s="134">
        <v>159.07751999999999</v>
      </c>
      <c r="E67" s="132" t="s">
        <v>179</v>
      </c>
      <c r="F67" s="95" t="s">
        <v>182</v>
      </c>
      <c r="G67" s="97">
        <v>7.2</v>
      </c>
      <c r="H67" s="101" t="s">
        <v>182</v>
      </c>
      <c r="I67" s="95" t="s">
        <v>182</v>
      </c>
      <c r="J67" s="95" t="s">
        <v>182</v>
      </c>
      <c r="K67" s="101" t="s">
        <v>164</v>
      </c>
      <c r="L67" s="99" t="s">
        <v>164</v>
      </c>
      <c r="M67" s="93"/>
    </row>
    <row r="68" spans="1:13" ht="14.45" customHeight="1" x14ac:dyDescent="0.25">
      <c r="A68" s="92" t="s">
        <v>43</v>
      </c>
      <c r="B68" s="95" t="s">
        <v>289</v>
      </c>
      <c r="C68" s="95" t="s">
        <v>290</v>
      </c>
      <c r="D68" s="134">
        <v>72.045490000000001</v>
      </c>
      <c r="E68" s="132" t="s">
        <v>179</v>
      </c>
      <c r="F68" s="95" t="s">
        <v>182</v>
      </c>
      <c r="G68" s="97">
        <v>9.6</v>
      </c>
      <c r="H68" s="101" t="s">
        <v>182</v>
      </c>
      <c r="I68" s="95" t="s">
        <v>182</v>
      </c>
      <c r="J68" s="95" t="s">
        <v>182</v>
      </c>
      <c r="K68" s="101" t="s">
        <v>164</v>
      </c>
      <c r="L68" s="99" t="s">
        <v>164</v>
      </c>
      <c r="M68" s="93"/>
    </row>
    <row r="69" spans="1:13" ht="14.45" customHeight="1" x14ac:dyDescent="0.25">
      <c r="A69" s="92" t="s">
        <v>44</v>
      </c>
      <c r="B69" s="95" t="s">
        <v>291</v>
      </c>
      <c r="C69" s="95" t="s">
        <v>292</v>
      </c>
      <c r="D69" s="134">
        <v>131.04622000000001</v>
      </c>
      <c r="E69" s="132" t="s">
        <v>179</v>
      </c>
      <c r="F69" s="95" t="s">
        <v>182</v>
      </c>
      <c r="G69" s="97">
        <v>8.6</v>
      </c>
      <c r="H69" s="101" t="s">
        <v>182</v>
      </c>
      <c r="I69" s="95" t="s">
        <v>182</v>
      </c>
      <c r="J69" s="95" t="s">
        <v>182</v>
      </c>
      <c r="K69" s="101" t="s">
        <v>164</v>
      </c>
      <c r="L69" s="99" t="s">
        <v>164</v>
      </c>
      <c r="M69" s="93"/>
    </row>
    <row r="70" spans="1:13" ht="14.45" customHeight="1" x14ac:dyDescent="0.25">
      <c r="A70" s="92" t="s">
        <v>45</v>
      </c>
      <c r="B70" s="98" t="s">
        <v>293</v>
      </c>
      <c r="C70" s="95" t="s">
        <v>294</v>
      </c>
      <c r="D70" s="134">
        <v>113.03565</v>
      </c>
      <c r="E70" s="132" t="s">
        <v>179</v>
      </c>
      <c r="F70" s="95" t="s">
        <v>182</v>
      </c>
      <c r="G70" s="97">
        <v>10.3</v>
      </c>
      <c r="H70" s="101" t="s">
        <v>182</v>
      </c>
      <c r="I70" s="95" t="s">
        <v>182</v>
      </c>
      <c r="J70" s="95" t="s">
        <v>182</v>
      </c>
      <c r="K70" s="101" t="s">
        <v>164</v>
      </c>
      <c r="L70" s="99" t="s">
        <v>164</v>
      </c>
      <c r="M70" s="93"/>
    </row>
    <row r="71" spans="1:13" ht="14.45" customHeight="1" x14ac:dyDescent="0.25">
      <c r="A71" s="92" t="s">
        <v>90</v>
      </c>
      <c r="B71" s="95" t="s">
        <v>295</v>
      </c>
      <c r="C71" s="95" t="s">
        <v>296</v>
      </c>
      <c r="D71" s="115">
        <v>218.10339999999999</v>
      </c>
      <c r="E71" s="132" t="s">
        <v>179</v>
      </c>
      <c r="F71" s="95" t="s">
        <v>164</v>
      </c>
      <c r="G71" s="97">
        <v>5.3</v>
      </c>
      <c r="H71" s="101" t="s">
        <v>164</v>
      </c>
      <c r="I71" s="95" t="s">
        <v>164</v>
      </c>
      <c r="J71" s="95" t="s">
        <v>164</v>
      </c>
      <c r="K71" s="132" t="s">
        <v>358</v>
      </c>
      <c r="L71" s="133" t="s">
        <v>358</v>
      </c>
      <c r="M71" s="93"/>
    </row>
    <row r="72" spans="1:13" ht="14.45" customHeight="1" x14ac:dyDescent="0.25">
      <c r="A72" s="92" t="s">
        <v>46</v>
      </c>
      <c r="B72" s="95" t="s">
        <v>297</v>
      </c>
      <c r="C72" s="95" t="s">
        <v>298</v>
      </c>
      <c r="D72" s="134">
        <v>298.06972999999999</v>
      </c>
      <c r="E72" s="132" t="s">
        <v>179</v>
      </c>
      <c r="F72" s="95" t="s">
        <v>182</v>
      </c>
      <c r="G72" s="97">
        <v>10.8</v>
      </c>
      <c r="H72" s="101" t="s">
        <v>182</v>
      </c>
      <c r="I72" s="95" t="s">
        <v>182</v>
      </c>
      <c r="J72" s="95" t="s">
        <v>182</v>
      </c>
      <c r="K72" s="101" t="s">
        <v>164</v>
      </c>
      <c r="L72" s="99" t="s">
        <v>164</v>
      </c>
      <c r="M72" s="93"/>
    </row>
    <row r="73" spans="1:13" ht="14.45" customHeight="1" x14ac:dyDescent="0.25">
      <c r="A73" s="92" t="s">
        <v>91</v>
      </c>
      <c r="B73" s="95" t="s">
        <v>299</v>
      </c>
      <c r="C73" s="95" t="s">
        <v>300</v>
      </c>
      <c r="D73" s="134">
        <v>89.024420000000006</v>
      </c>
      <c r="E73" s="132" t="s">
        <v>179</v>
      </c>
      <c r="F73" s="95" t="s">
        <v>182</v>
      </c>
      <c r="G73" s="97">
        <v>11.1</v>
      </c>
      <c r="H73" s="101" t="s">
        <v>182</v>
      </c>
      <c r="I73" s="95" t="s">
        <v>182</v>
      </c>
      <c r="J73" s="95" t="s">
        <v>182</v>
      </c>
      <c r="K73" s="101" t="s">
        <v>164</v>
      </c>
      <c r="L73" s="99" t="s">
        <v>164</v>
      </c>
      <c r="M73" s="93"/>
    </row>
    <row r="74" spans="1:13" ht="14.45" customHeight="1" x14ac:dyDescent="0.25">
      <c r="A74" s="92" t="s">
        <v>47</v>
      </c>
      <c r="B74" s="95" t="s">
        <v>301</v>
      </c>
      <c r="C74" s="95" t="s">
        <v>302</v>
      </c>
      <c r="D74" s="134">
        <v>291.12991</v>
      </c>
      <c r="E74" s="132" t="s">
        <v>205</v>
      </c>
      <c r="F74" s="95" t="s">
        <v>164</v>
      </c>
      <c r="G74" s="97">
        <v>11.6</v>
      </c>
      <c r="H74" s="101" t="s">
        <v>164</v>
      </c>
      <c r="I74" s="95" t="s">
        <v>164</v>
      </c>
      <c r="J74" s="95" t="s">
        <v>164</v>
      </c>
      <c r="K74" s="132" t="s">
        <v>358</v>
      </c>
      <c r="L74" s="133" t="s">
        <v>358</v>
      </c>
      <c r="M74" s="93"/>
    </row>
    <row r="75" spans="1:13" ht="14.45" customHeight="1" x14ac:dyDescent="0.25">
      <c r="A75" s="92" t="s">
        <v>48</v>
      </c>
      <c r="B75" s="95" t="s">
        <v>303</v>
      </c>
      <c r="C75" s="95" t="s">
        <v>304</v>
      </c>
      <c r="D75" s="134">
        <v>116.03532</v>
      </c>
      <c r="E75" s="132" t="s">
        <v>179</v>
      </c>
      <c r="F75" s="95" t="s">
        <v>182</v>
      </c>
      <c r="G75" s="97">
        <v>6.7</v>
      </c>
      <c r="H75" s="101" t="s">
        <v>182</v>
      </c>
      <c r="I75" s="95" t="s">
        <v>182</v>
      </c>
      <c r="J75" s="95" t="s">
        <v>182</v>
      </c>
      <c r="K75" s="101" t="s">
        <v>164</v>
      </c>
      <c r="L75" s="99" t="s">
        <v>164</v>
      </c>
      <c r="M75" s="93"/>
    </row>
    <row r="76" spans="1:13" ht="14.45" customHeight="1" x14ac:dyDescent="0.25">
      <c r="A76" s="92" t="s">
        <v>49</v>
      </c>
      <c r="B76" s="95" t="s">
        <v>305</v>
      </c>
      <c r="C76" s="95" t="s">
        <v>269</v>
      </c>
      <c r="D76" s="115">
        <v>211.99655999999999</v>
      </c>
      <c r="E76" s="132" t="s">
        <v>179</v>
      </c>
      <c r="F76" s="95" t="s">
        <v>182</v>
      </c>
      <c r="G76" s="97">
        <v>10.5</v>
      </c>
      <c r="H76" s="101" t="s">
        <v>182</v>
      </c>
      <c r="I76" s="95" t="s">
        <v>182</v>
      </c>
      <c r="J76" s="95" t="s">
        <v>182</v>
      </c>
      <c r="K76" s="101" t="s">
        <v>164</v>
      </c>
      <c r="L76" s="99" t="s">
        <v>164</v>
      </c>
      <c r="M76" s="93"/>
    </row>
    <row r="77" spans="1:13" ht="14.45" customHeight="1" x14ac:dyDescent="0.25">
      <c r="A77" s="92" t="s">
        <v>92</v>
      </c>
      <c r="B77" s="95" t="s">
        <v>306</v>
      </c>
      <c r="C77" s="95" t="s">
        <v>307</v>
      </c>
      <c r="D77" s="134">
        <v>174.04079999999999</v>
      </c>
      <c r="E77" s="132" t="s">
        <v>179</v>
      </c>
      <c r="F77" s="95" t="s">
        <v>164</v>
      </c>
      <c r="G77" s="97">
        <v>10.3</v>
      </c>
      <c r="H77" s="101" t="s">
        <v>164</v>
      </c>
      <c r="I77" s="95" t="s">
        <v>164</v>
      </c>
      <c r="J77" s="95" t="s">
        <v>164</v>
      </c>
      <c r="K77" s="132" t="s">
        <v>358</v>
      </c>
      <c r="L77" s="133" t="s">
        <v>358</v>
      </c>
      <c r="M77" s="93"/>
    </row>
    <row r="78" spans="1:13" ht="14.45" customHeight="1" x14ac:dyDescent="0.25">
      <c r="A78" s="92" t="s">
        <v>50</v>
      </c>
      <c r="B78" s="95" t="s">
        <v>285</v>
      </c>
      <c r="C78" s="95" t="s">
        <v>308</v>
      </c>
      <c r="D78" s="134">
        <v>200.03184999999999</v>
      </c>
      <c r="E78" s="132" t="s">
        <v>205</v>
      </c>
      <c r="F78" s="95" t="s">
        <v>164</v>
      </c>
      <c r="G78" s="97">
        <v>11.4</v>
      </c>
      <c r="H78" s="101" t="s">
        <v>164</v>
      </c>
      <c r="I78" s="95" t="s">
        <v>164</v>
      </c>
      <c r="J78" s="95" t="s">
        <v>164</v>
      </c>
      <c r="K78" s="132" t="s">
        <v>358</v>
      </c>
      <c r="L78" s="133" t="s">
        <v>358</v>
      </c>
      <c r="M78" s="93"/>
    </row>
    <row r="79" spans="1:13" ht="14.45" customHeight="1" x14ac:dyDescent="0.25">
      <c r="A79" s="92" t="s">
        <v>93</v>
      </c>
      <c r="B79" s="95" t="s">
        <v>309</v>
      </c>
      <c r="C79" s="95" t="s">
        <v>310</v>
      </c>
      <c r="D79" s="134">
        <v>168.99074999999999</v>
      </c>
      <c r="E79" s="132" t="s">
        <v>179</v>
      </c>
      <c r="F79" s="95" t="s">
        <v>164</v>
      </c>
      <c r="G79" s="97">
        <v>11.2</v>
      </c>
      <c r="H79" s="101" t="s">
        <v>164</v>
      </c>
      <c r="I79" s="95" t="s">
        <v>164</v>
      </c>
      <c r="J79" s="95" t="s">
        <v>164</v>
      </c>
      <c r="K79" s="132" t="s">
        <v>358</v>
      </c>
      <c r="L79" s="133" t="s">
        <v>358</v>
      </c>
      <c r="M79" s="93"/>
    </row>
    <row r="80" spans="1:13" ht="14.45" customHeight="1" x14ac:dyDescent="0.25">
      <c r="A80" s="92" t="s">
        <v>51</v>
      </c>
      <c r="B80" s="95" t="s">
        <v>311</v>
      </c>
      <c r="C80" s="95" t="s">
        <v>312</v>
      </c>
      <c r="D80" s="134">
        <v>850.12905999999998</v>
      </c>
      <c r="E80" s="132" t="s">
        <v>179</v>
      </c>
      <c r="F80" s="95" t="s">
        <v>182</v>
      </c>
      <c r="G80" s="97">
        <v>4</v>
      </c>
      <c r="H80" s="101" t="s">
        <v>182</v>
      </c>
      <c r="I80" s="95" t="s">
        <v>182</v>
      </c>
      <c r="J80" s="95" t="s">
        <v>182</v>
      </c>
      <c r="K80" s="101" t="s">
        <v>164</v>
      </c>
      <c r="L80" s="99" t="s">
        <v>164</v>
      </c>
      <c r="M80" s="93"/>
    </row>
    <row r="81" spans="1:13" ht="14.45" customHeight="1" x14ac:dyDescent="0.25">
      <c r="A81" s="92" t="s">
        <v>66</v>
      </c>
      <c r="B81" s="98" t="s">
        <v>313</v>
      </c>
      <c r="C81" s="95" t="s">
        <v>314</v>
      </c>
      <c r="D81" s="134">
        <v>129.01933</v>
      </c>
      <c r="E81" s="132" t="s">
        <v>179</v>
      </c>
      <c r="F81" s="95" t="s">
        <v>164</v>
      </c>
      <c r="G81" s="97">
        <v>12.8</v>
      </c>
      <c r="H81" s="101" t="s">
        <v>164</v>
      </c>
      <c r="I81" s="95" t="s">
        <v>164</v>
      </c>
      <c r="J81" s="95" t="s">
        <v>164</v>
      </c>
      <c r="K81" s="132" t="s">
        <v>358</v>
      </c>
      <c r="L81" s="133" t="s">
        <v>358</v>
      </c>
      <c r="M81" s="93"/>
    </row>
    <row r="82" spans="1:13" ht="14.45" customHeight="1" x14ac:dyDescent="0.25">
      <c r="A82" s="92" t="s">
        <v>52</v>
      </c>
      <c r="B82" s="98" t="s">
        <v>315</v>
      </c>
      <c r="C82" s="95" t="s">
        <v>316</v>
      </c>
      <c r="D82" s="134">
        <v>173.00916000000001</v>
      </c>
      <c r="E82" s="132" t="s">
        <v>179</v>
      </c>
      <c r="F82" s="95" t="s">
        <v>164</v>
      </c>
      <c r="G82" s="97">
        <v>12.6</v>
      </c>
      <c r="H82" s="101" t="s">
        <v>164</v>
      </c>
      <c r="I82" s="95" t="s">
        <v>164</v>
      </c>
      <c r="J82" s="95" t="s">
        <v>164</v>
      </c>
      <c r="K82" s="132" t="s">
        <v>358</v>
      </c>
      <c r="L82" s="133" t="s">
        <v>358</v>
      </c>
      <c r="M82" s="93"/>
    </row>
    <row r="83" spans="1:13" ht="14.45" customHeight="1" x14ac:dyDescent="0.25">
      <c r="A83" s="92" t="s">
        <v>53</v>
      </c>
      <c r="B83" s="95" t="s">
        <v>315</v>
      </c>
      <c r="C83" s="95" t="s">
        <v>317</v>
      </c>
      <c r="D83" s="134">
        <v>173.00916000000001</v>
      </c>
      <c r="E83" s="132" t="s">
        <v>179</v>
      </c>
      <c r="F83" s="95" t="s">
        <v>164</v>
      </c>
      <c r="G83" s="97">
        <v>13.6</v>
      </c>
      <c r="H83" s="101" t="s">
        <v>164</v>
      </c>
      <c r="I83" s="95" t="s">
        <v>164</v>
      </c>
      <c r="J83" s="95" t="s">
        <v>164</v>
      </c>
      <c r="K83" s="132" t="s">
        <v>358</v>
      </c>
      <c r="L83" s="133" t="s">
        <v>358</v>
      </c>
      <c r="M83" s="93"/>
    </row>
    <row r="84" spans="1:13" ht="14.45" customHeight="1" x14ac:dyDescent="0.25">
      <c r="A84" s="92" t="s">
        <v>54</v>
      </c>
      <c r="B84" s="95" t="s">
        <v>318</v>
      </c>
      <c r="C84" s="95" t="s">
        <v>319</v>
      </c>
      <c r="D84" s="134">
        <v>129.01933</v>
      </c>
      <c r="E84" s="132" t="s">
        <v>179</v>
      </c>
      <c r="F84" s="95" t="s">
        <v>164</v>
      </c>
      <c r="G84" s="97">
        <v>10.7</v>
      </c>
      <c r="H84" s="101" t="s">
        <v>164</v>
      </c>
      <c r="I84" s="95" t="s">
        <v>164</v>
      </c>
      <c r="J84" s="95" t="s">
        <v>164</v>
      </c>
      <c r="K84" s="132" t="s">
        <v>358</v>
      </c>
      <c r="L84" s="133" t="s">
        <v>358</v>
      </c>
      <c r="M84" s="93"/>
    </row>
    <row r="85" spans="1:13" ht="14.45" customHeight="1" x14ac:dyDescent="0.25">
      <c r="A85" s="92" t="s">
        <v>55</v>
      </c>
      <c r="B85" s="95" t="s">
        <v>320</v>
      </c>
      <c r="C85" s="95" t="s">
        <v>321</v>
      </c>
      <c r="D85" s="134">
        <v>145.01425</v>
      </c>
      <c r="E85" s="132" t="s">
        <v>179</v>
      </c>
      <c r="F85" s="95" t="s">
        <v>164</v>
      </c>
      <c r="G85" s="97">
        <v>11</v>
      </c>
      <c r="H85" s="101" t="s">
        <v>164</v>
      </c>
      <c r="I85" s="95" t="s">
        <v>164</v>
      </c>
      <c r="J85" s="95" t="s">
        <v>164</v>
      </c>
      <c r="K85" s="132" t="s">
        <v>358</v>
      </c>
      <c r="L85" s="133" t="s">
        <v>358</v>
      </c>
      <c r="M85" s="93"/>
    </row>
    <row r="86" spans="1:13" ht="14.45" customHeight="1" x14ac:dyDescent="0.25">
      <c r="A86" s="92" t="s">
        <v>56</v>
      </c>
      <c r="B86" s="95" t="s">
        <v>322</v>
      </c>
      <c r="C86" s="95" t="s">
        <v>323</v>
      </c>
      <c r="D86" s="134">
        <v>117.01933</v>
      </c>
      <c r="E86" s="132" t="s">
        <v>179</v>
      </c>
      <c r="F86" s="95" t="s">
        <v>164</v>
      </c>
      <c r="G86" s="97">
        <v>10.6</v>
      </c>
      <c r="H86" s="101" t="s">
        <v>164</v>
      </c>
      <c r="I86" s="95" t="s">
        <v>164</v>
      </c>
      <c r="J86" s="95" t="s">
        <v>164</v>
      </c>
      <c r="K86" s="132" t="s">
        <v>358</v>
      </c>
      <c r="L86" s="133" t="s">
        <v>358</v>
      </c>
      <c r="M86" s="93"/>
    </row>
    <row r="87" spans="1:13" ht="14.45" customHeight="1" x14ac:dyDescent="0.25">
      <c r="A87" s="92" t="s">
        <v>57</v>
      </c>
      <c r="B87" s="95" t="s">
        <v>324</v>
      </c>
      <c r="C87" s="95" t="s">
        <v>325</v>
      </c>
      <c r="D87" s="134">
        <v>133.01425</v>
      </c>
      <c r="E87" s="132" t="s">
        <v>179</v>
      </c>
      <c r="F87" s="95" t="s">
        <v>164</v>
      </c>
      <c r="G87" s="97">
        <v>11.3</v>
      </c>
      <c r="H87" s="101" t="s">
        <v>164</v>
      </c>
      <c r="I87" s="95" t="s">
        <v>164</v>
      </c>
      <c r="J87" s="95" t="s">
        <v>164</v>
      </c>
      <c r="K87" s="132" t="s">
        <v>358</v>
      </c>
      <c r="L87" s="133" t="s">
        <v>358</v>
      </c>
      <c r="M87" s="93"/>
    </row>
    <row r="88" spans="1:13" ht="14.45" customHeight="1" x14ac:dyDescent="0.25">
      <c r="A88" s="92" t="s">
        <v>59</v>
      </c>
      <c r="B88" s="95" t="s">
        <v>326</v>
      </c>
      <c r="C88" s="95" t="s">
        <v>327</v>
      </c>
      <c r="D88" s="134">
        <v>130.99860000000001</v>
      </c>
      <c r="E88" s="132" t="s">
        <v>179</v>
      </c>
      <c r="F88" s="95" t="s">
        <v>164</v>
      </c>
      <c r="G88" s="97">
        <v>12.3</v>
      </c>
      <c r="H88" s="101" t="s">
        <v>164</v>
      </c>
      <c r="I88" s="95" t="s">
        <v>164</v>
      </c>
      <c r="J88" s="95" t="s">
        <v>164</v>
      </c>
      <c r="K88" s="132" t="s">
        <v>358</v>
      </c>
      <c r="L88" s="133" t="s">
        <v>358</v>
      </c>
      <c r="M88" s="93"/>
    </row>
    <row r="89" spans="1:13" ht="14.45" customHeight="1" x14ac:dyDescent="0.25">
      <c r="A89" s="92" t="s">
        <v>58</v>
      </c>
      <c r="B89" s="143" t="s">
        <v>306</v>
      </c>
      <c r="C89" s="144" t="s">
        <v>328</v>
      </c>
      <c r="D89" s="134">
        <v>174.04079999999999</v>
      </c>
      <c r="E89" s="150" t="s">
        <v>179</v>
      </c>
      <c r="F89" s="95" t="s">
        <v>182</v>
      </c>
      <c r="G89" s="97">
        <v>10.5</v>
      </c>
      <c r="H89" s="101" t="s">
        <v>182</v>
      </c>
      <c r="I89" s="95" t="s">
        <v>182</v>
      </c>
      <c r="J89" s="95" t="s">
        <v>182</v>
      </c>
      <c r="K89" s="101" t="s">
        <v>164</v>
      </c>
      <c r="L89" s="133" t="s">
        <v>358</v>
      </c>
      <c r="M89" s="93"/>
    </row>
    <row r="90" spans="1:13" ht="14.45" customHeight="1" x14ac:dyDescent="0.25">
      <c r="A90" s="92" t="s">
        <v>60</v>
      </c>
      <c r="B90" s="95" t="s">
        <v>329</v>
      </c>
      <c r="C90" s="95" t="s">
        <v>388</v>
      </c>
      <c r="D90" s="134">
        <v>147.0299</v>
      </c>
      <c r="E90" s="132" t="s">
        <v>179</v>
      </c>
      <c r="F90" s="95" t="s">
        <v>200</v>
      </c>
      <c r="G90" s="97">
        <v>10.8</v>
      </c>
      <c r="H90" s="101" t="s">
        <v>164</v>
      </c>
      <c r="I90" s="95" t="s">
        <v>164</v>
      </c>
      <c r="J90" s="95" t="s">
        <v>164</v>
      </c>
      <c r="K90" s="132" t="s">
        <v>358</v>
      </c>
      <c r="L90" s="133" t="s">
        <v>358</v>
      </c>
      <c r="M90" s="93"/>
    </row>
    <row r="91" spans="1:13" ht="14.45" customHeight="1" x14ac:dyDescent="0.25">
      <c r="A91" s="92" t="s">
        <v>94</v>
      </c>
      <c r="B91" s="95" t="s">
        <v>330</v>
      </c>
      <c r="C91" s="95" t="s">
        <v>331</v>
      </c>
      <c r="D91" s="134">
        <v>145.06187</v>
      </c>
      <c r="E91" s="132" t="s">
        <v>179</v>
      </c>
      <c r="F91" s="95" t="s">
        <v>164</v>
      </c>
      <c r="G91" s="97">
        <v>10.199999999999999</v>
      </c>
      <c r="H91" s="101" t="s">
        <v>164</v>
      </c>
      <c r="I91" s="95" t="s">
        <v>164</v>
      </c>
      <c r="J91" s="95" t="s">
        <v>164</v>
      </c>
      <c r="K91" s="132" t="s">
        <v>358</v>
      </c>
      <c r="L91" s="133" t="s">
        <v>358</v>
      </c>
      <c r="M91" s="93"/>
    </row>
    <row r="92" spans="1:13" ht="14.45" customHeight="1" x14ac:dyDescent="0.25">
      <c r="A92" s="92" t="s">
        <v>106</v>
      </c>
      <c r="B92" s="95" t="s">
        <v>332</v>
      </c>
      <c r="C92" s="95" t="s">
        <v>333</v>
      </c>
      <c r="D92" s="134">
        <v>180.06662</v>
      </c>
      <c r="E92" s="132" t="s">
        <v>179</v>
      </c>
      <c r="F92" s="95" t="s">
        <v>164</v>
      </c>
      <c r="G92" s="97">
        <v>8.1999999999999993</v>
      </c>
      <c r="H92" s="101" t="s">
        <v>164</v>
      </c>
      <c r="I92" s="95" t="s">
        <v>164</v>
      </c>
      <c r="J92" s="95" t="s">
        <v>164</v>
      </c>
      <c r="K92" s="132" t="s">
        <v>358</v>
      </c>
      <c r="L92" s="133" t="s">
        <v>358</v>
      </c>
      <c r="M92" s="93"/>
    </row>
    <row r="93" spans="1:13" ht="14.45" customHeight="1" x14ac:dyDescent="0.25">
      <c r="A93" s="92" t="s">
        <v>107</v>
      </c>
      <c r="B93" s="95" t="s">
        <v>334</v>
      </c>
      <c r="C93" s="95" t="s">
        <v>335</v>
      </c>
      <c r="D93" s="134">
        <v>166.08625000000001</v>
      </c>
      <c r="E93" s="132" t="s">
        <v>205</v>
      </c>
      <c r="F93" s="95" t="s">
        <v>164</v>
      </c>
      <c r="G93" s="97">
        <v>6.3</v>
      </c>
      <c r="H93" s="101" t="s">
        <v>164</v>
      </c>
      <c r="I93" s="95" t="s">
        <v>164</v>
      </c>
      <c r="J93" s="95" t="s">
        <v>164</v>
      </c>
      <c r="K93" s="132" t="s">
        <v>358</v>
      </c>
      <c r="L93" s="133" t="s">
        <v>358</v>
      </c>
      <c r="M93" s="93"/>
    </row>
    <row r="94" spans="1:13" ht="14.45" customHeight="1" x14ac:dyDescent="0.25">
      <c r="A94" s="92" t="s">
        <v>95</v>
      </c>
      <c r="B94" s="95" t="s">
        <v>212</v>
      </c>
      <c r="C94" s="95" t="s">
        <v>336</v>
      </c>
      <c r="D94" s="134">
        <v>116.07170000000001</v>
      </c>
      <c r="E94" s="132" t="s">
        <v>179</v>
      </c>
      <c r="F94" s="95" t="s">
        <v>164</v>
      </c>
      <c r="G94" s="97">
        <v>8.4</v>
      </c>
      <c r="H94" s="101" t="s">
        <v>164</v>
      </c>
      <c r="I94" s="95" t="s">
        <v>164</v>
      </c>
      <c r="J94" s="95" t="s">
        <v>164</v>
      </c>
      <c r="K94" s="132" t="s">
        <v>358</v>
      </c>
      <c r="L94" s="133" t="s">
        <v>358</v>
      </c>
      <c r="M94" s="93"/>
    </row>
    <row r="95" spans="1:13" ht="14.45" customHeight="1" x14ac:dyDescent="0.25">
      <c r="A95" s="92" t="s">
        <v>352</v>
      </c>
      <c r="B95" s="95" t="s">
        <v>353</v>
      </c>
      <c r="C95" s="95" t="s">
        <v>354</v>
      </c>
      <c r="D95" s="134">
        <v>101.02442000000001</v>
      </c>
      <c r="E95" s="132" t="s">
        <v>179</v>
      </c>
      <c r="F95" s="95" t="s">
        <v>164</v>
      </c>
      <c r="G95" s="97">
        <v>5.3</v>
      </c>
      <c r="H95" s="101" t="s">
        <v>164</v>
      </c>
      <c r="I95" s="95" t="s">
        <v>164</v>
      </c>
      <c r="J95" s="95" t="s">
        <v>164</v>
      </c>
      <c r="K95" s="132" t="s">
        <v>358</v>
      </c>
      <c r="L95" s="133" t="s">
        <v>358</v>
      </c>
      <c r="M95" s="93"/>
    </row>
    <row r="96" spans="1:13" ht="14.45" customHeight="1" x14ac:dyDescent="0.25">
      <c r="A96" s="92" t="s">
        <v>62</v>
      </c>
      <c r="B96" s="98" t="s">
        <v>337</v>
      </c>
      <c r="C96" s="95" t="s">
        <v>338</v>
      </c>
      <c r="D96" s="134">
        <v>768.12248</v>
      </c>
      <c r="E96" s="132" t="s">
        <v>205</v>
      </c>
      <c r="F96" s="95" t="s">
        <v>182</v>
      </c>
      <c r="G96" s="97">
        <v>9</v>
      </c>
      <c r="H96" s="101" t="s">
        <v>182</v>
      </c>
      <c r="I96" s="95" t="s">
        <v>182</v>
      </c>
      <c r="J96" s="95" t="s">
        <v>182</v>
      </c>
      <c r="K96" s="101" t="s">
        <v>164</v>
      </c>
      <c r="L96" s="99" t="s">
        <v>164</v>
      </c>
      <c r="M96" s="93"/>
    </row>
    <row r="97" spans="1:13" ht="14.45" customHeight="1" x14ac:dyDescent="0.25">
      <c r="A97" s="92" t="s">
        <v>96</v>
      </c>
      <c r="B97" s="95" t="s">
        <v>291</v>
      </c>
      <c r="C97" s="95" t="s">
        <v>339</v>
      </c>
      <c r="D97" s="134">
        <v>131.04622000000001</v>
      </c>
      <c r="E97" s="132" t="s">
        <v>179</v>
      </c>
      <c r="F97" s="95" t="s">
        <v>164</v>
      </c>
      <c r="G97" s="97">
        <v>10.199999999999999</v>
      </c>
      <c r="H97" s="101" t="s">
        <v>164</v>
      </c>
      <c r="I97" s="95" t="s">
        <v>164</v>
      </c>
      <c r="J97" s="95" t="s">
        <v>164</v>
      </c>
      <c r="K97" s="132" t="s">
        <v>358</v>
      </c>
      <c r="L97" s="133" t="s">
        <v>358</v>
      </c>
      <c r="M97" s="93"/>
    </row>
    <row r="98" spans="1:13" ht="14.45" customHeight="1" x14ac:dyDescent="0.25">
      <c r="A98" s="92" t="s">
        <v>340</v>
      </c>
      <c r="B98" s="95" t="s">
        <v>341</v>
      </c>
      <c r="C98" s="95">
        <v>1565</v>
      </c>
      <c r="D98" s="134">
        <v>184.07332</v>
      </c>
      <c r="E98" s="132" t="s">
        <v>205</v>
      </c>
      <c r="F98" s="95" t="s">
        <v>182</v>
      </c>
      <c r="G98" s="97">
        <v>10</v>
      </c>
      <c r="H98" s="101" t="s">
        <v>182</v>
      </c>
      <c r="I98" s="95" t="s">
        <v>182</v>
      </c>
      <c r="J98" s="95" t="s">
        <v>182</v>
      </c>
      <c r="K98" s="101" t="s">
        <v>164</v>
      </c>
      <c r="L98" s="99" t="s">
        <v>164</v>
      </c>
      <c r="M98" s="93"/>
    </row>
    <row r="99" spans="1:13" ht="14.45" customHeight="1" x14ac:dyDescent="0.25">
      <c r="A99" s="92" t="s">
        <v>64</v>
      </c>
      <c r="B99" s="95" t="s">
        <v>342</v>
      </c>
      <c r="C99" s="95" t="s">
        <v>343</v>
      </c>
      <c r="D99" s="134">
        <v>146.11754999999999</v>
      </c>
      <c r="E99" s="132" t="s">
        <v>205</v>
      </c>
      <c r="F99" s="95" t="s">
        <v>164</v>
      </c>
      <c r="G99" s="97">
        <v>10.8</v>
      </c>
      <c r="H99" s="101" t="s">
        <v>164</v>
      </c>
      <c r="I99" s="95" t="s">
        <v>164</v>
      </c>
      <c r="J99" s="95" t="s">
        <v>164</v>
      </c>
      <c r="K99" s="132" t="s">
        <v>358</v>
      </c>
      <c r="L99" s="133" t="s">
        <v>358</v>
      </c>
      <c r="M99" s="93"/>
    </row>
    <row r="100" spans="1:13" ht="14.45" customHeight="1" x14ac:dyDescent="0.25">
      <c r="A100" s="92" t="s">
        <v>97</v>
      </c>
      <c r="B100" s="95" t="s">
        <v>220</v>
      </c>
      <c r="C100" s="95" t="s">
        <v>344</v>
      </c>
      <c r="D100" s="134">
        <v>90.054950000000005</v>
      </c>
      <c r="E100" s="132" t="s">
        <v>205</v>
      </c>
      <c r="F100" s="95" t="s">
        <v>164</v>
      </c>
      <c r="G100" s="97">
        <v>9.9</v>
      </c>
      <c r="H100" s="101" t="s">
        <v>164</v>
      </c>
      <c r="I100" s="95" t="s">
        <v>164</v>
      </c>
      <c r="J100" s="95" t="s">
        <v>164</v>
      </c>
      <c r="K100" s="132" t="s">
        <v>358</v>
      </c>
      <c r="L100" s="133" t="s">
        <v>358</v>
      </c>
      <c r="M100" s="93"/>
    </row>
    <row r="101" spans="1:13" ht="14.45" customHeight="1" x14ac:dyDescent="0.25">
      <c r="A101" s="92" t="s">
        <v>65</v>
      </c>
      <c r="B101" s="95" t="s">
        <v>220</v>
      </c>
      <c r="C101" s="95" t="s">
        <v>345</v>
      </c>
      <c r="D101" s="134">
        <v>90.054950000000005</v>
      </c>
      <c r="E101" s="132" t="s">
        <v>205</v>
      </c>
      <c r="F101" s="95" t="s">
        <v>164</v>
      </c>
      <c r="G101" s="97">
        <v>10.3</v>
      </c>
      <c r="H101" s="101" t="s">
        <v>164</v>
      </c>
      <c r="I101" s="95" t="s">
        <v>164</v>
      </c>
      <c r="J101" s="95" t="s">
        <v>164</v>
      </c>
      <c r="K101" s="132" t="s">
        <v>358</v>
      </c>
      <c r="L101" s="133" t="s">
        <v>358</v>
      </c>
      <c r="M101" s="93"/>
    </row>
    <row r="102" spans="1:13" ht="14.45" customHeight="1" x14ac:dyDescent="0.25">
      <c r="A102" s="92" t="s">
        <v>98</v>
      </c>
      <c r="B102" s="95" t="s">
        <v>346</v>
      </c>
      <c r="C102" s="95" t="s">
        <v>347</v>
      </c>
      <c r="D102" s="134">
        <v>132.1019</v>
      </c>
      <c r="E102" s="132" t="s">
        <v>205</v>
      </c>
      <c r="F102" s="95" t="s">
        <v>164</v>
      </c>
      <c r="G102" s="97">
        <v>6.8</v>
      </c>
      <c r="H102" s="101" t="s">
        <v>164</v>
      </c>
      <c r="I102" s="95" t="s">
        <v>164</v>
      </c>
      <c r="J102" s="95" t="s">
        <v>164</v>
      </c>
      <c r="K102" s="132" t="s">
        <v>358</v>
      </c>
      <c r="L102" s="133" t="s">
        <v>358</v>
      </c>
      <c r="M102" s="93"/>
    </row>
    <row r="103" spans="1:13" ht="14.45" customHeight="1" x14ac:dyDescent="0.25">
      <c r="A103" s="92" t="s">
        <v>99</v>
      </c>
      <c r="B103" s="95" t="s">
        <v>346</v>
      </c>
      <c r="C103" s="95" t="s">
        <v>348</v>
      </c>
      <c r="D103" s="134">
        <v>132.1019</v>
      </c>
      <c r="E103" s="132" t="s">
        <v>357</v>
      </c>
      <c r="F103" s="95" t="s">
        <v>164</v>
      </c>
      <c r="G103" s="97">
        <v>7.2</v>
      </c>
      <c r="H103" s="101" t="s">
        <v>164</v>
      </c>
      <c r="I103" s="95" t="s">
        <v>164</v>
      </c>
      <c r="J103" s="95" t="s">
        <v>164</v>
      </c>
      <c r="K103" s="132" t="s">
        <v>358</v>
      </c>
      <c r="L103" s="133" t="s">
        <v>358</v>
      </c>
      <c r="M103" s="93"/>
    </row>
    <row r="104" spans="1:13" ht="14.45" customHeight="1" x14ac:dyDescent="0.25">
      <c r="A104" s="92" t="s">
        <v>100</v>
      </c>
      <c r="B104" s="95" t="s">
        <v>349</v>
      </c>
      <c r="C104" s="95" t="s">
        <v>350</v>
      </c>
      <c r="D104" s="134">
        <v>308.09107999999998</v>
      </c>
      <c r="E104" s="132" t="s">
        <v>205</v>
      </c>
      <c r="F104" s="95" t="s">
        <v>164</v>
      </c>
      <c r="G104" s="97">
        <v>10</v>
      </c>
      <c r="H104" s="101" t="s">
        <v>164</v>
      </c>
      <c r="I104" s="95" t="s">
        <v>164</v>
      </c>
      <c r="J104" s="95" t="s">
        <v>164</v>
      </c>
      <c r="K104" s="132" t="s">
        <v>358</v>
      </c>
      <c r="L104" s="133" t="s">
        <v>358</v>
      </c>
      <c r="M104" s="93"/>
    </row>
    <row r="105" spans="1:13" ht="14.45" customHeight="1" x14ac:dyDescent="0.25">
      <c r="A105" s="92" t="s">
        <v>101</v>
      </c>
      <c r="B105" s="95" t="s">
        <v>283</v>
      </c>
      <c r="C105" s="95" t="s">
        <v>351</v>
      </c>
      <c r="D105" s="134">
        <v>118.05097000000001</v>
      </c>
      <c r="E105" s="132" t="s">
        <v>179</v>
      </c>
      <c r="F105" s="95" t="s">
        <v>164</v>
      </c>
      <c r="G105" s="97">
        <v>10.4</v>
      </c>
      <c r="H105" s="101" t="s">
        <v>164</v>
      </c>
      <c r="I105" s="95" t="s">
        <v>164</v>
      </c>
      <c r="J105" s="95" t="s">
        <v>164</v>
      </c>
      <c r="K105" s="132" t="s">
        <v>358</v>
      </c>
      <c r="L105" s="133" t="s">
        <v>358</v>
      </c>
      <c r="M105" s="93"/>
    </row>
    <row r="106" spans="1:13" ht="14.45" customHeight="1" x14ac:dyDescent="0.25">
      <c r="A106" s="94" t="s">
        <v>39</v>
      </c>
      <c r="B106" s="100" t="s">
        <v>277</v>
      </c>
      <c r="C106" s="100" t="s">
        <v>278</v>
      </c>
      <c r="D106" s="145">
        <v>184.00165000000001</v>
      </c>
      <c r="E106" s="147" t="s">
        <v>179</v>
      </c>
      <c r="F106" s="100" t="s">
        <v>164</v>
      </c>
      <c r="G106" s="114">
        <v>11.5</v>
      </c>
      <c r="H106" s="146" t="s">
        <v>164</v>
      </c>
      <c r="I106" s="100" t="s">
        <v>164</v>
      </c>
      <c r="J106" s="100" t="s">
        <v>164</v>
      </c>
      <c r="K106" s="147" t="s">
        <v>358</v>
      </c>
      <c r="L106" s="148" t="s">
        <v>358</v>
      </c>
      <c r="M106" s="93"/>
    </row>
    <row r="108" spans="1:13" ht="14.45" customHeight="1" x14ac:dyDescent="0.25">
      <c r="A108" s="152" t="s">
        <v>392</v>
      </c>
    </row>
    <row r="109" spans="1:13" ht="14.45" customHeight="1" x14ac:dyDescent="0.25">
      <c r="A109" s="152" t="s">
        <v>393</v>
      </c>
    </row>
    <row r="110" spans="1:13" ht="14.45" customHeight="1" x14ac:dyDescent="0.25">
      <c r="A110" s="152" t="s">
        <v>394</v>
      </c>
    </row>
  </sheetData>
  <mergeCells count="5">
    <mergeCell ref="A1:D1"/>
    <mergeCell ref="E1:G1"/>
    <mergeCell ref="H1:L1"/>
    <mergeCell ref="H2:J2"/>
    <mergeCell ref="K2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A110"/>
  <sheetViews>
    <sheetView topLeftCell="BQ1" zoomScale="115" zoomScaleNormal="115" workbookViewId="0">
      <selection activeCell="C2" sqref="C2"/>
    </sheetView>
  </sheetViews>
  <sheetFormatPr defaultColWidth="25.5703125" defaultRowHeight="14.45" customHeight="1" x14ac:dyDescent="0.2"/>
  <cols>
    <col min="1" max="1" width="39.85546875" style="1" customWidth="1"/>
    <col min="2" max="2" width="25.5703125" style="91" customWidth="1"/>
    <col min="3" max="76" width="25.5703125" style="1"/>
    <col min="77" max="77" width="33.5703125" style="1" customWidth="1"/>
    <col min="78" max="16384" width="25.5703125" style="1"/>
  </cols>
  <sheetData>
    <row r="2" spans="2:79" ht="14.45" customHeight="1" x14ac:dyDescent="0.2">
      <c r="B2" s="58" t="s">
        <v>110</v>
      </c>
      <c r="C2" s="59" t="s">
        <v>142</v>
      </c>
      <c r="D2" s="60"/>
    </row>
    <row r="3" spans="2:79" ht="14.45" customHeight="1" x14ac:dyDescent="0.2">
      <c r="B3" s="58" t="s">
        <v>111</v>
      </c>
      <c r="C3" s="60" t="s">
        <v>112</v>
      </c>
      <c r="D3" s="6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12"/>
      <c r="BY3" s="12"/>
      <c r="BZ3" s="12"/>
      <c r="CA3" s="12"/>
    </row>
    <row r="4" spans="2:79" ht="14.45" customHeight="1" x14ac:dyDescent="0.2">
      <c r="B4" s="58" t="s">
        <v>114</v>
      </c>
      <c r="C4" s="60" t="s">
        <v>115</v>
      </c>
      <c r="D4" s="163" t="s">
        <v>124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12"/>
      <c r="BY4" s="12"/>
      <c r="BZ4" s="12"/>
      <c r="CA4" s="12"/>
    </row>
    <row r="5" spans="2:79" ht="14.45" customHeight="1" x14ac:dyDescent="0.2">
      <c r="B5" s="58"/>
      <c r="C5" s="60" t="s">
        <v>121</v>
      </c>
      <c r="D5" s="16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12"/>
      <c r="BY5" s="12"/>
      <c r="BZ5" s="12"/>
      <c r="CA5" s="12"/>
    </row>
    <row r="6" spans="2:79" ht="14.45" customHeight="1" x14ac:dyDescent="0.2">
      <c r="B6" s="58"/>
      <c r="C6" s="60" t="s">
        <v>359</v>
      </c>
      <c r="D6" s="163" t="s">
        <v>126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12"/>
      <c r="BY6" s="12"/>
      <c r="BZ6" s="12"/>
      <c r="CA6" s="12"/>
    </row>
    <row r="7" spans="2:79" ht="14.45" customHeight="1" x14ac:dyDescent="0.2">
      <c r="B7" s="58"/>
      <c r="C7" s="60" t="s">
        <v>116</v>
      </c>
      <c r="D7" s="16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12"/>
      <c r="BY7" s="12"/>
      <c r="BZ7" s="12"/>
      <c r="CA7" s="12"/>
    </row>
    <row r="8" spans="2:79" ht="14.45" customHeight="1" x14ac:dyDescent="0.2">
      <c r="B8" s="90"/>
      <c r="C8" s="91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12"/>
      <c r="BY8" s="12"/>
      <c r="BZ8" s="12"/>
      <c r="CA8" s="12"/>
    </row>
    <row r="9" spans="2:79" ht="14.45" customHeight="1" x14ac:dyDescent="0.2">
      <c r="B9" s="58"/>
    </row>
    <row r="10" spans="2:79" s="3" customFormat="1" ht="14.45" customHeight="1" x14ac:dyDescent="0.25">
      <c r="B10" s="88" t="s">
        <v>382</v>
      </c>
      <c r="C10" s="88" t="s">
        <v>141</v>
      </c>
      <c r="D10" s="45" t="s">
        <v>12</v>
      </c>
      <c r="E10" s="45" t="s">
        <v>13</v>
      </c>
      <c r="F10" s="45" t="s">
        <v>14</v>
      </c>
      <c r="G10" s="45" t="s">
        <v>72</v>
      </c>
      <c r="H10" s="45" t="s">
        <v>73</v>
      </c>
      <c r="I10" s="45" t="s">
        <v>74</v>
      </c>
      <c r="J10" s="45" t="s">
        <v>22</v>
      </c>
      <c r="K10" s="45" t="s">
        <v>23</v>
      </c>
      <c r="L10" s="45" t="s">
        <v>16</v>
      </c>
      <c r="M10" s="45" t="s">
        <v>15</v>
      </c>
      <c r="N10" s="45" t="s">
        <v>19</v>
      </c>
      <c r="O10" s="45" t="s">
        <v>20</v>
      </c>
      <c r="P10" s="45" t="s">
        <v>21</v>
      </c>
      <c r="Q10" s="45" t="s">
        <v>76</v>
      </c>
      <c r="R10" s="45" t="s">
        <v>24</v>
      </c>
      <c r="S10" s="45" t="s">
        <v>77</v>
      </c>
      <c r="T10" s="45" t="s">
        <v>78</v>
      </c>
      <c r="U10" s="45" t="s">
        <v>79</v>
      </c>
      <c r="V10" s="45" t="s">
        <v>26</v>
      </c>
      <c r="W10" s="45" t="s">
        <v>27</v>
      </c>
      <c r="X10" s="45" t="s">
        <v>28</v>
      </c>
      <c r="Y10" s="45" t="s">
        <v>30</v>
      </c>
      <c r="Z10" s="45" t="s">
        <v>31</v>
      </c>
      <c r="AA10" s="45" t="s">
        <v>108</v>
      </c>
      <c r="AB10" s="45" t="s">
        <v>33</v>
      </c>
      <c r="AC10" s="45" t="s">
        <v>34</v>
      </c>
      <c r="AD10" s="45" t="s">
        <v>80</v>
      </c>
      <c r="AE10" s="45" t="s">
        <v>36</v>
      </c>
      <c r="AF10" s="45" t="s">
        <v>82</v>
      </c>
      <c r="AG10" s="45" t="s">
        <v>103</v>
      </c>
      <c r="AH10" s="45" t="s">
        <v>37</v>
      </c>
      <c r="AI10" s="45" t="s">
        <v>38</v>
      </c>
      <c r="AJ10" s="45" t="s">
        <v>84</v>
      </c>
      <c r="AK10" s="45" t="s">
        <v>85</v>
      </c>
      <c r="AL10" s="45" t="s">
        <v>86</v>
      </c>
      <c r="AM10" s="45" t="s">
        <v>0</v>
      </c>
      <c r="AN10" s="45" t="s">
        <v>1</v>
      </c>
      <c r="AO10" s="45" t="s">
        <v>9</v>
      </c>
      <c r="AP10" s="45" t="s">
        <v>2</v>
      </c>
      <c r="AQ10" s="45" t="s">
        <v>3</v>
      </c>
      <c r="AR10" s="45" t="s">
        <v>4</v>
      </c>
      <c r="AS10" s="45" t="s">
        <v>70</v>
      </c>
      <c r="AT10" s="45" t="s">
        <v>5</v>
      </c>
      <c r="AU10" s="45" t="s">
        <v>104</v>
      </c>
      <c r="AV10" s="45" t="s">
        <v>6</v>
      </c>
      <c r="AW10" s="45" t="s">
        <v>7</v>
      </c>
      <c r="AX10" s="45" t="s">
        <v>88</v>
      </c>
      <c r="AY10" s="45" t="s">
        <v>105</v>
      </c>
      <c r="AZ10" s="45" t="s">
        <v>41</v>
      </c>
      <c r="BA10" s="45" t="s">
        <v>89</v>
      </c>
      <c r="BB10" s="45" t="s">
        <v>102</v>
      </c>
      <c r="BC10" s="45" t="s">
        <v>43</v>
      </c>
      <c r="BD10" s="45" t="s">
        <v>44</v>
      </c>
      <c r="BE10" s="45" t="s">
        <v>45</v>
      </c>
      <c r="BF10" s="45" t="s">
        <v>90</v>
      </c>
      <c r="BG10" s="45" t="s">
        <v>47</v>
      </c>
      <c r="BH10" s="45" t="s">
        <v>92</v>
      </c>
      <c r="BI10" s="45" t="s">
        <v>50</v>
      </c>
      <c r="BJ10" s="45" t="s">
        <v>93</v>
      </c>
      <c r="BK10" s="45" t="s">
        <v>51</v>
      </c>
      <c r="BL10" s="45" t="s">
        <v>66</v>
      </c>
      <c r="BM10" s="45" t="s">
        <v>52</v>
      </c>
      <c r="BN10" s="45" t="s">
        <v>54</v>
      </c>
      <c r="BO10" s="45" t="s">
        <v>55</v>
      </c>
      <c r="BP10" s="45" t="s">
        <v>56</v>
      </c>
      <c r="BQ10" s="45" t="s">
        <v>57</v>
      </c>
      <c r="BR10" s="45" t="s">
        <v>58</v>
      </c>
      <c r="BS10" s="45" t="s">
        <v>60</v>
      </c>
      <c r="BT10" s="45" t="s">
        <v>94</v>
      </c>
      <c r="BU10" s="45" t="s">
        <v>106</v>
      </c>
      <c r="BV10" s="45" t="s">
        <v>107</v>
      </c>
      <c r="BW10" s="45" t="s">
        <v>96</v>
      </c>
      <c r="BY10" s="45" t="s">
        <v>67</v>
      </c>
    </row>
    <row r="11" spans="2:79" ht="14.45" customHeight="1" x14ac:dyDescent="0.2">
      <c r="B11" s="159" t="s">
        <v>360</v>
      </c>
      <c r="C11" s="160" t="s">
        <v>115</v>
      </c>
      <c r="D11" s="6">
        <v>697850.22273455397</v>
      </c>
      <c r="E11" s="6">
        <v>2393721.0785660199</v>
      </c>
      <c r="F11" s="6">
        <v>20504883.613598298</v>
      </c>
      <c r="G11" s="6">
        <v>3379974.7909931401</v>
      </c>
      <c r="H11" s="6">
        <v>9857781.9419608004</v>
      </c>
      <c r="I11" s="6">
        <v>43506701.729115799</v>
      </c>
      <c r="J11" s="6">
        <v>796819.57907729305</v>
      </c>
      <c r="K11" s="6">
        <v>267914.05048198899</v>
      </c>
      <c r="L11" s="6">
        <v>595346.83211665705</v>
      </c>
      <c r="M11" s="6">
        <v>3884130.7157346499</v>
      </c>
      <c r="N11" s="6">
        <v>31250922.981692702</v>
      </c>
      <c r="O11" s="6">
        <v>2475623.4491500901</v>
      </c>
      <c r="P11" s="6">
        <v>353488922.90448898</v>
      </c>
      <c r="Q11" s="6">
        <v>873325936.88903701</v>
      </c>
      <c r="R11" s="6">
        <v>365436304.00699103</v>
      </c>
      <c r="S11" s="6">
        <v>1955602115.6767499</v>
      </c>
      <c r="T11" s="6">
        <v>2315128308.4492502</v>
      </c>
      <c r="U11" s="6">
        <v>4227456.8183051096</v>
      </c>
      <c r="V11" s="6">
        <v>42276376.626326002</v>
      </c>
      <c r="W11" s="6">
        <v>250092.051832333</v>
      </c>
      <c r="X11" s="6">
        <v>18170535552.578499</v>
      </c>
      <c r="Y11" s="6">
        <v>11507421.913336501</v>
      </c>
      <c r="Z11" s="6">
        <v>20395770.302130699</v>
      </c>
      <c r="AA11" s="6">
        <v>4725997.2204196202</v>
      </c>
      <c r="AB11" s="6">
        <v>295997802.66004401</v>
      </c>
      <c r="AC11" s="6">
        <v>135185053.72282499</v>
      </c>
      <c r="AD11" s="6">
        <v>1597881.0414917199</v>
      </c>
      <c r="AE11" s="6">
        <v>4823651.8735501897</v>
      </c>
      <c r="AF11" s="6">
        <v>172441873.798648</v>
      </c>
      <c r="AG11" s="6">
        <v>139239528.26339701</v>
      </c>
      <c r="AH11" s="6">
        <v>78543682.928718805</v>
      </c>
      <c r="AI11" s="8">
        <v>1770702.4897728199</v>
      </c>
      <c r="AJ11" s="8">
        <v>1476080693.69577</v>
      </c>
      <c r="AK11" s="8">
        <v>32668814.532485299</v>
      </c>
      <c r="AL11" s="8">
        <v>10355365.034195499</v>
      </c>
      <c r="AM11" s="8">
        <v>20393643.313298501</v>
      </c>
      <c r="AN11" s="8">
        <v>2900656.7014099001</v>
      </c>
      <c r="AO11" s="8">
        <v>1149340.43123696</v>
      </c>
      <c r="AP11" s="8">
        <v>2009779.04777948</v>
      </c>
      <c r="AQ11" s="7">
        <v>3034876587.34164</v>
      </c>
      <c r="AR11" s="8">
        <v>1578027.8855830799</v>
      </c>
      <c r="AS11" s="8">
        <v>11608153.317079701</v>
      </c>
      <c r="AT11" s="8">
        <v>226620.70759010399</v>
      </c>
      <c r="AU11" s="8">
        <v>1206635.3382252899</v>
      </c>
      <c r="AV11" s="8">
        <v>12872944.421416501</v>
      </c>
      <c r="AW11" s="8">
        <v>35601345.375127003</v>
      </c>
      <c r="AX11" s="8">
        <v>135421780.150401</v>
      </c>
      <c r="AY11" s="8">
        <v>1096324.9803322901</v>
      </c>
      <c r="AZ11" s="8">
        <v>255028771.07386601</v>
      </c>
      <c r="BA11" s="8">
        <v>1189404464.8589001</v>
      </c>
      <c r="BB11" s="8">
        <v>196694.377186511</v>
      </c>
      <c r="BC11" s="8">
        <v>217665.94544607701</v>
      </c>
      <c r="BD11" s="8">
        <v>11590081.9744251</v>
      </c>
      <c r="BE11" s="8">
        <v>118198170.560912</v>
      </c>
      <c r="BF11" s="8">
        <v>106097201.101014</v>
      </c>
      <c r="BG11" s="8">
        <v>3840166.42487738</v>
      </c>
      <c r="BH11" s="8">
        <v>139999465.75444001</v>
      </c>
      <c r="BI11" s="8">
        <v>196694.377186511</v>
      </c>
      <c r="BJ11" s="6">
        <v>6403613.8086080505</v>
      </c>
      <c r="BK11" s="6">
        <v>86821.477906694097</v>
      </c>
      <c r="BL11" s="6">
        <v>4863160382.71626</v>
      </c>
      <c r="BM11" s="6">
        <v>659589304.28566599</v>
      </c>
      <c r="BN11" s="6">
        <v>780764976.17022598</v>
      </c>
      <c r="BO11" s="6">
        <v>4745676.5732617397</v>
      </c>
      <c r="BP11" s="6">
        <v>288227711.63091898</v>
      </c>
      <c r="BQ11" s="6">
        <v>4480205566.6223202</v>
      </c>
      <c r="BR11" s="6">
        <v>162572134.93237501</v>
      </c>
      <c r="BS11" s="6">
        <v>4470639000.07934</v>
      </c>
      <c r="BT11" s="6">
        <v>5345983365.9244404</v>
      </c>
      <c r="BU11" s="6">
        <v>1170075070.26401</v>
      </c>
      <c r="BV11" s="6">
        <v>292304789.68869603</v>
      </c>
      <c r="BW11" s="6">
        <v>910591247.21246099</v>
      </c>
      <c r="BY11" s="32">
        <v>1.2082626520441015</v>
      </c>
    </row>
    <row r="12" spans="2:79" ht="14.45" customHeight="1" x14ac:dyDescent="0.2">
      <c r="B12" s="159"/>
      <c r="C12" s="161"/>
      <c r="D12" s="4">
        <v>1822407.5025241</v>
      </c>
      <c r="E12" s="4">
        <v>5310013.4129901901</v>
      </c>
      <c r="F12" s="4">
        <v>136838681.17311999</v>
      </c>
      <c r="G12" s="4">
        <v>4423774.9850164698</v>
      </c>
      <c r="H12" s="4">
        <v>19710239.984838799</v>
      </c>
      <c r="I12" s="4">
        <v>89028330.835175902</v>
      </c>
      <c r="J12" s="4">
        <v>4901059.4668590697</v>
      </c>
      <c r="K12" s="4">
        <v>782699.74710430205</v>
      </c>
      <c r="L12" s="4">
        <v>1651228.62227383</v>
      </c>
      <c r="M12" s="4">
        <v>17596673.183302101</v>
      </c>
      <c r="N12" s="4">
        <v>195668380.62274799</v>
      </c>
      <c r="O12" s="4">
        <v>26669163.8364539</v>
      </c>
      <c r="P12" s="4">
        <v>4803532498.5358295</v>
      </c>
      <c r="Q12" s="4">
        <v>1538949833.03443</v>
      </c>
      <c r="R12" s="4">
        <v>651176127.75993896</v>
      </c>
      <c r="S12" s="4">
        <v>4891183826.1342201</v>
      </c>
      <c r="T12" s="4">
        <v>5092065214.2967596</v>
      </c>
      <c r="U12" s="4">
        <v>280711863.40270501</v>
      </c>
      <c r="V12" s="4">
        <v>136808606.45049599</v>
      </c>
      <c r="W12" s="4">
        <v>5714281.7325746203</v>
      </c>
      <c r="X12" s="4">
        <v>43877756645.678596</v>
      </c>
      <c r="Y12" s="4">
        <v>32030177.621277101</v>
      </c>
      <c r="Z12" s="4">
        <v>89541923.880387396</v>
      </c>
      <c r="AA12" s="4">
        <v>11030657.9031977</v>
      </c>
      <c r="AB12" s="4">
        <v>547646035.40991294</v>
      </c>
      <c r="AC12" s="4">
        <v>333434092.40713799</v>
      </c>
      <c r="AD12" s="4">
        <v>13273365.5280462</v>
      </c>
      <c r="AE12" s="4">
        <v>6722081.1891144495</v>
      </c>
      <c r="AF12" s="4">
        <v>364652844.70251</v>
      </c>
      <c r="AG12" s="4">
        <v>338433339.377505</v>
      </c>
      <c r="AH12" s="4">
        <v>135348368.35606</v>
      </c>
      <c r="AI12" s="5">
        <v>183030.068257968</v>
      </c>
      <c r="AJ12" s="5">
        <v>2136619137.3722401</v>
      </c>
      <c r="AK12" s="5">
        <v>33461421.597064801</v>
      </c>
      <c r="AL12" s="5">
        <v>25081075.940487199</v>
      </c>
      <c r="AM12" s="5">
        <v>2959995.2445697198</v>
      </c>
      <c r="AN12" s="5">
        <v>31785491.7779512</v>
      </c>
      <c r="AO12" s="5">
        <v>1274262.27538875</v>
      </c>
      <c r="AP12" s="5">
        <v>31176392.4558785</v>
      </c>
      <c r="AQ12" s="1">
        <v>3324842002.0648999</v>
      </c>
      <c r="AR12" s="5">
        <v>2079392.15961536</v>
      </c>
      <c r="AS12" s="5">
        <v>11835647.6659251</v>
      </c>
      <c r="AT12" s="5">
        <v>229394.74782282001</v>
      </c>
      <c r="AU12" s="5">
        <v>17307516.475103199</v>
      </c>
      <c r="AV12" s="5">
        <v>16711084.836017299</v>
      </c>
      <c r="AW12" s="5">
        <v>42104831.396745503</v>
      </c>
      <c r="AX12" s="5">
        <v>142710863.84434101</v>
      </c>
      <c r="AY12" s="5">
        <v>1481536.4783284201</v>
      </c>
      <c r="AZ12" s="5">
        <v>257586318.76683301</v>
      </c>
      <c r="BA12" s="5">
        <v>1543990778.1219101</v>
      </c>
      <c r="BB12" s="5">
        <v>254443.54738811101</v>
      </c>
      <c r="BC12" s="5">
        <v>230301.09548860899</v>
      </c>
      <c r="BD12" s="5">
        <v>3014162.3275399501</v>
      </c>
      <c r="BE12" s="5">
        <v>124297955.787737</v>
      </c>
      <c r="BF12" s="5">
        <v>175336971.38329601</v>
      </c>
      <c r="BG12" s="5">
        <v>4413960.0348434504</v>
      </c>
      <c r="BH12" s="5">
        <v>162599680.20754001</v>
      </c>
      <c r="BI12" s="5">
        <v>254443.54738811101</v>
      </c>
      <c r="BJ12" s="4">
        <v>18302821.736327101</v>
      </c>
      <c r="BK12" s="4">
        <v>116054.95106960701</v>
      </c>
      <c r="BL12" s="4">
        <v>7420331941.9408703</v>
      </c>
      <c r="BM12" s="4">
        <v>1459008436.97264</v>
      </c>
      <c r="BN12" s="4">
        <v>1898725007.0411601</v>
      </c>
      <c r="BO12" s="4">
        <v>385491078.42801601</v>
      </c>
      <c r="BP12" s="4">
        <v>296152329.41123801</v>
      </c>
      <c r="BQ12" s="4">
        <v>7574504344.6664</v>
      </c>
      <c r="BR12" s="4">
        <v>296701144.65987301</v>
      </c>
      <c r="BS12" s="4">
        <v>10536973355.610201</v>
      </c>
      <c r="BT12" s="4">
        <v>5145579134.9491396</v>
      </c>
      <c r="BU12" s="4">
        <v>4441067445.4296598</v>
      </c>
      <c r="BV12" s="4">
        <v>904308970.29135597</v>
      </c>
      <c r="BW12" s="4">
        <v>1263528353.6740699</v>
      </c>
      <c r="BY12" s="32">
        <v>3.1321100658683894</v>
      </c>
    </row>
    <row r="13" spans="2:79" ht="14.45" customHeight="1" x14ac:dyDescent="0.2">
      <c r="B13" s="159"/>
      <c r="C13" s="161"/>
      <c r="D13" s="4">
        <v>31946.1294318865</v>
      </c>
      <c r="E13" s="4">
        <v>2755267.2358411201</v>
      </c>
      <c r="F13" s="4">
        <v>12410867.2241359</v>
      </c>
      <c r="G13" s="4">
        <v>8367084.5444206502</v>
      </c>
      <c r="H13" s="4">
        <v>11250960.922421601</v>
      </c>
      <c r="I13" s="4">
        <v>47891248.779317103</v>
      </c>
      <c r="J13" s="4">
        <v>1530600.1755534101</v>
      </c>
      <c r="K13" s="4">
        <v>332933.836258361</v>
      </c>
      <c r="L13" s="4">
        <v>581122.66803032695</v>
      </c>
      <c r="M13" s="4">
        <v>4091067.86867163</v>
      </c>
      <c r="N13" s="4">
        <v>44619613.633527502</v>
      </c>
      <c r="O13" s="4">
        <v>2816121.7328263698</v>
      </c>
      <c r="P13" s="4">
        <v>2049038630.043</v>
      </c>
      <c r="Q13" s="4">
        <v>649262544.04108298</v>
      </c>
      <c r="R13" s="4">
        <v>458309151.24902701</v>
      </c>
      <c r="S13" s="4">
        <v>1363118346.49335</v>
      </c>
      <c r="T13" s="4">
        <v>3029510269.15486</v>
      </c>
      <c r="U13" s="4">
        <v>160210271.30663401</v>
      </c>
      <c r="V13" s="4">
        <v>64004228.979531102</v>
      </c>
      <c r="W13" s="4">
        <v>1299382.2350038199</v>
      </c>
      <c r="X13" s="4">
        <v>27626504235.451698</v>
      </c>
      <c r="Y13" s="4">
        <v>20251332.1914149</v>
      </c>
      <c r="Z13" s="4">
        <v>19699627.3347078</v>
      </c>
      <c r="AA13" s="4">
        <v>6028365.6127665704</v>
      </c>
      <c r="AB13" s="4">
        <v>384201277.515715</v>
      </c>
      <c r="AC13" s="4">
        <v>252144448.86723599</v>
      </c>
      <c r="AD13" s="4">
        <v>6890313.9104170501</v>
      </c>
      <c r="AE13" s="4">
        <v>2922853.7546115699</v>
      </c>
      <c r="AF13" s="4">
        <v>215734659.938333</v>
      </c>
      <c r="AG13" s="4">
        <v>181633615.17356199</v>
      </c>
      <c r="AH13" s="4">
        <v>109683254.42724501</v>
      </c>
      <c r="AI13" s="5">
        <v>2742446.2952625798</v>
      </c>
      <c r="AJ13" s="5">
        <v>2395949923.6876001</v>
      </c>
      <c r="AK13" s="5">
        <v>34986927.711940102</v>
      </c>
      <c r="AL13" s="5">
        <v>3328051.2659906801</v>
      </c>
      <c r="AM13" s="5">
        <v>32960878.959487401</v>
      </c>
      <c r="AN13" s="5">
        <v>34359351.437961899</v>
      </c>
      <c r="AO13" s="5">
        <v>1306928.6409447901</v>
      </c>
      <c r="AP13" s="5">
        <v>46347539.4960052</v>
      </c>
      <c r="AQ13" s="1">
        <v>3842881868.1932402</v>
      </c>
      <c r="AR13" s="5">
        <v>53939158.038766503</v>
      </c>
      <c r="AS13" s="5">
        <v>25842475.2482921</v>
      </c>
      <c r="AT13" s="5">
        <v>33612.105014860797</v>
      </c>
      <c r="AU13" s="5">
        <v>2566485.1487270598</v>
      </c>
      <c r="AV13" s="5">
        <v>19404819.417863999</v>
      </c>
      <c r="AW13" s="5">
        <v>45928861.403075799</v>
      </c>
      <c r="AX13" s="5">
        <v>169586865.44870099</v>
      </c>
      <c r="AY13" s="5">
        <v>486706.60876153299</v>
      </c>
      <c r="AZ13" s="5">
        <v>325528392.09096003</v>
      </c>
      <c r="BA13" s="5">
        <v>2125723236.67366</v>
      </c>
      <c r="BB13" s="5">
        <v>397451.63719116902</v>
      </c>
      <c r="BC13" s="5">
        <v>257437.31478635099</v>
      </c>
      <c r="BD13" s="5">
        <v>4058532.0604987801</v>
      </c>
      <c r="BE13" s="5">
        <v>139712945.86227199</v>
      </c>
      <c r="BF13" s="5">
        <v>340127425.47237599</v>
      </c>
      <c r="BG13" s="5">
        <v>4921522.9319060501</v>
      </c>
      <c r="BH13" s="5">
        <v>192332618.34181401</v>
      </c>
      <c r="BI13" s="5">
        <v>298688.66186369199</v>
      </c>
      <c r="BJ13" s="4">
        <v>7036053.6568858</v>
      </c>
      <c r="BK13" s="4">
        <v>77133.0449465415</v>
      </c>
      <c r="BL13" s="4">
        <v>4393377686.36203</v>
      </c>
      <c r="BM13" s="4">
        <v>288827121.37438601</v>
      </c>
      <c r="BN13" s="4">
        <v>727065080.29875195</v>
      </c>
      <c r="BO13" s="4">
        <v>273964040.311418</v>
      </c>
      <c r="BP13" s="4">
        <v>160623288.358448</v>
      </c>
      <c r="BQ13" s="4">
        <v>5551009317.2274103</v>
      </c>
      <c r="BR13" s="4">
        <v>193084368.64104</v>
      </c>
      <c r="BS13" s="4">
        <v>4142846690.4219198</v>
      </c>
      <c r="BT13" s="4">
        <v>6787891372.6178398</v>
      </c>
      <c r="BU13" s="4">
        <v>1043185537.2204601</v>
      </c>
      <c r="BV13" s="4">
        <v>505449993.24460202</v>
      </c>
      <c r="BW13" s="4">
        <v>1340415954.4200301</v>
      </c>
      <c r="BY13" s="32">
        <v>1.7633596142895205</v>
      </c>
    </row>
    <row r="14" spans="2:79" ht="14.45" customHeight="1" x14ac:dyDescent="0.2">
      <c r="B14" s="159"/>
      <c r="C14" s="161"/>
      <c r="D14" s="4">
        <v>1725390.24689272</v>
      </c>
      <c r="E14" s="4">
        <v>8316958.66089876</v>
      </c>
      <c r="F14" s="4">
        <v>119087966.13397101</v>
      </c>
      <c r="G14" s="4">
        <v>2646476.4262005999</v>
      </c>
      <c r="H14" s="4">
        <v>14206654.6596663</v>
      </c>
      <c r="I14" s="4">
        <v>108393510.826332</v>
      </c>
      <c r="J14" s="4">
        <v>1947753.1247598401</v>
      </c>
      <c r="K14" s="4">
        <v>330885.31565800501</v>
      </c>
      <c r="L14" s="4">
        <v>1921673.04008777</v>
      </c>
      <c r="M14" s="4">
        <v>19540599.457887001</v>
      </c>
      <c r="N14" s="4">
        <v>141367800.90759501</v>
      </c>
      <c r="O14" s="4">
        <v>17618308.8192656</v>
      </c>
      <c r="P14" s="4">
        <v>1596071863.0769601</v>
      </c>
      <c r="Q14" s="4">
        <v>1248182514.9920399</v>
      </c>
      <c r="R14" s="4">
        <v>634686242.98759997</v>
      </c>
      <c r="S14" s="4">
        <v>3634522281.4384599</v>
      </c>
      <c r="T14" s="4">
        <v>5431939682.9530201</v>
      </c>
      <c r="U14" s="4">
        <v>225991355.922434</v>
      </c>
      <c r="V14" s="4">
        <v>103078457.306702</v>
      </c>
      <c r="W14" s="4">
        <v>4265678.1586902002</v>
      </c>
      <c r="X14" s="4">
        <v>32270966410.384399</v>
      </c>
      <c r="Y14" s="4">
        <v>26518387.838386498</v>
      </c>
      <c r="Z14" s="4">
        <v>66631365.5824266</v>
      </c>
      <c r="AA14" s="4">
        <v>10503683.332022101</v>
      </c>
      <c r="AB14" s="4">
        <v>445219300.83910602</v>
      </c>
      <c r="AC14" s="4">
        <v>326139908.14653701</v>
      </c>
      <c r="AD14" s="4">
        <v>8988904.7545667198</v>
      </c>
      <c r="AE14" s="4">
        <v>5706426.2740708198</v>
      </c>
      <c r="AF14" s="4">
        <v>363840970.91850698</v>
      </c>
      <c r="AG14" s="4">
        <v>211477939.00612301</v>
      </c>
      <c r="AH14" s="4">
        <v>315039287.10478097</v>
      </c>
      <c r="AI14" s="5">
        <v>4807243.5905510699</v>
      </c>
      <c r="AJ14" s="5">
        <v>3660011952.4974999</v>
      </c>
      <c r="AK14" s="5">
        <v>35333337.046922103</v>
      </c>
      <c r="AL14" s="5">
        <v>4218318.0981241204</v>
      </c>
      <c r="AM14" s="5">
        <v>4717160.5181863196</v>
      </c>
      <c r="AN14" s="5">
        <v>5311542.7377705602</v>
      </c>
      <c r="AO14" s="5">
        <v>3558550.8588467399</v>
      </c>
      <c r="AP14" s="5">
        <v>5529815.8502126299</v>
      </c>
      <c r="AQ14" s="1">
        <v>4700293736.9899397</v>
      </c>
      <c r="AR14" s="5">
        <v>6579753.4246787401</v>
      </c>
      <c r="AS14" s="5">
        <v>26370469.802058101</v>
      </c>
      <c r="AT14" s="5">
        <v>63347.960732084801</v>
      </c>
      <c r="AU14" s="5">
        <v>4705464.4153607702</v>
      </c>
      <c r="AV14" s="5">
        <v>20387870.276877999</v>
      </c>
      <c r="AW14" s="5">
        <v>48768523.189518496</v>
      </c>
      <c r="AX14" s="5">
        <v>244347918.724094</v>
      </c>
      <c r="AY14" s="5">
        <v>588493.477201403</v>
      </c>
      <c r="AZ14" s="5">
        <v>408205089.327658</v>
      </c>
      <c r="BA14" s="5">
        <v>2386654899.9684601</v>
      </c>
      <c r="BB14" s="5">
        <v>713808.77303131996</v>
      </c>
      <c r="BC14" s="5">
        <v>390743.43753335101</v>
      </c>
      <c r="BD14" s="5">
        <v>4338635.2824755097</v>
      </c>
      <c r="BE14" s="5">
        <v>149215884.61437699</v>
      </c>
      <c r="BF14" s="5">
        <v>37132059.479787998</v>
      </c>
      <c r="BG14" s="5">
        <v>8465133.3167778607</v>
      </c>
      <c r="BH14" s="5">
        <v>225554108.23115599</v>
      </c>
      <c r="BI14" s="5">
        <v>304641.45493361901</v>
      </c>
      <c r="BJ14" s="4">
        <v>12503867.294221099</v>
      </c>
      <c r="BK14" s="4">
        <v>151985.575495745</v>
      </c>
      <c r="BL14" s="4">
        <v>6440387216.5131502</v>
      </c>
      <c r="BM14" s="4">
        <v>1199103728.0288401</v>
      </c>
      <c r="BN14" s="4">
        <v>1571173078.8448801</v>
      </c>
      <c r="BO14" s="4">
        <v>88925378.574002907</v>
      </c>
      <c r="BP14" s="4">
        <v>428672127.84120297</v>
      </c>
      <c r="BQ14" s="4">
        <v>7378751229.2171097</v>
      </c>
      <c r="BR14" s="4">
        <v>225551434.15160099</v>
      </c>
      <c r="BS14" s="4">
        <v>8861494961.3232098</v>
      </c>
      <c r="BT14" s="4">
        <v>5113422287.4944601</v>
      </c>
      <c r="BU14" s="4">
        <v>4514148418.5422001</v>
      </c>
      <c r="BV14" s="4">
        <v>834768121.02078795</v>
      </c>
      <c r="BW14" s="4">
        <v>1162550844.1118801</v>
      </c>
      <c r="BY14" s="32">
        <v>2.4983271812745418</v>
      </c>
    </row>
    <row r="15" spans="2:79" ht="14.45" customHeight="1" x14ac:dyDescent="0.2">
      <c r="B15" s="159"/>
      <c r="C15" s="162"/>
      <c r="D15" s="9">
        <v>612264.21086243098</v>
      </c>
      <c r="E15" s="9">
        <v>5688846.0808284096</v>
      </c>
      <c r="F15" s="9">
        <v>18181435.591617499</v>
      </c>
      <c r="G15" s="9">
        <v>5277446.2157449601</v>
      </c>
      <c r="H15" s="9">
        <v>17083358.605555601</v>
      </c>
      <c r="I15" s="9">
        <v>156463579.320263</v>
      </c>
      <c r="J15" s="9">
        <v>1331386.76197607</v>
      </c>
      <c r="K15" s="9">
        <v>608080.64037389203</v>
      </c>
      <c r="L15" s="9">
        <v>1803848.2297907199</v>
      </c>
      <c r="M15" s="9">
        <v>7062463.0754772397</v>
      </c>
      <c r="N15" s="9">
        <v>45235112.2828639</v>
      </c>
      <c r="O15" s="9">
        <v>3175800.6137212398</v>
      </c>
      <c r="P15" s="9">
        <v>539527611.37823105</v>
      </c>
      <c r="Q15" s="9">
        <v>670445079.03729498</v>
      </c>
      <c r="R15" s="9">
        <v>418299875.71948999</v>
      </c>
      <c r="S15" s="9">
        <v>1849716482.44906</v>
      </c>
      <c r="T15" s="9">
        <v>2989383220.3438101</v>
      </c>
      <c r="U15" s="9">
        <v>26390030.419895899</v>
      </c>
      <c r="V15" s="9">
        <v>70305909.176908702</v>
      </c>
      <c r="W15" s="9">
        <v>706288.63800358004</v>
      </c>
      <c r="X15" s="9">
        <v>24792768024.1595</v>
      </c>
      <c r="Y15" s="9">
        <v>15302985.628154101</v>
      </c>
      <c r="Z15" s="9">
        <v>23363367.602443401</v>
      </c>
      <c r="AA15" s="9">
        <v>7274358.9503324898</v>
      </c>
      <c r="AB15" s="9">
        <v>314947657.02236402</v>
      </c>
      <c r="AC15" s="9">
        <v>203541114.405325</v>
      </c>
      <c r="AD15" s="9">
        <v>4262220.8647463601</v>
      </c>
      <c r="AE15" s="9">
        <v>4974977.2730806796</v>
      </c>
      <c r="AF15" s="9">
        <v>224703374.798904</v>
      </c>
      <c r="AG15" s="9">
        <v>117832990.270088</v>
      </c>
      <c r="AH15" s="9">
        <v>235387395.23845199</v>
      </c>
      <c r="AI15" s="11">
        <v>5000</v>
      </c>
      <c r="AJ15" s="11">
        <v>4913153672.8934698</v>
      </c>
      <c r="AK15" s="11">
        <v>43444200.520391501</v>
      </c>
      <c r="AL15" s="11">
        <v>8107714.4612218896</v>
      </c>
      <c r="AM15" s="11">
        <v>5580322.1853310298</v>
      </c>
      <c r="AN15" s="11">
        <v>5803395.0544189299</v>
      </c>
      <c r="AO15" s="11">
        <v>5256414.4533240702</v>
      </c>
      <c r="AP15" s="11">
        <v>705763.04582546104</v>
      </c>
      <c r="AQ15" s="10">
        <v>5776269835.8015499</v>
      </c>
      <c r="AR15" s="11">
        <v>5000</v>
      </c>
      <c r="AS15" s="11">
        <v>7104016.7880170196</v>
      </c>
      <c r="AT15" s="11">
        <v>5000</v>
      </c>
      <c r="AU15" s="11">
        <v>7192782.1144481301</v>
      </c>
      <c r="AV15" s="11">
        <v>8241560.67294023</v>
      </c>
      <c r="AW15" s="11">
        <v>63749404.960300498</v>
      </c>
      <c r="AX15" s="11">
        <v>264078073.54325801</v>
      </c>
      <c r="AY15" s="11">
        <v>611075.18975339097</v>
      </c>
      <c r="AZ15" s="11">
        <v>465159282.05782402</v>
      </c>
      <c r="BA15" s="11">
        <v>2621116170.0717802</v>
      </c>
      <c r="BB15" s="11">
        <v>821071.67118434794</v>
      </c>
      <c r="BC15" s="11">
        <v>542889.23094922898</v>
      </c>
      <c r="BD15" s="11">
        <v>7506806.9076683903</v>
      </c>
      <c r="BE15" s="11">
        <v>155304594.00453401</v>
      </c>
      <c r="BF15" s="11">
        <v>41366036.255608901</v>
      </c>
      <c r="BG15" s="11">
        <v>9244602.0985308401</v>
      </c>
      <c r="BH15" s="11">
        <v>296701144.65987301</v>
      </c>
      <c r="BI15" s="11">
        <v>361200.29313812801</v>
      </c>
      <c r="BJ15" s="9">
        <v>5641393.9624301298</v>
      </c>
      <c r="BK15" s="9">
        <v>427100.07123108697</v>
      </c>
      <c r="BL15" s="9">
        <v>4619379063.2965899</v>
      </c>
      <c r="BM15" s="9">
        <v>590537452.66805899</v>
      </c>
      <c r="BN15" s="9">
        <v>751882831.13832998</v>
      </c>
      <c r="BO15" s="9">
        <v>5000</v>
      </c>
      <c r="BP15" s="9">
        <v>323244061.47549301</v>
      </c>
      <c r="BQ15" s="9">
        <v>5099715701.5745096</v>
      </c>
      <c r="BR15" s="9">
        <v>140175011.83869201</v>
      </c>
      <c r="BS15" s="9">
        <v>4356370947.0867996</v>
      </c>
      <c r="BT15" s="9">
        <v>5871219616.7844601</v>
      </c>
      <c r="BU15" s="9">
        <v>1728622051.2892201</v>
      </c>
      <c r="BV15" s="9">
        <v>405657131.83733898</v>
      </c>
      <c r="BW15" s="9">
        <v>991556705.97182906</v>
      </c>
      <c r="BY15" s="32">
        <v>1.5449809556604321</v>
      </c>
    </row>
    <row r="16" spans="2:79" ht="14.45" customHeight="1" x14ac:dyDescent="0.2">
      <c r="B16" s="159" t="s">
        <v>361</v>
      </c>
      <c r="C16" s="160" t="s">
        <v>121</v>
      </c>
      <c r="D16" s="6">
        <v>38524.5460376216</v>
      </c>
      <c r="E16" s="6">
        <v>3201851.50175711</v>
      </c>
      <c r="F16" s="6">
        <v>5083723.5493282704</v>
      </c>
      <c r="G16" s="6">
        <v>17242727.0674739</v>
      </c>
      <c r="H16" s="6">
        <v>43884606.236734003</v>
      </c>
      <c r="I16" s="6">
        <v>147374827.91782501</v>
      </c>
      <c r="J16" s="6">
        <v>1260074.79694576</v>
      </c>
      <c r="K16" s="6">
        <v>1565368.90398678</v>
      </c>
      <c r="L16" s="6">
        <v>2009913.58099703</v>
      </c>
      <c r="M16" s="6">
        <v>1868016.49193518</v>
      </c>
      <c r="N16" s="6">
        <v>16050227.8094384</v>
      </c>
      <c r="O16" s="6">
        <v>791036.36558622599</v>
      </c>
      <c r="P16" s="6">
        <v>393990731.14123499</v>
      </c>
      <c r="Q16" s="6">
        <v>1083780372.6173</v>
      </c>
      <c r="R16" s="6">
        <v>189957331.40879101</v>
      </c>
      <c r="S16" s="6">
        <v>2671220434.1068101</v>
      </c>
      <c r="T16" s="6">
        <v>1857420778.1535399</v>
      </c>
      <c r="U16" s="6">
        <v>34677863.708220899</v>
      </c>
      <c r="V16" s="6">
        <v>50521132.867822602</v>
      </c>
      <c r="W16" s="6">
        <v>167717.574825794</v>
      </c>
      <c r="X16" s="6">
        <v>9017440394.1464405</v>
      </c>
      <c r="Y16" s="6">
        <v>8338872.2230227403</v>
      </c>
      <c r="Z16" s="6">
        <v>25833384.0969106</v>
      </c>
      <c r="AA16" s="6">
        <v>5027062.2642155597</v>
      </c>
      <c r="AB16" s="6">
        <v>128636697.48025399</v>
      </c>
      <c r="AC16" s="6">
        <v>98528988.540896997</v>
      </c>
      <c r="AD16" s="6">
        <v>5920272.6278760601</v>
      </c>
      <c r="AE16" s="6">
        <v>3716674.1494707102</v>
      </c>
      <c r="AF16" s="6">
        <v>106335258.60662501</v>
      </c>
      <c r="AG16" s="6">
        <v>104455487.287802</v>
      </c>
      <c r="AH16" s="6">
        <v>191678650.00048101</v>
      </c>
      <c r="AI16" s="8">
        <v>1410901.5802881501</v>
      </c>
      <c r="AJ16" s="8">
        <v>2239186233.60009</v>
      </c>
      <c r="AK16" s="8">
        <v>15944497.2525382</v>
      </c>
      <c r="AL16" s="8">
        <v>12668265.444638399</v>
      </c>
      <c r="AM16" s="8">
        <v>11996191.444688199</v>
      </c>
      <c r="AN16" s="8">
        <v>10167508.171913199</v>
      </c>
      <c r="AO16" s="8">
        <v>1443293.58386026</v>
      </c>
      <c r="AP16" s="8">
        <v>11979926.4769387</v>
      </c>
      <c r="AQ16" s="7">
        <v>1694895240.41978</v>
      </c>
      <c r="AR16" s="8">
        <v>1650921.0393562899</v>
      </c>
      <c r="AS16" s="8">
        <v>11522899.263149001</v>
      </c>
      <c r="AT16" s="8">
        <v>107251.386633923</v>
      </c>
      <c r="AU16" s="8">
        <v>4266248.2597546401</v>
      </c>
      <c r="AV16" s="8">
        <v>3459347.7044144198</v>
      </c>
      <c r="AW16" s="8">
        <v>22837365.869428899</v>
      </c>
      <c r="AX16" s="8">
        <v>140881511.21689999</v>
      </c>
      <c r="AY16" s="8">
        <v>306095.67384709697</v>
      </c>
      <c r="AZ16" s="8">
        <v>242674340.431925</v>
      </c>
      <c r="BA16" s="8">
        <v>1068591082.26835</v>
      </c>
      <c r="BB16" s="8">
        <v>139205.050979992</v>
      </c>
      <c r="BC16" s="8">
        <v>111833.81474787</v>
      </c>
      <c r="BD16" s="8">
        <v>1859560.3689037401</v>
      </c>
      <c r="BE16" s="8">
        <v>115093883.979637</v>
      </c>
      <c r="BF16" s="8">
        <v>271214338.27496099</v>
      </c>
      <c r="BG16" s="8">
        <v>2198207.0512117501</v>
      </c>
      <c r="BH16" s="8">
        <v>179524344.65496799</v>
      </c>
      <c r="BI16" s="8">
        <v>139205.050979992</v>
      </c>
      <c r="BJ16" s="6">
        <v>4798432.9381561</v>
      </c>
      <c r="BK16" s="6">
        <v>576750.22836987802</v>
      </c>
      <c r="BL16" s="6">
        <v>4189379043.8489299</v>
      </c>
      <c r="BM16" s="6">
        <v>497265735.85971898</v>
      </c>
      <c r="BN16" s="6">
        <v>428533762.613213</v>
      </c>
      <c r="BO16" s="6">
        <v>5000</v>
      </c>
      <c r="BP16" s="6">
        <v>140975624.04962099</v>
      </c>
      <c r="BQ16" s="6">
        <v>2372063955.2932701</v>
      </c>
      <c r="BR16" s="6">
        <v>99488606.866171405</v>
      </c>
      <c r="BS16" s="6">
        <v>2525739453.5254102</v>
      </c>
      <c r="BT16" s="6">
        <v>3042175207.3501501</v>
      </c>
      <c r="BU16" s="6">
        <v>687221741.70415103</v>
      </c>
      <c r="BV16" s="6">
        <v>145001756.48531801</v>
      </c>
      <c r="BW16" s="6">
        <v>391681052.54488301</v>
      </c>
      <c r="BY16" s="32">
        <v>0.9648607732774952</v>
      </c>
    </row>
    <row r="17" spans="2:77" ht="14.45" customHeight="1" x14ac:dyDescent="0.2">
      <c r="B17" s="159"/>
      <c r="C17" s="161"/>
      <c r="D17" s="4">
        <v>65988.226473793096</v>
      </c>
      <c r="E17" s="4">
        <v>3214737.83586181</v>
      </c>
      <c r="F17" s="4">
        <v>11095046.4317869</v>
      </c>
      <c r="G17" s="4">
        <v>16286177.9918542</v>
      </c>
      <c r="H17" s="4">
        <v>43289131.836404897</v>
      </c>
      <c r="I17" s="4">
        <v>132851790.836513</v>
      </c>
      <c r="J17" s="4">
        <v>1895599.03279454</v>
      </c>
      <c r="K17" s="4">
        <v>1775771.82448936</v>
      </c>
      <c r="L17" s="4">
        <v>1993664.86446488</v>
      </c>
      <c r="M17" s="4">
        <v>3783552.8381557399</v>
      </c>
      <c r="N17" s="4">
        <v>24133805.1391248</v>
      </c>
      <c r="O17" s="4">
        <v>1672563.06689185</v>
      </c>
      <c r="P17" s="4">
        <v>750621954.53389704</v>
      </c>
      <c r="Q17" s="4">
        <v>1132699856.01438</v>
      </c>
      <c r="R17" s="4">
        <v>316566107.58977401</v>
      </c>
      <c r="S17" s="4">
        <v>3103505546.3952599</v>
      </c>
      <c r="T17" s="4">
        <v>3320174476.0352802</v>
      </c>
      <c r="U17" s="4">
        <v>74487022.359162107</v>
      </c>
      <c r="V17" s="4">
        <v>68337924.731645495</v>
      </c>
      <c r="W17" s="4">
        <v>332223.32187528699</v>
      </c>
      <c r="X17" s="4">
        <v>15758767873.550699</v>
      </c>
      <c r="Y17" s="4">
        <v>15330070.993932599</v>
      </c>
      <c r="Z17" s="4">
        <v>35701175.703702003</v>
      </c>
      <c r="AA17" s="4">
        <v>8288919.6325148903</v>
      </c>
      <c r="AB17" s="4">
        <v>228780752.13561001</v>
      </c>
      <c r="AC17" s="4">
        <v>155394728.36071199</v>
      </c>
      <c r="AD17" s="4">
        <v>7843803.8960221</v>
      </c>
      <c r="AE17" s="4">
        <v>2291333.34990534</v>
      </c>
      <c r="AF17" s="4">
        <v>176212231.69815701</v>
      </c>
      <c r="AG17" s="4">
        <v>159345790.907123</v>
      </c>
      <c r="AH17" s="4">
        <v>234425073.872293</v>
      </c>
      <c r="AI17" s="5">
        <v>211051.23406078201</v>
      </c>
      <c r="AJ17" s="5">
        <v>2677757634.0066199</v>
      </c>
      <c r="AK17" s="5">
        <v>32830359.427752499</v>
      </c>
      <c r="AL17" s="5">
        <v>3217893.1605359698</v>
      </c>
      <c r="AM17" s="5">
        <v>14178286.257450501</v>
      </c>
      <c r="AN17" s="5">
        <v>18444802.2159563</v>
      </c>
      <c r="AO17" s="5">
        <v>1478380.96050219</v>
      </c>
      <c r="AP17" s="5">
        <v>1325383.59850905</v>
      </c>
      <c r="AQ17" s="1">
        <v>2234219317.5679498</v>
      </c>
      <c r="AR17" s="5">
        <v>2952314.0534037799</v>
      </c>
      <c r="AS17" s="5">
        <v>11942719.9712283</v>
      </c>
      <c r="AT17" s="5">
        <v>111716.327661139</v>
      </c>
      <c r="AU17" s="5">
        <v>4746544.9350820202</v>
      </c>
      <c r="AV17" s="5">
        <v>4491373.4555650102</v>
      </c>
      <c r="AW17" s="5">
        <v>34494479.100024998</v>
      </c>
      <c r="AX17" s="5">
        <v>158626893.528357</v>
      </c>
      <c r="AY17" s="5">
        <v>370730.7702656</v>
      </c>
      <c r="AZ17" s="5">
        <v>360024358.48410201</v>
      </c>
      <c r="BA17" s="5">
        <v>1236635531.9676299</v>
      </c>
      <c r="BB17" s="5">
        <v>219838.43762483299</v>
      </c>
      <c r="BC17" s="5">
        <v>158650.67557745101</v>
      </c>
      <c r="BD17" s="5">
        <v>2537624.7413249901</v>
      </c>
      <c r="BE17" s="5">
        <v>44848881.4892978</v>
      </c>
      <c r="BF17" s="5">
        <v>315737713.56766099</v>
      </c>
      <c r="BG17" s="5">
        <v>2333303.1051035798</v>
      </c>
      <c r="BH17" s="5">
        <v>180661158.88980901</v>
      </c>
      <c r="BI17" s="5">
        <v>219838.43762483299</v>
      </c>
      <c r="BJ17" s="4">
        <v>8148755.6558145499</v>
      </c>
      <c r="BK17" s="4">
        <v>474868.24833208002</v>
      </c>
      <c r="BL17" s="4">
        <v>5421983641.91642</v>
      </c>
      <c r="BM17" s="4">
        <v>739822899.10811806</v>
      </c>
      <c r="BN17" s="4">
        <v>555909453.97198701</v>
      </c>
      <c r="BO17" s="4">
        <v>110421529.12163299</v>
      </c>
      <c r="BP17" s="4">
        <v>178504718.35003501</v>
      </c>
      <c r="BQ17" s="4">
        <v>3915408964.1307998</v>
      </c>
      <c r="BR17" s="4">
        <v>180113461.670497</v>
      </c>
      <c r="BS17" s="4">
        <v>3220168195.5975099</v>
      </c>
      <c r="BT17" s="4">
        <v>5112479743.94522</v>
      </c>
      <c r="BU17" s="4">
        <v>1112002850.99196</v>
      </c>
      <c r="BV17" s="4">
        <v>229838804.84953699</v>
      </c>
      <c r="BW17" s="4">
        <v>752991728.36468804</v>
      </c>
      <c r="BY17" s="32">
        <v>1</v>
      </c>
    </row>
    <row r="18" spans="2:77" ht="14.45" customHeight="1" x14ac:dyDescent="0.2">
      <c r="B18" s="159"/>
      <c r="C18" s="161"/>
      <c r="D18" s="4">
        <v>76738.077237922495</v>
      </c>
      <c r="E18" s="4">
        <v>2894832.8591356399</v>
      </c>
      <c r="F18" s="4">
        <v>11095767.995812399</v>
      </c>
      <c r="G18" s="4">
        <v>11793852.108181899</v>
      </c>
      <c r="H18" s="4">
        <v>35133455.968364298</v>
      </c>
      <c r="I18" s="4">
        <v>108034641.73482101</v>
      </c>
      <c r="J18" s="4">
        <v>3198065.9627144602</v>
      </c>
      <c r="K18" s="4">
        <v>1484132.79499292</v>
      </c>
      <c r="L18" s="4">
        <v>1645316.1960122101</v>
      </c>
      <c r="M18" s="4">
        <v>3958807.5574647798</v>
      </c>
      <c r="N18" s="4">
        <v>20552228.892747801</v>
      </c>
      <c r="O18" s="4">
        <v>1367954.3791807201</v>
      </c>
      <c r="P18" s="4">
        <v>742215920.18631601</v>
      </c>
      <c r="Q18" s="4">
        <v>1037139650.33759</v>
      </c>
      <c r="R18" s="4">
        <v>352890919.64000601</v>
      </c>
      <c r="S18" s="4">
        <v>2232052996.5822401</v>
      </c>
      <c r="T18" s="4">
        <v>3382457219.1340499</v>
      </c>
      <c r="U18" s="4">
        <v>82296561.345618606</v>
      </c>
      <c r="V18" s="4">
        <v>74986118.523306206</v>
      </c>
      <c r="W18" s="4">
        <v>351836.94035818602</v>
      </c>
      <c r="X18" s="4">
        <v>16956219381.0492</v>
      </c>
      <c r="Y18" s="4">
        <v>17541000.281941898</v>
      </c>
      <c r="Z18" s="4">
        <v>38003772.1649234</v>
      </c>
      <c r="AA18" s="4">
        <v>8407237.5238570198</v>
      </c>
      <c r="AB18" s="4">
        <v>256800538.11982301</v>
      </c>
      <c r="AC18" s="4">
        <v>184228696.802019</v>
      </c>
      <c r="AD18" s="4">
        <v>9744036.2754929103</v>
      </c>
      <c r="AE18" s="4">
        <v>2725191.6446304601</v>
      </c>
      <c r="AF18" s="4">
        <v>189951449.85951999</v>
      </c>
      <c r="AG18" s="4">
        <v>179378965.19918901</v>
      </c>
      <c r="AH18" s="4">
        <v>262644649.53395501</v>
      </c>
      <c r="AI18" s="5">
        <v>378327.551571863</v>
      </c>
      <c r="AJ18" s="5">
        <v>2700123995.6508698</v>
      </c>
      <c r="AK18" s="5">
        <v>43368122.847406998</v>
      </c>
      <c r="AL18" s="5">
        <v>3974230.03223535</v>
      </c>
      <c r="AM18" s="5">
        <v>17324468.1621744</v>
      </c>
      <c r="AN18" s="5">
        <v>5004169.0092388699</v>
      </c>
      <c r="AO18" s="5">
        <v>1558854.9302844601</v>
      </c>
      <c r="AP18" s="5">
        <v>1847863.6982997099</v>
      </c>
      <c r="AQ18" s="1">
        <v>2248846794.48072</v>
      </c>
      <c r="AR18" s="5">
        <v>4365788.5633787801</v>
      </c>
      <c r="AS18" s="5">
        <v>12453778.627649801</v>
      </c>
      <c r="AT18" s="5">
        <v>195564.332202733</v>
      </c>
      <c r="AU18" s="5">
        <v>6007459.9784762003</v>
      </c>
      <c r="AV18" s="5">
        <v>4585428.3959955499</v>
      </c>
      <c r="AW18" s="5">
        <v>35349867.658469103</v>
      </c>
      <c r="AX18" s="5">
        <v>159738904.46554101</v>
      </c>
      <c r="AY18" s="5">
        <v>626231.29944055004</v>
      </c>
      <c r="AZ18" s="5">
        <v>395376834.688124</v>
      </c>
      <c r="BA18" s="5">
        <v>1383811653.45593</v>
      </c>
      <c r="BB18" s="5">
        <v>292686.38867735898</v>
      </c>
      <c r="BC18" s="5">
        <v>199663.98243837099</v>
      </c>
      <c r="BD18" s="5">
        <v>3474434.85754972</v>
      </c>
      <c r="BE18" s="5">
        <v>71859042.803521395</v>
      </c>
      <c r="BF18" s="5">
        <v>320226995.22734898</v>
      </c>
      <c r="BG18" s="5">
        <v>2365092.0592241101</v>
      </c>
      <c r="BH18" s="5">
        <v>186452434.183</v>
      </c>
      <c r="BI18" s="5">
        <v>292686.38867735898</v>
      </c>
      <c r="BJ18" s="4">
        <v>8194224.078028</v>
      </c>
      <c r="BK18" s="4">
        <v>401972.49997032702</v>
      </c>
      <c r="BL18" s="4">
        <v>5213766271.4086304</v>
      </c>
      <c r="BM18" s="4">
        <v>697212844.24249494</v>
      </c>
      <c r="BN18" s="4">
        <v>701352739.90382397</v>
      </c>
      <c r="BO18" s="4">
        <v>203087224.53270799</v>
      </c>
      <c r="BP18" s="4">
        <v>148985357.48687601</v>
      </c>
      <c r="BQ18" s="4">
        <v>4358383709.7039099</v>
      </c>
      <c r="BR18" s="4">
        <v>181162320.47618499</v>
      </c>
      <c r="BS18" s="4">
        <v>3863936673.0234199</v>
      </c>
      <c r="BT18" s="4">
        <v>3427641044.2829499</v>
      </c>
      <c r="BU18" s="4">
        <v>1077774020.2249801</v>
      </c>
      <c r="BV18" s="4">
        <v>259143811.68558601</v>
      </c>
      <c r="BW18" s="4">
        <v>748630591.59767699</v>
      </c>
      <c r="BY18" s="32">
        <v>1.0632860804084143</v>
      </c>
    </row>
    <row r="19" spans="2:77" ht="14.45" customHeight="1" x14ac:dyDescent="0.2">
      <c r="B19" s="159"/>
      <c r="C19" s="161"/>
      <c r="D19" s="4">
        <v>30659.448398236</v>
      </c>
      <c r="E19" s="4">
        <v>3393082.69832678</v>
      </c>
      <c r="F19" s="4">
        <v>12631617.4966964</v>
      </c>
      <c r="G19" s="4">
        <v>12728852.8472642</v>
      </c>
      <c r="H19" s="4">
        <v>37159713.692995399</v>
      </c>
      <c r="I19" s="4">
        <v>132178656.935725</v>
      </c>
      <c r="J19" s="4">
        <v>4031433.0096098199</v>
      </c>
      <c r="K19" s="4">
        <v>1701954.2512402099</v>
      </c>
      <c r="L19" s="4">
        <v>2456602.9296284099</v>
      </c>
      <c r="M19" s="4">
        <v>5764360.4157788698</v>
      </c>
      <c r="N19" s="4">
        <v>29969522.530576199</v>
      </c>
      <c r="O19" s="4">
        <v>2311464.9569558501</v>
      </c>
      <c r="P19" s="4">
        <v>1334411751.5281899</v>
      </c>
      <c r="Q19" s="4">
        <v>943654993.25932097</v>
      </c>
      <c r="R19" s="4">
        <v>501792122.07951802</v>
      </c>
      <c r="S19" s="4">
        <v>2686923207.8650098</v>
      </c>
      <c r="T19" s="4">
        <v>5125162218.3769703</v>
      </c>
      <c r="U19" s="4">
        <v>103620035.180529</v>
      </c>
      <c r="V19" s="4">
        <v>78929871.653297707</v>
      </c>
      <c r="W19" s="4">
        <v>241557.958488473</v>
      </c>
      <c r="X19" s="4">
        <v>22241272114.533901</v>
      </c>
      <c r="Y19" s="4">
        <v>20794448.970073</v>
      </c>
      <c r="Z19" s="4">
        <v>37805210.6622205</v>
      </c>
      <c r="AA19" s="4">
        <v>8529375.8707072604</v>
      </c>
      <c r="AB19" s="4">
        <v>298777961.59728801</v>
      </c>
      <c r="AC19" s="4">
        <v>157739142.92343301</v>
      </c>
      <c r="AD19" s="4">
        <v>9411372.1759020798</v>
      </c>
      <c r="AE19" s="4">
        <v>1847263.8324768201</v>
      </c>
      <c r="AF19" s="4">
        <v>239999013.369625</v>
      </c>
      <c r="AG19" s="4">
        <v>213175083.918616</v>
      </c>
      <c r="AH19" s="4">
        <v>243450309.73867801</v>
      </c>
      <c r="AI19" s="5">
        <v>5000</v>
      </c>
      <c r="AJ19" s="5">
        <v>3325261675.90236</v>
      </c>
      <c r="AK19" s="5">
        <v>51850531.060985103</v>
      </c>
      <c r="AL19" s="5">
        <v>7553196.8092362499</v>
      </c>
      <c r="AM19" s="5">
        <v>17413501.962505002</v>
      </c>
      <c r="AN19" s="5">
        <v>7820539.3886654302</v>
      </c>
      <c r="AO19" s="5">
        <v>2202083.0850595701</v>
      </c>
      <c r="AP19" s="5">
        <v>5221226.9957881803</v>
      </c>
      <c r="AQ19" s="1">
        <v>2585147916.6763601</v>
      </c>
      <c r="AR19" s="5">
        <v>4688683.5590950698</v>
      </c>
      <c r="AS19" s="5">
        <v>13652164.337397801</v>
      </c>
      <c r="AT19" s="5">
        <v>96982.784931447299</v>
      </c>
      <c r="AU19" s="5">
        <v>8623700.4453069903</v>
      </c>
      <c r="AV19" s="5">
        <v>9104824.4092670009</v>
      </c>
      <c r="AW19" s="5">
        <v>37222926.534190401</v>
      </c>
      <c r="AX19" s="5">
        <v>179954942.48909301</v>
      </c>
      <c r="AY19" s="5">
        <v>634092.51759408601</v>
      </c>
      <c r="AZ19" s="5">
        <v>428679096.70332199</v>
      </c>
      <c r="BA19" s="5">
        <v>1392568333.6708801</v>
      </c>
      <c r="BB19" s="5">
        <v>430946.963221743</v>
      </c>
      <c r="BC19" s="5">
        <v>213845.50432523599</v>
      </c>
      <c r="BD19" s="5">
        <v>4346510.5762096802</v>
      </c>
      <c r="BE19" s="5">
        <v>83633763.325946003</v>
      </c>
      <c r="BF19" s="5">
        <v>357647804.56425297</v>
      </c>
      <c r="BG19" s="5">
        <v>3219403.3071185299</v>
      </c>
      <c r="BH19" s="5">
        <v>262068465.36570299</v>
      </c>
      <c r="BI19" s="5">
        <v>430946.963221743</v>
      </c>
      <c r="BJ19" s="4">
        <v>10821501.2177858</v>
      </c>
      <c r="BK19" s="4">
        <v>498872.305292167</v>
      </c>
      <c r="BL19" s="4">
        <v>6323432276.2701702</v>
      </c>
      <c r="BM19" s="4">
        <v>993130920.87291706</v>
      </c>
      <c r="BN19" s="4">
        <v>927101158.37158799</v>
      </c>
      <c r="BO19" s="4">
        <v>107803367.165904</v>
      </c>
      <c r="BP19" s="4">
        <v>296365997.29673803</v>
      </c>
      <c r="BQ19" s="4">
        <v>5992998694.1496496</v>
      </c>
      <c r="BR19" s="4">
        <v>261903662.172149</v>
      </c>
      <c r="BS19" s="4">
        <v>5239845502.08671</v>
      </c>
      <c r="BT19" s="4">
        <v>5161130407.3387804</v>
      </c>
      <c r="BU19" s="4">
        <v>1418218877.3280599</v>
      </c>
      <c r="BV19" s="4">
        <v>371632670.16218901</v>
      </c>
      <c r="BW19" s="4">
        <v>998956473.35072696</v>
      </c>
      <c r="BY19" s="32">
        <v>1.3646283075921484</v>
      </c>
    </row>
    <row r="20" spans="2:77" ht="14.45" customHeight="1" x14ac:dyDescent="0.2">
      <c r="B20" s="159"/>
      <c r="C20" s="162"/>
      <c r="D20" s="9">
        <v>102492.527688952</v>
      </c>
      <c r="E20" s="9">
        <v>4185541.1810392202</v>
      </c>
      <c r="F20" s="9">
        <v>11812132.2442523</v>
      </c>
      <c r="G20" s="9">
        <v>20037317.996548399</v>
      </c>
      <c r="H20" s="9">
        <v>47630157.4758811</v>
      </c>
      <c r="I20" s="9">
        <v>143037871.925459</v>
      </c>
      <c r="J20" s="9">
        <v>2952360.7205112199</v>
      </c>
      <c r="K20" s="9">
        <v>2570261.6045996798</v>
      </c>
      <c r="L20" s="9">
        <v>2714425.7668798398</v>
      </c>
      <c r="M20" s="9">
        <v>3683575.5620686202</v>
      </c>
      <c r="N20" s="9">
        <v>31552091.084455401</v>
      </c>
      <c r="O20" s="9">
        <v>1927094.9205405</v>
      </c>
      <c r="P20" s="9">
        <v>633876904.95828998</v>
      </c>
      <c r="Q20" s="9">
        <v>1130715491.70032</v>
      </c>
      <c r="R20" s="9">
        <v>394406978.38845497</v>
      </c>
      <c r="S20" s="9">
        <v>3315802583.3484001</v>
      </c>
      <c r="T20" s="9">
        <v>3456306062.4775901</v>
      </c>
      <c r="U20" s="9">
        <v>12543803.058674499</v>
      </c>
      <c r="V20" s="9">
        <v>73328095.255795702</v>
      </c>
      <c r="W20" s="9">
        <v>128993.727495869</v>
      </c>
      <c r="X20" s="9">
        <v>16918038059.010099</v>
      </c>
      <c r="Y20" s="9">
        <v>14420914.7514183</v>
      </c>
      <c r="Z20" s="9">
        <v>41963091.179331802</v>
      </c>
      <c r="AA20" s="9">
        <v>8105557.0346084796</v>
      </c>
      <c r="AB20" s="9">
        <v>201778602.97763401</v>
      </c>
      <c r="AC20" s="9">
        <v>137632757.843281</v>
      </c>
      <c r="AD20" s="9">
        <v>5283930.4833428301</v>
      </c>
      <c r="AE20" s="9">
        <v>6134276.5183551004</v>
      </c>
      <c r="AF20" s="9">
        <v>177968537.332513</v>
      </c>
      <c r="AG20" s="9">
        <v>132290449.630266</v>
      </c>
      <c r="AH20" s="9">
        <v>258527796.49927101</v>
      </c>
      <c r="AI20" s="11">
        <v>5000</v>
      </c>
      <c r="AJ20" s="11">
        <v>3382767236.82163</v>
      </c>
      <c r="AK20" s="11">
        <v>58211381.0512961</v>
      </c>
      <c r="AL20" s="11">
        <v>9569145.9856065493</v>
      </c>
      <c r="AM20" s="11">
        <v>18483802.630672801</v>
      </c>
      <c r="AN20" s="11">
        <v>7883149.6619935101</v>
      </c>
      <c r="AO20" s="11">
        <v>793115.58161811205</v>
      </c>
      <c r="AP20" s="11">
        <v>8853933.8518242296</v>
      </c>
      <c r="AQ20" s="10">
        <v>2711169241.6806798</v>
      </c>
      <c r="AR20" s="11">
        <v>8056702.8321762402</v>
      </c>
      <c r="AS20" s="11">
        <v>14380989.5574739</v>
      </c>
      <c r="AT20" s="11">
        <v>5000</v>
      </c>
      <c r="AU20" s="11">
        <v>9907129.0252876803</v>
      </c>
      <c r="AV20" s="11">
        <v>9728476.9430599101</v>
      </c>
      <c r="AW20" s="11">
        <v>47914874.219762698</v>
      </c>
      <c r="AX20" s="11">
        <v>220369569.889828</v>
      </c>
      <c r="AY20" s="11">
        <v>638849.99027668894</v>
      </c>
      <c r="AZ20" s="11">
        <v>580789311.48549998</v>
      </c>
      <c r="BA20" s="11">
        <v>872905841.53423405</v>
      </c>
      <c r="BB20" s="11">
        <v>513939.94052831398</v>
      </c>
      <c r="BC20" s="11">
        <v>61232.343496485497</v>
      </c>
      <c r="BD20" s="11">
        <v>5340635.4017744102</v>
      </c>
      <c r="BE20" s="11">
        <v>88204161.753354296</v>
      </c>
      <c r="BF20" s="11">
        <v>397393071.28652298</v>
      </c>
      <c r="BG20" s="11">
        <v>859736.540836278</v>
      </c>
      <c r="BH20" s="11">
        <v>99575647.418908805</v>
      </c>
      <c r="BI20" s="11">
        <v>513939.94052831398</v>
      </c>
      <c r="BJ20" s="9">
        <v>8830206.9352408797</v>
      </c>
      <c r="BK20" s="9">
        <v>805016.96406233101</v>
      </c>
      <c r="BL20" s="9">
        <v>5587314173.7491999</v>
      </c>
      <c r="BM20" s="9">
        <v>784883089.56287599</v>
      </c>
      <c r="BN20" s="9">
        <v>767788958.65495396</v>
      </c>
      <c r="BO20" s="9">
        <v>5000</v>
      </c>
      <c r="BP20" s="9">
        <v>275586978.37754202</v>
      </c>
      <c r="BQ20" s="9">
        <v>4787936159.9174604</v>
      </c>
      <c r="BR20" s="9">
        <v>186379770.136848</v>
      </c>
      <c r="BS20" s="9">
        <v>4457745583.5559902</v>
      </c>
      <c r="BT20" s="9">
        <v>4275609497.4038301</v>
      </c>
      <c r="BU20" s="9">
        <v>1023891830.9471</v>
      </c>
      <c r="BV20" s="9">
        <v>241787265.830953</v>
      </c>
      <c r="BW20" s="9">
        <v>660573897.97834098</v>
      </c>
      <c r="BY20" s="32">
        <v>1.3760111186886701</v>
      </c>
    </row>
    <row r="21" spans="2:77" ht="14.45" customHeight="1" x14ac:dyDescent="0.2">
      <c r="B21" s="159" t="s">
        <v>362</v>
      </c>
      <c r="C21" s="160" t="s">
        <v>359</v>
      </c>
      <c r="D21" s="6">
        <v>106797.56609399</v>
      </c>
      <c r="E21" s="6">
        <v>4365901.2545763897</v>
      </c>
      <c r="F21" s="6">
        <v>14339007.457280301</v>
      </c>
      <c r="G21" s="6">
        <v>9771130.3593714498</v>
      </c>
      <c r="H21" s="6">
        <v>17312392.589777902</v>
      </c>
      <c r="I21" s="6">
        <v>53015145.915463001</v>
      </c>
      <c r="J21" s="6">
        <v>1713553.6084620999</v>
      </c>
      <c r="K21" s="6">
        <v>459504.32470497699</v>
      </c>
      <c r="L21" s="6">
        <v>711755.56366606394</v>
      </c>
      <c r="M21" s="6">
        <v>7180704.3543893201</v>
      </c>
      <c r="N21" s="6">
        <v>35043605.571266197</v>
      </c>
      <c r="O21" s="6">
        <v>3227999.4327334999</v>
      </c>
      <c r="P21" s="6">
        <v>1387813026.3610301</v>
      </c>
      <c r="Q21" s="6">
        <v>909033961.06155801</v>
      </c>
      <c r="R21" s="6">
        <v>533759101.51991099</v>
      </c>
      <c r="S21" s="6">
        <v>1897857328.0144999</v>
      </c>
      <c r="T21" s="6">
        <v>4614481661.9824696</v>
      </c>
      <c r="U21" s="6">
        <v>367951462.33317798</v>
      </c>
      <c r="V21" s="6">
        <v>119385609.900692</v>
      </c>
      <c r="W21" s="6">
        <v>114932235.960832</v>
      </c>
      <c r="X21" s="6">
        <v>14656559159.235701</v>
      </c>
      <c r="Y21" s="6">
        <v>15412133.4537935</v>
      </c>
      <c r="Z21" s="6">
        <v>20995693.1185093</v>
      </c>
      <c r="AA21" s="6">
        <v>6234772.0161799099</v>
      </c>
      <c r="AB21" s="6">
        <v>357820508.811445</v>
      </c>
      <c r="AC21" s="6">
        <v>241123827.87011999</v>
      </c>
      <c r="AD21" s="6">
        <v>6692709.3242190797</v>
      </c>
      <c r="AE21" s="6">
        <v>3953999.7817217899</v>
      </c>
      <c r="AF21" s="6">
        <v>316558964.53024298</v>
      </c>
      <c r="AG21" s="6">
        <v>211833334.479987</v>
      </c>
      <c r="AH21" s="6">
        <v>164818192.20077899</v>
      </c>
      <c r="AI21" s="8">
        <v>1262219.0040342</v>
      </c>
      <c r="AJ21" s="8">
        <v>1965912271.3444901</v>
      </c>
      <c r="AK21" s="8">
        <v>31557934.9175869</v>
      </c>
      <c r="AL21" s="8">
        <v>17293409.620116401</v>
      </c>
      <c r="AM21" s="8">
        <v>12799254.070132701</v>
      </c>
      <c r="AN21" s="8">
        <v>21411648.184012</v>
      </c>
      <c r="AO21" s="8">
        <v>1344142.0222884</v>
      </c>
      <c r="AP21" s="8">
        <v>11974997.9704109</v>
      </c>
      <c r="AQ21" s="7">
        <v>4226260190.2962098</v>
      </c>
      <c r="AR21" s="8">
        <v>1462684.8152557099</v>
      </c>
      <c r="AS21" s="8">
        <v>20961104.813120902</v>
      </c>
      <c r="AT21" s="8">
        <v>107094.762687946</v>
      </c>
      <c r="AU21" s="8">
        <v>10183505.069007</v>
      </c>
      <c r="AV21" s="8">
        <v>10480038.632886101</v>
      </c>
      <c r="AW21" s="8">
        <v>31811549.168609601</v>
      </c>
      <c r="AX21" s="8">
        <v>159734809.935242</v>
      </c>
      <c r="AY21" s="8">
        <v>1007360.69512556</v>
      </c>
      <c r="AZ21" s="8">
        <v>325315956.12692302</v>
      </c>
      <c r="BA21" s="8">
        <v>2082382338.7955699</v>
      </c>
      <c r="BB21" s="8">
        <v>244990.489925881</v>
      </c>
      <c r="BC21" s="8">
        <v>164071.26754200901</v>
      </c>
      <c r="BD21" s="8">
        <v>1749527.01428162</v>
      </c>
      <c r="BE21" s="8">
        <v>156094231.34489599</v>
      </c>
      <c r="BF21" s="8">
        <v>113116893.94855399</v>
      </c>
      <c r="BG21" s="8">
        <v>12020442.2127111</v>
      </c>
      <c r="BH21" s="8">
        <v>171899810.387247</v>
      </c>
      <c r="BI21" s="8">
        <v>242732.13272857</v>
      </c>
      <c r="BJ21" s="6">
        <v>6762699.2474805703</v>
      </c>
      <c r="BK21" s="6">
        <v>116475.18857404499</v>
      </c>
      <c r="BL21" s="6">
        <v>6523897880.68013</v>
      </c>
      <c r="BM21" s="6">
        <v>779743117.80414999</v>
      </c>
      <c r="BN21" s="6">
        <v>898942303.680794</v>
      </c>
      <c r="BO21" s="6">
        <v>215990409.10738701</v>
      </c>
      <c r="BP21" s="6">
        <v>215480771.98424801</v>
      </c>
      <c r="BQ21" s="6">
        <v>6455733759.5429096</v>
      </c>
      <c r="BR21" s="6">
        <v>300195661.940584</v>
      </c>
      <c r="BS21" s="6">
        <v>5117286701.8863497</v>
      </c>
      <c r="BT21" s="6">
        <v>7858832867.7355003</v>
      </c>
      <c r="BU21" s="6">
        <v>2776802533.2243099</v>
      </c>
      <c r="BV21" s="6">
        <v>780074251.23118496</v>
      </c>
      <c r="BW21" s="6">
        <v>1595134475.9442401</v>
      </c>
      <c r="BY21" s="32">
        <v>1.5640138155817911</v>
      </c>
    </row>
    <row r="22" spans="2:77" ht="14.45" customHeight="1" x14ac:dyDescent="0.2">
      <c r="B22" s="159"/>
      <c r="C22" s="161"/>
      <c r="D22" s="4">
        <v>549182.68421998306</v>
      </c>
      <c r="E22" s="4">
        <v>4322444.5625498202</v>
      </c>
      <c r="F22" s="4">
        <v>16468278.939229099</v>
      </c>
      <c r="G22" s="4">
        <v>9531969.8346535992</v>
      </c>
      <c r="H22" s="4">
        <v>17211861.956795301</v>
      </c>
      <c r="I22" s="4">
        <v>68535928.880094007</v>
      </c>
      <c r="J22" s="4">
        <v>1030126.46122337</v>
      </c>
      <c r="K22" s="4">
        <v>459605.872079344</v>
      </c>
      <c r="L22" s="4">
        <v>741235.06157655502</v>
      </c>
      <c r="M22" s="4">
        <v>4522338.2188554397</v>
      </c>
      <c r="N22" s="4">
        <v>28523736.991116501</v>
      </c>
      <c r="O22" s="4">
        <v>2559840.9388011401</v>
      </c>
      <c r="P22" s="4">
        <v>830257872.77259898</v>
      </c>
      <c r="Q22" s="4">
        <v>1156526077.7412701</v>
      </c>
      <c r="R22" s="4">
        <v>294024075.95715803</v>
      </c>
      <c r="S22" s="4">
        <v>2519037388.3625002</v>
      </c>
      <c r="T22" s="4">
        <v>2380395101.7969298</v>
      </c>
      <c r="U22" s="4">
        <v>199529877.68784001</v>
      </c>
      <c r="V22" s="4">
        <v>104042592.83853699</v>
      </c>
      <c r="W22" s="4">
        <v>82068503.245231703</v>
      </c>
      <c r="X22" s="4">
        <v>11647774428.115801</v>
      </c>
      <c r="Y22" s="4">
        <v>11426602.526140099</v>
      </c>
      <c r="Z22" s="4">
        <v>23259589.441187501</v>
      </c>
      <c r="AA22" s="4">
        <v>6616219.9846468996</v>
      </c>
      <c r="AB22" s="4">
        <v>286675144.22238898</v>
      </c>
      <c r="AC22" s="4">
        <v>167694966.780514</v>
      </c>
      <c r="AD22" s="4">
        <v>5045112.3259946797</v>
      </c>
      <c r="AE22" s="4">
        <v>2733092.3082442898</v>
      </c>
      <c r="AF22" s="4">
        <v>182785442.74489799</v>
      </c>
      <c r="AG22" s="4">
        <v>113293295.28868499</v>
      </c>
      <c r="AH22" s="4">
        <v>101710640.914417</v>
      </c>
      <c r="AI22" s="5">
        <v>465268.21267297602</v>
      </c>
      <c r="AJ22" s="5">
        <v>2161392767.2315898</v>
      </c>
      <c r="AK22" s="5">
        <v>34892793.339466102</v>
      </c>
      <c r="AL22" s="5">
        <v>23061547.448717099</v>
      </c>
      <c r="AM22" s="5">
        <v>17192722.839842301</v>
      </c>
      <c r="AN22" s="5">
        <v>25554339.082194399</v>
      </c>
      <c r="AO22" s="5">
        <v>1888253.7246369401</v>
      </c>
      <c r="AP22" s="5">
        <v>12053142.4660281</v>
      </c>
      <c r="AQ22" s="1">
        <v>4995106119.7705803</v>
      </c>
      <c r="AR22" s="5">
        <v>1741972.5305325901</v>
      </c>
      <c r="AS22" s="5">
        <v>23164268.767358001</v>
      </c>
      <c r="AT22" s="5">
        <v>158646.403851996</v>
      </c>
      <c r="AU22" s="5">
        <v>3510511.8257190199</v>
      </c>
      <c r="AV22" s="5">
        <v>15155321.1130968</v>
      </c>
      <c r="AW22" s="5">
        <v>43469672.1645815</v>
      </c>
      <c r="AX22" s="5">
        <v>195502762.127262</v>
      </c>
      <c r="AY22" s="5">
        <v>1196337.4783154801</v>
      </c>
      <c r="AZ22" s="5">
        <v>342060441.73771</v>
      </c>
      <c r="BA22" s="5">
        <v>2590560762.6815</v>
      </c>
      <c r="BB22" s="5">
        <v>409038.58946998097</v>
      </c>
      <c r="BC22" s="5">
        <v>358727.12749420298</v>
      </c>
      <c r="BD22" s="5">
        <v>3939278.6392031698</v>
      </c>
      <c r="BE22" s="5">
        <v>181579115.70227</v>
      </c>
      <c r="BF22" s="5">
        <v>147485265.500954</v>
      </c>
      <c r="BG22" s="5">
        <v>3976412.1210121298</v>
      </c>
      <c r="BH22" s="5">
        <v>206982741.15751401</v>
      </c>
      <c r="BI22" s="5">
        <v>244990.489925881</v>
      </c>
      <c r="BJ22" s="4">
        <v>3538822.15998619</v>
      </c>
      <c r="BK22" s="4">
        <v>117596.970792851</v>
      </c>
      <c r="BL22" s="4">
        <v>5724280836.0128098</v>
      </c>
      <c r="BM22" s="4">
        <v>674114449.96836305</v>
      </c>
      <c r="BN22" s="4">
        <v>381558232.42071199</v>
      </c>
      <c r="BO22" s="4">
        <v>139814362.67117399</v>
      </c>
      <c r="BP22" s="4">
        <v>134418412.67146599</v>
      </c>
      <c r="BQ22" s="4">
        <v>3725493068.1690402</v>
      </c>
      <c r="BR22" s="4">
        <v>171899810.387247</v>
      </c>
      <c r="BS22" s="4">
        <v>2167239984.9618702</v>
      </c>
      <c r="BT22" s="4">
        <v>5735230780.8143797</v>
      </c>
      <c r="BU22" s="4">
        <v>1593563172.5320201</v>
      </c>
      <c r="BV22" s="4">
        <v>377302171.54824698</v>
      </c>
      <c r="BW22" s="4">
        <v>853253525.95811903</v>
      </c>
      <c r="BY22" s="32">
        <v>1.5044036934318581</v>
      </c>
    </row>
    <row r="23" spans="2:77" ht="14.45" customHeight="1" x14ac:dyDescent="0.2">
      <c r="B23" s="159"/>
      <c r="C23" s="161"/>
      <c r="D23" s="4">
        <v>908106.79077938094</v>
      </c>
      <c r="E23" s="4">
        <v>7424883.5511457203</v>
      </c>
      <c r="F23" s="4">
        <v>45196158.485241897</v>
      </c>
      <c r="G23" s="4">
        <v>9119344.5910313409</v>
      </c>
      <c r="H23" s="4">
        <v>22032035.9554924</v>
      </c>
      <c r="I23" s="4">
        <v>105004353.660304</v>
      </c>
      <c r="J23" s="4">
        <v>2112251.7976402999</v>
      </c>
      <c r="K23" s="4">
        <v>822416.986721311</v>
      </c>
      <c r="L23" s="4">
        <v>1385367.79208735</v>
      </c>
      <c r="M23" s="4">
        <v>9660839.9362831395</v>
      </c>
      <c r="N23" s="4">
        <v>61173980.151343197</v>
      </c>
      <c r="O23" s="4">
        <v>6718995.3067925796</v>
      </c>
      <c r="P23" s="4">
        <v>1450532404.34531</v>
      </c>
      <c r="Q23" s="4">
        <v>1068959276.89408</v>
      </c>
      <c r="R23" s="4">
        <v>714311342.70790994</v>
      </c>
      <c r="S23" s="4">
        <v>2592554176.78264</v>
      </c>
      <c r="T23" s="4">
        <v>5829909249.4655895</v>
      </c>
      <c r="U23" s="4">
        <v>344523642.281959</v>
      </c>
      <c r="V23" s="4">
        <v>200017651.03958499</v>
      </c>
      <c r="W23" s="4">
        <v>152839808.98604199</v>
      </c>
      <c r="X23" s="4">
        <v>27461563479.324902</v>
      </c>
      <c r="Y23" s="4">
        <v>28072125.1910998</v>
      </c>
      <c r="Z23" s="4">
        <v>42252968.904978096</v>
      </c>
      <c r="AA23" s="4">
        <v>9333503.0983013492</v>
      </c>
      <c r="AB23" s="4">
        <v>492532340.03918201</v>
      </c>
      <c r="AC23" s="4">
        <v>402819456.451132</v>
      </c>
      <c r="AD23" s="4">
        <v>9787877.0268725809</v>
      </c>
      <c r="AE23" s="4">
        <v>8438786.2983718496</v>
      </c>
      <c r="AF23" s="4">
        <v>375822022.092466</v>
      </c>
      <c r="AG23" s="4">
        <v>261384809.20520201</v>
      </c>
      <c r="AH23" s="4">
        <v>198192065.300565</v>
      </c>
      <c r="AI23" s="5">
        <v>48045.7150160128</v>
      </c>
      <c r="AJ23" s="5">
        <v>2299793464.4395299</v>
      </c>
      <c r="AK23" s="5">
        <v>56409744.933947101</v>
      </c>
      <c r="AL23" s="5">
        <v>3686759.9158820398</v>
      </c>
      <c r="AM23" s="5">
        <v>4359356.4394650701</v>
      </c>
      <c r="AN23" s="5">
        <v>6156514.2310937904</v>
      </c>
      <c r="AO23" s="5">
        <v>2968627.0266140201</v>
      </c>
      <c r="AP23" s="5">
        <v>15260958.679009899</v>
      </c>
      <c r="AQ23" s="1">
        <v>5458426803.6128702</v>
      </c>
      <c r="AR23" s="5">
        <v>2162595.2617250802</v>
      </c>
      <c r="AS23" s="5">
        <v>28540470.9931251</v>
      </c>
      <c r="AT23" s="5">
        <v>93363.649961941206</v>
      </c>
      <c r="AU23" s="5">
        <v>4090472.1065169699</v>
      </c>
      <c r="AV23" s="5">
        <v>4718108.0960839503</v>
      </c>
      <c r="AW23" s="5">
        <v>55269293.443796799</v>
      </c>
      <c r="AX23" s="5">
        <v>235615475.93171999</v>
      </c>
      <c r="AY23" s="5">
        <v>1436836.87373408</v>
      </c>
      <c r="AZ23" s="5">
        <v>474077187.37602597</v>
      </c>
      <c r="BA23" s="5">
        <v>2624173171.7107601</v>
      </c>
      <c r="BB23" s="5">
        <v>531203.00191298104</v>
      </c>
      <c r="BC23" s="5">
        <v>399062.38006844203</v>
      </c>
      <c r="BD23" s="5">
        <v>4442726.2066896399</v>
      </c>
      <c r="BE23" s="5">
        <v>203276572.206438</v>
      </c>
      <c r="BF23" s="5">
        <v>53942882.464575</v>
      </c>
      <c r="BG23" s="5">
        <v>5756186.6648931699</v>
      </c>
      <c r="BH23" s="5">
        <v>300195661.940584</v>
      </c>
      <c r="BI23" s="5">
        <v>429882.49697972299</v>
      </c>
      <c r="BJ23" s="4">
        <v>14482312.1718465</v>
      </c>
      <c r="BK23" s="4">
        <v>237815.10775378501</v>
      </c>
      <c r="BL23" s="4">
        <v>7310774583.8457699</v>
      </c>
      <c r="BM23" s="4">
        <v>1007810490.1554101</v>
      </c>
      <c r="BN23" s="4">
        <v>1454725958.47876</v>
      </c>
      <c r="BO23" s="4">
        <v>5000</v>
      </c>
      <c r="BP23" s="4">
        <v>527617342.27139097</v>
      </c>
      <c r="BQ23" s="4">
        <v>8394161656.77742</v>
      </c>
      <c r="BR23" s="4">
        <v>389484483.09134102</v>
      </c>
      <c r="BS23" s="4">
        <v>8285510784.7026796</v>
      </c>
      <c r="BT23" s="4">
        <v>6758148822.9105301</v>
      </c>
      <c r="BU23" s="4">
        <v>3422769529.2741599</v>
      </c>
      <c r="BV23" s="4">
        <v>1229497259.4967999</v>
      </c>
      <c r="BW23" s="4">
        <v>1748380450.34025</v>
      </c>
      <c r="BY23" s="32">
        <v>2.2072213254724695</v>
      </c>
    </row>
    <row r="24" spans="2:77" ht="14.45" customHeight="1" x14ac:dyDescent="0.2">
      <c r="B24" s="159"/>
      <c r="C24" s="161"/>
      <c r="D24" s="4">
        <v>435496.621454551</v>
      </c>
      <c r="E24" s="4">
        <v>4694765.26384978</v>
      </c>
      <c r="F24" s="4">
        <v>27308431.785176001</v>
      </c>
      <c r="G24" s="4">
        <v>9926461.5609373096</v>
      </c>
      <c r="H24" s="4">
        <v>21790085.851203401</v>
      </c>
      <c r="I24" s="4">
        <v>87477566.3855571</v>
      </c>
      <c r="J24" s="4">
        <v>2087664.67188176</v>
      </c>
      <c r="K24" s="4">
        <v>703022.26127915306</v>
      </c>
      <c r="L24" s="4">
        <v>1108103.9884433299</v>
      </c>
      <c r="M24" s="4">
        <v>9564087.9376480095</v>
      </c>
      <c r="N24" s="4">
        <v>46716220.375875399</v>
      </c>
      <c r="O24" s="4">
        <v>3035750.9901918401</v>
      </c>
      <c r="P24" s="4">
        <v>2144298276.9569299</v>
      </c>
      <c r="Q24" s="4">
        <v>1138495399.06985</v>
      </c>
      <c r="R24" s="4">
        <v>705522215.42419195</v>
      </c>
      <c r="S24" s="4">
        <v>2361778160.2004499</v>
      </c>
      <c r="T24" s="4">
        <v>6141795264.91152</v>
      </c>
      <c r="U24" s="4">
        <v>366174589.367217</v>
      </c>
      <c r="V24" s="4">
        <v>192172898.01295599</v>
      </c>
      <c r="W24" s="4">
        <v>121555996.48872501</v>
      </c>
      <c r="X24" s="4">
        <v>33819835169.127499</v>
      </c>
      <c r="Y24" s="4">
        <v>29182581.9304379</v>
      </c>
      <c r="Z24" s="4">
        <v>34810952.21706</v>
      </c>
      <c r="AA24" s="4">
        <v>11793205.0785891</v>
      </c>
      <c r="AB24" s="4">
        <v>526799333.62061298</v>
      </c>
      <c r="AC24" s="4">
        <v>430743602.14105397</v>
      </c>
      <c r="AD24" s="4">
        <v>13973511.677301301</v>
      </c>
      <c r="AE24" s="4">
        <v>5924925.7802587096</v>
      </c>
      <c r="AF24" s="4">
        <v>417233184.82671201</v>
      </c>
      <c r="AG24" s="4">
        <v>466681060.34462202</v>
      </c>
      <c r="AH24" s="4">
        <v>184939395.119914</v>
      </c>
      <c r="AI24" s="5">
        <v>5000</v>
      </c>
      <c r="AJ24" s="5">
        <v>2626359792.40413</v>
      </c>
      <c r="AK24" s="5">
        <v>75005880.591969505</v>
      </c>
      <c r="AL24" s="5">
        <v>4762345.0079215001</v>
      </c>
      <c r="AM24" s="5">
        <v>5852889.8938050102</v>
      </c>
      <c r="AN24" s="5">
        <v>7697386.0904008104</v>
      </c>
      <c r="AO24" s="5">
        <v>2972844.0458309799</v>
      </c>
      <c r="AP24" s="5">
        <v>15330933.537965801</v>
      </c>
      <c r="AQ24" s="1">
        <v>8530907652.0374804</v>
      </c>
      <c r="AR24" s="5">
        <v>27319095.8187708</v>
      </c>
      <c r="AS24" s="5">
        <v>34933944.969489999</v>
      </c>
      <c r="AT24" s="5">
        <v>96796.0153344555</v>
      </c>
      <c r="AU24" s="5">
        <v>6106957.4474961497</v>
      </c>
      <c r="AV24" s="5">
        <v>7379839.3300984399</v>
      </c>
      <c r="AW24" s="5">
        <v>67648633.378909707</v>
      </c>
      <c r="AX24" s="5">
        <v>274820240.99067497</v>
      </c>
      <c r="AY24" s="5">
        <v>729163.14168274798</v>
      </c>
      <c r="AZ24" s="5">
        <v>495017749.33823198</v>
      </c>
      <c r="BA24" s="5">
        <v>2780046700.46907</v>
      </c>
      <c r="BB24" s="5">
        <v>601309.33050836797</v>
      </c>
      <c r="BC24" s="5">
        <v>481297.28378077899</v>
      </c>
      <c r="BD24" s="5">
        <v>8352180.7862988198</v>
      </c>
      <c r="BE24" s="5">
        <v>240519304.78342399</v>
      </c>
      <c r="BF24" s="5">
        <v>65694907.110026702</v>
      </c>
      <c r="BG24" s="5">
        <v>8132037.9258291395</v>
      </c>
      <c r="BH24" s="5">
        <v>367167313.59948802</v>
      </c>
      <c r="BI24" s="5">
        <v>531203.00191298104</v>
      </c>
      <c r="BJ24" s="4">
        <v>11224319.9899907</v>
      </c>
      <c r="BK24" s="4">
        <v>183211.60419685999</v>
      </c>
      <c r="BL24" s="4">
        <v>7073178454.99405</v>
      </c>
      <c r="BM24" s="4">
        <v>1082878922.09881</v>
      </c>
      <c r="BN24" s="4">
        <v>1408592392.7240701</v>
      </c>
      <c r="BO24" s="4">
        <v>277080807.22884399</v>
      </c>
      <c r="BP24" s="4">
        <v>348640949.270257</v>
      </c>
      <c r="BQ24" s="4">
        <v>8348214693.2958002</v>
      </c>
      <c r="BR24" s="4">
        <v>367012232.45938498</v>
      </c>
      <c r="BS24" s="4">
        <v>8077856274.5417299</v>
      </c>
      <c r="BT24" s="4">
        <v>8625936768.3761902</v>
      </c>
      <c r="BU24" s="4">
        <v>3546113176.1001</v>
      </c>
      <c r="BV24" s="4">
        <v>1155317303.7049201</v>
      </c>
      <c r="BW24" s="4">
        <v>2158823618.9038801</v>
      </c>
      <c r="BY24" s="32">
        <v>2.158339159874108</v>
      </c>
    </row>
    <row r="25" spans="2:77" ht="14.45" customHeight="1" x14ac:dyDescent="0.2">
      <c r="B25" s="159"/>
      <c r="C25" s="162"/>
      <c r="D25" s="9">
        <v>360875.07739171898</v>
      </c>
      <c r="E25" s="9">
        <v>10614585.4865482</v>
      </c>
      <c r="F25" s="9">
        <v>14614211.9857974</v>
      </c>
      <c r="G25" s="9">
        <v>7939740.2649793802</v>
      </c>
      <c r="H25" s="9">
        <v>14374208.633280899</v>
      </c>
      <c r="I25" s="9">
        <v>51353832.462571204</v>
      </c>
      <c r="J25" s="9">
        <v>1296391.6476877499</v>
      </c>
      <c r="K25" s="9">
        <v>340912.90016922401</v>
      </c>
      <c r="L25" s="9">
        <v>902099.67312691803</v>
      </c>
      <c r="M25" s="9">
        <v>5717274.9687751196</v>
      </c>
      <c r="N25" s="9">
        <v>35925543.417754002</v>
      </c>
      <c r="O25" s="9">
        <v>2721152.35678013</v>
      </c>
      <c r="P25" s="9">
        <v>1403564684.0994999</v>
      </c>
      <c r="Q25" s="9">
        <v>919669324.79576302</v>
      </c>
      <c r="R25" s="9">
        <v>402360005.01991498</v>
      </c>
      <c r="S25" s="9">
        <v>1864104000.4948101</v>
      </c>
      <c r="T25" s="9">
        <v>3460413977.2665801</v>
      </c>
      <c r="U25" s="9">
        <v>222733293.93696201</v>
      </c>
      <c r="V25" s="9">
        <v>110790351.575912</v>
      </c>
      <c r="W25" s="9">
        <v>75109812.1141949</v>
      </c>
      <c r="X25" s="9">
        <v>23142652108.9575</v>
      </c>
      <c r="Y25" s="9">
        <v>14359638.3662662</v>
      </c>
      <c r="Z25" s="9">
        <v>12200021.449476801</v>
      </c>
      <c r="AA25" s="9">
        <v>7918065.7283167299</v>
      </c>
      <c r="AB25" s="9">
        <v>375351150.65042698</v>
      </c>
      <c r="AC25" s="9">
        <v>218196906.58800101</v>
      </c>
      <c r="AD25" s="9">
        <v>7037094.1033921</v>
      </c>
      <c r="AE25" s="9">
        <v>2933098.9749664301</v>
      </c>
      <c r="AF25" s="9">
        <v>258206107.05571201</v>
      </c>
      <c r="AG25" s="9">
        <v>276705772.335177</v>
      </c>
      <c r="AH25" s="9">
        <v>128691789.75329299</v>
      </c>
      <c r="AI25" s="11">
        <v>5000</v>
      </c>
      <c r="AJ25" s="11">
        <v>2845248138.42239</v>
      </c>
      <c r="AK25" s="11">
        <v>78603420.928167999</v>
      </c>
      <c r="AL25" s="11">
        <v>8182200.9569285801</v>
      </c>
      <c r="AM25" s="11">
        <v>9510577.6071051508</v>
      </c>
      <c r="AN25" s="11">
        <v>8028306.5700427899</v>
      </c>
      <c r="AO25" s="11">
        <v>960461.79001537606</v>
      </c>
      <c r="AP25" s="11">
        <v>2160602.8620994599</v>
      </c>
      <c r="AQ25" s="10">
        <v>8652355036.9410305</v>
      </c>
      <c r="AR25" s="11">
        <v>64380014.0047106</v>
      </c>
      <c r="AS25" s="11">
        <v>46571581.792725898</v>
      </c>
      <c r="AT25" s="11">
        <v>5000</v>
      </c>
      <c r="AU25" s="11">
        <v>7024963.8501581401</v>
      </c>
      <c r="AV25" s="11">
        <v>7617255.6417738702</v>
      </c>
      <c r="AW25" s="11">
        <v>74613601.5972967</v>
      </c>
      <c r="AX25" s="11">
        <v>294232369.77115798</v>
      </c>
      <c r="AY25" s="11">
        <v>910355.07414522395</v>
      </c>
      <c r="AZ25" s="11">
        <v>549599281.38076901</v>
      </c>
      <c r="BA25" s="11">
        <v>3029052252.14819</v>
      </c>
      <c r="BB25" s="11">
        <v>922309.07759093295</v>
      </c>
      <c r="BC25" s="11">
        <v>618739.20479954605</v>
      </c>
      <c r="BD25" s="11">
        <v>8542978.4044162408</v>
      </c>
      <c r="BE25" s="11">
        <v>96986393.487133995</v>
      </c>
      <c r="BF25" s="11">
        <v>90757404.642499506</v>
      </c>
      <c r="BG25" s="11">
        <v>9189009.77548174</v>
      </c>
      <c r="BH25" s="11">
        <v>389480321.43745703</v>
      </c>
      <c r="BI25" s="11">
        <v>538889.75473754294</v>
      </c>
      <c r="BJ25" s="9">
        <v>5722171.5439079599</v>
      </c>
      <c r="BK25" s="9">
        <v>99878.766290312196</v>
      </c>
      <c r="BL25" s="9">
        <v>5128285709.5767498</v>
      </c>
      <c r="BM25" s="9">
        <v>549511875.68765795</v>
      </c>
      <c r="BN25" s="9">
        <v>752306971.10859704</v>
      </c>
      <c r="BO25" s="9">
        <v>210706767.55229101</v>
      </c>
      <c r="BP25" s="9">
        <v>152985940.25484899</v>
      </c>
      <c r="BQ25" s="9">
        <v>4910735247.9801998</v>
      </c>
      <c r="BR25" s="9">
        <v>206982741.15751401</v>
      </c>
      <c r="BS25" s="9">
        <v>4292004719.3615599</v>
      </c>
      <c r="BT25" s="9">
        <v>6934106135.4849701</v>
      </c>
      <c r="BU25" s="9">
        <v>1723804007.78039</v>
      </c>
      <c r="BV25" s="9">
        <v>712457726.05538499</v>
      </c>
      <c r="BW25" s="9">
        <v>1431499771.1652801</v>
      </c>
      <c r="BY25" s="32">
        <v>1.6151506827798452</v>
      </c>
    </row>
    <row r="26" spans="2:77" ht="14.45" customHeight="1" x14ac:dyDescent="0.2">
      <c r="B26" s="159" t="s">
        <v>363</v>
      </c>
      <c r="C26" s="160" t="s">
        <v>116</v>
      </c>
      <c r="D26" s="6">
        <v>381370.174966975</v>
      </c>
      <c r="E26" s="6">
        <v>5632954.4740231102</v>
      </c>
      <c r="F26" s="6">
        <v>26660903.476371702</v>
      </c>
      <c r="G26" s="6">
        <v>13957989.621579001</v>
      </c>
      <c r="H26" s="6">
        <v>56472329.361245699</v>
      </c>
      <c r="I26" s="6">
        <v>258825506.35218</v>
      </c>
      <c r="J26" s="6">
        <v>2818362.6153059299</v>
      </c>
      <c r="K26" s="6">
        <v>3094358.8840221702</v>
      </c>
      <c r="L26" s="6">
        <v>3533043.6666033599</v>
      </c>
      <c r="M26" s="6">
        <v>4790379.7818370499</v>
      </c>
      <c r="N26" s="6">
        <v>23081319.133278601</v>
      </c>
      <c r="O26" s="6">
        <v>3316696.2805105099</v>
      </c>
      <c r="P26" s="6">
        <v>626618347.87014103</v>
      </c>
      <c r="Q26" s="6">
        <v>1598802083.7690201</v>
      </c>
      <c r="R26" s="6">
        <v>198250732.325452</v>
      </c>
      <c r="S26" s="6">
        <v>4021535754.0430899</v>
      </c>
      <c r="T26" s="6">
        <v>2611428175.5514002</v>
      </c>
      <c r="U26" s="6">
        <v>99639490.774589598</v>
      </c>
      <c r="V26" s="6">
        <v>108899860.236114</v>
      </c>
      <c r="W26" s="6">
        <v>74687640.466316402</v>
      </c>
      <c r="X26" s="6">
        <v>9185007573.0921898</v>
      </c>
      <c r="Y26" s="6">
        <v>9530585.6762331501</v>
      </c>
      <c r="Z26" s="6">
        <v>46067077.2869232</v>
      </c>
      <c r="AA26" s="6">
        <v>6209043.4662118098</v>
      </c>
      <c r="AB26" s="6">
        <v>187684278.756358</v>
      </c>
      <c r="AC26" s="6">
        <v>123587880.039408</v>
      </c>
      <c r="AD26" s="6">
        <v>6022322.88408875</v>
      </c>
      <c r="AE26" s="6">
        <v>1553103.59100815</v>
      </c>
      <c r="AF26" s="6">
        <v>163441803.64574</v>
      </c>
      <c r="AG26" s="6">
        <v>163720343.346466</v>
      </c>
      <c r="AH26" s="6">
        <v>152014266.154818</v>
      </c>
      <c r="AI26" s="8">
        <v>294596.53134265199</v>
      </c>
      <c r="AJ26" s="8">
        <v>2384663797.8469901</v>
      </c>
      <c r="AK26" s="8">
        <v>13651253.6649842</v>
      </c>
      <c r="AL26" s="8">
        <v>2507821.9313564999</v>
      </c>
      <c r="AM26" s="8">
        <v>11127467.1362927</v>
      </c>
      <c r="AN26" s="8">
        <v>14667130.3914601</v>
      </c>
      <c r="AO26" s="8">
        <v>1324014.1830798499</v>
      </c>
      <c r="AP26" s="8">
        <v>16739315.8387278</v>
      </c>
      <c r="AQ26" s="7">
        <v>3478000584.8517799</v>
      </c>
      <c r="AR26" s="8">
        <v>10277311.4484597</v>
      </c>
      <c r="AS26" s="8">
        <v>22544101.028278999</v>
      </c>
      <c r="AT26" s="8">
        <v>148551.15233619499</v>
      </c>
      <c r="AU26" s="8">
        <v>3943011.3359273099</v>
      </c>
      <c r="AV26" s="8">
        <v>1734472.8412603899</v>
      </c>
      <c r="AW26" s="8">
        <v>20139723.244897801</v>
      </c>
      <c r="AX26" s="8">
        <v>153851698.203545</v>
      </c>
      <c r="AY26" s="8">
        <v>1202970.29195997</v>
      </c>
      <c r="AZ26" s="8">
        <v>288938936.760436</v>
      </c>
      <c r="BA26" s="8">
        <v>1442537317.0102</v>
      </c>
      <c r="BB26" s="8">
        <v>298357.07715135103</v>
      </c>
      <c r="BC26" s="8">
        <v>269978.81690403499</v>
      </c>
      <c r="BD26" s="8">
        <v>1416521.5266261401</v>
      </c>
      <c r="BE26" s="8">
        <v>113589173.50492799</v>
      </c>
      <c r="BF26" s="8">
        <v>196306760.699036</v>
      </c>
      <c r="BG26" s="8">
        <v>1402207.3225897001</v>
      </c>
      <c r="BH26" s="8">
        <v>138772739.32338101</v>
      </c>
      <c r="BI26" s="8">
        <v>185863.03868631</v>
      </c>
      <c r="BJ26" s="6">
        <v>3582201.3060399001</v>
      </c>
      <c r="BK26" s="6">
        <v>551568.77669096505</v>
      </c>
      <c r="BL26" s="6">
        <v>5073142884.8283701</v>
      </c>
      <c r="BM26" s="6">
        <v>759339569.64908302</v>
      </c>
      <c r="BN26" s="6">
        <v>385405501.42163301</v>
      </c>
      <c r="BO26" s="6">
        <v>60139610.754013397</v>
      </c>
      <c r="BP26" s="6">
        <v>107870168.269848</v>
      </c>
      <c r="BQ26" s="6">
        <v>2458753218.7209401</v>
      </c>
      <c r="BR26" s="6">
        <v>138772739.32338101</v>
      </c>
      <c r="BS26" s="6">
        <v>1989613094.9793899</v>
      </c>
      <c r="BT26" s="6">
        <v>4199757047.5267</v>
      </c>
      <c r="BU26" s="6">
        <v>1256228209.0263</v>
      </c>
      <c r="BV26" s="6">
        <v>235613887.77068001</v>
      </c>
      <c r="BW26" s="6">
        <v>546858114.55894697</v>
      </c>
      <c r="BY26" s="32">
        <v>1.3256989326670723</v>
      </c>
    </row>
    <row r="27" spans="2:77" ht="14.45" customHeight="1" x14ac:dyDescent="0.2">
      <c r="B27" s="159"/>
      <c r="C27" s="161"/>
      <c r="D27" s="4">
        <v>81968.942483867504</v>
      </c>
      <c r="E27" s="4">
        <v>5109079.5585521301</v>
      </c>
      <c r="F27" s="4">
        <v>27932408.702036999</v>
      </c>
      <c r="G27" s="4">
        <v>13023409.219013199</v>
      </c>
      <c r="H27" s="4">
        <v>43518717.946692899</v>
      </c>
      <c r="I27" s="4">
        <v>184790469.03816599</v>
      </c>
      <c r="J27" s="4">
        <v>4548266.2356337197</v>
      </c>
      <c r="K27" s="4">
        <v>1552039.74753356</v>
      </c>
      <c r="L27" s="4">
        <v>2636738.57654435</v>
      </c>
      <c r="M27" s="4">
        <v>6845457.3965020897</v>
      </c>
      <c r="N27" s="4">
        <v>44988849.567281201</v>
      </c>
      <c r="O27" s="4">
        <v>4957394.3432747601</v>
      </c>
      <c r="P27" s="4">
        <v>1644926967.1149199</v>
      </c>
      <c r="Q27" s="4">
        <v>1334147283.5041001</v>
      </c>
      <c r="R27" s="4">
        <v>419175283.52933002</v>
      </c>
      <c r="S27" s="4">
        <v>3435341657.7470598</v>
      </c>
      <c r="T27" s="4">
        <v>5614517982.9229698</v>
      </c>
      <c r="U27" s="4">
        <v>218095980.83916599</v>
      </c>
      <c r="V27" s="4">
        <v>235745245.760452</v>
      </c>
      <c r="W27" s="4">
        <v>210390340.925533</v>
      </c>
      <c r="X27" s="4">
        <v>18653751900.3424</v>
      </c>
      <c r="Y27" s="4">
        <v>22730300.936172102</v>
      </c>
      <c r="Z27" s="4">
        <v>61639717.217794098</v>
      </c>
      <c r="AA27" s="4">
        <v>13935839.0984616</v>
      </c>
      <c r="AB27" s="4">
        <v>349241431.13046002</v>
      </c>
      <c r="AC27" s="4">
        <v>321802669.39358598</v>
      </c>
      <c r="AD27" s="4">
        <v>16449598.1150172</v>
      </c>
      <c r="AE27" s="4">
        <v>3984538.1191687798</v>
      </c>
      <c r="AF27" s="4">
        <v>306499300.65154099</v>
      </c>
      <c r="AG27" s="4">
        <v>519624321.06191498</v>
      </c>
      <c r="AH27" s="4">
        <v>340827335.15602303</v>
      </c>
      <c r="AI27" s="5">
        <v>5000</v>
      </c>
      <c r="AJ27" s="5">
        <v>3009861897.7904301</v>
      </c>
      <c r="AK27" s="5">
        <v>21610852.4146294</v>
      </c>
      <c r="AL27" s="5">
        <v>2807071.9643488298</v>
      </c>
      <c r="AM27" s="5">
        <v>12917812.077331699</v>
      </c>
      <c r="AN27" s="5">
        <v>23337276.763673998</v>
      </c>
      <c r="AO27" s="5">
        <v>1566859.3724365099</v>
      </c>
      <c r="AP27" s="5">
        <v>3129131.98819065</v>
      </c>
      <c r="AQ27" s="1">
        <v>5246132223.2567997</v>
      </c>
      <c r="AR27" s="5">
        <v>14382685.8333568</v>
      </c>
      <c r="AS27" s="5">
        <v>22975628.004928101</v>
      </c>
      <c r="AT27" s="5">
        <v>15374.007217316501</v>
      </c>
      <c r="AU27" s="5">
        <v>4657774.5297356602</v>
      </c>
      <c r="AV27" s="5">
        <v>2114351.8068642202</v>
      </c>
      <c r="AW27" s="5">
        <v>23444064.068953998</v>
      </c>
      <c r="AX27" s="5">
        <v>181156829.48098001</v>
      </c>
      <c r="AY27" s="5">
        <v>1207565.19830276</v>
      </c>
      <c r="AZ27" s="5">
        <v>355885337.766581</v>
      </c>
      <c r="BA27" s="5">
        <v>1547866140.5943</v>
      </c>
      <c r="BB27" s="5">
        <v>413495.32858346502</v>
      </c>
      <c r="BC27" s="5">
        <v>607199.08457648405</v>
      </c>
      <c r="BD27" s="5">
        <v>1747599.0770227399</v>
      </c>
      <c r="BE27" s="5">
        <v>166956512.11865601</v>
      </c>
      <c r="BF27" s="5">
        <v>229691884.86213601</v>
      </c>
      <c r="BG27" s="5">
        <v>1950496.96473785</v>
      </c>
      <c r="BH27" s="5">
        <v>145176326.65276301</v>
      </c>
      <c r="BI27" s="5">
        <v>258631.28380898701</v>
      </c>
      <c r="BJ27" s="4">
        <v>7544508.7512937104</v>
      </c>
      <c r="BK27" s="4">
        <v>887935.11296129902</v>
      </c>
      <c r="BL27" s="4">
        <v>6591716493.2042398</v>
      </c>
      <c r="BM27" s="4">
        <v>948139941.95205998</v>
      </c>
      <c r="BN27" s="4">
        <v>1004845596.97979</v>
      </c>
      <c r="BO27" s="4">
        <v>162785540.734108</v>
      </c>
      <c r="BP27" s="4">
        <v>237368096.553406</v>
      </c>
      <c r="BQ27" s="4">
        <v>5164384739.9429598</v>
      </c>
      <c r="BR27" s="4">
        <v>282531906.90777302</v>
      </c>
      <c r="BS27" s="4">
        <v>5686560830.5924301</v>
      </c>
      <c r="BT27" s="4">
        <v>5476482551.1288004</v>
      </c>
      <c r="BU27" s="4">
        <v>2824356051.6582098</v>
      </c>
      <c r="BV27" s="4">
        <v>536236871.17227799</v>
      </c>
      <c r="BW27" s="4">
        <v>982605782.85432398</v>
      </c>
      <c r="BY27" s="32">
        <v>1.5663673662912438</v>
      </c>
    </row>
    <row r="28" spans="2:77" ht="14.45" customHeight="1" x14ac:dyDescent="0.2">
      <c r="B28" s="159"/>
      <c r="C28" s="161"/>
      <c r="D28" s="4">
        <v>187097.87200396601</v>
      </c>
      <c r="E28" s="4">
        <v>3982798.9081883398</v>
      </c>
      <c r="F28" s="4">
        <v>17225868.164049301</v>
      </c>
      <c r="G28" s="4">
        <v>13239428.031047</v>
      </c>
      <c r="H28" s="4">
        <v>33209195.324918699</v>
      </c>
      <c r="I28" s="4">
        <v>112014597.944822</v>
      </c>
      <c r="J28" s="4">
        <v>1574642.57999061</v>
      </c>
      <c r="K28" s="4">
        <v>1407379.3395607399</v>
      </c>
      <c r="L28" s="4">
        <v>1365134.1999669201</v>
      </c>
      <c r="M28" s="4">
        <v>5655135.4621975301</v>
      </c>
      <c r="N28" s="4">
        <v>33810470.505784899</v>
      </c>
      <c r="O28" s="4">
        <v>2065754.7202346399</v>
      </c>
      <c r="P28" s="4">
        <v>1178646333.6551099</v>
      </c>
      <c r="Q28" s="4">
        <v>1194954891.9855101</v>
      </c>
      <c r="R28" s="4">
        <v>245239419.87638</v>
      </c>
      <c r="S28" s="4">
        <v>2890855688.9349699</v>
      </c>
      <c r="T28" s="4">
        <v>3427267836.1898398</v>
      </c>
      <c r="U28" s="4">
        <v>99471883.565909103</v>
      </c>
      <c r="V28" s="4">
        <v>120089873.504354</v>
      </c>
      <c r="W28" s="4">
        <v>92559748.175495207</v>
      </c>
      <c r="X28" s="4">
        <v>12160517482.4144</v>
      </c>
      <c r="Y28" s="4">
        <v>10946309.5884484</v>
      </c>
      <c r="Z28" s="4">
        <v>32639483.967952698</v>
      </c>
      <c r="AA28" s="4">
        <v>11959237.521713199</v>
      </c>
      <c r="AB28" s="4">
        <v>264301754.02173701</v>
      </c>
      <c r="AC28" s="4">
        <v>203595897.97420901</v>
      </c>
      <c r="AD28" s="4">
        <v>6308537.9941535201</v>
      </c>
      <c r="AE28" s="4">
        <v>3442831.2376234601</v>
      </c>
      <c r="AF28" s="4">
        <v>206138231.92936099</v>
      </c>
      <c r="AG28" s="4">
        <v>199740924.482867</v>
      </c>
      <c r="AH28" s="4">
        <v>253471792.088752</v>
      </c>
      <c r="AI28" s="5">
        <v>5000</v>
      </c>
      <c r="AJ28" s="5">
        <v>3561638994.7405601</v>
      </c>
      <c r="AK28" s="5">
        <v>28787523.0053408</v>
      </c>
      <c r="AL28" s="5">
        <v>3655569.5595006198</v>
      </c>
      <c r="AM28" s="5">
        <v>20697350.522233099</v>
      </c>
      <c r="AN28" s="5">
        <v>4628042.5644080797</v>
      </c>
      <c r="AO28" s="5">
        <v>2564561.3561708699</v>
      </c>
      <c r="AP28" s="5">
        <v>4424673.4055592399</v>
      </c>
      <c r="AQ28" s="1">
        <v>5557347364.4539003</v>
      </c>
      <c r="AR28" s="5">
        <v>1690397.92487759</v>
      </c>
      <c r="AS28" s="5">
        <v>25273598.894458398</v>
      </c>
      <c r="AT28" s="5">
        <v>220491.85990989499</v>
      </c>
      <c r="AU28" s="5">
        <v>5097755.7711188104</v>
      </c>
      <c r="AV28" s="5">
        <v>2267152.58866482</v>
      </c>
      <c r="AW28" s="5">
        <v>26243774.0051005</v>
      </c>
      <c r="AX28" s="5">
        <v>191865948.434122</v>
      </c>
      <c r="AY28" s="5">
        <v>1233570.7093722301</v>
      </c>
      <c r="AZ28" s="5">
        <v>485730268.27601701</v>
      </c>
      <c r="BA28" s="5">
        <v>1768987148.4658899</v>
      </c>
      <c r="BB28" s="5">
        <v>456434.71806045598</v>
      </c>
      <c r="BC28" s="5">
        <v>633946.59979086497</v>
      </c>
      <c r="BD28" s="5">
        <v>1928015.42670602</v>
      </c>
      <c r="BE28" s="5">
        <v>66942460.0607908</v>
      </c>
      <c r="BF28" s="5">
        <v>387498424.27490401</v>
      </c>
      <c r="BG28" s="5">
        <v>3169758.1769788102</v>
      </c>
      <c r="BH28" s="5">
        <v>177695269.43331999</v>
      </c>
      <c r="BI28" s="5">
        <v>298357.07715135103</v>
      </c>
      <c r="BJ28" s="4">
        <v>2685255.0011878102</v>
      </c>
      <c r="BK28" s="4">
        <v>309086.00512161298</v>
      </c>
      <c r="BL28" s="4">
        <v>6232102632.3710604</v>
      </c>
      <c r="BM28" s="4">
        <v>972344651.62745702</v>
      </c>
      <c r="BN28" s="4">
        <v>138119700.686869</v>
      </c>
      <c r="BO28" s="4">
        <v>21636503.1737842</v>
      </c>
      <c r="BP28" s="4">
        <v>193174691.63798401</v>
      </c>
      <c r="BQ28" s="4">
        <v>3118509077.27214</v>
      </c>
      <c r="BR28" s="4">
        <v>177704948.83049801</v>
      </c>
      <c r="BS28" s="4">
        <v>806722256.03855395</v>
      </c>
      <c r="BT28" s="4">
        <v>6146358582.6549301</v>
      </c>
      <c r="BU28" s="4">
        <v>1730988548.2080801</v>
      </c>
      <c r="BV28" s="4">
        <v>176435943.338449</v>
      </c>
      <c r="BW28" s="4">
        <v>843578123.47235501</v>
      </c>
      <c r="BY28" s="32">
        <v>1.2355320446094813</v>
      </c>
    </row>
    <row r="29" spans="2:77" ht="14.45" customHeight="1" x14ac:dyDescent="0.2">
      <c r="B29" s="159"/>
      <c r="C29" s="161"/>
      <c r="D29" s="4">
        <v>153947.37851392501</v>
      </c>
      <c r="E29" s="4">
        <v>4559257.4770210003</v>
      </c>
      <c r="F29" s="4">
        <v>12305293.979261501</v>
      </c>
      <c r="G29" s="4">
        <v>13457404.8814962</v>
      </c>
      <c r="H29" s="4">
        <v>23159087.008754302</v>
      </c>
      <c r="I29" s="4">
        <v>66366584.698919803</v>
      </c>
      <c r="J29" s="4">
        <v>807260.78201893799</v>
      </c>
      <c r="K29" s="4">
        <v>785500.88581163995</v>
      </c>
      <c r="L29" s="4">
        <v>792674.83648502</v>
      </c>
      <c r="M29" s="4">
        <v>4293186.4743190603</v>
      </c>
      <c r="N29" s="4">
        <v>24344649.597029399</v>
      </c>
      <c r="O29" s="4">
        <v>1576473.47047257</v>
      </c>
      <c r="P29" s="4">
        <v>729382067.783095</v>
      </c>
      <c r="Q29" s="4">
        <v>1038888920.55225</v>
      </c>
      <c r="R29" s="4">
        <v>159509140.898635</v>
      </c>
      <c r="S29" s="4">
        <v>2356542522.6865902</v>
      </c>
      <c r="T29" s="4">
        <v>2779025857.8725801</v>
      </c>
      <c r="U29" s="4">
        <v>92441426.387458205</v>
      </c>
      <c r="V29" s="4">
        <v>115246315.571091</v>
      </c>
      <c r="W29" s="4">
        <v>91735569.462639496</v>
      </c>
      <c r="X29" s="4">
        <v>9712938300.8771992</v>
      </c>
      <c r="Y29" s="4">
        <v>9786869.9147663508</v>
      </c>
      <c r="Z29" s="4">
        <v>28726606.164505001</v>
      </c>
      <c r="AA29" s="4">
        <v>9982877.3711232394</v>
      </c>
      <c r="AB29" s="4">
        <v>228628115.79722899</v>
      </c>
      <c r="AC29" s="4">
        <v>156953467.48536101</v>
      </c>
      <c r="AD29" s="4">
        <v>5343119.8034388702</v>
      </c>
      <c r="AE29" s="4">
        <v>2000980.1801501899</v>
      </c>
      <c r="AF29" s="4">
        <v>184762143.565786</v>
      </c>
      <c r="AG29" s="4">
        <v>187603047.64549199</v>
      </c>
      <c r="AH29" s="4">
        <v>277913837.68709803</v>
      </c>
      <c r="AI29" s="5">
        <v>5000</v>
      </c>
      <c r="AJ29" s="5">
        <v>3890801253.00494</v>
      </c>
      <c r="AK29" s="5">
        <v>33870457.359616503</v>
      </c>
      <c r="AL29" s="5">
        <v>8539458.6168602593</v>
      </c>
      <c r="AM29" s="5">
        <v>21442145.792000201</v>
      </c>
      <c r="AN29" s="5">
        <v>6954491.6534837903</v>
      </c>
      <c r="AO29" s="5">
        <v>2735609.8279643799</v>
      </c>
      <c r="AP29" s="5">
        <v>5357862.9366400205</v>
      </c>
      <c r="AQ29" s="1">
        <v>7204450440.3038301</v>
      </c>
      <c r="AR29" s="5">
        <v>1719267.3897732</v>
      </c>
      <c r="AS29" s="5">
        <v>34004125.853233203</v>
      </c>
      <c r="AT29" s="5">
        <v>56760.9868075595</v>
      </c>
      <c r="AU29" s="5">
        <v>6445057.40880109</v>
      </c>
      <c r="AV29" s="5">
        <v>4370416.7738789599</v>
      </c>
      <c r="AW29" s="5">
        <v>43886584.6827057</v>
      </c>
      <c r="AX29" s="5">
        <v>254930414.427589</v>
      </c>
      <c r="AY29" s="5">
        <v>339195.20317749103</v>
      </c>
      <c r="AZ29" s="5">
        <v>563961148.85652304</v>
      </c>
      <c r="BA29" s="5">
        <v>2019456721.11976</v>
      </c>
      <c r="BB29" s="5">
        <v>647618.36696416605</v>
      </c>
      <c r="BC29" s="5">
        <v>730983.55115950201</v>
      </c>
      <c r="BD29" s="5">
        <v>6564787.9905872699</v>
      </c>
      <c r="BE29" s="5">
        <v>85759257.423575506</v>
      </c>
      <c r="BF29" s="5">
        <v>508100043.73867601</v>
      </c>
      <c r="BG29" s="5">
        <v>3210313.3265478201</v>
      </c>
      <c r="BH29" s="5">
        <v>282605739.00842601</v>
      </c>
      <c r="BI29" s="5">
        <v>456434.71806045598</v>
      </c>
      <c r="BJ29" s="4">
        <v>5347508.0805925196</v>
      </c>
      <c r="BK29" s="4">
        <v>244932.67584429099</v>
      </c>
      <c r="BL29" s="4">
        <v>5094684616.7915897</v>
      </c>
      <c r="BM29" s="4">
        <v>548504230.72457695</v>
      </c>
      <c r="BN29" s="4">
        <v>92165109.568396106</v>
      </c>
      <c r="BO29" s="4">
        <v>72831380.338829398</v>
      </c>
      <c r="BP29" s="4">
        <v>89339908.189801604</v>
      </c>
      <c r="BQ29" s="4">
        <v>2094374889.20383</v>
      </c>
      <c r="BR29" s="4">
        <v>143413226.633003</v>
      </c>
      <c r="BS29" s="4">
        <v>427416046.68603498</v>
      </c>
      <c r="BT29" s="4">
        <v>5884278119.1046696</v>
      </c>
      <c r="BU29" s="4">
        <v>1246356803.6622701</v>
      </c>
      <c r="BV29" s="4">
        <v>195373782.93302</v>
      </c>
      <c r="BW29" s="4">
        <v>753308792.98777902</v>
      </c>
      <c r="BY29" s="32">
        <v>1.235396787984391</v>
      </c>
    </row>
    <row r="30" spans="2:77" ht="14.45" customHeight="1" x14ac:dyDescent="0.2">
      <c r="B30" s="159"/>
      <c r="C30" s="162"/>
      <c r="D30" s="9">
        <v>107128.79681389099</v>
      </c>
      <c r="E30" s="9">
        <v>5771716.7959579499</v>
      </c>
      <c r="F30" s="9">
        <v>22560752.426706299</v>
      </c>
      <c r="G30" s="9">
        <v>16322403.973758601</v>
      </c>
      <c r="H30" s="9">
        <v>36115948.380446799</v>
      </c>
      <c r="I30" s="9">
        <v>132498306.813372</v>
      </c>
      <c r="J30" s="9">
        <v>4908330.8714675503</v>
      </c>
      <c r="K30" s="9">
        <v>1518313.38189966</v>
      </c>
      <c r="L30" s="9">
        <v>1692277.3096807401</v>
      </c>
      <c r="M30" s="9">
        <v>8734376.6789626796</v>
      </c>
      <c r="N30" s="9">
        <v>41552084.374360502</v>
      </c>
      <c r="O30" s="9">
        <v>3130107.3830936002</v>
      </c>
      <c r="P30" s="9">
        <v>1725907500.73715</v>
      </c>
      <c r="Q30" s="9">
        <v>1120654906.3013401</v>
      </c>
      <c r="R30" s="9">
        <v>451124303.08698303</v>
      </c>
      <c r="S30" s="9">
        <v>3012569527.84758</v>
      </c>
      <c r="T30" s="9">
        <v>6306563736.3892202</v>
      </c>
      <c r="U30" s="9">
        <v>224169975.76687601</v>
      </c>
      <c r="V30" s="9">
        <v>181186878.99863699</v>
      </c>
      <c r="W30" s="9">
        <v>126684028.671583</v>
      </c>
      <c r="X30" s="9">
        <v>22941152285.011799</v>
      </c>
      <c r="Y30" s="9">
        <v>20433980.151021101</v>
      </c>
      <c r="Z30" s="9">
        <v>48946945.858002499</v>
      </c>
      <c r="AA30" s="9">
        <v>15317979.172891401</v>
      </c>
      <c r="AB30" s="9">
        <v>376167406.21815199</v>
      </c>
      <c r="AC30" s="9">
        <v>357004503.09891802</v>
      </c>
      <c r="AD30" s="9">
        <v>13854784.514414201</v>
      </c>
      <c r="AE30" s="9">
        <v>3209370.19608826</v>
      </c>
      <c r="AF30" s="9">
        <v>348414414.60323501</v>
      </c>
      <c r="AG30" s="9">
        <v>496150706.97199702</v>
      </c>
      <c r="AH30" s="9">
        <v>401612569.82511401</v>
      </c>
      <c r="AI30" s="11">
        <v>5000</v>
      </c>
      <c r="AJ30" s="11">
        <v>4144519709.24509</v>
      </c>
      <c r="AK30" s="11">
        <v>37497163.161992602</v>
      </c>
      <c r="AL30" s="11">
        <v>9658782.4540407304</v>
      </c>
      <c r="AM30" s="11">
        <v>28687931.915223598</v>
      </c>
      <c r="AN30" s="11">
        <v>8435338.9930691198</v>
      </c>
      <c r="AO30" s="11">
        <v>819480.99393434601</v>
      </c>
      <c r="AP30" s="11">
        <v>8328940.4724591896</v>
      </c>
      <c r="AQ30" s="10">
        <v>7647893827.4910803</v>
      </c>
      <c r="AR30" s="11">
        <v>3968687.0621388499</v>
      </c>
      <c r="AS30" s="11">
        <v>42041499.399674997</v>
      </c>
      <c r="AT30" s="11">
        <v>75640.767440215801</v>
      </c>
      <c r="AU30" s="11">
        <v>7254965.9528559502</v>
      </c>
      <c r="AV30" s="11">
        <v>6380062.5918105999</v>
      </c>
      <c r="AW30" s="11">
        <v>46500724.210706197</v>
      </c>
      <c r="AX30" s="11">
        <v>259520231.10824099</v>
      </c>
      <c r="AY30" s="11">
        <v>508491.07214378298</v>
      </c>
      <c r="AZ30" s="11">
        <v>585208588.22927797</v>
      </c>
      <c r="BA30" s="11">
        <v>926965603.59883106</v>
      </c>
      <c r="BB30" s="11">
        <v>704631.50214924698</v>
      </c>
      <c r="BC30" s="11">
        <v>99347.121181101102</v>
      </c>
      <c r="BD30" s="11">
        <v>7968822.2375032501</v>
      </c>
      <c r="BE30" s="11">
        <v>96519439.807880506</v>
      </c>
      <c r="BF30" s="11">
        <v>583283548.72946</v>
      </c>
      <c r="BG30" s="11">
        <v>5308351.1964984201</v>
      </c>
      <c r="BH30" s="11">
        <v>307814701.12477601</v>
      </c>
      <c r="BI30" s="11">
        <v>647618.36696416605</v>
      </c>
      <c r="BJ30" s="9">
        <v>7749240.6087939898</v>
      </c>
      <c r="BK30" s="9">
        <v>706606.66158824903</v>
      </c>
      <c r="BL30" s="9">
        <v>6839374338.1917496</v>
      </c>
      <c r="BM30" s="9">
        <v>1041226134.79844</v>
      </c>
      <c r="BN30" s="9">
        <v>826722853.94771302</v>
      </c>
      <c r="BO30" s="9">
        <v>253542222.29746601</v>
      </c>
      <c r="BP30" s="9">
        <v>213439135.82523799</v>
      </c>
      <c r="BQ30" s="9">
        <v>5493739797.37043</v>
      </c>
      <c r="BR30" s="9">
        <v>307793789.85332602</v>
      </c>
      <c r="BS30" s="9">
        <v>4588678274.60322</v>
      </c>
      <c r="BT30" s="9">
        <v>7436222787.8142204</v>
      </c>
      <c r="BU30" s="9">
        <v>3112893696.85636</v>
      </c>
      <c r="BV30" s="9">
        <v>540596101.55073297</v>
      </c>
      <c r="BW30" s="9">
        <v>1410756067.6166899</v>
      </c>
      <c r="BY30" s="32">
        <v>1.8330058333040475</v>
      </c>
    </row>
    <row r="31" spans="2:77" ht="14.45" customHeight="1" x14ac:dyDescent="0.2">
      <c r="B31" s="3"/>
    </row>
    <row r="32" spans="2:77" ht="14.45" customHeight="1" x14ac:dyDescent="0.2">
      <c r="B32" s="88" t="s">
        <v>382</v>
      </c>
      <c r="C32" s="48" t="s">
        <v>109</v>
      </c>
      <c r="D32" s="43" t="s">
        <v>12</v>
      </c>
      <c r="E32" s="43" t="s">
        <v>13</v>
      </c>
      <c r="F32" s="43" t="s">
        <v>14</v>
      </c>
      <c r="G32" s="43" t="s">
        <v>72</v>
      </c>
      <c r="H32" s="43" t="s">
        <v>73</v>
      </c>
      <c r="I32" s="43" t="s">
        <v>74</v>
      </c>
      <c r="J32" s="43" t="s">
        <v>22</v>
      </c>
      <c r="K32" s="43" t="s">
        <v>23</v>
      </c>
      <c r="L32" s="43" t="s">
        <v>16</v>
      </c>
      <c r="M32" s="43" t="s">
        <v>15</v>
      </c>
      <c r="N32" s="43" t="s">
        <v>19</v>
      </c>
      <c r="O32" s="43" t="s">
        <v>20</v>
      </c>
      <c r="P32" s="43" t="s">
        <v>21</v>
      </c>
      <c r="Q32" s="43" t="s">
        <v>76</v>
      </c>
      <c r="R32" s="43" t="s">
        <v>24</v>
      </c>
      <c r="S32" s="43" t="s">
        <v>77</v>
      </c>
      <c r="T32" s="43" t="s">
        <v>78</v>
      </c>
      <c r="U32" s="43" t="s">
        <v>79</v>
      </c>
      <c r="V32" s="43" t="s">
        <v>26</v>
      </c>
      <c r="W32" s="43" t="s">
        <v>27</v>
      </c>
      <c r="X32" s="43" t="s">
        <v>28</v>
      </c>
      <c r="Y32" s="43" t="s">
        <v>30</v>
      </c>
      <c r="Z32" s="43" t="s">
        <v>31</v>
      </c>
      <c r="AA32" s="43" t="s">
        <v>108</v>
      </c>
      <c r="AB32" s="43" t="s">
        <v>33</v>
      </c>
      <c r="AC32" s="43" t="s">
        <v>34</v>
      </c>
      <c r="AD32" s="43" t="s">
        <v>80</v>
      </c>
      <c r="AE32" s="43" t="s">
        <v>36</v>
      </c>
      <c r="AF32" s="43" t="s">
        <v>82</v>
      </c>
      <c r="AG32" s="43" t="s">
        <v>103</v>
      </c>
      <c r="AH32" s="43" t="s">
        <v>37</v>
      </c>
      <c r="AI32" s="43" t="s">
        <v>38</v>
      </c>
      <c r="AJ32" s="43" t="s">
        <v>84</v>
      </c>
      <c r="AK32" s="43" t="s">
        <v>85</v>
      </c>
      <c r="AL32" s="43" t="s">
        <v>86</v>
      </c>
      <c r="AM32" s="43" t="s">
        <v>0</v>
      </c>
      <c r="AN32" s="43" t="s">
        <v>1</v>
      </c>
      <c r="AO32" s="43" t="s">
        <v>9</v>
      </c>
      <c r="AP32" s="43" t="s">
        <v>2</v>
      </c>
      <c r="AQ32" s="43" t="s">
        <v>3</v>
      </c>
      <c r="AR32" s="43" t="s">
        <v>4</v>
      </c>
      <c r="AS32" s="43" t="s">
        <v>70</v>
      </c>
      <c r="AT32" s="43" t="s">
        <v>5</v>
      </c>
      <c r="AU32" s="43" t="s">
        <v>104</v>
      </c>
      <c r="AV32" s="43" t="s">
        <v>6</v>
      </c>
      <c r="AW32" s="43" t="s">
        <v>7</v>
      </c>
      <c r="AX32" s="43" t="s">
        <v>88</v>
      </c>
      <c r="AY32" s="43" t="s">
        <v>105</v>
      </c>
      <c r="AZ32" s="43" t="s">
        <v>41</v>
      </c>
      <c r="BA32" s="43" t="s">
        <v>89</v>
      </c>
      <c r="BB32" s="43" t="s">
        <v>102</v>
      </c>
      <c r="BC32" s="43" t="s">
        <v>43</v>
      </c>
      <c r="BD32" s="43" t="s">
        <v>44</v>
      </c>
      <c r="BE32" s="43" t="s">
        <v>45</v>
      </c>
      <c r="BF32" s="43" t="s">
        <v>90</v>
      </c>
      <c r="BG32" s="43" t="s">
        <v>47</v>
      </c>
      <c r="BH32" s="43" t="s">
        <v>92</v>
      </c>
      <c r="BI32" s="43" t="s">
        <v>50</v>
      </c>
      <c r="BJ32" s="43" t="s">
        <v>93</v>
      </c>
      <c r="BK32" s="43" t="s">
        <v>51</v>
      </c>
      <c r="BL32" s="43" t="s">
        <v>66</v>
      </c>
      <c r="BM32" s="43" t="s">
        <v>52</v>
      </c>
      <c r="BN32" s="43" t="s">
        <v>54</v>
      </c>
      <c r="BO32" s="43" t="s">
        <v>55</v>
      </c>
      <c r="BP32" s="43" t="s">
        <v>56</v>
      </c>
      <c r="BQ32" s="43" t="s">
        <v>57</v>
      </c>
      <c r="BR32" s="43" t="s">
        <v>58</v>
      </c>
      <c r="BS32" s="43" t="s">
        <v>60</v>
      </c>
      <c r="BT32" s="43" t="s">
        <v>94</v>
      </c>
      <c r="BU32" s="43" t="s">
        <v>106</v>
      </c>
      <c r="BV32" s="43" t="s">
        <v>107</v>
      </c>
      <c r="BW32" s="43" t="s">
        <v>96</v>
      </c>
    </row>
    <row r="33" spans="2:75" ht="14.45" customHeight="1" x14ac:dyDescent="0.2">
      <c r="B33" s="159" t="s">
        <v>360</v>
      </c>
      <c r="C33" s="160" t="s">
        <v>115</v>
      </c>
      <c r="D33" s="6">
        <f t="shared" ref="D33:AI33" si="0">D11/$BY11</f>
        <v>577565.00339884916</v>
      </c>
      <c r="E33" s="6">
        <f t="shared" si="0"/>
        <v>1981126.4334922512</v>
      </c>
      <c r="F33" s="6">
        <f t="shared" si="0"/>
        <v>16970551.5426706</v>
      </c>
      <c r="G33" s="6">
        <f t="shared" si="0"/>
        <v>2797384.1492783069</v>
      </c>
      <c r="H33" s="6">
        <f t="shared" si="0"/>
        <v>8158641.6043595392</v>
      </c>
      <c r="I33" s="6">
        <f t="shared" si="0"/>
        <v>36007652.521173686</v>
      </c>
      <c r="J33" s="6">
        <f t="shared" si="0"/>
        <v>659475.46895474941</v>
      </c>
      <c r="K33" s="6">
        <f t="shared" si="0"/>
        <v>221734.94316715017</v>
      </c>
      <c r="L33" s="6">
        <f t="shared" si="0"/>
        <v>492729.64873114933</v>
      </c>
      <c r="M33" s="6">
        <f t="shared" si="0"/>
        <v>3214641.0461033429</v>
      </c>
      <c r="N33" s="6">
        <f t="shared" si="0"/>
        <v>25864345.743720002</v>
      </c>
      <c r="O33" s="6">
        <f t="shared" si="0"/>
        <v>2048911.670787727</v>
      </c>
      <c r="P33" s="6">
        <f t="shared" si="0"/>
        <v>292559670.1234349</v>
      </c>
      <c r="Q33" s="6">
        <f t="shared" si="0"/>
        <v>722794779.27383673</v>
      </c>
      <c r="R33" s="6">
        <f t="shared" si="0"/>
        <v>302447736.33345127</v>
      </c>
      <c r="S33" s="6">
        <f t="shared" si="0"/>
        <v>1618524012.4473951</v>
      </c>
      <c r="T33" s="6">
        <f t="shared" si="0"/>
        <v>1916080336.1194584</v>
      </c>
      <c r="U33" s="6">
        <f t="shared" si="0"/>
        <v>3498789.6142889364</v>
      </c>
      <c r="V33" s="6">
        <f t="shared" si="0"/>
        <v>34989392.873150662</v>
      </c>
      <c r="W33" s="6">
        <f t="shared" si="0"/>
        <v>206984.84010015122</v>
      </c>
      <c r="X33" s="6">
        <f t="shared" si="0"/>
        <v>15038564273.949995</v>
      </c>
      <c r="Y33" s="6">
        <f t="shared" si="0"/>
        <v>9523940.7539979815</v>
      </c>
      <c r="Z33" s="6">
        <f t="shared" si="0"/>
        <v>16880245.588677067</v>
      </c>
      <c r="AA33" s="6">
        <f t="shared" si="0"/>
        <v>3911398.9101825864</v>
      </c>
      <c r="AB33" s="6">
        <f t="shared" si="0"/>
        <v>244978028.70864546</v>
      </c>
      <c r="AC33" s="6">
        <f t="shared" si="0"/>
        <v>111883830.46858485</v>
      </c>
      <c r="AD33" s="6">
        <f t="shared" si="0"/>
        <v>1322461.6674102058</v>
      </c>
      <c r="AE33" s="6">
        <f t="shared" si="0"/>
        <v>3992221.2818460325</v>
      </c>
      <c r="AF33" s="6">
        <f t="shared" si="0"/>
        <v>142718864.56716686</v>
      </c>
      <c r="AG33" s="6">
        <f t="shared" si="0"/>
        <v>115239453.96130209</v>
      </c>
      <c r="AH33" s="6">
        <f t="shared" si="0"/>
        <v>65005471.116599545</v>
      </c>
      <c r="AI33" s="6">
        <f t="shared" si="0"/>
        <v>1465494.6809596408</v>
      </c>
      <c r="AJ33" s="6">
        <f t="shared" ref="AJ33:BO33" si="1">AJ11/$BY11</f>
        <v>1221655482.9354215</v>
      </c>
      <c r="AK33" s="6">
        <f t="shared" si="1"/>
        <v>27037841.87752324</v>
      </c>
      <c r="AL33" s="6">
        <f t="shared" si="1"/>
        <v>8570458.5974552892</v>
      </c>
      <c r="AM33" s="6">
        <f t="shared" si="1"/>
        <v>16878485.219084743</v>
      </c>
      <c r="AN33" s="6">
        <f t="shared" si="1"/>
        <v>2400683.9046979216</v>
      </c>
      <c r="AO33" s="6">
        <f t="shared" si="1"/>
        <v>951233.93021586922</v>
      </c>
      <c r="AP33" s="6">
        <f t="shared" si="1"/>
        <v>1663362.7170213345</v>
      </c>
      <c r="AQ33" s="6">
        <f t="shared" si="1"/>
        <v>2511768928.8892026</v>
      </c>
      <c r="AR33" s="6">
        <f t="shared" si="1"/>
        <v>1306030.5082784947</v>
      </c>
      <c r="AS33" s="6">
        <f t="shared" si="1"/>
        <v>9607309.550983293</v>
      </c>
      <c r="AT33" s="6">
        <f t="shared" si="1"/>
        <v>187559.14304453097</v>
      </c>
      <c r="AU33" s="6">
        <f t="shared" si="1"/>
        <v>998653.17874713871</v>
      </c>
      <c r="AV33" s="6">
        <f t="shared" si="1"/>
        <v>10654094.455074359</v>
      </c>
      <c r="AW33" s="6">
        <f t="shared" si="1"/>
        <v>29464905.924964033</v>
      </c>
      <c r="AX33" s="6">
        <f t="shared" si="1"/>
        <v>112079753.45534235</v>
      </c>
      <c r="AY33" s="6">
        <f t="shared" si="1"/>
        <v>907356.507691073</v>
      </c>
      <c r="AZ33" s="6">
        <f t="shared" si="1"/>
        <v>211070639.85004932</v>
      </c>
      <c r="BA33" s="6">
        <f t="shared" si="1"/>
        <v>984392311.42889524</v>
      </c>
      <c r="BB33" s="6">
        <f t="shared" si="1"/>
        <v>162791.07597487146</v>
      </c>
      <c r="BC33" s="6">
        <f t="shared" si="1"/>
        <v>180147.87188682565</v>
      </c>
      <c r="BD33" s="6">
        <f t="shared" si="1"/>
        <v>9592353.0821856949</v>
      </c>
      <c r="BE33" s="6">
        <f t="shared" si="1"/>
        <v>97824897.890328705</v>
      </c>
      <c r="BF33" s="6">
        <f t="shared" si="1"/>
        <v>87809716.638614982</v>
      </c>
      <c r="BG33" s="6">
        <f t="shared" si="1"/>
        <v>3178254.6769783082</v>
      </c>
      <c r="BH33" s="6">
        <f t="shared" si="1"/>
        <v>115868404.53736877</v>
      </c>
      <c r="BI33" s="6">
        <f t="shared" si="1"/>
        <v>162791.07597487146</v>
      </c>
      <c r="BJ33" s="6">
        <f t="shared" si="1"/>
        <v>5299852.4764252324</v>
      </c>
      <c r="BK33" s="6">
        <f t="shared" si="1"/>
        <v>71856.460811572877</v>
      </c>
      <c r="BL33" s="6">
        <f t="shared" si="1"/>
        <v>4024919891.7875304</v>
      </c>
      <c r="BM33" s="6">
        <f t="shared" si="1"/>
        <v>545898942.72556806</v>
      </c>
      <c r="BN33" s="6">
        <f t="shared" si="1"/>
        <v>646188123.79026353</v>
      </c>
      <c r="BO33" s="6">
        <f t="shared" si="1"/>
        <v>3927686.2238795101</v>
      </c>
      <c r="BP33" s="6">
        <f t="shared" ref="BP33:BW33" si="2">BP11/$BY11</f>
        <v>238547232.37807956</v>
      </c>
      <c r="BQ33" s="6">
        <f t="shared" si="2"/>
        <v>3707973228.3728595</v>
      </c>
      <c r="BR33" s="6">
        <f t="shared" si="2"/>
        <v>134550326.9983066</v>
      </c>
      <c r="BS33" s="6">
        <f t="shared" si="2"/>
        <v>3700055606.7143602</v>
      </c>
      <c r="BT33" s="6">
        <f t="shared" si="2"/>
        <v>4424520907.6687679</v>
      </c>
      <c r="BU33" s="6">
        <f t="shared" si="2"/>
        <v>968394635.29267657</v>
      </c>
      <c r="BV33" s="6">
        <f t="shared" si="2"/>
        <v>241921563.32415289</v>
      </c>
      <c r="BW33" s="6">
        <f t="shared" si="2"/>
        <v>753636840.19525945</v>
      </c>
    </row>
    <row r="34" spans="2:75" ht="14.45" customHeight="1" x14ac:dyDescent="0.2">
      <c r="B34" s="159"/>
      <c r="C34" s="161"/>
      <c r="D34" s="4">
        <f t="shared" ref="D34:AI34" si="3">D12/$BY12</f>
        <v>581846.57122476655</v>
      </c>
      <c r="E34" s="4">
        <f t="shared" si="3"/>
        <v>1695347.0029214853</v>
      </c>
      <c r="F34" s="4">
        <f t="shared" si="3"/>
        <v>43688975.896567337</v>
      </c>
      <c r="G34" s="4">
        <f t="shared" si="3"/>
        <v>1412394.4855015692</v>
      </c>
      <c r="H34" s="4">
        <f t="shared" si="3"/>
        <v>6292958.9223659867</v>
      </c>
      <c r="I34" s="4">
        <f t="shared" si="3"/>
        <v>28424394.08670412</v>
      </c>
      <c r="J34" s="4">
        <f t="shared" si="3"/>
        <v>1564778.8116603855</v>
      </c>
      <c r="K34" s="4">
        <f t="shared" si="3"/>
        <v>249895.35190146507</v>
      </c>
      <c r="L34" s="4">
        <f t="shared" si="3"/>
        <v>527193.67696167494</v>
      </c>
      <c r="M34" s="4">
        <f t="shared" si="3"/>
        <v>5618152.8788080299</v>
      </c>
      <c r="N34" s="4">
        <f t="shared" si="3"/>
        <v>62471744.768809132</v>
      </c>
      <c r="O34" s="4">
        <f t="shared" si="3"/>
        <v>8514759.4674517848</v>
      </c>
      <c r="P34" s="4">
        <f t="shared" si="3"/>
        <v>1533641027.1406066</v>
      </c>
      <c r="Q34" s="4">
        <f t="shared" si="3"/>
        <v>491346025.73672658</v>
      </c>
      <c r="R34" s="4">
        <f t="shared" si="3"/>
        <v>207903334.83360454</v>
      </c>
      <c r="S34" s="4">
        <f t="shared" si="3"/>
        <v>1561625780.4714539</v>
      </c>
      <c r="T34" s="4">
        <f t="shared" si="3"/>
        <v>1625761900.8305717</v>
      </c>
      <c r="U34" s="4">
        <f t="shared" si="3"/>
        <v>89623882.143131703</v>
      </c>
      <c r="V34" s="4">
        <f t="shared" si="3"/>
        <v>43679373.832147017</v>
      </c>
      <c r="W34" s="4">
        <f t="shared" si="3"/>
        <v>1824419.1974110317</v>
      </c>
      <c r="X34" s="4">
        <f t="shared" si="3"/>
        <v>14009008535.117786</v>
      </c>
      <c r="Y34" s="4">
        <f t="shared" si="3"/>
        <v>10226389.541772572</v>
      </c>
      <c r="Z34" s="4">
        <f t="shared" si="3"/>
        <v>28588370.777947601</v>
      </c>
      <c r="AA34" s="4">
        <f t="shared" si="3"/>
        <v>3521797.6607534732</v>
      </c>
      <c r="AB34" s="4">
        <f t="shared" si="3"/>
        <v>174848911.402504</v>
      </c>
      <c r="AC34" s="4">
        <f t="shared" si="3"/>
        <v>106456697.04927567</v>
      </c>
      <c r="AD34" s="4">
        <f t="shared" si="3"/>
        <v>4237834.9575547595</v>
      </c>
      <c r="AE34" s="4">
        <f t="shared" si="3"/>
        <v>2146182.9398548696</v>
      </c>
      <c r="AF34" s="4">
        <f t="shared" si="3"/>
        <v>116424019.92070755</v>
      </c>
      <c r="AG34" s="4">
        <f t="shared" si="3"/>
        <v>108052824.5368903</v>
      </c>
      <c r="AH34" s="4">
        <f t="shared" si="3"/>
        <v>43213158.385139368</v>
      </c>
      <c r="AI34" s="4">
        <f t="shared" si="3"/>
        <v>58436.665509461345</v>
      </c>
      <c r="AJ34" s="4">
        <f t="shared" ref="AJ34:BO34" si="4">AJ12/$BY12</f>
        <v>682166045.39401913</v>
      </c>
      <c r="AK34" s="4">
        <f t="shared" si="4"/>
        <v>10683347.932661969</v>
      </c>
      <c r="AL34" s="4">
        <f t="shared" si="4"/>
        <v>8007724.9563493151</v>
      </c>
      <c r="AM34" s="4">
        <f t="shared" si="4"/>
        <v>945048.28448582953</v>
      </c>
      <c r="AN34" s="4">
        <f t="shared" si="4"/>
        <v>10148267.816105163</v>
      </c>
      <c r="AO34" s="4">
        <f t="shared" si="4"/>
        <v>406838.28109196923</v>
      </c>
      <c r="AP34" s="4">
        <f t="shared" si="4"/>
        <v>9953798.4937431403</v>
      </c>
      <c r="AQ34" s="4">
        <f t="shared" si="4"/>
        <v>1061534215.6384517</v>
      </c>
      <c r="AR34" s="4">
        <f t="shared" si="4"/>
        <v>663894.98321759666</v>
      </c>
      <c r="AS34" s="4">
        <f t="shared" si="4"/>
        <v>3778809.6257861303</v>
      </c>
      <c r="AT34" s="4">
        <f t="shared" si="4"/>
        <v>73239.682833182756</v>
      </c>
      <c r="AU34" s="4">
        <f t="shared" si="4"/>
        <v>5525832.7808172423</v>
      </c>
      <c r="AV34" s="4">
        <f t="shared" si="4"/>
        <v>5335407.9149782648</v>
      </c>
      <c r="AW34" s="4">
        <f t="shared" si="4"/>
        <v>13442960.340243272</v>
      </c>
      <c r="AX34" s="4">
        <f t="shared" si="4"/>
        <v>45563808.692263782</v>
      </c>
      <c r="AY34" s="4">
        <f t="shared" si="4"/>
        <v>473015.45832415007</v>
      </c>
      <c r="AZ34" s="4">
        <f t="shared" si="4"/>
        <v>82240506.671152443</v>
      </c>
      <c r="BA34" s="4">
        <f t="shared" si="4"/>
        <v>492955466.33155525</v>
      </c>
      <c r="BB34" s="4">
        <f t="shared" si="4"/>
        <v>81237.102795608676</v>
      </c>
      <c r="BC34" s="4">
        <f t="shared" si="4"/>
        <v>73529.055698991579</v>
      </c>
      <c r="BD34" s="4">
        <f t="shared" si="4"/>
        <v>962342.40309312451</v>
      </c>
      <c r="BE34" s="4">
        <f t="shared" si="4"/>
        <v>39685053.581689797</v>
      </c>
      <c r="BF34" s="4">
        <f t="shared" si="4"/>
        <v>55980462.913484231</v>
      </c>
      <c r="BG34" s="4">
        <f t="shared" si="4"/>
        <v>1409260.8312025149</v>
      </c>
      <c r="BH34" s="4">
        <f t="shared" si="4"/>
        <v>51913782.334612377</v>
      </c>
      <c r="BI34" s="4">
        <f t="shared" si="4"/>
        <v>81237.102795608676</v>
      </c>
      <c r="BJ34" s="4">
        <f t="shared" si="4"/>
        <v>5843607.4567681495</v>
      </c>
      <c r="BK34" s="4">
        <f t="shared" si="4"/>
        <v>37053.279938752836</v>
      </c>
      <c r="BL34" s="4">
        <f t="shared" si="4"/>
        <v>2369115958.8555374</v>
      </c>
      <c r="BM34" s="4">
        <f t="shared" si="4"/>
        <v>465822849.86467242</v>
      </c>
      <c r="BN34" s="4">
        <f t="shared" si="4"/>
        <v>606212734.26249516</v>
      </c>
      <c r="BO34" s="4">
        <f t="shared" si="4"/>
        <v>123077117.44514865</v>
      </c>
      <c r="BP34" s="4">
        <f t="shared" ref="BP34:BW34" si="5">BP12/$BY12</f>
        <v>94553615.033681348</v>
      </c>
      <c r="BQ34" s="4">
        <f t="shared" si="5"/>
        <v>2418339134.1218209</v>
      </c>
      <c r="BR34" s="4">
        <f t="shared" si="5"/>
        <v>94728837.243978366</v>
      </c>
      <c r="BS34" s="4">
        <f t="shared" si="5"/>
        <v>3364177226.8589754</v>
      </c>
      <c r="BT34" s="4">
        <f t="shared" si="5"/>
        <v>1642847481.9650083</v>
      </c>
      <c r="BU34" s="4">
        <f t="shared" si="5"/>
        <v>1417915511.2795684</v>
      </c>
      <c r="BV34" s="4">
        <f t="shared" si="5"/>
        <v>288721964.19464999</v>
      </c>
      <c r="BW34" s="4">
        <f t="shared" si="5"/>
        <v>403411223.45703769</v>
      </c>
    </row>
    <row r="35" spans="2:75" ht="14.45" customHeight="1" x14ac:dyDescent="0.2">
      <c r="B35" s="159"/>
      <c r="C35" s="161"/>
      <c r="D35" s="4">
        <f t="shared" ref="D35:AI35" si="6">D13/$BY13</f>
        <v>18116.627585779202</v>
      </c>
      <c r="E35" s="4">
        <f t="shared" si="6"/>
        <v>1562510.1162086281</v>
      </c>
      <c r="F35" s="4">
        <f t="shared" si="6"/>
        <v>7038194.0947061963</v>
      </c>
      <c r="G35" s="4">
        <f t="shared" si="6"/>
        <v>4744967.7743651019</v>
      </c>
      <c r="H35" s="4">
        <f t="shared" si="6"/>
        <v>6380412.0448537963</v>
      </c>
      <c r="I35" s="4">
        <f t="shared" si="6"/>
        <v>27159093.579793185</v>
      </c>
      <c r="J35" s="4">
        <f t="shared" si="6"/>
        <v>868002.28560871736</v>
      </c>
      <c r="K35" s="4">
        <f t="shared" si="6"/>
        <v>188806.54493865347</v>
      </c>
      <c r="L35" s="4">
        <f t="shared" si="6"/>
        <v>329554.2572945159</v>
      </c>
      <c r="M35" s="4">
        <f t="shared" si="6"/>
        <v>2320041.7178205433</v>
      </c>
      <c r="N35" s="4">
        <f t="shared" si="6"/>
        <v>25303751.584162995</v>
      </c>
      <c r="O35" s="4">
        <f t="shared" si="6"/>
        <v>1597020.6587503254</v>
      </c>
      <c r="P35" s="4">
        <f t="shared" si="6"/>
        <v>1162008369.3867419</v>
      </c>
      <c r="Q35" s="4">
        <f t="shared" si="6"/>
        <v>368196333.16978222</v>
      </c>
      <c r="R35" s="4">
        <f t="shared" si="6"/>
        <v>259906798.10010591</v>
      </c>
      <c r="S35" s="4">
        <f t="shared" si="6"/>
        <v>773023457.86260247</v>
      </c>
      <c r="T35" s="4">
        <f t="shared" si="6"/>
        <v>1718033147.9778657</v>
      </c>
      <c r="U35" s="4">
        <f t="shared" si="6"/>
        <v>90855132.446245074</v>
      </c>
      <c r="V35" s="4">
        <f t="shared" si="6"/>
        <v>36296753.345640846</v>
      </c>
      <c r="W35" s="4">
        <f t="shared" si="6"/>
        <v>736878.75375741615</v>
      </c>
      <c r="X35" s="4">
        <f t="shared" si="6"/>
        <v>15666971167.751713</v>
      </c>
      <c r="Y35" s="4">
        <f t="shared" si="6"/>
        <v>11484516.276377587</v>
      </c>
      <c r="Z35" s="4">
        <f t="shared" si="6"/>
        <v>11171644.839243427</v>
      </c>
      <c r="AA35" s="4">
        <f t="shared" si="6"/>
        <v>3418681.9091892801</v>
      </c>
      <c r="AB35" s="4">
        <f t="shared" si="6"/>
        <v>217880274.90383151</v>
      </c>
      <c r="AC35" s="4">
        <f t="shared" si="6"/>
        <v>142990940.03512615</v>
      </c>
      <c r="AD35" s="4">
        <f t="shared" si="6"/>
        <v>3907492.183999713</v>
      </c>
      <c r="AE35" s="4">
        <f t="shared" si="6"/>
        <v>1657548.3134160494</v>
      </c>
      <c r="AF35" s="4">
        <f t="shared" si="6"/>
        <v>122342974.28052144</v>
      </c>
      <c r="AG35" s="4">
        <f t="shared" si="6"/>
        <v>103004295.72146259</v>
      </c>
      <c r="AH35" s="4">
        <f t="shared" si="6"/>
        <v>62201296.62629126</v>
      </c>
      <c r="AI35" s="4">
        <f t="shared" si="6"/>
        <v>1555239.3698023676</v>
      </c>
      <c r="AJ35" s="4">
        <f t="shared" ref="AJ35:BO35" si="7">AJ13/$BY13</f>
        <v>1358741520.6018302</v>
      </c>
      <c r="AK35" s="4">
        <f t="shared" si="7"/>
        <v>19841062.156817496</v>
      </c>
      <c r="AL35" s="4">
        <f t="shared" si="7"/>
        <v>1887335.5378117771</v>
      </c>
      <c r="AM35" s="4">
        <f t="shared" si="7"/>
        <v>18692091.330881335</v>
      </c>
      <c r="AN35" s="4">
        <f t="shared" si="7"/>
        <v>19485164.092184175</v>
      </c>
      <c r="AO35" s="4">
        <f t="shared" si="7"/>
        <v>741158.31527159468</v>
      </c>
      <c r="AP35" s="4">
        <f t="shared" si="7"/>
        <v>26283657.128372651</v>
      </c>
      <c r="AQ35" s="4">
        <f t="shared" si="7"/>
        <v>2179295611.0892816</v>
      </c>
      <c r="AR35" s="4">
        <f t="shared" si="7"/>
        <v>30588858.677303474</v>
      </c>
      <c r="AS35" s="4">
        <f t="shared" si="7"/>
        <v>14655249.580899784</v>
      </c>
      <c r="AT35" s="4">
        <f t="shared" si="7"/>
        <v>19061.401169949972</v>
      </c>
      <c r="AU35" s="4">
        <f t="shared" si="7"/>
        <v>1455451.9270654435</v>
      </c>
      <c r="AV35" s="4">
        <f t="shared" si="7"/>
        <v>11004459.476453668</v>
      </c>
      <c r="AW35" s="4">
        <f t="shared" si="7"/>
        <v>26046225.075638421</v>
      </c>
      <c r="AX35" s="4">
        <f t="shared" si="7"/>
        <v>96172592.40511167</v>
      </c>
      <c r="AY35" s="4">
        <f t="shared" si="7"/>
        <v>276010.97633033473</v>
      </c>
      <c r="AZ35" s="4">
        <f t="shared" si="7"/>
        <v>184606922.74735999</v>
      </c>
      <c r="BA35" s="4">
        <f t="shared" si="7"/>
        <v>1205496156.0011344</v>
      </c>
      <c r="BB35" s="4">
        <f t="shared" si="7"/>
        <v>225394.54457864922</v>
      </c>
      <c r="BC35" s="4">
        <f t="shared" si="7"/>
        <v>145992.52058410994</v>
      </c>
      <c r="BD35" s="4">
        <f t="shared" si="7"/>
        <v>2301590.6838345127</v>
      </c>
      <c r="BE35" s="4">
        <f t="shared" si="7"/>
        <v>79231113.568722665</v>
      </c>
      <c r="BF35" s="4">
        <f t="shared" si="7"/>
        <v>192886024.33453006</v>
      </c>
      <c r="BG35" s="4">
        <f t="shared" si="7"/>
        <v>2790992.2014908982</v>
      </c>
      <c r="BH35" s="4">
        <f t="shared" si="7"/>
        <v>109071692.9112087</v>
      </c>
      <c r="BI35" s="4">
        <f t="shared" si="7"/>
        <v>169386.13056760823</v>
      </c>
      <c r="BJ35" s="4">
        <f t="shared" si="7"/>
        <v>3990141.0919636567</v>
      </c>
      <c r="BK35" s="4">
        <f t="shared" si="7"/>
        <v>43742.09566868149</v>
      </c>
      <c r="BL35" s="4">
        <f t="shared" si="7"/>
        <v>2491481403.316689</v>
      </c>
      <c r="BM35" s="4">
        <f t="shared" si="7"/>
        <v>163793657.87548563</v>
      </c>
      <c r="BN35" s="4">
        <f t="shared" si="7"/>
        <v>412318096.89125466</v>
      </c>
      <c r="BO35" s="4">
        <f t="shared" si="7"/>
        <v>155364815.03337678</v>
      </c>
      <c r="BP35" s="4">
        <f t="shared" ref="BP35:BW35" si="8">BP13/$BY13</f>
        <v>91089354.126534835</v>
      </c>
      <c r="BQ35" s="4">
        <f t="shared" si="8"/>
        <v>3147973488.9266934</v>
      </c>
      <c r="BR35" s="4">
        <f t="shared" si="8"/>
        <v>109498009.97843318</v>
      </c>
      <c r="BS35" s="4">
        <f t="shared" si="8"/>
        <v>2349405451.3044548</v>
      </c>
      <c r="BT35" s="4">
        <f t="shared" si="8"/>
        <v>3849408434.678689</v>
      </c>
      <c r="BU35" s="4">
        <f t="shared" si="8"/>
        <v>591589786.20522189</v>
      </c>
      <c r="BV35" s="4">
        <f t="shared" si="8"/>
        <v>286640336.51936287</v>
      </c>
      <c r="BW35" s="4">
        <f t="shared" si="8"/>
        <v>760148947.24698591</v>
      </c>
    </row>
    <row r="36" spans="2:75" ht="14.45" customHeight="1" x14ac:dyDescent="0.2">
      <c r="B36" s="159"/>
      <c r="C36" s="161"/>
      <c r="D36" s="4">
        <f t="shared" ref="D36:AI36" si="9">D14/$BY14</f>
        <v>690618.21038687904</v>
      </c>
      <c r="E36" s="4">
        <f t="shared" si="9"/>
        <v>3329010.997132808</v>
      </c>
      <c r="F36" s="4">
        <f t="shared" si="9"/>
        <v>47667081.808403224</v>
      </c>
      <c r="G36" s="4">
        <f t="shared" si="9"/>
        <v>1059299.3768135998</v>
      </c>
      <c r="H36" s="4">
        <f t="shared" si="9"/>
        <v>5686466.8351479331</v>
      </c>
      <c r="I36" s="4">
        <f t="shared" si="9"/>
        <v>43386435.387151405</v>
      </c>
      <c r="J36" s="4">
        <f t="shared" si="9"/>
        <v>779622.91702969745</v>
      </c>
      <c r="K36" s="4">
        <f t="shared" si="9"/>
        <v>132442.74734632683</v>
      </c>
      <c r="L36" s="4">
        <f t="shared" si="9"/>
        <v>769183.89812635072</v>
      </c>
      <c r="M36" s="4">
        <f t="shared" si="9"/>
        <v>7821473.3459843341</v>
      </c>
      <c r="N36" s="4">
        <f t="shared" si="9"/>
        <v>56584982.930648454</v>
      </c>
      <c r="O36" s="4">
        <f t="shared" si="9"/>
        <v>7052042.2430329872</v>
      </c>
      <c r="P36" s="4">
        <f t="shared" si="9"/>
        <v>638856221.4908582</v>
      </c>
      <c r="Q36" s="4">
        <f t="shared" si="9"/>
        <v>499607306.98021287</v>
      </c>
      <c r="R36" s="4">
        <f t="shared" si="9"/>
        <v>254044485.34391308</v>
      </c>
      <c r="S36" s="4">
        <f t="shared" si="9"/>
        <v>1454782347.4362869</v>
      </c>
      <c r="T36" s="4">
        <f t="shared" si="9"/>
        <v>2174230710.7197514</v>
      </c>
      <c r="U36" s="4">
        <f t="shared" si="9"/>
        <v>90457069.680978566</v>
      </c>
      <c r="V36" s="4">
        <f t="shared" si="9"/>
        <v>41258990.447406374</v>
      </c>
      <c r="W36" s="4">
        <f t="shared" si="9"/>
        <v>1707413.7409472645</v>
      </c>
      <c r="X36" s="4">
        <f t="shared" si="9"/>
        <v>12917029703.820101</v>
      </c>
      <c r="Y36" s="4">
        <f t="shared" si="9"/>
        <v>10614457.560701849</v>
      </c>
      <c r="Z36" s="4">
        <f t="shared" si="9"/>
        <v>26670392.125515789</v>
      </c>
      <c r="AA36" s="4">
        <f t="shared" si="9"/>
        <v>4204286.5365070244</v>
      </c>
      <c r="AB36" s="4">
        <f t="shared" si="9"/>
        <v>178206963.51387164</v>
      </c>
      <c r="AC36" s="4">
        <f t="shared" si="9"/>
        <v>130543313.3782558</v>
      </c>
      <c r="AD36" s="4">
        <f t="shared" si="9"/>
        <v>3597969.4020624463</v>
      </c>
      <c r="AE36" s="4">
        <f t="shared" si="9"/>
        <v>2284098.8629678362</v>
      </c>
      <c r="AF36" s="4">
        <f t="shared" si="9"/>
        <v>145633835.97055152</v>
      </c>
      <c r="AG36" s="4">
        <f t="shared" si="9"/>
        <v>84647815.782973558</v>
      </c>
      <c r="AH36" s="4">
        <f t="shared" si="9"/>
        <v>126100091.87990387</v>
      </c>
      <c r="AI36" s="4">
        <f t="shared" si="9"/>
        <v>1924184.9612742139</v>
      </c>
      <c r="AJ36" s="4">
        <f t="shared" ref="AJ36:BO36" si="10">AJ14/$BY14</f>
        <v>1464985042.7638206</v>
      </c>
      <c r="AK36" s="4">
        <f t="shared" si="10"/>
        <v>14142798.153801663</v>
      </c>
      <c r="AL36" s="4">
        <f t="shared" si="10"/>
        <v>1688457.0322659307</v>
      </c>
      <c r="AM36" s="4">
        <f t="shared" si="10"/>
        <v>1888127.6053602484</v>
      </c>
      <c r="AN36" s="4">
        <f t="shared" si="10"/>
        <v>2126039.6867078207</v>
      </c>
      <c r="AO36" s="4">
        <f t="shared" si="10"/>
        <v>1424373.4309576363</v>
      </c>
      <c r="AP36" s="4">
        <f t="shared" si="10"/>
        <v>2213407.391817892</v>
      </c>
      <c r="AQ36" s="4">
        <f t="shared" si="10"/>
        <v>1881376375.4481697</v>
      </c>
      <c r="AR36" s="4">
        <f t="shared" si="10"/>
        <v>2633663.6266039526</v>
      </c>
      <c r="AS36" s="4">
        <f t="shared" si="10"/>
        <v>10555250.72925196</v>
      </c>
      <c r="AT36" s="4">
        <f t="shared" si="10"/>
        <v>25356.150790372991</v>
      </c>
      <c r="AU36" s="4">
        <f t="shared" si="10"/>
        <v>1883446.0316603687</v>
      </c>
      <c r="AV36" s="4">
        <f t="shared" si="10"/>
        <v>8160608.5983009487</v>
      </c>
      <c r="AW36" s="4">
        <f t="shared" si="10"/>
        <v>19520470.959547758</v>
      </c>
      <c r="AX36" s="4">
        <f t="shared" si="10"/>
        <v>97804611.243687436</v>
      </c>
      <c r="AY36" s="4">
        <f t="shared" si="10"/>
        <v>235555.00721133663</v>
      </c>
      <c r="AZ36" s="4">
        <f t="shared" si="10"/>
        <v>163391365.38530108</v>
      </c>
      <c r="BA36" s="4">
        <f t="shared" si="10"/>
        <v>955301178.26716709</v>
      </c>
      <c r="BB36" s="4">
        <f t="shared" si="10"/>
        <v>285714.68876512989</v>
      </c>
      <c r="BC36" s="4">
        <f t="shared" si="10"/>
        <v>156402.02790973522</v>
      </c>
      <c r="BD36" s="4">
        <f t="shared" si="10"/>
        <v>1736616.1305830728</v>
      </c>
      <c r="BE36" s="4">
        <f t="shared" si="10"/>
        <v>59726318.367257766</v>
      </c>
      <c r="BF36" s="4">
        <f t="shared" si="10"/>
        <v>14862768.879152481</v>
      </c>
      <c r="BG36" s="4">
        <f t="shared" si="10"/>
        <v>3388320.5451334459</v>
      </c>
      <c r="BH36" s="4">
        <f t="shared" si="10"/>
        <v>90282053.496326983</v>
      </c>
      <c r="BI36" s="4">
        <f t="shared" si="10"/>
        <v>121938.1741578794</v>
      </c>
      <c r="BJ36" s="4">
        <f t="shared" si="10"/>
        <v>5004895.8310745154</v>
      </c>
      <c r="BK36" s="4">
        <f t="shared" si="10"/>
        <v>60834.936526691563</v>
      </c>
      <c r="BL36" s="4">
        <f t="shared" si="10"/>
        <v>2577879816.8571076</v>
      </c>
      <c r="BM36" s="4">
        <f t="shared" si="10"/>
        <v>479962647.4131813</v>
      </c>
      <c r="BN36" s="4">
        <f t="shared" si="10"/>
        <v>628890039.15145075</v>
      </c>
      <c r="BO36" s="4">
        <f t="shared" si="10"/>
        <v>35593968.332297012</v>
      </c>
      <c r="BP36" s="4">
        <f t="shared" ref="BP36:BW36" si="11">BP14/$BY14</f>
        <v>171583662.48191416</v>
      </c>
      <c r="BQ36" s="4">
        <f t="shared" si="11"/>
        <v>2953476744.1679835</v>
      </c>
      <c r="BR36" s="4">
        <f t="shared" si="11"/>
        <v>90280983.148305699</v>
      </c>
      <c r="BS36" s="4">
        <f t="shared" si="11"/>
        <v>3546971360.5735364</v>
      </c>
      <c r="BT36" s="4">
        <f t="shared" si="11"/>
        <v>2046738443.9558499</v>
      </c>
      <c r="BU36" s="4">
        <f t="shared" si="11"/>
        <v>1806868392.7295988</v>
      </c>
      <c r="BV36" s="4">
        <f t="shared" si="11"/>
        <v>334130824.52832466</v>
      </c>
      <c r="BW36" s="4">
        <f t="shared" si="11"/>
        <v>465331703.8798719</v>
      </c>
    </row>
    <row r="37" spans="2:75" ht="14.45" customHeight="1" x14ac:dyDescent="0.2">
      <c r="B37" s="159"/>
      <c r="C37" s="162"/>
      <c r="D37" s="9">
        <f t="shared" ref="D37:AI37" si="12">D15/$BY15</f>
        <v>396292.399993181</v>
      </c>
      <c r="E37" s="9">
        <f t="shared" si="12"/>
        <v>3682146.4109223285</v>
      </c>
      <c r="F37" s="9">
        <f t="shared" si="12"/>
        <v>11768064.535038549</v>
      </c>
      <c r="G37" s="9">
        <f t="shared" si="12"/>
        <v>3415864.8987935344</v>
      </c>
      <c r="H37" s="9">
        <f t="shared" si="12"/>
        <v>11057326.333354697</v>
      </c>
      <c r="I37" s="9">
        <f t="shared" si="12"/>
        <v>101272173.45108283</v>
      </c>
      <c r="J37" s="9">
        <f t="shared" si="12"/>
        <v>861749.62681461847</v>
      </c>
      <c r="K37" s="9">
        <f t="shared" si="12"/>
        <v>393584.55400115671</v>
      </c>
      <c r="L37" s="9">
        <f t="shared" si="12"/>
        <v>1167553.6990807955</v>
      </c>
      <c r="M37" s="9">
        <f t="shared" si="12"/>
        <v>4571229.8585960576</v>
      </c>
      <c r="N37" s="9">
        <f t="shared" si="12"/>
        <v>29278750.729666613</v>
      </c>
      <c r="O37" s="9">
        <f t="shared" si="12"/>
        <v>2055559.7155329867</v>
      </c>
      <c r="P37" s="9">
        <f t="shared" si="12"/>
        <v>349213114.50573802</v>
      </c>
      <c r="Q37" s="9">
        <f t="shared" si="12"/>
        <v>433950384.03609329</v>
      </c>
      <c r="R37" s="9">
        <f t="shared" si="12"/>
        <v>270747593.48129284</v>
      </c>
      <c r="S37" s="9">
        <f t="shared" si="12"/>
        <v>1197242254.4576693</v>
      </c>
      <c r="T37" s="9">
        <f t="shared" si="12"/>
        <v>1934899721.1851974</v>
      </c>
      <c r="U37" s="9">
        <f t="shared" si="12"/>
        <v>17081136.387610011</v>
      </c>
      <c r="V37" s="9">
        <f t="shared" si="12"/>
        <v>45506003.759674221</v>
      </c>
      <c r="W37" s="9">
        <f t="shared" si="12"/>
        <v>457150.38455063885</v>
      </c>
      <c r="X37" s="9">
        <f t="shared" si="12"/>
        <v>16047296850.698946</v>
      </c>
      <c r="Y37" s="9">
        <f t="shared" si="12"/>
        <v>9904967.1596842054</v>
      </c>
      <c r="Z37" s="9">
        <f t="shared" si="12"/>
        <v>15122107.179927194</v>
      </c>
      <c r="AA37" s="9">
        <f t="shared" si="12"/>
        <v>4708380.9827435212</v>
      </c>
      <c r="AB37" s="9">
        <f t="shared" si="12"/>
        <v>203852128.96539137</v>
      </c>
      <c r="AC37" s="9">
        <f t="shared" si="12"/>
        <v>131743445.54837401</v>
      </c>
      <c r="AD37" s="9">
        <f t="shared" si="12"/>
        <v>2758753.011893529</v>
      </c>
      <c r="AE37" s="9">
        <f t="shared" si="12"/>
        <v>3220089.7071601953</v>
      </c>
      <c r="AF37" s="9">
        <f t="shared" si="12"/>
        <v>145440870.30694187</v>
      </c>
      <c r="AG37" s="9">
        <f t="shared" si="12"/>
        <v>76268247.733654425</v>
      </c>
      <c r="AH37" s="9">
        <f t="shared" si="12"/>
        <v>152356179.13350335</v>
      </c>
      <c r="AI37" s="9">
        <f t="shared" si="12"/>
        <v>3236.2858465544341</v>
      </c>
      <c r="AJ37" s="9">
        <f t="shared" ref="AJ37:BO37" si="13">AJ15/$BY15</f>
        <v>3180073938.7064137</v>
      </c>
      <c r="AK37" s="9">
        <f t="shared" si="13"/>
        <v>28119570.25180316</v>
      </c>
      <c r="AL37" s="9">
        <f t="shared" si="13"/>
        <v>5247776.3117514215</v>
      </c>
      <c r="AM37" s="9">
        <f t="shared" si="13"/>
        <v>3611903.5415201043</v>
      </c>
      <c r="AN37" s="9">
        <f t="shared" si="13"/>
        <v>3756289.0553159965</v>
      </c>
      <c r="AO37" s="9">
        <f t="shared" si="13"/>
        <v>3402251.9397833701</v>
      </c>
      <c r="AP37" s="9">
        <f t="shared" si="13"/>
        <v>456810.19124521757</v>
      </c>
      <c r="AQ37" s="9">
        <f t="shared" si="13"/>
        <v>3738732063.0967722</v>
      </c>
      <c r="AR37" s="9">
        <f t="shared" si="13"/>
        <v>3236.2858465544341</v>
      </c>
      <c r="AS37" s="9">
        <f t="shared" si="13"/>
        <v>4598125.7969489144</v>
      </c>
      <c r="AT37" s="9">
        <f t="shared" si="13"/>
        <v>3236.2858465544341</v>
      </c>
      <c r="AU37" s="9">
        <f t="shared" si="13"/>
        <v>4655579.7908676714</v>
      </c>
      <c r="AV37" s="9">
        <f t="shared" si="13"/>
        <v>5334409.2318712203</v>
      </c>
      <c r="AW37" s="9">
        <f t="shared" si="13"/>
        <v>41262259.399857506</v>
      </c>
      <c r="AX37" s="9">
        <f t="shared" si="13"/>
        <v>170926426.35868135</v>
      </c>
      <c r="AY37" s="9">
        <f t="shared" si="13"/>
        <v>395522.79755589284</v>
      </c>
      <c r="AZ37" s="9">
        <f t="shared" si="13"/>
        <v>301077680.18343157</v>
      </c>
      <c r="BA37" s="9">
        <f t="shared" si="13"/>
        <v>1696536232.6756535</v>
      </c>
      <c r="BB37" s="9">
        <f t="shared" si="13"/>
        <v>531444.52569214022</v>
      </c>
      <c r="BC37" s="9">
        <f t="shared" si="13"/>
        <v>351388.94687356224</v>
      </c>
      <c r="BD37" s="9">
        <f t="shared" si="13"/>
        <v>4858834.5896208538</v>
      </c>
      <c r="BE37" s="9">
        <f t="shared" si="13"/>
        <v>100522011.8963512</v>
      </c>
      <c r="BF37" s="9">
        <f t="shared" si="13"/>
        <v>26774463.532416932</v>
      </c>
      <c r="BG37" s="9">
        <f t="shared" si="13"/>
        <v>5983634.9857005551</v>
      </c>
      <c r="BH37" s="9">
        <f t="shared" si="13"/>
        <v>192041943.02384934</v>
      </c>
      <c r="BI37" s="9">
        <f t="shared" si="13"/>
        <v>233789.47929084726</v>
      </c>
      <c r="BJ37" s="9">
        <f t="shared" si="13"/>
        <v>3651432.6870900532</v>
      </c>
      <c r="BK37" s="9">
        <f t="shared" si="13"/>
        <v>276443.58311751147</v>
      </c>
      <c r="BL37" s="9">
        <f t="shared" si="13"/>
        <v>2989926216.4833264</v>
      </c>
      <c r="BM37" s="9">
        <f t="shared" si="13"/>
        <v>382229599.98598963</v>
      </c>
      <c r="BN37" s="9">
        <f t="shared" si="13"/>
        <v>486661552.93605095</v>
      </c>
      <c r="BO37" s="9">
        <f t="shared" si="13"/>
        <v>3236.2858465544341</v>
      </c>
      <c r="BP37" s="9">
        <f t="shared" ref="BP37:BW37" si="14">BP15/$BY15</f>
        <v>209222036.22718188</v>
      </c>
      <c r="BQ37" s="9">
        <f t="shared" si="14"/>
        <v>3300827549.2914</v>
      </c>
      <c r="BR37" s="9">
        <f t="shared" si="14"/>
        <v>90729281.370831832</v>
      </c>
      <c r="BS37" s="9">
        <f t="shared" si="14"/>
        <v>2819692327.6795888</v>
      </c>
      <c r="BT37" s="9">
        <f t="shared" si="14"/>
        <v>3800188989.562459</v>
      </c>
      <c r="BU37" s="9">
        <f t="shared" si="14"/>
        <v>1118863015.7258391</v>
      </c>
      <c r="BV37" s="9">
        <f t="shared" si="14"/>
        <v>262564486.86380923</v>
      </c>
      <c r="BW37" s="9">
        <f t="shared" si="14"/>
        <v>641792186.7185533</v>
      </c>
    </row>
    <row r="38" spans="2:75" ht="14.45" customHeight="1" x14ac:dyDescent="0.2">
      <c r="B38" s="159" t="s">
        <v>361</v>
      </c>
      <c r="C38" s="160" t="s">
        <v>121</v>
      </c>
      <c r="D38" s="6">
        <f t="shared" ref="D38:AI38" si="15">D16/$BY16</f>
        <v>39927.569971322577</v>
      </c>
      <c r="E38" s="6">
        <f t="shared" si="15"/>
        <v>3318459.6062298962</v>
      </c>
      <c r="F38" s="6">
        <f t="shared" si="15"/>
        <v>5268867.4782161396</v>
      </c>
      <c r="G38" s="6">
        <f t="shared" si="15"/>
        <v>17870689.269398734</v>
      </c>
      <c r="H38" s="6">
        <f t="shared" si="15"/>
        <v>45482837.992951274</v>
      </c>
      <c r="I38" s="6">
        <f t="shared" si="15"/>
        <v>152742066.00524718</v>
      </c>
      <c r="J38" s="6">
        <f t="shared" si="15"/>
        <v>1305965.4116370226</v>
      </c>
      <c r="K38" s="6">
        <f t="shared" si="15"/>
        <v>1622378.0128084633</v>
      </c>
      <c r="L38" s="6">
        <f t="shared" si="15"/>
        <v>2083112.5450044349</v>
      </c>
      <c r="M38" s="6">
        <f t="shared" si="15"/>
        <v>1936047.7114120754</v>
      </c>
      <c r="N38" s="6">
        <f t="shared" si="15"/>
        <v>16634760.4275776</v>
      </c>
      <c r="O38" s="6">
        <f t="shared" si="15"/>
        <v>819845.08801118284</v>
      </c>
      <c r="P38" s="6">
        <f t="shared" si="15"/>
        <v>408339464.1518116</v>
      </c>
      <c r="Q38" s="6">
        <f t="shared" si="15"/>
        <v>1123250527.5718193</v>
      </c>
      <c r="R38" s="6">
        <f t="shared" si="15"/>
        <v>196875380.02351665</v>
      </c>
      <c r="S38" s="6">
        <f t="shared" si="15"/>
        <v>2768503506.5039001</v>
      </c>
      <c r="T38" s="6">
        <f t="shared" si="15"/>
        <v>1925066112.745101</v>
      </c>
      <c r="U38" s="6">
        <f t="shared" si="15"/>
        <v>35940795.468785733</v>
      </c>
      <c r="V38" s="6">
        <f t="shared" si="15"/>
        <v>52361060.027561776</v>
      </c>
      <c r="W38" s="6">
        <f t="shared" si="15"/>
        <v>173825.67461632955</v>
      </c>
      <c r="X38" s="6">
        <f t="shared" si="15"/>
        <v>9345846202.7795734</v>
      </c>
      <c r="Y38" s="6">
        <f t="shared" si="15"/>
        <v>8642565.2840013113</v>
      </c>
      <c r="Z38" s="6">
        <f t="shared" si="15"/>
        <v>26774209.100820068</v>
      </c>
      <c r="AA38" s="6">
        <f t="shared" si="15"/>
        <v>5210142.6479795026</v>
      </c>
      <c r="AB38" s="6">
        <f t="shared" si="15"/>
        <v>133321512.32896885</v>
      </c>
      <c r="AC38" s="6">
        <f t="shared" si="15"/>
        <v>102117311.91662814</v>
      </c>
      <c r="AD38" s="6">
        <f t="shared" si="15"/>
        <v>6135882.8049001656</v>
      </c>
      <c r="AE38" s="6">
        <f t="shared" si="15"/>
        <v>3852031.5597925028</v>
      </c>
      <c r="AF38" s="6">
        <f t="shared" si="15"/>
        <v>110207878.22622244</v>
      </c>
      <c r="AG38" s="6">
        <f t="shared" si="15"/>
        <v>108259647.58934237</v>
      </c>
      <c r="AH38" s="6">
        <f t="shared" si="15"/>
        <v>198659387.24959853</v>
      </c>
      <c r="AI38" s="6">
        <f t="shared" si="15"/>
        <v>1462285.1496962795</v>
      </c>
      <c r="AJ38" s="6">
        <f t="shared" ref="AJ38:BO38" si="16">AJ16/$BY16</f>
        <v>2320735069.3653884</v>
      </c>
      <c r="AK38" s="6">
        <f t="shared" si="16"/>
        <v>16525179.273665572</v>
      </c>
      <c r="AL38" s="6">
        <f t="shared" si="16"/>
        <v>13129630.507835964</v>
      </c>
      <c r="AM38" s="6">
        <f t="shared" si="16"/>
        <v>12433080.271196889</v>
      </c>
      <c r="AN38" s="6">
        <f t="shared" si="16"/>
        <v>10537798.253913481</v>
      </c>
      <c r="AO38" s="6">
        <f t="shared" si="16"/>
        <v>1495856.8363781609</v>
      </c>
      <c r="AP38" s="6">
        <f t="shared" si="16"/>
        <v>12416222.950223781</v>
      </c>
      <c r="AQ38" s="6">
        <f t="shared" si="16"/>
        <v>1756621563.8163643</v>
      </c>
      <c r="AR38" s="6">
        <f t="shared" si="16"/>
        <v>1711045.8680461692</v>
      </c>
      <c r="AS38" s="6">
        <f t="shared" si="16"/>
        <v>11942551.280230148</v>
      </c>
      <c r="AT38" s="6">
        <f t="shared" si="16"/>
        <v>111157.37068427526</v>
      </c>
      <c r="AU38" s="6">
        <f t="shared" si="16"/>
        <v>4421620.5880800812</v>
      </c>
      <c r="AV38" s="6">
        <f t="shared" si="16"/>
        <v>3585333.5530094216</v>
      </c>
      <c r="AW38" s="6">
        <f t="shared" si="16"/>
        <v>23669079.002821937</v>
      </c>
      <c r="AX38" s="6">
        <f t="shared" si="16"/>
        <v>146012269.45763946</v>
      </c>
      <c r="AY38" s="6">
        <f t="shared" si="16"/>
        <v>317243.3602076426</v>
      </c>
      <c r="AZ38" s="6">
        <f t="shared" si="16"/>
        <v>251512287.73410976</v>
      </c>
      <c r="BA38" s="6">
        <f t="shared" si="16"/>
        <v>1107508059.0523932</v>
      </c>
      <c r="BB38" s="6">
        <f t="shared" si="16"/>
        <v>144274.75428100594</v>
      </c>
      <c r="BC38" s="6">
        <f t="shared" si="16"/>
        <v>115906.68606827738</v>
      </c>
      <c r="BD38" s="6">
        <f t="shared" si="16"/>
        <v>1927283.6251670562</v>
      </c>
      <c r="BE38" s="6">
        <f t="shared" si="16"/>
        <v>119285483.63374686</v>
      </c>
      <c r="BF38" s="6">
        <f t="shared" si="16"/>
        <v>281091682.64109689</v>
      </c>
      <c r="BG38" s="6">
        <f t="shared" si="16"/>
        <v>2278263.4677382028</v>
      </c>
      <c r="BH38" s="6">
        <f t="shared" si="16"/>
        <v>186062434.7336137</v>
      </c>
      <c r="BI38" s="6">
        <f t="shared" si="16"/>
        <v>144274.75428100594</v>
      </c>
      <c r="BJ38" s="6">
        <f t="shared" si="16"/>
        <v>4973186.8794463519</v>
      </c>
      <c r="BK38" s="6">
        <f t="shared" si="16"/>
        <v>597754.87235400744</v>
      </c>
      <c r="BL38" s="6">
        <f t="shared" si="16"/>
        <v>4341951875.210144</v>
      </c>
      <c r="BM38" s="6">
        <f t="shared" si="16"/>
        <v>515375637.2233662</v>
      </c>
      <c r="BN38" s="6">
        <f t="shared" si="16"/>
        <v>444140516.93442214</v>
      </c>
      <c r="BO38" s="6">
        <f t="shared" si="16"/>
        <v>5182.0948042231103</v>
      </c>
      <c r="BP38" s="6">
        <f t="shared" ref="BP38:BW38" si="17">BP16/$BY16</f>
        <v>146109809.7819303</v>
      </c>
      <c r="BQ38" s="6">
        <f t="shared" si="17"/>
        <v>2458452059.602035</v>
      </c>
      <c r="BR38" s="6">
        <f t="shared" si="17"/>
        <v>103111878.5441165</v>
      </c>
      <c r="BS38" s="6">
        <f t="shared" si="17"/>
        <v>2617724259.7870688</v>
      </c>
      <c r="BT38" s="6">
        <f t="shared" si="17"/>
        <v>3152968067.1091151</v>
      </c>
      <c r="BU38" s="6">
        <f t="shared" si="17"/>
        <v>712249643.40684748</v>
      </c>
      <c r="BV38" s="6">
        <f t="shared" si="17"/>
        <v>150282569.7771582</v>
      </c>
      <c r="BW38" s="6">
        <f t="shared" si="17"/>
        <v>405945669.46109545</v>
      </c>
    </row>
    <row r="39" spans="2:75" ht="14.45" customHeight="1" x14ac:dyDescent="0.2">
      <c r="B39" s="159"/>
      <c r="C39" s="161"/>
      <c r="D39" s="4">
        <f t="shared" ref="D39:AI39" si="18">D17/$BY17</f>
        <v>65988.226473793096</v>
      </c>
      <c r="E39" s="4">
        <f t="shared" si="18"/>
        <v>3214737.83586181</v>
      </c>
      <c r="F39" s="4">
        <f t="shared" si="18"/>
        <v>11095046.4317869</v>
      </c>
      <c r="G39" s="4">
        <f t="shared" si="18"/>
        <v>16286177.9918542</v>
      </c>
      <c r="H39" s="4">
        <f t="shared" si="18"/>
        <v>43289131.836404897</v>
      </c>
      <c r="I39" s="4">
        <f t="shared" si="18"/>
        <v>132851790.836513</v>
      </c>
      <c r="J39" s="4">
        <f t="shared" si="18"/>
        <v>1895599.03279454</v>
      </c>
      <c r="K39" s="4">
        <f t="shared" si="18"/>
        <v>1775771.82448936</v>
      </c>
      <c r="L39" s="4">
        <f t="shared" si="18"/>
        <v>1993664.86446488</v>
      </c>
      <c r="M39" s="4">
        <f t="shared" si="18"/>
        <v>3783552.8381557399</v>
      </c>
      <c r="N39" s="4">
        <f t="shared" si="18"/>
        <v>24133805.1391248</v>
      </c>
      <c r="O39" s="4">
        <f t="shared" si="18"/>
        <v>1672563.06689185</v>
      </c>
      <c r="P39" s="4">
        <f t="shared" si="18"/>
        <v>750621954.53389704</v>
      </c>
      <c r="Q39" s="4">
        <f t="shared" si="18"/>
        <v>1132699856.01438</v>
      </c>
      <c r="R39" s="4">
        <f t="shared" si="18"/>
        <v>316566107.58977401</v>
      </c>
      <c r="S39" s="4">
        <f t="shared" si="18"/>
        <v>3103505546.3952599</v>
      </c>
      <c r="T39" s="4">
        <f t="shared" si="18"/>
        <v>3320174476.0352802</v>
      </c>
      <c r="U39" s="4">
        <f t="shared" si="18"/>
        <v>74487022.359162107</v>
      </c>
      <c r="V39" s="4">
        <f t="shared" si="18"/>
        <v>68337924.731645495</v>
      </c>
      <c r="W39" s="4">
        <f t="shared" si="18"/>
        <v>332223.32187528699</v>
      </c>
      <c r="X39" s="4">
        <f t="shared" si="18"/>
        <v>15758767873.550699</v>
      </c>
      <c r="Y39" s="4">
        <f t="shared" si="18"/>
        <v>15330070.993932599</v>
      </c>
      <c r="Z39" s="4">
        <f t="shared" si="18"/>
        <v>35701175.703702003</v>
      </c>
      <c r="AA39" s="4">
        <f t="shared" si="18"/>
        <v>8288919.6325148903</v>
      </c>
      <c r="AB39" s="4">
        <f t="shared" si="18"/>
        <v>228780752.13561001</v>
      </c>
      <c r="AC39" s="4">
        <f t="shared" si="18"/>
        <v>155394728.36071199</v>
      </c>
      <c r="AD39" s="4">
        <f t="shared" si="18"/>
        <v>7843803.8960221</v>
      </c>
      <c r="AE39" s="4">
        <f t="shared" si="18"/>
        <v>2291333.34990534</v>
      </c>
      <c r="AF39" s="4">
        <f t="shared" si="18"/>
        <v>176212231.69815701</v>
      </c>
      <c r="AG39" s="4">
        <f t="shared" si="18"/>
        <v>159345790.907123</v>
      </c>
      <c r="AH39" s="4">
        <f t="shared" si="18"/>
        <v>234425073.872293</v>
      </c>
      <c r="AI39" s="4">
        <f t="shared" si="18"/>
        <v>211051.23406078201</v>
      </c>
      <c r="AJ39" s="4">
        <f t="shared" ref="AJ39:BO39" si="19">AJ17/$BY17</f>
        <v>2677757634.0066199</v>
      </c>
      <c r="AK39" s="4">
        <f t="shared" si="19"/>
        <v>32830359.427752499</v>
      </c>
      <c r="AL39" s="4">
        <f t="shared" si="19"/>
        <v>3217893.1605359698</v>
      </c>
      <c r="AM39" s="4">
        <f t="shared" si="19"/>
        <v>14178286.257450501</v>
      </c>
      <c r="AN39" s="4">
        <f t="shared" si="19"/>
        <v>18444802.2159563</v>
      </c>
      <c r="AO39" s="4">
        <f t="shared" si="19"/>
        <v>1478380.96050219</v>
      </c>
      <c r="AP39" s="4">
        <f t="shared" si="19"/>
        <v>1325383.59850905</v>
      </c>
      <c r="AQ39" s="4">
        <f t="shared" si="19"/>
        <v>2234219317.5679498</v>
      </c>
      <c r="AR39" s="4">
        <f t="shared" si="19"/>
        <v>2952314.0534037799</v>
      </c>
      <c r="AS39" s="4">
        <f t="shared" si="19"/>
        <v>11942719.9712283</v>
      </c>
      <c r="AT39" s="4">
        <f t="shared" si="19"/>
        <v>111716.327661139</v>
      </c>
      <c r="AU39" s="4">
        <f t="shared" si="19"/>
        <v>4746544.9350820202</v>
      </c>
      <c r="AV39" s="4">
        <f t="shared" si="19"/>
        <v>4491373.4555650102</v>
      </c>
      <c r="AW39" s="4">
        <f t="shared" si="19"/>
        <v>34494479.100024998</v>
      </c>
      <c r="AX39" s="4">
        <f t="shared" si="19"/>
        <v>158626893.528357</v>
      </c>
      <c r="AY39" s="4">
        <f t="shared" si="19"/>
        <v>370730.7702656</v>
      </c>
      <c r="AZ39" s="4">
        <f t="shared" si="19"/>
        <v>360024358.48410201</v>
      </c>
      <c r="BA39" s="4">
        <f t="shared" si="19"/>
        <v>1236635531.9676299</v>
      </c>
      <c r="BB39" s="4">
        <f t="shared" si="19"/>
        <v>219838.43762483299</v>
      </c>
      <c r="BC39" s="4">
        <f t="shared" si="19"/>
        <v>158650.67557745101</v>
      </c>
      <c r="BD39" s="4">
        <f t="shared" si="19"/>
        <v>2537624.7413249901</v>
      </c>
      <c r="BE39" s="4">
        <f t="shared" si="19"/>
        <v>44848881.4892978</v>
      </c>
      <c r="BF39" s="4">
        <f t="shared" si="19"/>
        <v>315737713.56766099</v>
      </c>
      <c r="BG39" s="4">
        <f t="shared" si="19"/>
        <v>2333303.1051035798</v>
      </c>
      <c r="BH39" s="4">
        <f t="shared" si="19"/>
        <v>180661158.88980901</v>
      </c>
      <c r="BI39" s="4">
        <f t="shared" si="19"/>
        <v>219838.43762483299</v>
      </c>
      <c r="BJ39" s="4">
        <f t="shared" si="19"/>
        <v>8148755.6558145499</v>
      </c>
      <c r="BK39" s="4">
        <f t="shared" si="19"/>
        <v>474868.24833208002</v>
      </c>
      <c r="BL39" s="4">
        <f t="shared" si="19"/>
        <v>5421983641.91642</v>
      </c>
      <c r="BM39" s="4">
        <f t="shared" si="19"/>
        <v>739822899.10811806</v>
      </c>
      <c r="BN39" s="4">
        <f t="shared" si="19"/>
        <v>555909453.97198701</v>
      </c>
      <c r="BO39" s="4">
        <f t="shared" si="19"/>
        <v>110421529.12163299</v>
      </c>
      <c r="BP39" s="4">
        <f t="shared" ref="BP39:BW39" si="20">BP17/$BY17</f>
        <v>178504718.35003501</v>
      </c>
      <c r="BQ39" s="4">
        <f t="shared" si="20"/>
        <v>3915408964.1307998</v>
      </c>
      <c r="BR39" s="4">
        <f t="shared" si="20"/>
        <v>180113461.670497</v>
      </c>
      <c r="BS39" s="4">
        <f t="shared" si="20"/>
        <v>3220168195.5975099</v>
      </c>
      <c r="BT39" s="4">
        <f t="shared" si="20"/>
        <v>5112479743.94522</v>
      </c>
      <c r="BU39" s="4">
        <f t="shared" si="20"/>
        <v>1112002850.99196</v>
      </c>
      <c r="BV39" s="4">
        <f t="shared" si="20"/>
        <v>229838804.84953699</v>
      </c>
      <c r="BW39" s="4">
        <f t="shared" si="20"/>
        <v>752991728.36468804</v>
      </c>
    </row>
    <row r="40" spans="2:75" ht="14.45" customHeight="1" x14ac:dyDescent="0.2">
      <c r="B40" s="159"/>
      <c r="C40" s="161"/>
      <c r="D40" s="4">
        <f t="shared" ref="D40:AI40" si="21">D18/$BY18</f>
        <v>72170.67791242688</v>
      </c>
      <c r="E40" s="4">
        <f t="shared" si="21"/>
        <v>2722534.3324570917</v>
      </c>
      <c r="F40" s="4">
        <f t="shared" si="21"/>
        <v>10435355.263515206</v>
      </c>
      <c r="G40" s="4">
        <f t="shared" si="21"/>
        <v>11091889.873750452</v>
      </c>
      <c r="H40" s="4">
        <f t="shared" si="21"/>
        <v>33042336.033280276</v>
      </c>
      <c r="I40" s="4">
        <f t="shared" si="21"/>
        <v>101604491.70304598</v>
      </c>
      <c r="J40" s="4">
        <f t="shared" si="21"/>
        <v>3007719.2033644086</v>
      </c>
      <c r="K40" s="4">
        <f t="shared" si="21"/>
        <v>1395798.19800035</v>
      </c>
      <c r="L40" s="4">
        <f t="shared" si="21"/>
        <v>1547388.0701797907</v>
      </c>
      <c r="M40" s="4">
        <f t="shared" si="21"/>
        <v>3723181.9642971144</v>
      </c>
      <c r="N40" s="4">
        <f t="shared" si="21"/>
        <v>19328973.896520466</v>
      </c>
      <c r="O40" s="4">
        <f t="shared" si="21"/>
        <v>1286534.6442373071</v>
      </c>
      <c r="P40" s="4">
        <f t="shared" si="21"/>
        <v>698039722.19896507</v>
      </c>
      <c r="Q40" s="4">
        <f t="shared" si="21"/>
        <v>975409788.05931389</v>
      </c>
      <c r="R40" s="4">
        <f t="shared" si="21"/>
        <v>331887086.77956039</v>
      </c>
      <c r="S40" s="4">
        <f t="shared" si="21"/>
        <v>2099202686.5666254</v>
      </c>
      <c r="T40" s="4">
        <f t="shared" si="21"/>
        <v>3181135614.824214</v>
      </c>
      <c r="U40" s="4">
        <f t="shared" si="21"/>
        <v>77398324.742488891</v>
      </c>
      <c r="V40" s="4">
        <f t="shared" si="21"/>
        <v>70522994.615431815</v>
      </c>
      <c r="W40" s="4">
        <f t="shared" si="21"/>
        <v>330895.83964368596</v>
      </c>
      <c r="X40" s="4">
        <f t="shared" si="21"/>
        <v>15946996479.570408</v>
      </c>
      <c r="Y40" s="4">
        <f t="shared" si="21"/>
        <v>16496971.610128008</v>
      </c>
      <c r="Z40" s="4">
        <f t="shared" si="21"/>
        <v>35741812.918613523</v>
      </c>
      <c r="AA40" s="4">
        <f t="shared" si="21"/>
        <v>7906844.3373468705</v>
      </c>
      <c r="AB40" s="4">
        <f t="shared" si="21"/>
        <v>241515940.8662478</v>
      </c>
      <c r="AC40" s="4">
        <f t="shared" si="21"/>
        <v>173263527.28256887</v>
      </c>
      <c r="AD40" s="4">
        <f t="shared" si="21"/>
        <v>9164077.7162719648</v>
      </c>
      <c r="AE40" s="4">
        <f t="shared" si="21"/>
        <v>2562990.0502258982</v>
      </c>
      <c r="AF40" s="4">
        <f t="shared" si="21"/>
        <v>178645665.88378412</v>
      </c>
      <c r="AG40" s="4">
        <f t="shared" si="21"/>
        <v>168702448.4796119</v>
      </c>
      <c r="AH40" s="4">
        <f t="shared" si="21"/>
        <v>247012214.65541211</v>
      </c>
      <c r="AI40" s="4">
        <f t="shared" si="21"/>
        <v>355809.74729448656</v>
      </c>
      <c r="AJ40" s="4">
        <f t="shared" ref="AJ40:BO40" si="22">AJ18/$BY18</f>
        <v>2539414411.0432978</v>
      </c>
      <c r="AK40" s="4">
        <f t="shared" si="22"/>
        <v>40786881.015830711</v>
      </c>
      <c r="AL40" s="4">
        <f t="shared" si="22"/>
        <v>3737686.5036254637</v>
      </c>
      <c r="AM40" s="4">
        <f t="shared" si="22"/>
        <v>16293327.338132717</v>
      </c>
      <c r="AN40" s="4">
        <f t="shared" si="22"/>
        <v>4706324.1976390211</v>
      </c>
      <c r="AO40" s="4">
        <f t="shared" si="22"/>
        <v>1466072.9214904185</v>
      </c>
      <c r="AP40" s="4">
        <f t="shared" si="22"/>
        <v>1737880.0798275613</v>
      </c>
      <c r="AQ40" s="4">
        <f t="shared" si="22"/>
        <v>2114996928.7822568</v>
      </c>
      <c r="AR40" s="4">
        <f t="shared" si="22"/>
        <v>4105939.7313861717</v>
      </c>
      <c r="AS40" s="4">
        <f t="shared" si="22"/>
        <v>11712538.005638363</v>
      </c>
      <c r="AT40" s="4">
        <f t="shared" si="22"/>
        <v>183924.4732025605</v>
      </c>
      <c r="AU40" s="4">
        <f t="shared" si="22"/>
        <v>5649899.9555873992</v>
      </c>
      <c r="AV40" s="4">
        <f t="shared" si="22"/>
        <v>4312506.7472286103</v>
      </c>
      <c r="AW40" s="4">
        <f t="shared" si="22"/>
        <v>33245867.043506309</v>
      </c>
      <c r="AX40" s="4">
        <f t="shared" si="22"/>
        <v>150231351.09996396</v>
      </c>
      <c r="AY40" s="4">
        <f t="shared" si="22"/>
        <v>588958.42894887796</v>
      </c>
      <c r="AZ40" s="4">
        <f t="shared" si="22"/>
        <v>371844268.41763741</v>
      </c>
      <c r="BA40" s="4">
        <f t="shared" si="22"/>
        <v>1301448104.0929267</v>
      </c>
      <c r="BB40" s="4">
        <f t="shared" si="22"/>
        <v>275265.88946310332</v>
      </c>
      <c r="BC40" s="4">
        <f t="shared" si="22"/>
        <v>187780.11498248798</v>
      </c>
      <c r="BD40" s="4">
        <f t="shared" si="22"/>
        <v>3267638.8053675727</v>
      </c>
      <c r="BE40" s="4">
        <f t="shared" si="22"/>
        <v>67582040.362947211</v>
      </c>
      <c r="BF40" s="4">
        <f t="shared" si="22"/>
        <v>301167297.42605859</v>
      </c>
      <c r="BG40" s="4">
        <f t="shared" si="22"/>
        <v>2224323.3526725606</v>
      </c>
      <c r="BH40" s="4">
        <f t="shared" si="22"/>
        <v>175354909.29344484</v>
      </c>
      <c r="BI40" s="4">
        <f t="shared" si="22"/>
        <v>275265.88946310332</v>
      </c>
      <c r="BJ40" s="4">
        <f t="shared" si="22"/>
        <v>7706509.3101571975</v>
      </c>
      <c r="BK40" s="4">
        <f t="shared" si="22"/>
        <v>378047.36408843711</v>
      </c>
      <c r="BL40" s="4">
        <f t="shared" si="22"/>
        <v>4903446370.1490316</v>
      </c>
      <c r="BM40" s="4">
        <f t="shared" si="22"/>
        <v>655715199.40775621</v>
      </c>
      <c r="BN40" s="4">
        <f t="shared" si="22"/>
        <v>659608691.23240125</v>
      </c>
      <c r="BO40" s="4">
        <f t="shared" si="22"/>
        <v>190999607.98386547</v>
      </c>
      <c r="BP40" s="4">
        <f t="shared" ref="BP40:BW40" si="23">BP18/$BY18</f>
        <v>140117848.08623648</v>
      </c>
      <c r="BQ40" s="4">
        <f t="shared" si="23"/>
        <v>4098975609.6777167</v>
      </c>
      <c r="BR40" s="4">
        <f t="shared" si="23"/>
        <v>170379659.63647291</v>
      </c>
      <c r="BS40" s="4">
        <f t="shared" si="23"/>
        <v>3633957731.8074732</v>
      </c>
      <c r="BT40" s="4">
        <f t="shared" si="23"/>
        <v>3223630128.7480159</v>
      </c>
      <c r="BU40" s="4">
        <f t="shared" si="23"/>
        <v>1013625627.2733307</v>
      </c>
      <c r="BV40" s="4">
        <f t="shared" si="23"/>
        <v>243719744.34768051</v>
      </c>
      <c r="BW40" s="4">
        <f t="shared" si="23"/>
        <v>704072596.63375223</v>
      </c>
    </row>
    <row r="41" spans="2:75" ht="14.45" customHeight="1" x14ac:dyDescent="0.2">
      <c r="B41" s="159"/>
      <c r="C41" s="161"/>
      <c r="D41" s="4">
        <f t="shared" ref="D41:AI41" si="24">D19/$BY19</f>
        <v>22467.252238328405</v>
      </c>
      <c r="E41" s="4">
        <f t="shared" si="24"/>
        <v>2486451.936728315</v>
      </c>
      <c r="F41" s="4">
        <f t="shared" si="24"/>
        <v>9256452.7838240173</v>
      </c>
      <c r="G41" s="4">
        <f t="shared" si="24"/>
        <v>9327706.8755256403</v>
      </c>
      <c r="H41" s="4">
        <f t="shared" si="24"/>
        <v>27230648.438300949</v>
      </c>
      <c r="I41" s="4">
        <f t="shared" si="24"/>
        <v>96860556.241098985</v>
      </c>
      <c r="J41" s="4">
        <f t="shared" si="24"/>
        <v>2954235.2208149484</v>
      </c>
      <c r="K41" s="4">
        <f t="shared" si="24"/>
        <v>1247192.5444982632</v>
      </c>
      <c r="L41" s="4">
        <f t="shared" si="24"/>
        <v>1800199.304060329</v>
      </c>
      <c r="M41" s="4">
        <f t="shared" si="24"/>
        <v>4224124.9017836479</v>
      </c>
      <c r="N41" s="4">
        <f t="shared" si="24"/>
        <v>21961674.372310694</v>
      </c>
      <c r="O41" s="4">
        <f t="shared" si="24"/>
        <v>1693842.1576746937</v>
      </c>
      <c r="P41" s="4">
        <f t="shared" si="24"/>
        <v>977857299.38632536</v>
      </c>
      <c r="Q41" s="4">
        <f t="shared" si="24"/>
        <v>691510639.20429444</v>
      </c>
      <c r="R41" s="4">
        <f t="shared" si="24"/>
        <v>367713405.39235723</v>
      </c>
      <c r="S41" s="4">
        <f t="shared" si="24"/>
        <v>1968978067.446085</v>
      </c>
      <c r="T41" s="4">
        <f t="shared" si="24"/>
        <v>3755720286.5153718</v>
      </c>
      <c r="U41" s="4">
        <f t="shared" si="24"/>
        <v>75932790.345939621</v>
      </c>
      <c r="V41" s="4">
        <f t="shared" si="24"/>
        <v>57839831.706677288</v>
      </c>
      <c r="W41" s="4">
        <f t="shared" si="24"/>
        <v>177013.73857229727</v>
      </c>
      <c r="X41" s="4">
        <f t="shared" si="24"/>
        <v>16298410336.934938</v>
      </c>
      <c r="Y41" s="4">
        <f t="shared" si="24"/>
        <v>15238177.9378183</v>
      </c>
      <c r="Z41" s="4">
        <f t="shared" si="24"/>
        <v>27703668.79529769</v>
      </c>
      <c r="AA41" s="4">
        <f t="shared" si="24"/>
        <v>6250328.9894060055</v>
      </c>
      <c r="AB41" s="4">
        <f t="shared" si="24"/>
        <v>218944572.62466881</v>
      </c>
      <c r="AC41" s="4">
        <f t="shared" si="24"/>
        <v>115591287.41932642</v>
      </c>
      <c r="AD41" s="4">
        <f t="shared" si="24"/>
        <v>6896656.1249987585</v>
      </c>
      <c r="AE41" s="4">
        <f t="shared" si="24"/>
        <v>1353675.4456869429</v>
      </c>
      <c r="AF41" s="4">
        <f t="shared" si="24"/>
        <v>175871343.15944031</v>
      </c>
      <c r="AG41" s="4">
        <f t="shared" si="24"/>
        <v>156214760.26300374</v>
      </c>
      <c r="AH41" s="4">
        <f t="shared" si="24"/>
        <v>178400454.09012496</v>
      </c>
      <c r="AI41" s="4">
        <f t="shared" si="24"/>
        <v>3664.0013783843979</v>
      </c>
      <c r="AJ41" s="4">
        <f t="shared" ref="AJ41:BO41" si="25">AJ19/$BY19</f>
        <v>2436752672.7990122</v>
      </c>
      <c r="AK41" s="4">
        <f t="shared" si="25"/>
        <v>37996083.45548249</v>
      </c>
      <c r="AL41" s="4">
        <f t="shared" si="25"/>
        <v>5534984.704050051</v>
      </c>
      <c r="AM41" s="4">
        <f t="shared" si="25"/>
        <v>12760619.038623549</v>
      </c>
      <c r="AN41" s="4">
        <f t="shared" si="25"/>
        <v>5730893.4199559232</v>
      </c>
      <c r="AO41" s="4">
        <f t="shared" si="25"/>
        <v>1613687.0917950466</v>
      </c>
      <c r="AP41" s="4">
        <f t="shared" si="25"/>
        <v>3826116.5818851446</v>
      </c>
      <c r="AQ41" s="4">
        <f t="shared" si="25"/>
        <v>1894397106.0059478</v>
      </c>
      <c r="AR41" s="4">
        <f t="shared" si="25"/>
        <v>3435868.6046665204</v>
      </c>
      <c r="AS41" s="4">
        <f t="shared" si="25"/>
        <v>10004309.790031172</v>
      </c>
      <c r="AT41" s="4">
        <f t="shared" si="25"/>
        <v>71069.011533676108</v>
      </c>
      <c r="AU41" s="4">
        <f t="shared" si="25"/>
        <v>6319450.063675792</v>
      </c>
      <c r="AV41" s="4">
        <f t="shared" si="25"/>
        <v>6672017.8371004406</v>
      </c>
      <c r="AW41" s="4">
        <f t="shared" si="25"/>
        <v>27276970.825754963</v>
      </c>
      <c r="AX41" s="4">
        <f t="shared" si="25"/>
        <v>131871031.46542437</v>
      </c>
      <c r="AY41" s="4">
        <f t="shared" si="25"/>
        <v>464663.17169759289</v>
      </c>
      <c r="AZ41" s="4">
        <f t="shared" si="25"/>
        <v>314136160.24111009</v>
      </c>
      <c r="BA41" s="4">
        <f t="shared" si="25"/>
        <v>1020474458.8129138</v>
      </c>
      <c r="BB41" s="4">
        <f t="shared" si="25"/>
        <v>315798.05345100735</v>
      </c>
      <c r="BC41" s="4">
        <f t="shared" si="25"/>
        <v>156706.04452179428</v>
      </c>
      <c r="BD41" s="4">
        <f t="shared" si="25"/>
        <v>3185124.1484789266</v>
      </c>
      <c r="BE41" s="4">
        <f t="shared" si="25"/>
        <v>61286844.821148135</v>
      </c>
      <c r="BF41" s="4">
        <f t="shared" si="25"/>
        <v>262084409.77991533</v>
      </c>
      <c r="BG41" s="4">
        <f t="shared" si="25"/>
        <v>2359179.6309715165</v>
      </c>
      <c r="BH41" s="4">
        <f t="shared" si="25"/>
        <v>192043843.66620392</v>
      </c>
      <c r="BI41" s="4">
        <f t="shared" si="25"/>
        <v>315798.05345100735</v>
      </c>
      <c r="BJ41" s="4">
        <f t="shared" si="25"/>
        <v>7929999.075631123</v>
      </c>
      <c r="BK41" s="4">
        <f t="shared" si="25"/>
        <v>365573.76284566044</v>
      </c>
      <c r="BL41" s="4">
        <f t="shared" si="25"/>
        <v>4633812915.2748594</v>
      </c>
      <c r="BM41" s="4">
        <f t="shared" si="25"/>
        <v>727766612.59890699</v>
      </c>
      <c r="BN41" s="4">
        <f t="shared" si="25"/>
        <v>679379984.43505406</v>
      </c>
      <c r="BO41" s="4">
        <f t="shared" si="25"/>
        <v>78998337.178070322</v>
      </c>
      <c r="BP41" s="4">
        <f t="shared" ref="BP41:BW41" si="26">BP19/$BY19</f>
        <v>217177084.52030298</v>
      </c>
      <c r="BQ41" s="4">
        <f t="shared" si="26"/>
        <v>4391671095.2040424</v>
      </c>
      <c r="BR41" s="4">
        <f t="shared" si="26"/>
        <v>191923075.84053513</v>
      </c>
      <c r="BS41" s="4">
        <f t="shared" si="26"/>
        <v>3839760228.4333987</v>
      </c>
      <c r="BT41" s="4">
        <f t="shared" si="26"/>
        <v>3782077785.3021841</v>
      </c>
      <c r="BU41" s="4">
        <f t="shared" si="26"/>
        <v>1039271184.276157</v>
      </c>
      <c r="BV41" s="4">
        <f t="shared" si="26"/>
        <v>272332523.14538699</v>
      </c>
      <c r="BW41" s="4">
        <f t="shared" si="26"/>
        <v>732035579.06061614</v>
      </c>
    </row>
    <row r="42" spans="2:75" ht="14.45" customHeight="1" x14ac:dyDescent="0.2">
      <c r="B42" s="159"/>
      <c r="C42" s="162"/>
      <c r="D42" s="9">
        <f t="shared" ref="D42:AI42" si="27">D20/$BY20</f>
        <v>74485.246737414986</v>
      </c>
      <c r="E42" s="9">
        <f t="shared" si="27"/>
        <v>3041793.1397444042</v>
      </c>
      <c r="F42" s="9">
        <f t="shared" si="27"/>
        <v>8584329.0681467652</v>
      </c>
      <c r="G42" s="9">
        <f t="shared" si="27"/>
        <v>14561886.691470806</v>
      </c>
      <c r="H42" s="9">
        <f t="shared" si="27"/>
        <v>34614660.324309252</v>
      </c>
      <c r="I42" s="9">
        <f t="shared" si="27"/>
        <v>103951101.83540754</v>
      </c>
      <c r="J42" s="9">
        <f t="shared" si="27"/>
        <v>2145593.6513978178</v>
      </c>
      <c r="K42" s="9">
        <f t="shared" si="27"/>
        <v>1867907.5842418503</v>
      </c>
      <c r="L42" s="9">
        <f t="shared" si="27"/>
        <v>1972677.2044303468</v>
      </c>
      <c r="M42" s="9">
        <f t="shared" si="27"/>
        <v>2676995.4922886412</v>
      </c>
      <c r="N42" s="9">
        <f t="shared" si="27"/>
        <v>22930113.467778038</v>
      </c>
      <c r="O42" s="9">
        <f t="shared" si="27"/>
        <v>1400493.712853868</v>
      </c>
      <c r="P42" s="9">
        <f t="shared" si="27"/>
        <v>460662632.98974699</v>
      </c>
      <c r="Q42" s="9">
        <f t="shared" si="27"/>
        <v>821734269.68953907</v>
      </c>
      <c r="R42" s="9">
        <f t="shared" si="27"/>
        <v>286630662.37743944</v>
      </c>
      <c r="S42" s="9">
        <f t="shared" si="27"/>
        <v>2409720777.9166341</v>
      </c>
      <c r="T42" s="9">
        <f t="shared" si="27"/>
        <v>2511830039.4050798</v>
      </c>
      <c r="U42" s="9">
        <f t="shared" si="27"/>
        <v>9116062.2819884364</v>
      </c>
      <c r="V42" s="9">
        <f t="shared" si="27"/>
        <v>53290336.291524239</v>
      </c>
      <c r="W42" s="9">
        <f t="shared" si="27"/>
        <v>93744.68399557643</v>
      </c>
      <c r="X42" s="9">
        <f t="shared" si="27"/>
        <v>12294986449.770031</v>
      </c>
      <c r="Y42" s="9">
        <f t="shared" si="27"/>
        <v>10480231.268161075</v>
      </c>
      <c r="Z42" s="9">
        <f t="shared" si="27"/>
        <v>30496186.120445278</v>
      </c>
      <c r="AA42" s="9">
        <f t="shared" si="27"/>
        <v>5890618.8507641014</v>
      </c>
      <c r="AB42" s="9">
        <f t="shared" si="27"/>
        <v>146640241.66456428</v>
      </c>
      <c r="AC42" s="9">
        <f t="shared" si="27"/>
        <v>100022998.34208037</v>
      </c>
      <c r="AD42" s="9">
        <f t="shared" si="27"/>
        <v>3840034.7290640953</v>
      </c>
      <c r="AE42" s="9">
        <f t="shared" si="27"/>
        <v>4458013.7725929329</v>
      </c>
      <c r="AF42" s="9">
        <f t="shared" si="27"/>
        <v>129336554.70903164</v>
      </c>
      <c r="AG42" s="9">
        <f t="shared" si="27"/>
        <v>96140538.280197874</v>
      </c>
      <c r="AH42" s="9">
        <f t="shared" si="27"/>
        <v>187882054.86714843</v>
      </c>
      <c r="AI42" s="9">
        <f t="shared" si="27"/>
        <v>3633.6915683973311</v>
      </c>
      <c r="AJ42" s="9">
        <f t="shared" ref="AJ42:BO42" si="28">AJ20/$BY20</f>
        <v>2458386557.2578993</v>
      </c>
      <c r="AK42" s="9">
        <f t="shared" si="28"/>
        <v>42304440.902171761</v>
      </c>
      <c r="AL42" s="9">
        <f t="shared" si="28"/>
        <v>6954265.0169323375</v>
      </c>
      <c r="AM42" s="9">
        <f t="shared" si="28"/>
        <v>13432887.554199234</v>
      </c>
      <c r="AN42" s="9">
        <f t="shared" si="28"/>
        <v>5728986.8918400183</v>
      </c>
      <c r="AO42" s="9">
        <f t="shared" si="28"/>
        <v>576387.48033805587</v>
      </c>
      <c r="AP42" s="9">
        <f t="shared" si="28"/>
        <v>6434492.9569042819</v>
      </c>
      <c r="AQ42" s="9">
        <f t="shared" si="28"/>
        <v>1970310562.7986546</v>
      </c>
      <c r="AR42" s="9">
        <f t="shared" si="28"/>
        <v>5855114.6300723404</v>
      </c>
      <c r="AS42" s="9">
        <f t="shared" si="28"/>
        <v>10451216.100040596</v>
      </c>
      <c r="AT42" s="9">
        <f t="shared" si="28"/>
        <v>3633.6915683973311</v>
      </c>
      <c r="AU42" s="9">
        <f t="shared" si="28"/>
        <v>7199890.2412424628</v>
      </c>
      <c r="AV42" s="9">
        <f t="shared" si="28"/>
        <v>7070056.9282689281</v>
      </c>
      <c r="AW42" s="9">
        <f t="shared" si="28"/>
        <v>34821574.890634075</v>
      </c>
      <c r="AX42" s="9">
        <f t="shared" si="28"/>
        <v>160151009.60800287</v>
      </c>
      <c r="AY42" s="9">
        <f t="shared" si="28"/>
        <v>464276.76462782436</v>
      </c>
      <c r="AZ42" s="9">
        <f t="shared" si="28"/>
        <v>422081844.83203053</v>
      </c>
      <c r="BA42" s="9">
        <f t="shared" si="28"/>
        <v>634374119.27754462</v>
      </c>
      <c r="BB42" s="9">
        <f t="shared" si="28"/>
        <v>373499.8457120721</v>
      </c>
      <c r="BC42" s="9">
        <f t="shared" si="28"/>
        <v>44499.890055277705</v>
      </c>
      <c r="BD42" s="9">
        <f t="shared" si="28"/>
        <v>3881244.3658623938</v>
      </c>
      <c r="BE42" s="9">
        <f t="shared" si="28"/>
        <v>64101343.772143573</v>
      </c>
      <c r="BF42" s="9">
        <f t="shared" si="28"/>
        <v>288800770.49467164</v>
      </c>
      <c r="BG42" s="9">
        <f t="shared" si="28"/>
        <v>624803.48389597423</v>
      </c>
      <c r="BH42" s="9">
        <f t="shared" si="28"/>
        <v>72365438.088758886</v>
      </c>
      <c r="BI42" s="9">
        <f t="shared" si="28"/>
        <v>373499.8457120721</v>
      </c>
      <c r="BJ42" s="9">
        <f t="shared" si="28"/>
        <v>6417249.697557685</v>
      </c>
      <c r="BK42" s="9">
        <f t="shared" si="28"/>
        <v>585036.67094602191</v>
      </c>
      <c r="BL42" s="9">
        <f t="shared" si="28"/>
        <v>4060515280.6278739</v>
      </c>
      <c r="BM42" s="9">
        <f t="shared" si="28"/>
        <v>570404612.94445395</v>
      </c>
      <c r="BN42" s="9">
        <f t="shared" si="28"/>
        <v>557981653.07461464</v>
      </c>
      <c r="BO42" s="9">
        <f t="shared" si="28"/>
        <v>3633.6915683973311</v>
      </c>
      <c r="BP42" s="9">
        <f t="shared" ref="BP42:BW42" si="29">BP20/$BY20</f>
        <v>200279615.9381144</v>
      </c>
      <c r="BQ42" s="9">
        <f t="shared" si="29"/>
        <v>3479576650.8633547</v>
      </c>
      <c r="BR42" s="9">
        <f t="shared" si="29"/>
        <v>135449319.85321945</v>
      </c>
      <c r="BS42" s="9">
        <f t="shared" si="29"/>
        <v>3239614508.2055688</v>
      </c>
      <c r="BT42" s="9">
        <f t="shared" si="29"/>
        <v>3107249236.0951695</v>
      </c>
      <c r="BU42" s="9">
        <f t="shared" si="29"/>
        <v>744101422.61267662</v>
      </c>
      <c r="BV42" s="9">
        <f t="shared" si="29"/>
        <v>175716069.83915561</v>
      </c>
      <c r="BW42" s="9">
        <f t="shared" si="29"/>
        <v>480064360.67745131</v>
      </c>
    </row>
    <row r="43" spans="2:75" ht="14.45" customHeight="1" x14ac:dyDescent="0.2">
      <c r="B43" s="159" t="s">
        <v>362</v>
      </c>
      <c r="C43" s="160" t="s">
        <v>359</v>
      </c>
      <c r="D43" s="6">
        <f t="shared" ref="D43:AI43" si="30">D21/$BY21</f>
        <v>68284.285618195005</v>
      </c>
      <c r="E43" s="6">
        <f t="shared" si="30"/>
        <v>2791472.3073928449</v>
      </c>
      <c r="F43" s="6">
        <f t="shared" si="30"/>
        <v>9168082.3496731017</v>
      </c>
      <c r="G43" s="6">
        <f t="shared" si="30"/>
        <v>6247470.6182417748</v>
      </c>
      <c r="H43" s="6">
        <f t="shared" si="30"/>
        <v>11069206.945168791</v>
      </c>
      <c r="I43" s="6">
        <f t="shared" si="30"/>
        <v>33896852.692277603</v>
      </c>
      <c r="J43" s="6">
        <f t="shared" si="30"/>
        <v>1095612.8337169976</v>
      </c>
      <c r="K43" s="6">
        <f t="shared" si="30"/>
        <v>293798.12385739561</v>
      </c>
      <c r="L43" s="6">
        <f t="shared" si="30"/>
        <v>455082.65756674338</v>
      </c>
      <c r="M43" s="6">
        <f t="shared" si="30"/>
        <v>4591202.6369909011</v>
      </c>
      <c r="N43" s="6">
        <f t="shared" si="30"/>
        <v>22406199.499094877</v>
      </c>
      <c r="O43" s="6">
        <f t="shared" si="30"/>
        <v>2063920.0246020395</v>
      </c>
      <c r="P43" s="6">
        <f t="shared" si="30"/>
        <v>887340644.01137221</v>
      </c>
      <c r="Q43" s="6">
        <f t="shared" si="30"/>
        <v>581218626.07934201</v>
      </c>
      <c r="R43" s="6">
        <f t="shared" si="30"/>
        <v>341275183.25108922</v>
      </c>
      <c r="S43" s="6">
        <f t="shared" si="30"/>
        <v>1213453045.6871467</v>
      </c>
      <c r="T43" s="6">
        <f t="shared" si="30"/>
        <v>2950409782.8355484</v>
      </c>
      <c r="U43" s="6">
        <f t="shared" si="30"/>
        <v>235261005.15698144</v>
      </c>
      <c r="V43" s="6">
        <f t="shared" si="30"/>
        <v>76332835.881172985</v>
      </c>
      <c r="W43" s="6">
        <f t="shared" si="30"/>
        <v>73485435.240914941</v>
      </c>
      <c r="X43" s="6">
        <f t="shared" si="30"/>
        <v>9371118728.7585869</v>
      </c>
      <c r="Y43" s="6">
        <f t="shared" si="30"/>
        <v>9854218.2302017603</v>
      </c>
      <c r="Z43" s="6">
        <f t="shared" si="30"/>
        <v>13424237.630982306</v>
      </c>
      <c r="AA43" s="6">
        <f t="shared" si="30"/>
        <v>3986391.9065578477</v>
      </c>
      <c r="AB43" s="6">
        <f t="shared" si="30"/>
        <v>228783470.61041838</v>
      </c>
      <c r="AC43" s="6">
        <f t="shared" si="30"/>
        <v>154169883.58279005</v>
      </c>
      <c r="AD43" s="6">
        <f t="shared" si="30"/>
        <v>4279188.110451241</v>
      </c>
      <c r="AE43" s="6">
        <f t="shared" si="30"/>
        <v>2528110.5207187431</v>
      </c>
      <c r="AF43" s="6">
        <f t="shared" si="30"/>
        <v>202401642.09322378</v>
      </c>
      <c r="AG43" s="6">
        <f t="shared" si="30"/>
        <v>135442112.06420064</v>
      </c>
      <c r="AH43" s="6">
        <f t="shared" si="30"/>
        <v>105381544.94464548</v>
      </c>
      <c r="AI43" s="6">
        <f t="shared" si="30"/>
        <v>807038.27003259072</v>
      </c>
      <c r="AJ43" s="6">
        <f t="shared" ref="AJ43:BO43" si="31">AJ21/$BY21</f>
        <v>1256966052.1912963</v>
      </c>
      <c r="AK43" s="6">
        <f t="shared" si="31"/>
        <v>20177529.509768296</v>
      </c>
      <c r="AL43" s="6">
        <f t="shared" si="31"/>
        <v>11057069.603751229</v>
      </c>
      <c r="AM43" s="6">
        <f t="shared" si="31"/>
        <v>8183593.9955374105</v>
      </c>
      <c r="AN43" s="6">
        <f t="shared" si="31"/>
        <v>13690191.20591794</v>
      </c>
      <c r="AO43" s="6">
        <f t="shared" si="31"/>
        <v>859418.2537885051</v>
      </c>
      <c r="AP43" s="6">
        <f t="shared" si="31"/>
        <v>7656580.6843313398</v>
      </c>
      <c r="AQ43" s="6">
        <f t="shared" si="31"/>
        <v>2702188528.1263328</v>
      </c>
      <c r="AR43" s="6">
        <f t="shared" si="31"/>
        <v>935212.20892259944</v>
      </c>
      <c r="AS43" s="6">
        <f t="shared" si="31"/>
        <v>13402122.541560585</v>
      </c>
      <c r="AT43" s="6">
        <f t="shared" si="31"/>
        <v>68474.307337309714</v>
      </c>
      <c r="AU43" s="6">
        <f t="shared" si="31"/>
        <v>6511134.9833050417</v>
      </c>
      <c r="AV43" s="6">
        <f t="shared" si="31"/>
        <v>6700732.773890283</v>
      </c>
      <c r="AW43" s="6">
        <f t="shared" si="31"/>
        <v>20339685.52686739</v>
      </c>
      <c r="AX43" s="6">
        <f t="shared" si="31"/>
        <v>102131329.24009556</v>
      </c>
      <c r="AY43" s="6">
        <f t="shared" si="31"/>
        <v>644086.82652898179</v>
      </c>
      <c r="AZ43" s="6">
        <f t="shared" si="31"/>
        <v>208000692.1204274</v>
      </c>
      <c r="BA43" s="6">
        <f t="shared" si="31"/>
        <v>1331434746.9628668</v>
      </c>
      <c r="BB43" s="6">
        <f t="shared" si="31"/>
        <v>156642.1520610085</v>
      </c>
      <c r="BC43" s="6">
        <f t="shared" si="31"/>
        <v>104903.97585201434</v>
      </c>
      <c r="BD43" s="6">
        <f t="shared" si="31"/>
        <v>1118613.5294021177</v>
      </c>
      <c r="BE43" s="6">
        <f t="shared" si="31"/>
        <v>99803614.130372077</v>
      </c>
      <c r="BF43" s="6">
        <f t="shared" si="31"/>
        <v>72324740.882468551</v>
      </c>
      <c r="BG43" s="6">
        <f t="shared" si="31"/>
        <v>7685636.8485719962</v>
      </c>
      <c r="BH43" s="6">
        <f t="shared" si="31"/>
        <v>109909393.81395598</v>
      </c>
      <c r="BI43" s="6">
        <f t="shared" si="31"/>
        <v>155198.20241375366</v>
      </c>
      <c r="BJ43" s="6">
        <f t="shared" si="31"/>
        <v>4323938.3054713886</v>
      </c>
      <c r="BK43" s="6">
        <f t="shared" si="31"/>
        <v>74471.969117944056</v>
      </c>
      <c r="BL43" s="6">
        <f t="shared" si="31"/>
        <v>4171253358.3044672</v>
      </c>
      <c r="BM43" s="6">
        <f t="shared" si="31"/>
        <v>498552576.73289579</v>
      </c>
      <c r="BN43" s="6">
        <f t="shared" si="31"/>
        <v>574766216.72066247</v>
      </c>
      <c r="BO43" s="6">
        <f t="shared" si="31"/>
        <v>138100064.68967259</v>
      </c>
      <c r="BP43" s="6">
        <f t="shared" ref="BP43:BW43" si="32">BP21/$BY21</f>
        <v>137774212.63001579</v>
      </c>
      <c r="BQ43" s="6">
        <f t="shared" si="32"/>
        <v>4127670545.6348338</v>
      </c>
      <c r="BR43" s="6">
        <f t="shared" si="32"/>
        <v>191939264.82606897</v>
      </c>
      <c r="BS43" s="6">
        <f t="shared" si="32"/>
        <v>3271893541.4152918</v>
      </c>
      <c r="BT43" s="6">
        <f t="shared" si="32"/>
        <v>5024784812.9219532</v>
      </c>
      <c r="BU43" s="6">
        <f t="shared" si="32"/>
        <v>1775433506.7630963</v>
      </c>
      <c r="BV43" s="6">
        <f t="shared" si="32"/>
        <v>498764297.00271434</v>
      </c>
      <c r="BW43" s="6">
        <f t="shared" si="32"/>
        <v>1019897944.6680095</v>
      </c>
    </row>
    <row r="44" spans="2:75" ht="14.45" customHeight="1" x14ac:dyDescent="0.2">
      <c r="B44" s="159"/>
      <c r="C44" s="161"/>
      <c r="D44" s="4">
        <f t="shared" ref="D44:AI44" si="33">D22/$BY22</f>
        <v>365050.07706221659</v>
      </c>
      <c r="E44" s="4">
        <f t="shared" si="33"/>
        <v>2873194.5962519036</v>
      </c>
      <c r="F44" s="4">
        <f t="shared" si="33"/>
        <v>10946715.307286654</v>
      </c>
      <c r="G44" s="4">
        <f t="shared" si="33"/>
        <v>6336045.2226152085</v>
      </c>
      <c r="H44" s="4">
        <f t="shared" si="33"/>
        <v>11440986.240555858</v>
      </c>
      <c r="I44" s="4">
        <f t="shared" si="33"/>
        <v>45556873.583412498</v>
      </c>
      <c r="J44" s="4">
        <f t="shared" si="33"/>
        <v>684740.71535508998</v>
      </c>
      <c r="K44" s="4">
        <f t="shared" si="33"/>
        <v>305507.00858151133</v>
      </c>
      <c r="L44" s="4">
        <f t="shared" si="33"/>
        <v>492710.2112370141</v>
      </c>
      <c r="M44" s="4">
        <f t="shared" si="33"/>
        <v>3006066.9477213556</v>
      </c>
      <c r="N44" s="4">
        <f t="shared" si="33"/>
        <v>18960161.50162987</v>
      </c>
      <c r="O44" s="4">
        <f t="shared" si="33"/>
        <v>1701565.1782678158</v>
      </c>
      <c r="P44" s="4">
        <f t="shared" si="33"/>
        <v>551885026.86975455</v>
      </c>
      <c r="Q44" s="4">
        <f t="shared" si="33"/>
        <v>768760461.56400561</v>
      </c>
      <c r="R44" s="4">
        <f t="shared" si="33"/>
        <v>195442272.07155275</v>
      </c>
      <c r="S44" s="4">
        <f t="shared" si="33"/>
        <v>1674442438.1304538</v>
      </c>
      <c r="T44" s="4">
        <f t="shared" si="33"/>
        <v>1582284803.0682197</v>
      </c>
      <c r="U44" s="4">
        <f t="shared" si="33"/>
        <v>132630542.29325296</v>
      </c>
      <c r="V44" s="4">
        <f t="shared" si="33"/>
        <v>69158692.771615162</v>
      </c>
      <c r="W44" s="4">
        <f t="shared" si="33"/>
        <v>54552181.441416405</v>
      </c>
      <c r="X44" s="4">
        <f t="shared" si="33"/>
        <v>7742452693.3623791</v>
      </c>
      <c r="Y44" s="4">
        <f t="shared" si="33"/>
        <v>7595436.3685944164</v>
      </c>
      <c r="Z44" s="4">
        <f t="shared" si="33"/>
        <v>15461002.617008694</v>
      </c>
      <c r="AA44" s="4">
        <f t="shared" si="33"/>
        <v>4397901.9817173705</v>
      </c>
      <c r="AB44" s="4">
        <f t="shared" si="33"/>
        <v>190557325.45326534</v>
      </c>
      <c r="AC44" s="4">
        <f t="shared" si="33"/>
        <v>111469393.16398969</v>
      </c>
      <c r="AD44" s="4">
        <f t="shared" si="33"/>
        <v>3353562.8422220419</v>
      </c>
      <c r="AE44" s="4">
        <f t="shared" si="33"/>
        <v>1816727.9967317397</v>
      </c>
      <c r="AF44" s="4">
        <f t="shared" si="33"/>
        <v>121500261.89308691</v>
      </c>
      <c r="AG44" s="4">
        <f t="shared" si="33"/>
        <v>75307775.288851753</v>
      </c>
      <c r="AH44" s="4">
        <f t="shared" si="33"/>
        <v>67608608.88502197</v>
      </c>
      <c r="AI44" s="4">
        <f t="shared" si="33"/>
        <v>309270.85243429733</v>
      </c>
      <c r="AJ44" s="4">
        <f t="shared" ref="AJ44:BO44" si="34">AJ22/$BY22</f>
        <v>1436710622.7325213</v>
      </c>
      <c r="AK44" s="4">
        <f t="shared" si="34"/>
        <v>23193770.05773522</v>
      </c>
      <c r="AL44" s="4">
        <f t="shared" si="34"/>
        <v>15329361.094633387</v>
      </c>
      <c r="AM44" s="4">
        <f t="shared" si="34"/>
        <v>11428264.17862756</v>
      </c>
      <c r="AN44" s="4">
        <f t="shared" si="34"/>
        <v>16986357.580590375</v>
      </c>
      <c r="AO44" s="4">
        <f t="shared" si="34"/>
        <v>1255150.9497623208</v>
      </c>
      <c r="AP44" s="4">
        <f t="shared" si="34"/>
        <v>8011906.9892286509</v>
      </c>
      <c r="AQ44" s="4">
        <f t="shared" si="34"/>
        <v>3320322956.9157085</v>
      </c>
      <c r="AR44" s="4">
        <f t="shared" si="34"/>
        <v>1157915.6167576192</v>
      </c>
      <c r="AS44" s="4">
        <f t="shared" si="34"/>
        <v>15397641.516364189</v>
      </c>
      <c r="AT44" s="4">
        <f t="shared" si="34"/>
        <v>105454.67585903789</v>
      </c>
      <c r="AU44" s="4">
        <f t="shared" si="34"/>
        <v>2333490.5657608504</v>
      </c>
      <c r="AV44" s="4">
        <f t="shared" si="34"/>
        <v>10073972.285008391</v>
      </c>
      <c r="AW44" s="4">
        <f t="shared" si="34"/>
        <v>28894951.77017156</v>
      </c>
      <c r="AX44" s="4">
        <f t="shared" si="34"/>
        <v>129953657.37322772</v>
      </c>
      <c r="AY44" s="4">
        <f t="shared" si="34"/>
        <v>795223.70460709592</v>
      </c>
      <c r="AZ44" s="4">
        <f t="shared" si="34"/>
        <v>227372774.49605227</v>
      </c>
      <c r="BA44" s="4">
        <f t="shared" si="34"/>
        <v>1721985112.1023848</v>
      </c>
      <c r="BB44" s="4">
        <f t="shared" si="34"/>
        <v>271894.16727426316</v>
      </c>
      <c r="BC44" s="4">
        <f t="shared" si="34"/>
        <v>238451.3738302993</v>
      </c>
      <c r="BD44" s="4">
        <f t="shared" si="34"/>
        <v>2618498.3833806305</v>
      </c>
      <c r="BE44" s="4">
        <f t="shared" si="34"/>
        <v>120698397.97325292</v>
      </c>
      <c r="BF44" s="4">
        <f t="shared" si="34"/>
        <v>98035697.562340736</v>
      </c>
      <c r="BG44" s="4">
        <f t="shared" si="34"/>
        <v>2643181.5731195831</v>
      </c>
      <c r="BH44" s="4">
        <f t="shared" si="34"/>
        <v>137584573.91535863</v>
      </c>
      <c r="BI44" s="4">
        <f t="shared" si="34"/>
        <v>162848.9021899479</v>
      </c>
      <c r="BJ44" s="4">
        <f t="shared" si="34"/>
        <v>2352308.8752284301</v>
      </c>
      <c r="BK44" s="4">
        <f t="shared" si="34"/>
        <v>78168.493806730708</v>
      </c>
      <c r="BL44" s="4">
        <f t="shared" si="34"/>
        <v>3805016473.3074627</v>
      </c>
      <c r="BM44" s="4">
        <f t="shared" si="34"/>
        <v>448094120.55521321</v>
      </c>
      <c r="BN44" s="4">
        <f t="shared" si="34"/>
        <v>253627556.2779949</v>
      </c>
      <c r="BO44" s="4">
        <f t="shared" si="34"/>
        <v>92936731.863658428</v>
      </c>
      <c r="BP44" s="4">
        <f t="shared" ref="BP44:BW44" si="35">BP22/$BY22</f>
        <v>89349961.887443662</v>
      </c>
      <c r="BQ44" s="4">
        <f t="shared" si="35"/>
        <v>2476391865.0521355</v>
      </c>
      <c r="BR44" s="4">
        <f t="shared" si="35"/>
        <v>114264416.61752886</v>
      </c>
      <c r="BS44" s="4">
        <f t="shared" si="35"/>
        <v>1440597357.2279289</v>
      </c>
      <c r="BT44" s="4">
        <f t="shared" si="35"/>
        <v>3812295068.0419588</v>
      </c>
      <c r="BU44" s="4">
        <f t="shared" si="35"/>
        <v>1059265660.8657818</v>
      </c>
      <c r="BV44" s="4">
        <f t="shared" si="35"/>
        <v>250798487.92948797</v>
      </c>
      <c r="BW44" s="4">
        <f t="shared" si="35"/>
        <v>567170587.04613388</v>
      </c>
    </row>
    <row r="45" spans="2:75" ht="14.45" customHeight="1" x14ac:dyDescent="0.2">
      <c r="B45" s="159"/>
      <c r="C45" s="161"/>
      <c r="D45" s="4">
        <f t="shared" ref="D45:AI45" si="36">D23/$BY23</f>
        <v>411425.34294108226</v>
      </c>
      <c r="E45" s="4">
        <f t="shared" si="36"/>
        <v>3363905.3163625887</v>
      </c>
      <c r="F45" s="4">
        <f t="shared" si="36"/>
        <v>20476495.928910699</v>
      </c>
      <c r="G45" s="4">
        <f t="shared" si="36"/>
        <v>4131594.9994635396</v>
      </c>
      <c r="H45" s="4">
        <f t="shared" si="36"/>
        <v>9981797.3400453199</v>
      </c>
      <c r="I45" s="4">
        <f t="shared" si="36"/>
        <v>47573096.747707054</v>
      </c>
      <c r="J45" s="4">
        <f t="shared" si="36"/>
        <v>956973.26464900805</v>
      </c>
      <c r="K45" s="4">
        <f t="shared" si="36"/>
        <v>372602.86371384503</v>
      </c>
      <c r="L45" s="4">
        <f t="shared" si="36"/>
        <v>627652.4135117277</v>
      </c>
      <c r="M45" s="4">
        <f t="shared" si="36"/>
        <v>4376923.9744071318</v>
      </c>
      <c r="N45" s="4">
        <f t="shared" si="36"/>
        <v>27715381.074550159</v>
      </c>
      <c r="O45" s="4">
        <f t="shared" si="36"/>
        <v>3044096.7696587187</v>
      </c>
      <c r="P45" s="4">
        <f t="shared" si="36"/>
        <v>657175783.69029868</v>
      </c>
      <c r="Q45" s="4">
        <f t="shared" si="36"/>
        <v>484300901.11840624</v>
      </c>
      <c r="R45" s="4">
        <f t="shared" si="36"/>
        <v>323624701.54868007</v>
      </c>
      <c r="S45" s="4">
        <f t="shared" si="36"/>
        <v>1174578256.7716391</v>
      </c>
      <c r="T45" s="4">
        <f t="shared" si="36"/>
        <v>2641288928.3849506</v>
      </c>
      <c r="U45" s="4">
        <f t="shared" si="36"/>
        <v>156089304.82230258</v>
      </c>
      <c r="V45" s="4">
        <f t="shared" si="36"/>
        <v>90619662.256466269</v>
      </c>
      <c r="W45" s="4">
        <f t="shared" si="36"/>
        <v>69245348.086388975</v>
      </c>
      <c r="X45" s="4">
        <f t="shared" si="36"/>
        <v>12441689993.841728</v>
      </c>
      <c r="Y45" s="4">
        <f t="shared" si="36"/>
        <v>12718310.061221788</v>
      </c>
      <c r="Z45" s="4">
        <f t="shared" si="36"/>
        <v>19143059.383015696</v>
      </c>
      <c r="AA45" s="4">
        <f t="shared" si="36"/>
        <v>4228621.2943794634</v>
      </c>
      <c r="AB45" s="4">
        <f t="shared" si="36"/>
        <v>223145877.74008226</v>
      </c>
      <c r="AC45" s="4">
        <f t="shared" si="36"/>
        <v>182500708.83349496</v>
      </c>
      <c r="AD45" s="4">
        <f t="shared" si="36"/>
        <v>4434479.1860768311</v>
      </c>
      <c r="AE45" s="4">
        <f t="shared" si="36"/>
        <v>3823262.3982850811</v>
      </c>
      <c r="AF45" s="4">
        <f t="shared" si="36"/>
        <v>170269296.40235284</v>
      </c>
      <c r="AG45" s="4">
        <f t="shared" si="36"/>
        <v>118422564.23888572</v>
      </c>
      <c r="AH45" s="4">
        <f t="shared" si="36"/>
        <v>89792565.436608747</v>
      </c>
      <c r="AI45" s="4">
        <f t="shared" si="36"/>
        <v>21767.511242094544</v>
      </c>
      <c r="AJ45" s="4">
        <f t="shared" ref="AJ45:BO45" si="37">AJ23/$BY23</f>
        <v>1041940578.3637238</v>
      </c>
      <c r="AK45" s="4">
        <f t="shared" si="37"/>
        <v>25556904.639761146</v>
      </c>
      <c r="AL45" s="4">
        <f t="shared" si="37"/>
        <v>1670317.2778075917</v>
      </c>
      <c r="AM45" s="4">
        <f t="shared" si="37"/>
        <v>1975042.7332120501</v>
      </c>
      <c r="AN45" s="4">
        <f t="shared" si="37"/>
        <v>2789260.0347978016</v>
      </c>
      <c r="AO45" s="4">
        <f t="shared" si="37"/>
        <v>1344961.1927696317</v>
      </c>
      <c r="AP45" s="4">
        <f t="shared" si="37"/>
        <v>6914104.4003564958</v>
      </c>
      <c r="AQ45" s="4">
        <f t="shared" si="37"/>
        <v>2472985713.1316271</v>
      </c>
      <c r="AR45" s="4">
        <f t="shared" si="37"/>
        <v>979781.79023898439</v>
      </c>
      <c r="AS45" s="4">
        <f t="shared" si="37"/>
        <v>12930498.026524745</v>
      </c>
      <c r="AT45" s="4">
        <f t="shared" si="37"/>
        <v>42299.179010494627</v>
      </c>
      <c r="AU45" s="4">
        <f t="shared" si="37"/>
        <v>1853222.4472964345</v>
      </c>
      <c r="AV45" s="4">
        <f t="shared" si="37"/>
        <v>2137578.1583996839</v>
      </c>
      <c r="AW45" s="4">
        <f t="shared" si="37"/>
        <v>25040213.596144944</v>
      </c>
      <c r="AX45" s="4">
        <f t="shared" si="37"/>
        <v>106747553.23020677</v>
      </c>
      <c r="AY45" s="4">
        <f t="shared" si="37"/>
        <v>650970.90951063368</v>
      </c>
      <c r="AZ45" s="4">
        <f t="shared" si="37"/>
        <v>214784617.15865615</v>
      </c>
      <c r="BA45" s="4">
        <f t="shared" si="37"/>
        <v>1188903505.7003355</v>
      </c>
      <c r="BB45" s="4">
        <f t="shared" si="37"/>
        <v>240665.94309443515</v>
      </c>
      <c r="BC45" s="4">
        <f t="shared" si="37"/>
        <v>180798.53409490787</v>
      </c>
      <c r="BD45" s="4">
        <f t="shared" si="37"/>
        <v>2012814.1004340136</v>
      </c>
      <c r="BE45" s="4">
        <f t="shared" si="37"/>
        <v>92096143.626614064</v>
      </c>
      <c r="BF45" s="4">
        <f t="shared" si="37"/>
        <v>24439272.057607628</v>
      </c>
      <c r="BG45" s="4">
        <f t="shared" si="37"/>
        <v>2607888.2975911</v>
      </c>
      <c r="BH45" s="4">
        <f t="shared" si="37"/>
        <v>136006144.23038217</v>
      </c>
      <c r="BI45" s="4">
        <f t="shared" si="37"/>
        <v>194761.84468619336</v>
      </c>
      <c r="BJ45" s="4">
        <f t="shared" si="37"/>
        <v>6561332.1168625765</v>
      </c>
      <c r="BK45" s="4">
        <f t="shared" si="37"/>
        <v>107744.1147424938</v>
      </c>
      <c r="BL45" s="4">
        <f t="shared" si="37"/>
        <v>3312207298.5956011</v>
      </c>
      <c r="BM45" s="4">
        <f t="shared" si="37"/>
        <v>456596934.12924141</v>
      </c>
      <c r="BN45" s="4">
        <f t="shared" si="37"/>
        <v>659075708.30821276</v>
      </c>
      <c r="BO45" s="4">
        <f t="shared" si="37"/>
        <v>2265.2916326502595</v>
      </c>
      <c r="BP45" s="4">
        <f t="shared" ref="BP45:BW45" si="38">BP23/$BY23</f>
        <v>239041430.13771001</v>
      </c>
      <c r="BQ45" s="4">
        <f t="shared" si="38"/>
        <v>3803044832.8423057</v>
      </c>
      <c r="BR45" s="4">
        <f t="shared" si="38"/>
        <v>176459188.11878526</v>
      </c>
      <c r="BS45" s="4">
        <f t="shared" si="38"/>
        <v>3753819650.5640931</v>
      </c>
      <c r="BT45" s="4">
        <f t="shared" si="38"/>
        <v>3061835596.1488848</v>
      </c>
      <c r="BU45" s="4">
        <f t="shared" si="38"/>
        <v>1550714235.0310042</v>
      </c>
      <c r="BV45" s="4">
        <f t="shared" si="38"/>
        <v>557033970.86090517</v>
      </c>
      <c r="BW45" s="4">
        <f t="shared" si="38"/>
        <v>792118320.96901214</v>
      </c>
    </row>
    <row r="46" spans="2:75" ht="14.45" customHeight="1" x14ac:dyDescent="0.2">
      <c r="B46" s="159"/>
      <c r="C46" s="161"/>
      <c r="D46" s="4">
        <f t="shared" ref="D46:AI46" si="39">D24/$BY24</f>
        <v>201773.95172682349</v>
      </c>
      <c r="E46" s="4">
        <f t="shared" si="39"/>
        <v>2175174.9452220555</v>
      </c>
      <c r="F46" s="4">
        <f t="shared" si="39"/>
        <v>12652521.111079156</v>
      </c>
      <c r="G46" s="4">
        <f t="shared" si="39"/>
        <v>4599120.3539652694</v>
      </c>
      <c r="H46" s="4">
        <f t="shared" si="39"/>
        <v>10095765.418292452</v>
      </c>
      <c r="I46" s="4">
        <f t="shared" si="39"/>
        <v>40530037.174815245</v>
      </c>
      <c r="J46" s="4">
        <f t="shared" si="39"/>
        <v>967255.15187498601</v>
      </c>
      <c r="K46" s="4">
        <f t="shared" si="39"/>
        <v>325723.72051117261</v>
      </c>
      <c r="L46" s="4">
        <f t="shared" si="39"/>
        <v>513405.86736514739</v>
      </c>
      <c r="M46" s="4">
        <f t="shared" si="39"/>
        <v>4431225.6921687257</v>
      </c>
      <c r="N46" s="4">
        <f t="shared" si="39"/>
        <v>21644522.438540321</v>
      </c>
      <c r="O46" s="4">
        <f t="shared" si="39"/>
        <v>1406521.75831759</v>
      </c>
      <c r="P46" s="4">
        <f t="shared" si="39"/>
        <v>993494589.18310273</v>
      </c>
      <c r="Q46" s="4">
        <f t="shared" si="39"/>
        <v>527486791.80535108</v>
      </c>
      <c r="R46" s="4">
        <f t="shared" si="39"/>
        <v>326881997.29709941</v>
      </c>
      <c r="S46" s="4">
        <f t="shared" si="39"/>
        <v>1094257197.4361103</v>
      </c>
      <c r="T46" s="4">
        <f t="shared" si="39"/>
        <v>2845611745.871191</v>
      </c>
      <c r="U46" s="4">
        <f t="shared" si="39"/>
        <v>169655722.40674877</v>
      </c>
      <c r="V46" s="4">
        <f t="shared" si="39"/>
        <v>89037395.783601075</v>
      </c>
      <c r="W46" s="4">
        <f t="shared" si="39"/>
        <v>56319228.57564941</v>
      </c>
      <c r="X46" s="4">
        <f t="shared" si="39"/>
        <v>15669379399.621397</v>
      </c>
      <c r="Y46" s="4">
        <f t="shared" si="39"/>
        <v>13520850.880609546</v>
      </c>
      <c r="Z46" s="4">
        <f t="shared" si="39"/>
        <v>16128582.969828736</v>
      </c>
      <c r="AA46" s="4">
        <f t="shared" si="39"/>
        <v>5464018.4906235849</v>
      </c>
      <c r="AB46" s="4">
        <f t="shared" si="39"/>
        <v>244076252.43260667</v>
      </c>
      <c r="AC46" s="4">
        <f t="shared" si="39"/>
        <v>199571786.56119016</v>
      </c>
      <c r="AD46" s="4">
        <f t="shared" si="39"/>
        <v>6474196.4270881088</v>
      </c>
      <c r="AE46" s="4">
        <f t="shared" si="39"/>
        <v>2745131.9470125814</v>
      </c>
      <c r="AF46" s="4">
        <f t="shared" si="39"/>
        <v>193312150.64969143</v>
      </c>
      <c r="AG46" s="4">
        <f t="shared" si="39"/>
        <v>216222301.39763701</v>
      </c>
      <c r="AH46" s="4">
        <f t="shared" si="39"/>
        <v>85685974.919113815</v>
      </c>
      <c r="AI46" s="4">
        <f t="shared" si="39"/>
        <v>2316.5960628225089</v>
      </c>
      <c r="AJ46" s="4">
        <f t="shared" ref="AJ46:BO46" si="40">AJ24/$BY24</f>
        <v>1216842950.9277499</v>
      </c>
      <c r="AK46" s="4">
        <f t="shared" si="40"/>
        <v>34751665.533578359</v>
      </c>
      <c r="AL46" s="4">
        <f t="shared" si="40"/>
        <v>2206485.9390306752</v>
      </c>
      <c r="AM46" s="4">
        <f t="shared" si="40"/>
        <v>2711756.3368244679</v>
      </c>
      <c r="AN46" s="4">
        <f t="shared" si="40"/>
        <v>3566346.8622094523</v>
      </c>
      <c r="AO46" s="4">
        <f t="shared" si="40"/>
        <v>1377375.7623914774</v>
      </c>
      <c r="AP46" s="4">
        <f t="shared" si="40"/>
        <v>7103116.0546890264</v>
      </c>
      <c r="AQ46" s="4">
        <f t="shared" si="40"/>
        <v>3952533415.8024879</v>
      </c>
      <c r="AR46" s="4">
        <f t="shared" si="40"/>
        <v>12657461.962727061</v>
      </c>
      <c r="AS46" s="4">
        <f t="shared" si="40"/>
        <v>16185567.875035744</v>
      </c>
      <c r="AT46" s="4">
        <f t="shared" si="40"/>
        <v>44847.453604141359</v>
      </c>
      <c r="AU46" s="4">
        <f t="shared" si="40"/>
        <v>2829470.7157388357</v>
      </c>
      <c r="AV46" s="4">
        <f t="shared" si="40"/>
        <v>3419221.3472737493</v>
      </c>
      <c r="AW46" s="4">
        <f t="shared" si="40"/>
        <v>31342911.548181117</v>
      </c>
      <c r="AX46" s="4">
        <f t="shared" si="40"/>
        <v>127329497.65258615</v>
      </c>
      <c r="AY46" s="4">
        <f t="shared" si="40"/>
        <v>337835.29263550905</v>
      </c>
      <c r="AZ46" s="4">
        <f t="shared" si="40"/>
        <v>229351233.82884157</v>
      </c>
      <c r="BA46" s="4">
        <f t="shared" si="40"/>
        <v>1288049048.1538708</v>
      </c>
      <c r="BB46" s="4">
        <f t="shared" si="40"/>
        <v>278598.16551882477</v>
      </c>
      <c r="BC46" s="4">
        <f t="shared" si="40"/>
        <v>222994.27853074408</v>
      </c>
      <c r="BD46" s="4">
        <f t="shared" si="40"/>
        <v>3869725.8251043307</v>
      </c>
      <c r="BE46" s="4">
        <f t="shared" si="40"/>
        <v>111437214.89881741</v>
      </c>
      <c r="BF46" s="4">
        <f t="shared" si="40"/>
        <v>30437712.631715659</v>
      </c>
      <c r="BG46" s="4">
        <f t="shared" si="40"/>
        <v>3767729.4083398213</v>
      </c>
      <c r="BH46" s="4">
        <f t="shared" si="40"/>
        <v>170115670.61633828</v>
      </c>
      <c r="BI46" s="4">
        <f t="shared" si="40"/>
        <v>246116.5565582219</v>
      </c>
      <c r="BJ46" s="4">
        <f t="shared" si="40"/>
        <v>5200443.0993344877</v>
      </c>
      <c r="BK46" s="4">
        <f t="shared" si="40"/>
        <v>84885.456189168341</v>
      </c>
      <c r="BL46" s="4">
        <f t="shared" si="40"/>
        <v>3277139472.0960426</v>
      </c>
      <c r="BM46" s="4">
        <f t="shared" si="40"/>
        <v>501718609.48951709</v>
      </c>
      <c r="BN46" s="4">
        <f t="shared" si="40"/>
        <v>652627918.22126353</v>
      </c>
      <c r="BO46" s="4">
        <f t="shared" si="40"/>
        <v>128376861.42200451</v>
      </c>
      <c r="BP46" s="4">
        <f t="shared" ref="BP46:BW46" si="41">BP24/$BY24</f>
        <v>161532050.08363587</v>
      </c>
      <c r="BQ46" s="4">
        <f t="shared" si="41"/>
        <v>3867888258.0172138</v>
      </c>
      <c r="BR46" s="4">
        <f t="shared" si="41"/>
        <v>170043818.54462212</v>
      </c>
      <c r="BS46" s="4">
        <f t="shared" si="41"/>
        <v>3742626008.3298941</v>
      </c>
      <c r="BT46" s="4">
        <f t="shared" si="41"/>
        <v>3996562231.1552396</v>
      </c>
      <c r="BU46" s="4">
        <f t="shared" si="41"/>
        <v>1642982364.4153028</v>
      </c>
      <c r="BV46" s="4">
        <f t="shared" si="41"/>
        <v>535280703.41470689</v>
      </c>
      <c r="BW46" s="4">
        <f t="shared" si="41"/>
        <v>1000224459.1761938</v>
      </c>
    </row>
    <row r="47" spans="2:75" ht="14.45" customHeight="1" x14ac:dyDescent="0.2">
      <c r="B47" s="159"/>
      <c r="C47" s="162"/>
      <c r="D47" s="9">
        <f t="shared" ref="D47:AI47" si="42">D25/$BY25</f>
        <v>223431.21371847164</v>
      </c>
      <c r="E47" s="9">
        <f t="shared" si="42"/>
        <v>6571885.5830091191</v>
      </c>
      <c r="F47" s="9">
        <f t="shared" si="42"/>
        <v>9048203.4534665179</v>
      </c>
      <c r="G47" s="9">
        <f t="shared" si="42"/>
        <v>4915789.1889778655</v>
      </c>
      <c r="H47" s="9">
        <f t="shared" si="42"/>
        <v>8899608.4306767993</v>
      </c>
      <c r="I47" s="9">
        <f t="shared" si="42"/>
        <v>31795072.131713323</v>
      </c>
      <c r="J47" s="9">
        <f t="shared" si="42"/>
        <v>802644.39814155467</v>
      </c>
      <c r="K47" s="9">
        <f t="shared" si="42"/>
        <v>211071.8856165648</v>
      </c>
      <c r="L47" s="9">
        <f t="shared" si="42"/>
        <v>558523.53761465091</v>
      </c>
      <c r="M47" s="9">
        <f t="shared" si="42"/>
        <v>3539778.0713159745</v>
      </c>
      <c r="N47" s="9">
        <f t="shared" si="42"/>
        <v>22242843.222480234</v>
      </c>
      <c r="O47" s="9">
        <f t="shared" si="42"/>
        <v>1684766.8677554834</v>
      </c>
      <c r="P47" s="9">
        <f t="shared" si="42"/>
        <v>868999220.35993361</v>
      </c>
      <c r="Q47" s="9">
        <f t="shared" si="42"/>
        <v>569401563.95372033</v>
      </c>
      <c r="R47" s="9">
        <f t="shared" si="42"/>
        <v>249116078.9576678</v>
      </c>
      <c r="S47" s="9">
        <f t="shared" si="42"/>
        <v>1154136279.8958733</v>
      </c>
      <c r="T47" s="9">
        <f t="shared" si="42"/>
        <v>2142471296.4308949</v>
      </c>
      <c r="U47" s="9">
        <f t="shared" si="42"/>
        <v>137902485.70097154</v>
      </c>
      <c r="V47" s="9">
        <f t="shared" si="42"/>
        <v>68594436.888841897</v>
      </c>
      <c r="W47" s="9">
        <f t="shared" si="42"/>
        <v>46503284.749211736</v>
      </c>
      <c r="X47" s="9">
        <f t="shared" si="42"/>
        <v>14328478671.182894</v>
      </c>
      <c r="Y47" s="9">
        <f t="shared" si="42"/>
        <v>8890587.4351931941</v>
      </c>
      <c r="Z47" s="9">
        <f t="shared" si="42"/>
        <v>7553488.0921941437</v>
      </c>
      <c r="AA47" s="9">
        <f t="shared" si="42"/>
        <v>4902369.6753103565</v>
      </c>
      <c r="AB47" s="9">
        <f t="shared" si="42"/>
        <v>232393890.3362304</v>
      </c>
      <c r="AC47" s="9">
        <f t="shared" si="42"/>
        <v>135093839.17818803</v>
      </c>
      <c r="AD47" s="9">
        <f t="shared" si="42"/>
        <v>4356927.2999844924</v>
      </c>
      <c r="AE47" s="9">
        <f t="shared" si="42"/>
        <v>1815990.920375464</v>
      </c>
      <c r="AF47" s="9">
        <f t="shared" si="42"/>
        <v>159865026.71770042</v>
      </c>
      <c r="AG47" s="9">
        <f t="shared" si="42"/>
        <v>171318859.15370888</v>
      </c>
      <c r="AH47" s="9">
        <f t="shared" si="42"/>
        <v>79677884.624238774</v>
      </c>
      <c r="AI47" s="9">
        <f t="shared" si="42"/>
        <v>3095.6863983702569</v>
      </c>
      <c r="AJ47" s="9">
        <f t="shared" ref="AJ47:BO47" si="43">AJ25/$BY25</f>
        <v>1761599192.4204972</v>
      </c>
      <c r="AK47" s="9">
        <f t="shared" si="43"/>
        <v>48666308.206540331</v>
      </c>
      <c r="AL47" s="9">
        <f t="shared" si="43"/>
        <v>5065905.6422191812</v>
      </c>
      <c r="AM47" s="9">
        <f t="shared" si="43"/>
        <v>5888353.147792032</v>
      </c>
      <c r="AN47" s="9">
        <f t="shared" si="43"/>
        <v>4970623.8901656065</v>
      </c>
      <c r="AO47" s="9">
        <f t="shared" si="43"/>
        <v>594657.69990098989</v>
      </c>
      <c r="AP47" s="9">
        <f t="shared" si="43"/>
        <v>1337709.7784962291</v>
      </c>
      <c r="AQ47" s="9">
        <f t="shared" si="43"/>
        <v>5356995560.345746</v>
      </c>
      <c r="AR47" s="9">
        <f t="shared" si="43"/>
        <v>39860066.73625385</v>
      </c>
      <c r="AS47" s="9">
        <f t="shared" si="43"/>
        <v>28834202.461265892</v>
      </c>
      <c r="AT47" s="9">
        <f t="shared" si="43"/>
        <v>3095.6863983702569</v>
      </c>
      <c r="AU47" s="9">
        <f t="shared" si="43"/>
        <v>4349417.0079954611</v>
      </c>
      <c r="AV47" s="9">
        <f t="shared" si="43"/>
        <v>4716126.936629694</v>
      </c>
      <c r="AW47" s="9">
        <f t="shared" si="43"/>
        <v>46196062.31963373</v>
      </c>
      <c r="AX47" s="9">
        <f t="shared" si="43"/>
        <v>182170229.01216432</v>
      </c>
      <c r="AY47" s="9">
        <f t="shared" si="43"/>
        <v>563634.76414374332</v>
      </c>
      <c r="AZ47" s="9">
        <f t="shared" si="43"/>
        <v>340277403.9849028</v>
      </c>
      <c r="BA47" s="9">
        <f t="shared" si="43"/>
        <v>1875399171.3855891</v>
      </c>
      <c r="BB47" s="9">
        <f t="shared" si="43"/>
        <v>571035.93331833382</v>
      </c>
      <c r="BC47" s="9">
        <f t="shared" si="43"/>
        <v>383084.50808727666</v>
      </c>
      <c r="BD47" s="9">
        <f t="shared" si="43"/>
        <v>5289276.4096244387</v>
      </c>
      <c r="BE47" s="9">
        <f t="shared" si="43"/>
        <v>60047891.829021275</v>
      </c>
      <c r="BF47" s="9">
        <f t="shared" si="43"/>
        <v>56191292.620634265</v>
      </c>
      <c r="BG47" s="9">
        <f t="shared" si="43"/>
        <v>5689258.5152900303</v>
      </c>
      <c r="BH47" s="9">
        <f t="shared" si="43"/>
        <v>241141786.70136225</v>
      </c>
      <c r="BI47" s="9">
        <f t="shared" si="43"/>
        <v>333646.73679241905</v>
      </c>
      <c r="BJ47" s="9">
        <f t="shared" si="43"/>
        <v>3542809.7235234408</v>
      </c>
      <c r="BK47" s="9">
        <f t="shared" si="43"/>
        <v>61838.667658184233</v>
      </c>
      <c r="BL47" s="9">
        <f t="shared" si="43"/>
        <v>3175112863.6186609</v>
      </c>
      <c r="BM47" s="9">
        <f t="shared" si="43"/>
        <v>340223287.86184204</v>
      </c>
      <c r="BN47" s="9">
        <f t="shared" si="43"/>
        <v>465781291.57200193</v>
      </c>
      <c r="BO47" s="9">
        <f t="shared" si="43"/>
        <v>130456414.87123813</v>
      </c>
      <c r="BP47" s="9">
        <f t="shared" ref="BP47:BW47" si="44">BP25/$BY25</f>
        <v>94719298.877764151</v>
      </c>
      <c r="BQ47" s="9">
        <f t="shared" si="44"/>
        <v>3040419262.6339388</v>
      </c>
      <c r="BR47" s="9">
        <f t="shared" si="44"/>
        <v>128150731.29974152</v>
      </c>
      <c r="BS47" s="9">
        <f t="shared" si="44"/>
        <v>2657340126.2937064</v>
      </c>
      <c r="BT47" s="9">
        <f t="shared" si="44"/>
        <v>4293163609.6953135</v>
      </c>
      <c r="BU47" s="9">
        <f t="shared" si="44"/>
        <v>1067271324.068378</v>
      </c>
      <c r="BV47" s="9">
        <f t="shared" si="44"/>
        <v>441109138.39269155</v>
      </c>
      <c r="BW47" s="9">
        <f t="shared" si="44"/>
        <v>886294874.17329848</v>
      </c>
    </row>
    <row r="48" spans="2:75" ht="14.45" customHeight="1" x14ac:dyDescent="0.2">
      <c r="B48" s="159" t="s">
        <v>363</v>
      </c>
      <c r="C48" s="160" t="s">
        <v>116</v>
      </c>
      <c r="D48" s="6">
        <f t="shared" ref="D48:AI48" si="45">D26/$BY26</f>
        <v>287674.79973731708</v>
      </c>
      <c r="E48" s="6">
        <f t="shared" si="45"/>
        <v>4249045.0397290429</v>
      </c>
      <c r="F48" s="6">
        <f t="shared" si="45"/>
        <v>20110828.197420865</v>
      </c>
      <c r="G48" s="6">
        <f t="shared" si="45"/>
        <v>10528777.897933424</v>
      </c>
      <c r="H48" s="6">
        <f t="shared" si="45"/>
        <v>42598155.561333477</v>
      </c>
      <c r="I48" s="6">
        <f t="shared" si="45"/>
        <v>195237017.97923964</v>
      </c>
      <c r="J48" s="6">
        <f t="shared" si="45"/>
        <v>2125944.6966860583</v>
      </c>
      <c r="K48" s="6">
        <f t="shared" si="45"/>
        <v>2334133.9483444151</v>
      </c>
      <c r="L48" s="6">
        <f t="shared" si="45"/>
        <v>2665042.2502004281</v>
      </c>
      <c r="M48" s="6">
        <f t="shared" si="45"/>
        <v>3613474.8726090104</v>
      </c>
      <c r="N48" s="6">
        <f t="shared" si="45"/>
        <v>17410679.426921662</v>
      </c>
      <c r="O48" s="6">
        <f t="shared" si="45"/>
        <v>2501847.2888394822</v>
      </c>
      <c r="P48" s="6">
        <f t="shared" si="45"/>
        <v>472670176.03272527</v>
      </c>
      <c r="Q48" s="6">
        <f t="shared" si="45"/>
        <v>1206006917.8395674</v>
      </c>
      <c r="R48" s="6">
        <f t="shared" si="45"/>
        <v>149544310.12975663</v>
      </c>
      <c r="S48" s="6">
        <f t="shared" si="45"/>
        <v>3033521152.4629273</v>
      </c>
      <c r="T48" s="6">
        <f t="shared" si="45"/>
        <v>1969850100.3524742</v>
      </c>
      <c r="U48" s="6">
        <f t="shared" si="45"/>
        <v>75159969.069396868</v>
      </c>
      <c r="V48" s="6">
        <f t="shared" si="45"/>
        <v>82145242.447338089</v>
      </c>
      <c r="W48" s="6">
        <f t="shared" si="45"/>
        <v>56338312.286378667</v>
      </c>
      <c r="X48" s="6">
        <f t="shared" si="45"/>
        <v>6928426467.5491409</v>
      </c>
      <c r="Y48" s="6">
        <f t="shared" si="45"/>
        <v>7189102.6245750189</v>
      </c>
      <c r="Z48" s="6">
        <f t="shared" si="45"/>
        <v>34749275.383547582</v>
      </c>
      <c r="AA48" s="6">
        <f t="shared" si="45"/>
        <v>4683599.9586424269</v>
      </c>
      <c r="AB48" s="6">
        <f t="shared" si="45"/>
        <v>141573832.58864844</v>
      </c>
      <c r="AC48" s="6">
        <f t="shared" si="45"/>
        <v>93224696.04073</v>
      </c>
      <c r="AD48" s="6">
        <f t="shared" si="45"/>
        <v>4542753.0608121557</v>
      </c>
      <c r="AE48" s="6">
        <f t="shared" si="45"/>
        <v>1171535.672796824</v>
      </c>
      <c r="AF48" s="6">
        <f t="shared" si="45"/>
        <v>123287271.05250356</v>
      </c>
      <c r="AG48" s="6">
        <f t="shared" si="45"/>
        <v>123497378.86345701</v>
      </c>
      <c r="AH48" s="6">
        <f t="shared" si="45"/>
        <v>114667261.4791898</v>
      </c>
      <c r="AI48" s="6">
        <f t="shared" si="45"/>
        <v>222219.78466104349</v>
      </c>
      <c r="AJ48" s="6">
        <f t="shared" ref="AJ48:BO48" si="46">AJ26/$BY26</f>
        <v>1798797403.4568071</v>
      </c>
      <c r="AK48" s="6">
        <f t="shared" si="46"/>
        <v>10297401.113177551</v>
      </c>
      <c r="AL48" s="6">
        <f t="shared" si="46"/>
        <v>1891697.9334902267</v>
      </c>
      <c r="AM48" s="6">
        <f t="shared" si="46"/>
        <v>8393660.77930394</v>
      </c>
      <c r="AN48" s="6">
        <f t="shared" si="46"/>
        <v>11063696.311463736</v>
      </c>
      <c r="AO48" s="6">
        <f t="shared" si="46"/>
        <v>998729.16124037839</v>
      </c>
      <c r="AP48" s="6">
        <f t="shared" si="46"/>
        <v>12626785.332814028</v>
      </c>
      <c r="AQ48" s="6">
        <f t="shared" si="46"/>
        <v>2623522203.3819222</v>
      </c>
      <c r="AR48" s="6">
        <f t="shared" si="46"/>
        <v>7752372.1225177143</v>
      </c>
      <c r="AS48" s="6">
        <f t="shared" si="46"/>
        <v>17005445.559893638</v>
      </c>
      <c r="AT48" s="6">
        <f t="shared" si="46"/>
        <v>112054.9686476222</v>
      </c>
      <c r="AU48" s="6">
        <f t="shared" si="46"/>
        <v>2974288.6855876599</v>
      </c>
      <c r="AV48" s="6">
        <f t="shared" si="46"/>
        <v>1308345.9588904826</v>
      </c>
      <c r="AW48" s="6">
        <f t="shared" si="46"/>
        <v>15191777.520994328</v>
      </c>
      <c r="AX48" s="6">
        <f t="shared" si="46"/>
        <v>116053271.53279255</v>
      </c>
      <c r="AY48" s="6">
        <f t="shared" si="46"/>
        <v>907423.44458240317</v>
      </c>
      <c r="AZ48" s="6">
        <f t="shared" si="46"/>
        <v>217952153.11755729</v>
      </c>
      <c r="BA48" s="6">
        <f t="shared" si="46"/>
        <v>1088133422.6528113</v>
      </c>
      <c r="BB48" s="6">
        <f t="shared" si="46"/>
        <v>225056.43611789687</v>
      </c>
      <c r="BC48" s="6">
        <f t="shared" si="46"/>
        <v>203650.17294000927</v>
      </c>
      <c r="BD48" s="6">
        <f t="shared" si="46"/>
        <v>1068509.2155700456</v>
      </c>
      <c r="BE48" s="6">
        <f t="shared" si="46"/>
        <v>85682480.920767292</v>
      </c>
      <c r="BF48" s="6">
        <f t="shared" si="46"/>
        <v>148077935.23986736</v>
      </c>
      <c r="BG48" s="6">
        <f t="shared" si="46"/>
        <v>1057711.738342209</v>
      </c>
      <c r="BH48" s="6">
        <f t="shared" si="46"/>
        <v>104678925.13437779</v>
      </c>
      <c r="BI48" s="6">
        <f t="shared" si="46"/>
        <v>140200.03645351541</v>
      </c>
      <c r="BJ48" s="6">
        <f t="shared" si="46"/>
        <v>2702122.795583114</v>
      </c>
      <c r="BK48" s="6">
        <f t="shared" si="46"/>
        <v>416058.85250379285</v>
      </c>
      <c r="BL48" s="6">
        <f t="shared" si="46"/>
        <v>3826768476.4761047</v>
      </c>
      <c r="BM48" s="6">
        <f t="shared" si="46"/>
        <v>572784326.01693797</v>
      </c>
      <c r="BN48" s="6">
        <f t="shared" si="46"/>
        <v>290718723.47838825</v>
      </c>
      <c r="BO48" s="6">
        <f t="shared" si="46"/>
        <v>45364455.88971179</v>
      </c>
      <c r="BP48" s="6">
        <f t="shared" ref="BP48:BW48" si="47">BP26/$BY26</f>
        <v>81368526.150075614</v>
      </c>
      <c r="BQ48" s="6">
        <f t="shared" si="47"/>
        <v>1854684467.2902939</v>
      </c>
      <c r="BR48" s="6">
        <f t="shared" si="47"/>
        <v>104678925.13437779</v>
      </c>
      <c r="BS48" s="6">
        <f t="shared" si="47"/>
        <v>1500803120.4917994</v>
      </c>
      <c r="BT48" s="6">
        <f t="shared" si="47"/>
        <v>3167956874.7012038</v>
      </c>
      <c r="BU48" s="6">
        <f t="shared" si="47"/>
        <v>947596907.61686778</v>
      </c>
      <c r="BV48" s="6">
        <f t="shared" si="47"/>
        <v>177728051.19233704</v>
      </c>
      <c r="BW48" s="6">
        <f t="shared" si="47"/>
        <v>412505510.17550039</v>
      </c>
    </row>
    <row r="49" spans="2:75" ht="14.45" customHeight="1" x14ac:dyDescent="0.2">
      <c r="B49" s="159"/>
      <c r="C49" s="161"/>
      <c r="D49" s="4">
        <f t="shared" ref="D49:AI49" si="48">D27/$BY27</f>
        <v>52330.598969224528</v>
      </c>
      <c r="E49" s="4">
        <f t="shared" si="48"/>
        <v>3261737.7433297276</v>
      </c>
      <c r="F49" s="4">
        <f t="shared" si="48"/>
        <v>17832603.834293216</v>
      </c>
      <c r="G49" s="4">
        <f t="shared" si="48"/>
        <v>8314402.8018467287</v>
      </c>
      <c r="H49" s="4">
        <f t="shared" si="48"/>
        <v>27783212.854934573</v>
      </c>
      <c r="I49" s="4">
        <f t="shared" si="48"/>
        <v>117973901.27943128</v>
      </c>
      <c r="J49" s="4">
        <f t="shared" si="48"/>
        <v>2903703.3926484613</v>
      </c>
      <c r="K49" s="4">
        <f t="shared" si="48"/>
        <v>990852.96395595372</v>
      </c>
      <c r="L49" s="4">
        <f t="shared" si="48"/>
        <v>1683346.2144882849</v>
      </c>
      <c r="M49" s="4">
        <f t="shared" si="48"/>
        <v>4370275.8010787582</v>
      </c>
      <c r="N49" s="4">
        <f t="shared" si="48"/>
        <v>28721774.045767602</v>
      </c>
      <c r="O49" s="4">
        <f t="shared" si="48"/>
        <v>3164898.8927882216</v>
      </c>
      <c r="P49" s="4">
        <f t="shared" si="48"/>
        <v>1050154007.6193525</v>
      </c>
      <c r="Q49" s="4">
        <f t="shared" si="48"/>
        <v>851746092.40169418</v>
      </c>
      <c r="R49" s="4">
        <f t="shared" si="48"/>
        <v>267609816.54120487</v>
      </c>
      <c r="S49" s="4">
        <f t="shared" si="48"/>
        <v>2193190264.095624</v>
      </c>
      <c r="T49" s="4">
        <f t="shared" si="48"/>
        <v>3584419660.259335</v>
      </c>
      <c r="U49" s="4">
        <f t="shared" si="48"/>
        <v>139236800.72291172</v>
      </c>
      <c r="V49" s="4">
        <f t="shared" si="48"/>
        <v>150504441.57211745</v>
      </c>
      <c r="W49" s="4">
        <f t="shared" si="48"/>
        <v>134317367.33872551</v>
      </c>
      <c r="X49" s="4">
        <f t="shared" si="48"/>
        <v>11908925263.496582</v>
      </c>
      <c r="Y49" s="4">
        <f t="shared" si="48"/>
        <v>14511475.037935466</v>
      </c>
      <c r="Z49" s="4">
        <f t="shared" si="48"/>
        <v>39352018.271257229</v>
      </c>
      <c r="AA49" s="4">
        <f t="shared" si="48"/>
        <v>8896916.1375329811</v>
      </c>
      <c r="AB49" s="4">
        <f t="shared" si="48"/>
        <v>222962657.83254546</v>
      </c>
      <c r="AC49" s="4">
        <f t="shared" si="48"/>
        <v>205445208.01370636</v>
      </c>
      <c r="AD49" s="4">
        <f t="shared" si="48"/>
        <v>10501749.761274476</v>
      </c>
      <c r="AE49" s="4">
        <f t="shared" si="48"/>
        <v>2543808.1799438559</v>
      </c>
      <c r="AF49" s="4">
        <f t="shared" si="48"/>
        <v>195675233.82286283</v>
      </c>
      <c r="AG49" s="4">
        <f t="shared" si="48"/>
        <v>331738474.7948702</v>
      </c>
      <c r="AH49" s="4">
        <f t="shared" si="48"/>
        <v>217590932.04489744</v>
      </c>
      <c r="AI49" s="4">
        <f t="shared" si="48"/>
        <v>3192.0991892462093</v>
      </c>
      <c r="AJ49" s="4">
        <f t="shared" ref="AJ49:BO49" si="49">AJ27/$BY27</f>
        <v>1921555544.7359779</v>
      </c>
      <c r="AK49" s="4">
        <f t="shared" si="49"/>
        <v>13796796.894331599</v>
      </c>
      <c r="AL49" s="4">
        <f t="shared" si="49"/>
        <v>1792090.4283107328</v>
      </c>
      <c r="AM49" s="4">
        <f t="shared" si="49"/>
        <v>8246987.491777082</v>
      </c>
      <c r="AN49" s="4">
        <f t="shared" si="49"/>
        <v>14898980.447307635</v>
      </c>
      <c r="AO49" s="4">
        <f t="shared" si="49"/>
        <v>1000314.1064834816</v>
      </c>
      <c r="AP49" s="4">
        <f t="shared" si="49"/>
        <v>1997699.9365095508</v>
      </c>
      <c r="AQ49" s="4">
        <f t="shared" si="49"/>
        <v>3349234883.3072891</v>
      </c>
      <c r="AR49" s="4">
        <f t="shared" si="49"/>
        <v>9182191.9575682376</v>
      </c>
      <c r="AS49" s="4">
        <f t="shared" si="49"/>
        <v>14668096.705390699</v>
      </c>
      <c r="AT49" s="4">
        <f t="shared" si="49"/>
        <v>9815.0711947722757</v>
      </c>
      <c r="AU49" s="4">
        <f t="shared" si="49"/>
        <v>2973615.6600121693</v>
      </c>
      <c r="AV49" s="4">
        <f t="shared" si="49"/>
        <v>1349844.1376945071</v>
      </c>
      <c r="AW49" s="4">
        <f t="shared" si="49"/>
        <v>14967155.58142885</v>
      </c>
      <c r="AX49" s="4">
        <f t="shared" si="49"/>
        <v>115654113.70253003</v>
      </c>
      <c r="AY49" s="4">
        <f t="shared" si="49"/>
        <v>770933.57809283573</v>
      </c>
      <c r="AZ49" s="4">
        <f t="shared" si="49"/>
        <v>227204259.62986332</v>
      </c>
      <c r="BA49" s="4">
        <f t="shared" si="49"/>
        <v>988188450.49054492</v>
      </c>
      <c r="BB49" s="4">
        <f t="shared" si="49"/>
        <v>263983.62062567472</v>
      </c>
      <c r="BC49" s="4">
        <f t="shared" si="49"/>
        <v>387647.94111752708</v>
      </c>
      <c r="BD49" s="4">
        <f t="shared" si="49"/>
        <v>1115701.9193783423</v>
      </c>
      <c r="BE49" s="4">
        <f t="shared" si="49"/>
        <v>106588349.39466736</v>
      </c>
      <c r="BF49" s="4">
        <f t="shared" si="49"/>
        <v>146639855.8889716</v>
      </c>
      <c r="BG49" s="4">
        <f t="shared" si="49"/>
        <v>1245235.9559533766</v>
      </c>
      <c r="BH49" s="4">
        <f t="shared" si="49"/>
        <v>92683446.921205536</v>
      </c>
      <c r="BI49" s="4">
        <f t="shared" si="49"/>
        <v>165115.34227207475</v>
      </c>
      <c r="BJ49" s="4">
        <f t="shared" si="49"/>
        <v>4816564.0536531173</v>
      </c>
      <c r="BK49" s="4">
        <f t="shared" si="49"/>
        <v>566875.3908374008</v>
      </c>
      <c r="BL49" s="4">
        <f t="shared" si="49"/>
        <v>4208282574.7396245</v>
      </c>
      <c r="BM49" s="4">
        <f t="shared" si="49"/>
        <v>605311347.99942374</v>
      </c>
      <c r="BN49" s="4">
        <f t="shared" si="49"/>
        <v>641513363.08736217</v>
      </c>
      <c r="BO49" s="4">
        <f t="shared" si="49"/>
        <v>103925518.5196704</v>
      </c>
      <c r="BP49" s="4">
        <f t="shared" ref="BP49:BW49" si="50">BP27/$BY27</f>
        <v>151540501.71220866</v>
      </c>
      <c r="BQ49" s="4">
        <f t="shared" si="50"/>
        <v>3297045668.2654839</v>
      </c>
      <c r="BR49" s="4">
        <f t="shared" si="50"/>
        <v>180373974.19529757</v>
      </c>
      <c r="BS49" s="4">
        <f t="shared" si="50"/>
        <v>3630413243.3866696</v>
      </c>
      <c r="BT49" s="4">
        <f t="shared" si="50"/>
        <v>3496295102.2758512</v>
      </c>
      <c r="BU49" s="4">
        <f t="shared" si="50"/>
        <v>1803124932.5281594</v>
      </c>
      <c r="BV49" s="4">
        <f t="shared" si="50"/>
        <v>342344256.34259051</v>
      </c>
      <c r="BW49" s="4">
        <f t="shared" si="50"/>
        <v>627315024.55958498</v>
      </c>
    </row>
    <row r="50" spans="2:75" ht="14.45" customHeight="1" x14ac:dyDescent="0.2">
      <c r="B50" s="159"/>
      <c r="C50" s="161"/>
      <c r="D50" s="4">
        <f t="shared" ref="D50:AI50" si="51">D28/$BY28</f>
        <v>151431.01534295102</v>
      </c>
      <c r="E50" s="4">
        <f t="shared" si="51"/>
        <v>3223549.6647496475</v>
      </c>
      <c r="F50" s="4">
        <f t="shared" si="51"/>
        <v>13942065.071646068</v>
      </c>
      <c r="G50" s="4">
        <f t="shared" si="51"/>
        <v>10715568.316345554</v>
      </c>
      <c r="H50" s="4">
        <f t="shared" si="51"/>
        <v>26878457.31707852</v>
      </c>
      <c r="I50" s="4">
        <f t="shared" si="51"/>
        <v>90661022.054047033</v>
      </c>
      <c r="J50" s="4">
        <f t="shared" si="51"/>
        <v>1274465.1883863623</v>
      </c>
      <c r="K50" s="4">
        <f t="shared" si="51"/>
        <v>1139087.6875278254</v>
      </c>
      <c r="L50" s="4">
        <f t="shared" si="51"/>
        <v>1104895.8268001883</v>
      </c>
      <c r="M50" s="4">
        <f t="shared" si="51"/>
        <v>4577085.221601814</v>
      </c>
      <c r="N50" s="4">
        <f t="shared" si="51"/>
        <v>27365110.159058228</v>
      </c>
      <c r="O50" s="4">
        <f t="shared" si="51"/>
        <v>1671955.5994094592</v>
      </c>
      <c r="P50" s="4">
        <f t="shared" si="51"/>
        <v>953958530.49497271</v>
      </c>
      <c r="Q50" s="4">
        <f t="shared" si="51"/>
        <v>967158154.41533411</v>
      </c>
      <c r="R50" s="4">
        <f t="shared" si="51"/>
        <v>198488918.96113762</v>
      </c>
      <c r="S50" s="4">
        <f t="shared" si="51"/>
        <v>2339765853.5426269</v>
      </c>
      <c r="T50" s="4">
        <f t="shared" si="51"/>
        <v>2773920636.9779811</v>
      </c>
      <c r="U50" s="4">
        <f t="shared" si="51"/>
        <v>80509351.416579008</v>
      </c>
      <c r="V50" s="4">
        <f t="shared" si="51"/>
        <v>97196891.030302018</v>
      </c>
      <c r="W50" s="4">
        <f t="shared" si="51"/>
        <v>74914890.778693542</v>
      </c>
      <c r="X50" s="4">
        <f t="shared" si="51"/>
        <v>9842332730.6399536</v>
      </c>
      <c r="Y50" s="4">
        <f t="shared" si="51"/>
        <v>8859591.8140741028</v>
      </c>
      <c r="Z50" s="4">
        <f t="shared" si="51"/>
        <v>26417351.221569628</v>
      </c>
      <c r="AA50" s="4">
        <f t="shared" si="51"/>
        <v>9679423.1876787897</v>
      </c>
      <c r="AB50" s="4">
        <f t="shared" si="51"/>
        <v>213917360.68268123</v>
      </c>
      <c r="AC50" s="4">
        <f t="shared" si="51"/>
        <v>164783988.29271987</v>
      </c>
      <c r="AD50" s="4">
        <f t="shared" si="51"/>
        <v>5105928.2692643404</v>
      </c>
      <c r="AE50" s="4">
        <f t="shared" si="51"/>
        <v>2786517.1548113488</v>
      </c>
      <c r="AF50" s="4">
        <f t="shared" si="51"/>
        <v>166841671.83580881</v>
      </c>
      <c r="AG50" s="4">
        <f t="shared" si="51"/>
        <v>161663896.41961879</v>
      </c>
      <c r="AH50" s="4">
        <f t="shared" si="51"/>
        <v>205151936.92840859</v>
      </c>
      <c r="AI50" s="4">
        <f t="shared" si="51"/>
        <v>4046.839595795645</v>
      </c>
      <c r="AJ50" s="4">
        <f t="shared" ref="AJ50:BO50" si="52">AJ28/$BY28</f>
        <v>2882676341.9691792</v>
      </c>
      <c r="AK50" s="4">
        <f t="shared" si="52"/>
        <v>23299697.59257824</v>
      </c>
      <c r="AL50" s="4">
        <f t="shared" si="52"/>
        <v>2958700.7277144706</v>
      </c>
      <c r="AM50" s="4">
        <f t="shared" si="52"/>
        <v>16751771.524286915</v>
      </c>
      <c r="AN50" s="4">
        <f t="shared" si="52"/>
        <v>3745789.1801348468</v>
      </c>
      <c r="AO50" s="4">
        <f t="shared" si="52"/>
        <v>2075673.6883999307</v>
      </c>
      <c r="AP50" s="4">
        <f t="shared" si="52"/>
        <v>3581188.707216219</v>
      </c>
      <c r="AQ50" s="4">
        <f t="shared" si="52"/>
        <v>4497938672.4125233</v>
      </c>
      <c r="AR50" s="4">
        <f t="shared" si="52"/>
        <v>1368153.8510090846</v>
      </c>
      <c r="AS50" s="4">
        <f t="shared" si="52"/>
        <v>20455640.146870255</v>
      </c>
      <c r="AT50" s="4">
        <f t="shared" si="52"/>
        <v>178459.03784679787</v>
      </c>
      <c r="AU50" s="4">
        <f t="shared" si="52"/>
        <v>4125959.9808518724</v>
      </c>
      <c r="AV50" s="4">
        <f t="shared" si="52"/>
        <v>1834960.5731038779</v>
      </c>
      <c r="AW50" s="4">
        <f t="shared" si="52"/>
        <v>21240868.757390633</v>
      </c>
      <c r="AX50" s="4">
        <f t="shared" si="52"/>
        <v>155290143.44161806</v>
      </c>
      <c r="AY50" s="4">
        <f t="shared" si="52"/>
        <v>998412.55818025256</v>
      </c>
      <c r="AZ50" s="4">
        <f t="shared" si="52"/>
        <v>393134496.50716537</v>
      </c>
      <c r="BA50" s="4">
        <f t="shared" si="52"/>
        <v>1431761447.3730786</v>
      </c>
      <c r="BB50" s="4">
        <f t="shared" si="52"/>
        <v>369423.61798857496</v>
      </c>
      <c r="BC50" s="4">
        <f t="shared" si="52"/>
        <v>513096.04033073748</v>
      </c>
      <c r="BD50" s="4">
        <f t="shared" si="52"/>
        <v>1560473.8340197515</v>
      </c>
      <c r="BE50" s="4">
        <f t="shared" si="52"/>
        <v>54181079.602795348</v>
      </c>
      <c r="BF50" s="4">
        <f t="shared" si="52"/>
        <v>313628793.33282036</v>
      </c>
      <c r="BG50" s="4">
        <f t="shared" si="52"/>
        <v>2565500.5799389738</v>
      </c>
      <c r="BH50" s="4">
        <f t="shared" si="52"/>
        <v>143820850.46566698</v>
      </c>
      <c r="BI50" s="4">
        <f t="shared" si="52"/>
        <v>241480.64670038869</v>
      </c>
      <c r="BJ50" s="4">
        <f t="shared" si="52"/>
        <v>2173359.2527230224</v>
      </c>
      <c r="BK50" s="4">
        <f t="shared" si="52"/>
        <v>250164.29680648778</v>
      </c>
      <c r="BL50" s="4">
        <f t="shared" si="52"/>
        <v>5044063939.548295</v>
      </c>
      <c r="BM50" s="4">
        <f t="shared" si="52"/>
        <v>786984567.39322305</v>
      </c>
      <c r="BN50" s="4">
        <f t="shared" si="52"/>
        <v>111789654.73981288</v>
      </c>
      <c r="BO50" s="4">
        <f t="shared" si="52"/>
        <v>17511891.551645607</v>
      </c>
      <c r="BP50" s="4">
        <f t="shared" ref="BP50:BW50" si="53">BP28/$BY28</f>
        <v>156349398.2052415</v>
      </c>
      <c r="BQ50" s="4">
        <f t="shared" si="53"/>
        <v>2524021202.7506075</v>
      </c>
      <c r="BR50" s="4">
        <f t="shared" si="53"/>
        <v>143828684.65921965</v>
      </c>
      <c r="BS50" s="4">
        <f t="shared" si="53"/>
        <v>652935113.70928252</v>
      </c>
      <c r="BT50" s="4">
        <f t="shared" si="53"/>
        <v>4974665456.4492741</v>
      </c>
      <c r="BU50" s="4">
        <f t="shared" si="53"/>
        <v>1401006599.3514555</v>
      </c>
      <c r="BV50" s="4">
        <f t="shared" si="53"/>
        <v>142801592.32471845</v>
      </c>
      <c r="BW50" s="4">
        <f t="shared" si="53"/>
        <v>682765070.44298279</v>
      </c>
    </row>
    <row r="51" spans="2:75" ht="14.45" customHeight="1" x14ac:dyDescent="0.2">
      <c r="B51" s="159"/>
      <c r="C51" s="161"/>
      <c r="D51" s="4">
        <f t="shared" ref="D51:AI51" si="54">D29/$BY29</f>
        <v>124613.71116651317</v>
      </c>
      <c r="E51" s="4">
        <f t="shared" si="54"/>
        <v>3690520.7471517287</v>
      </c>
      <c r="F51" s="4">
        <f t="shared" si="54"/>
        <v>9960600.5932216942</v>
      </c>
      <c r="G51" s="4">
        <f t="shared" si="54"/>
        <v>10893184.288954321</v>
      </c>
      <c r="H51" s="4">
        <f t="shared" si="54"/>
        <v>18746274.261032734</v>
      </c>
      <c r="I51" s="4">
        <f t="shared" si="54"/>
        <v>53720865.510100655</v>
      </c>
      <c r="J51" s="4">
        <f t="shared" si="54"/>
        <v>653442.51326411706</v>
      </c>
      <c r="K51" s="4">
        <f t="shared" si="54"/>
        <v>635828.82313723851</v>
      </c>
      <c r="L51" s="4">
        <f t="shared" si="54"/>
        <v>641635.82437210879</v>
      </c>
      <c r="M51" s="4">
        <f t="shared" si="54"/>
        <v>3475147.8359625652</v>
      </c>
      <c r="N51" s="4">
        <f t="shared" si="54"/>
        <v>19705935.642546766</v>
      </c>
      <c r="O51" s="4">
        <f t="shared" si="54"/>
        <v>1276086.7486507408</v>
      </c>
      <c r="P51" s="4">
        <f t="shared" si="54"/>
        <v>590403079.29982293</v>
      </c>
      <c r="Q51" s="4">
        <f t="shared" si="54"/>
        <v>840935423.0613203</v>
      </c>
      <c r="R51" s="4">
        <f t="shared" si="54"/>
        <v>129115716.05984324</v>
      </c>
      <c r="S51" s="4">
        <f t="shared" si="54"/>
        <v>1907518738.6000915</v>
      </c>
      <c r="T51" s="4">
        <f t="shared" si="54"/>
        <v>2249500634.0486717</v>
      </c>
      <c r="U51" s="4">
        <f t="shared" si="54"/>
        <v>74827316.443230212</v>
      </c>
      <c r="V51" s="4">
        <f t="shared" si="54"/>
        <v>93286882.960996583</v>
      </c>
      <c r="W51" s="4">
        <f t="shared" si="54"/>
        <v>74255955.944575891</v>
      </c>
      <c r="X51" s="4">
        <f t="shared" si="54"/>
        <v>7862201355.3429441</v>
      </c>
      <c r="Y51" s="4">
        <f t="shared" si="54"/>
        <v>7922045.7831480177</v>
      </c>
      <c r="Z51" s="4">
        <f t="shared" si="54"/>
        <v>23252939.010286592</v>
      </c>
      <c r="AA51" s="4">
        <f t="shared" si="54"/>
        <v>8080705.299073006</v>
      </c>
      <c r="AB51" s="4">
        <f t="shared" si="54"/>
        <v>185064521.79647213</v>
      </c>
      <c r="AC51" s="4">
        <f t="shared" si="54"/>
        <v>127047009.52107711</v>
      </c>
      <c r="AD51" s="4">
        <f t="shared" si="54"/>
        <v>4325023.2276841402</v>
      </c>
      <c r="AE51" s="4">
        <f t="shared" si="54"/>
        <v>1619706.4777988333</v>
      </c>
      <c r="AF51" s="4">
        <f t="shared" si="54"/>
        <v>149556924.02862266</v>
      </c>
      <c r="AG51" s="4">
        <f t="shared" si="54"/>
        <v>151856512.39354065</v>
      </c>
      <c r="AH51" s="4">
        <f t="shared" si="54"/>
        <v>224959171.3286933</v>
      </c>
      <c r="AI51" s="4">
        <f t="shared" si="54"/>
        <v>4047.2826614336104</v>
      </c>
      <c r="AJ51" s="4">
        <f t="shared" ref="AJ51:BO51" si="55">AJ29/$BY29</f>
        <v>3149434490.0742121</v>
      </c>
      <c r="AK51" s="4">
        <f t="shared" si="55"/>
        <v>27416662.961280461</v>
      </c>
      <c r="AL51" s="4">
        <f t="shared" si="55"/>
        <v>6912320.5596096739</v>
      </c>
      <c r="AM51" s="4">
        <f t="shared" si="55"/>
        <v>17356484.977578811</v>
      </c>
      <c r="AN51" s="4">
        <f t="shared" si="55"/>
        <v>5629358.6976459408</v>
      </c>
      <c r="AO51" s="4">
        <f t="shared" si="55"/>
        <v>2214357.2450335235</v>
      </c>
      <c r="AP51" s="4">
        <f t="shared" si="55"/>
        <v>4336957.1531601846</v>
      </c>
      <c r="AQ51" s="4">
        <f t="shared" si="55"/>
        <v>5831689470.439887</v>
      </c>
      <c r="AR51" s="4">
        <f t="shared" si="55"/>
        <v>1391672.2193994587</v>
      </c>
      <c r="AS51" s="4">
        <f t="shared" si="55"/>
        <v>27524861.796599425</v>
      </c>
      <c r="AT51" s="4">
        <f t="shared" si="55"/>
        <v>45945.551550419492</v>
      </c>
      <c r="AU51" s="4">
        <f t="shared" si="55"/>
        <v>5216993.8205169775</v>
      </c>
      <c r="AV51" s="4">
        <f t="shared" si="55"/>
        <v>3537662.4064317863</v>
      </c>
      <c r="AW51" s="4">
        <f t="shared" si="55"/>
        <v>35524282.651170529</v>
      </c>
      <c r="AX51" s="4">
        <f t="shared" si="55"/>
        <v>206355089.23697314</v>
      </c>
      <c r="AY51" s="4">
        <f t="shared" si="55"/>
        <v>274563.77293234202</v>
      </c>
      <c r="AZ51" s="4">
        <f t="shared" si="55"/>
        <v>456502035.89783704</v>
      </c>
      <c r="BA51" s="4">
        <f t="shared" si="55"/>
        <v>1634662434.5807149</v>
      </c>
      <c r="BB51" s="4">
        <f t="shared" si="55"/>
        <v>524218.91756800376</v>
      </c>
      <c r="BC51" s="4">
        <f t="shared" si="55"/>
        <v>591699.41048020427</v>
      </c>
      <c r="BD51" s="4">
        <f t="shared" si="55"/>
        <v>5313910.5220582904</v>
      </c>
      <c r="BE51" s="4">
        <f t="shared" si="55"/>
        <v>69418391.125571758</v>
      </c>
      <c r="BF51" s="4">
        <f t="shared" si="55"/>
        <v>411284899.45944053</v>
      </c>
      <c r="BG51" s="4">
        <f t="shared" si="55"/>
        <v>2598609.09286125</v>
      </c>
      <c r="BH51" s="4">
        <f t="shared" si="55"/>
        <v>228757061.50208697</v>
      </c>
      <c r="BI51" s="4">
        <f t="shared" si="55"/>
        <v>369464.06409648439</v>
      </c>
      <c r="BJ51" s="4">
        <f t="shared" si="55"/>
        <v>4328575.3472916465</v>
      </c>
      <c r="BK51" s="4">
        <f t="shared" si="55"/>
        <v>198262.35443262759</v>
      </c>
      <c r="BL51" s="4">
        <f t="shared" si="55"/>
        <v>4123925743.0026278</v>
      </c>
      <c r="BM51" s="4">
        <f t="shared" si="55"/>
        <v>443990332.54691219</v>
      </c>
      <c r="BN51" s="4">
        <f t="shared" si="55"/>
        <v>74603649.989059702</v>
      </c>
      <c r="BO51" s="4">
        <f t="shared" si="55"/>
        <v>58953836.570724197</v>
      </c>
      <c r="BP51" s="4">
        <f t="shared" ref="BP51:BW51" si="56">BP29/$BY29</f>
        <v>72316772.278130934</v>
      </c>
      <c r="BQ51" s="4">
        <f t="shared" si="56"/>
        <v>1695305435.1233201</v>
      </c>
      <c r="BR51" s="4">
        <f t="shared" si="56"/>
        <v>116086773.11440039</v>
      </c>
      <c r="BS51" s="4">
        <f t="shared" si="56"/>
        <v>345974710.99417758</v>
      </c>
      <c r="BT51" s="4">
        <f t="shared" si="56"/>
        <v>4763067361.3011017</v>
      </c>
      <c r="BU51" s="4">
        <f t="shared" si="56"/>
        <v>1008871656.2844241</v>
      </c>
      <c r="BV51" s="4">
        <f t="shared" si="56"/>
        <v>158146584.83270115</v>
      </c>
      <c r="BW51" s="4">
        <f t="shared" si="56"/>
        <v>609770723.31298387</v>
      </c>
    </row>
    <row r="52" spans="2:75" ht="14.45" customHeight="1" x14ac:dyDescent="0.2">
      <c r="B52" s="159"/>
      <c r="C52" s="162"/>
      <c r="D52" s="9">
        <f t="shared" ref="D52:AI52" si="57">D30/$BY30</f>
        <v>58444.329454635801</v>
      </c>
      <c r="E52" s="9">
        <f t="shared" si="57"/>
        <v>3148771.6465987773</v>
      </c>
      <c r="F52" s="9">
        <f t="shared" si="57"/>
        <v>12308063.62794813</v>
      </c>
      <c r="G52" s="9">
        <f t="shared" si="57"/>
        <v>8904720.1472005043</v>
      </c>
      <c r="H52" s="9">
        <f t="shared" si="57"/>
        <v>19703127.902952019</v>
      </c>
      <c r="I52" s="9">
        <f t="shared" si="57"/>
        <v>72284716.396422952</v>
      </c>
      <c r="J52" s="9">
        <f t="shared" si="57"/>
        <v>2677749.7279537502</v>
      </c>
      <c r="K52" s="9">
        <f t="shared" si="57"/>
        <v>828318.90347171179</v>
      </c>
      <c r="L52" s="9">
        <f t="shared" si="57"/>
        <v>923225.27235516754</v>
      </c>
      <c r="M52" s="9">
        <f t="shared" si="57"/>
        <v>4765056.6737252036</v>
      </c>
      <c r="N52" s="9">
        <f t="shared" si="57"/>
        <v>22668822.771535665</v>
      </c>
      <c r="O52" s="9">
        <f t="shared" si="57"/>
        <v>1707636.3458437491</v>
      </c>
      <c r="P52" s="9">
        <f t="shared" si="57"/>
        <v>941572290.37626708</v>
      </c>
      <c r="Q52" s="9">
        <f t="shared" si="57"/>
        <v>611375526.43862915</v>
      </c>
      <c r="R52" s="9">
        <f t="shared" si="57"/>
        <v>246111766.19870219</v>
      </c>
      <c r="S52" s="9">
        <f t="shared" si="57"/>
        <v>1643513333.7340961</v>
      </c>
      <c r="T52" s="9">
        <f t="shared" si="57"/>
        <v>3440558465.1203489</v>
      </c>
      <c r="U52" s="9">
        <f t="shared" si="57"/>
        <v>122296378.81882949</v>
      </c>
      <c r="V52" s="9">
        <f t="shared" si="57"/>
        <v>98846864.372516617</v>
      </c>
      <c r="W52" s="9">
        <f t="shared" si="57"/>
        <v>69112725.322445527</v>
      </c>
      <c r="X52" s="9">
        <f t="shared" si="57"/>
        <v>12515591531.784538</v>
      </c>
      <c r="Y52" s="9">
        <f t="shared" si="57"/>
        <v>11147798.757513087</v>
      </c>
      <c r="Z52" s="9">
        <f t="shared" si="57"/>
        <v>26703104.250232622</v>
      </c>
      <c r="AA52" s="9">
        <f t="shared" si="57"/>
        <v>8356754.1873449944</v>
      </c>
      <c r="AB52" s="9">
        <f t="shared" si="57"/>
        <v>205218881.13149047</v>
      </c>
      <c r="AC52" s="9">
        <f t="shared" si="57"/>
        <v>194764520.99195275</v>
      </c>
      <c r="AD52" s="9">
        <f t="shared" si="57"/>
        <v>7558505.4137228467</v>
      </c>
      <c r="AE52" s="9">
        <f t="shared" si="57"/>
        <v>1750878.3320690664</v>
      </c>
      <c r="AF52" s="9">
        <f t="shared" si="57"/>
        <v>190078181.02532038</v>
      </c>
      <c r="AG52" s="9">
        <f t="shared" si="57"/>
        <v>270676010.93100214</v>
      </c>
      <c r="AH52" s="9">
        <f t="shared" si="57"/>
        <v>219100541.05021337</v>
      </c>
      <c r="AI52" s="9">
        <f t="shared" si="57"/>
        <v>2727.7600044443675</v>
      </c>
      <c r="AJ52" s="9">
        <f t="shared" ref="AJ52:BO52" si="58">AJ30/$BY30</f>
        <v>2261051020.1020308</v>
      </c>
      <c r="AK52" s="9">
        <f t="shared" si="58"/>
        <v>20456652.390681621</v>
      </c>
      <c r="AL52" s="9">
        <f t="shared" si="58"/>
        <v>5269368.0939522637</v>
      </c>
      <c r="AM52" s="9">
        <f t="shared" si="58"/>
        <v>15650758.657714006</v>
      </c>
      <c r="AN52" s="9">
        <f t="shared" si="58"/>
        <v>4601916.0658447938</v>
      </c>
      <c r="AO52" s="9">
        <f t="shared" si="58"/>
        <v>447069.49593128526</v>
      </c>
      <c r="AP52" s="9">
        <f t="shared" si="58"/>
        <v>4543870.1400344297</v>
      </c>
      <c r="AQ52" s="9">
        <f t="shared" si="58"/>
        <v>4172323780.1734238</v>
      </c>
      <c r="AR52" s="9">
        <f t="shared" si="58"/>
        <v>2165125.1676516347</v>
      </c>
      <c r="AS52" s="9">
        <f t="shared" si="58"/>
        <v>22935824.117861066</v>
      </c>
      <c r="AT52" s="9">
        <f t="shared" si="58"/>
        <v>41265.97202577968</v>
      </c>
      <c r="AU52" s="9">
        <f t="shared" si="58"/>
        <v>3957961.1919612163</v>
      </c>
      <c r="AV52" s="9">
        <f t="shared" si="58"/>
        <v>3480655.912758525</v>
      </c>
      <c r="AW52" s="9">
        <f t="shared" si="58"/>
        <v>25368563.135932446</v>
      </c>
      <c r="AX52" s="9">
        <f t="shared" si="58"/>
        <v>141581781.35224375</v>
      </c>
      <c r="AY52" s="9">
        <f t="shared" si="58"/>
        <v>277408.32184216933</v>
      </c>
      <c r="AZ52" s="9">
        <f t="shared" si="58"/>
        <v>319261716.24583542</v>
      </c>
      <c r="BA52" s="9">
        <f t="shared" si="58"/>
        <v>505707939.79850459</v>
      </c>
      <c r="BB52" s="9">
        <f t="shared" si="58"/>
        <v>384413.12588685425</v>
      </c>
      <c r="BC52" s="9">
        <f t="shared" si="58"/>
        <v>54199.020742899091</v>
      </c>
      <c r="BD52" s="9">
        <f t="shared" si="58"/>
        <v>4347406.9163976479</v>
      </c>
      <c r="BE52" s="9">
        <f t="shared" si="58"/>
        <v>52656373.511862397</v>
      </c>
      <c r="BF52" s="9">
        <f t="shared" si="58"/>
        <v>318211507.09491962</v>
      </c>
      <c r="BG52" s="9">
        <f t="shared" si="58"/>
        <v>2895981.6166705587</v>
      </c>
      <c r="BH52" s="9">
        <f t="shared" si="58"/>
        <v>167928926.10163212</v>
      </c>
      <c r="BI52" s="9">
        <f t="shared" si="58"/>
        <v>353309.4959096855</v>
      </c>
      <c r="BJ52" s="9">
        <f t="shared" si="58"/>
        <v>4227613.7194968732</v>
      </c>
      <c r="BK52" s="9">
        <f t="shared" si="58"/>
        <v>385490.67807087634</v>
      </c>
      <c r="BL52" s="9">
        <f t="shared" si="58"/>
        <v>3731234355.0285239</v>
      </c>
      <c r="BM52" s="9">
        <f t="shared" si="58"/>
        <v>568043001.21707678</v>
      </c>
      <c r="BN52" s="9">
        <f t="shared" si="58"/>
        <v>451020307.15173477</v>
      </c>
      <c r="BO52" s="9">
        <f t="shared" si="58"/>
        <v>138320466.68419412</v>
      </c>
      <c r="BP52" s="9">
        <f t="shared" ref="BP52:BW52" si="59">BP30/$BY30</f>
        <v>116442147.61745062</v>
      </c>
      <c r="BQ52" s="9">
        <f t="shared" si="59"/>
        <v>2997120738.8182726</v>
      </c>
      <c r="BR52" s="9">
        <f t="shared" si="59"/>
        <v>167917517.91565144</v>
      </c>
      <c r="BS52" s="9">
        <f t="shared" si="59"/>
        <v>2503362614.1450901</v>
      </c>
      <c r="BT52" s="9">
        <f t="shared" si="59"/>
        <v>4056846220.947485</v>
      </c>
      <c r="BU52" s="9">
        <f t="shared" si="59"/>
        <v>1698245384.8743496</v>
      </c>
      <c r="BV52" s="9">
        <f t="shared" si="59"/>
        <v>294923284.87372702</v>
      </c>
      <c r="BW52" s="9">
        <f t="shared" si="59"/>
        <v>769640795.45440412</v>
      </c>
    </row>
    <row r="53" spans="2:75" ht="14.45" customHeight="1" x14ac:dyDescent="0.2">
      <c r="B53" s="12"/>
    </row>
    <row r="54" spans="2:75" ht="14.45" customHeight="1" x14ac:dyDescent="0.2">
      <c r="B54" s="12"/>
    </row>
    <row r="55" spans="2:75" ht="14.45" customHeight="1" x14ac:dyDescent="0.2">
      <c r="B55" s="12"/>
    </row>
    <row r="56" spans="2:75" ht="14.45" customHeight="1" x14ac:dyDescent="0.2">
      <c r="B56" s="12"/>
    </row>
    <row r="57" spans="2:75" ht="14.45" customHeight="1" x14ac:dyDescent="0.2">
      <c r="B57" s="12"/>
    </row>
    <row r="58" spans="2:75" ht="14.45" customHeight="1" x14ac:dyDescent="0.2">
      <c r="B58" s="12"/>
    </row>
    <row r="59" spans="2:75" ht="14.45" customHeight="1" x14ac:dyDescent="0.2">
      <c r="B59" s="3"/>
    </row>
    <row r="60" spans="2:75" ht="14.45" customHeight="1" x14ac:dyDescent="0.2">
      <c r="B60" s="3"/>
    </row>
    <row r="61" spans="2:75" ht="14.45" customHeight="1" x14ac:dyDescent="0.2">
      <c r="B61" s="3"/>
    </row>
    <row r="62" spans="2:75" ht="14.45" customHeight="1" x14ac:dyDescent="0.2">
      <c r="B62" s="3"/>
    </row>
    <row r="63" spans="2:75" ht="14.45" customHeight="1" x14ac:dyDescent="0.2">
      <c r="B63" s="3"/>
    </row>
    <row r="64" spans="2:75" ht="14.45" customHeight="1" x14ac:dyDescent="0.2">
      <c r="B64" s="3"/>
    </row>
    <row r="65" spans="2:2" ht="14.45" customHeight="1" x14ac:dyDescent="0.2">
      <c r="B65" s="3"/>
    </row>
    <row r="66" spans="2:2" ht="14.45" customHeight="1" x14ac:dyDescent="0.2">
      <c r="B66" s="3"/>
    </row>
    <row r="67" spans="2:2" ht="14.45" customHeight="1" x14ac:dyDescent="0.2">
      <c r="B67" s="3"/>
    </row>
    <row r="68" spans="2:2" ht="14.45" customHeight="1" x14ac:dyDescent="0.2">
      <c r="B68" s="3"/>
    </row>
    <row r="69" spans="2:2" ht="14.45" customHeight="1" x14ac:dyDescent="0.2">
      <c r="B69" s="3"/>
    </row>
    <row r="70" spans="2:2" ht="14.45" customHeight="1" x14ac:dyDescent="0.2">
      <c r="B70" s="3"/>
    </row>
    <row r="71" spans="2:2" ht="14.45" customHeight="1" x14ac:dyDescent="0.2">
      <c r="B71" s="3"/>
    </row>
    <row r="72" spans="2:2" ht="14.45" customHeight="1" x14ac:dyDescent="0.2">
      <c r="B72" s="3"/>
    </row>
    <row r="73" spans="2:2" ht="14.45" customHeight="1" x14ac:dyDescent="0.2">
      <c r="B73" s="3"/>
    </row>
    <row r="74" spans="2:2" ht="14.45" customHeight="1" x14ac:dyDescent="0.2">
      <c r="B74" s="3"/>
    </row>
    <row r="75" spans="2:2" ht="14.45" customHeight="1" x14ac:dyDescent="0.2">
      <c r="B75" s="3"/>
    </row>
    <row r="76" spans="2:2" ht="14.45" customHeight="1" x14ac:dyDescent="0.2">
      <c r="B76" s="3"/>
    </row>
    <row r="77" spans="2:2" ht="14.45" customHeight="1" x14ac:dyDescent="0.2">
      <c r="B77" s="3"/>
    </row>
    <row r="78" spans="2:2" ht="14.45" customHeight="1" x14ac:dyDescent="0.2">
      <c r="B78" s="3"/>
    </row>
    <row r="79" spans="2:2" ht="14.45" customHeight="1" x14ac:dyDescent="0.2">
      <c r="B79" s="3"/>
    </row>
    <row r="80" spans="2:2" ht="14.45" customHeight="1" x14ac:dyDescent="0.2">
      <c r="B80" s="3"/>
    </row>
    <row r="81" spans="2:2" ht="14.45" customHeight="1" x14ac:dyDescent="0.2">
      <c r="B81" s="3"/>
    </row>
    <row r="82" spans="2:2" ht="14.45" customHeight="1" x14ac:dyDescent="0.2">
      <c r="B82" s="3"/>
    </row>
    <row r="83" spans="2:2" ht="14.45" customHeight="1" x14ac:dyDescent="0.2">
      <c r="B83" s="3"/>
    </row>
    <row r="84" spans="2:2" ht="14.45" customHeight="1" x14ac:dyDescent="0.2">
      <c r="B84" s="3"/>
    </row>
    <row r="85" spans="2:2" ht="14.45" customHeight="1" x14ac:dyDescent="0.2">
      <c r="B85" s="3"/>
    </row>
    <row r="86" spans="2:2" ht="14.45" customHeight="1" x14ac:dyDescent="0.2">
      <c r="B86" s="3"/>
    </row>
    <row r="87" spans="2:2" ht="14.45" customHeight="1" x14ac:dyDescent="0.2">
      <c r="B87" s="3"/>
    </row>
    <row r="88" spans="2:2" ht="14.45" customHeight="1" x14ac:dyDescent="0.2">
      <c r="B88" s="3"/>
    </row>
    <row r="89" spans="2:2" ht="14.45" customHeight="1" x14ac:dyDescent="0.2">
      <c r="B89" s="3"/>
    </row>
    <row r="90" spans="2:2" ht="14.45" customHeight="1" x14ac:dyDescent="0.2">
      <c r="B90" s="3"/>
    </row>
    <row r="91" spans="2:2" ht="14.45" customHeight="1" x14ac:dyDescent="0.2">
      <c r="B91" s="3"/>
    </row>
    <row r="92" spans="2:2" ht="14.45" customHeight="1" x14ac:dyDescent="0.2">
      <c r="B92" s="3"/>
    </row>
    <row r="93" spans="2:2" ht="14.45" customHeight="1" x14ac:dyDescent="0.2">
      <c r="B93" s="3"/>
    </row>
    <row r="94" spans="2:2" ht="14.45" customHeight="1" x14ac:dyDescent="0.2">
      <c r="B94" s="3"/>
    </row>
    <row r="95" spans="2:2" ht="14.45" customHeight="1" x14ac:dyDescent="0.2">
      <c r="B95" s="3"/>
    </row>
    <row r="96" spans="2:2" ht="14.45" customHeight="1" x14ac:dyDescent="0.2">
      <c r="B96" s="3"/>
    </row>
    <row r="97" spans="2:2" ht="14.45" customHeight="1" x14ac:dyDescent="0.2">
      <c r="B97" s="3"/>
    </row>
    <row r="98" spans="2:2" ht="14.45" customHeight="1" x14ac:dyDescent="0.2">
      <c r="B98" s="3"/>
    </row>
    <row r="99" spans="2:2" ht="14.45" customHeight="1" x14ac:dyDescent="0.2">
      <c r="B99" s="3"/>
    </row>
    <row r="100" spans="2:2" ht="14.45" customHeight="1" x14ac:dyDescent="0.2">
      <c r="B100" s="3"/>
    </row>
    <row r="101" spans="2:2" ht="14.45" customHeight="1" x14ac:dyDescent="0.2">
      <c r="B101" s="12"/>
    </row>
    <row r="102" spans="2:2" ht="14.45" customHeight="1" x14ac:dyDescent="0.2">
      <c r="B102" s="12"/>
    </row>
    <row r="103" spans="2:2" ht="14.45" customHeight="1" x14ac:dyDescent="0.2">
      <c r="B103" s="12"/>
    </row>
    <row r="104" spans="2:2" ht="14.45" customHeight="1" x14ac:dyDescent="0.2">
      <c r="B104" s="12"/>
    </row>
    <row r="105" spans="2:2" ht="14.45" customHeight="1" x14ac:dyDescent="0.2">
      <c r="B105" s="12"/>
    </row>
    <row r="106" spans="2:2" ht="14.45" customHeight="1" x14ac:dyDescent="0.2">
      <c r="B106" s="12"/>
    </row>
    <row r="107" spans="2:2" ht="14.45" customHeight="1" x14ac:dyDescent="0.2">
      <c r="B107" s="12"/>
    </row>
    <row r="108" spans="2:2" ht="14.45" customHeight="1" x14ac:dyDescent="0.2">
      <c r="B108" s="12"/>
    </row>
    <row r="109" spans="2:2" ht="14.45" customHeight="1" x14ac:dyDescent="0.2">
      <c r="B109" s="12"/>
    </row>
    <row r="110" spans="2:2" ht="14.45" customHeight="1" x14ac:dyDescent="0.2">
      <c r="B110" s="12"/>
    </row>
  </sheetData>
  <mergeCells count="18">
    <mergeCell ref="B11:B15"/>
    <mergeCell ref="B26:B30"/>
    <mergeCell ref="B21:B25"/>
    <mergeCell ref="B16:B20"/>
    <mergeCell ref="C21:C25"/>
    <mergeCell ref="C16:C20"/>
    <mergeCell ref="C11:C15"/>
    <mergeCell ref="C26:C30"/>
    <mergeCell ref="D4:D5"/>
    <mergeCell ref="D6:D7"/>
    <mergeCell ref="C33:C37"/>
    <mergeCell ref="C38:C42"/>
    <mergeCell ref="B33:B37"/>
    <mergeCell ref="B38:B42"/>
    <mergeCell ref="B43:B47"/>
    <mergeCell ref="B48:B52"/>
    <mergeCell ref="C48:C52"/>
    <mergeCell ref="C43:C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O107"/>
  <sheetViews>
    <sheetView zoomScale="115" zoomScaleNormal="115" workbookViewId="0">
      <selection activeCell="C2" sqref="C2"/>
    </sheetView>
  </sheetViews>
  <sheetFormatPr defaultColWidth="25.5703125" defaultRowHeight="11.25" x14ac:dyDescent="0.2"/>
  <cols>
    <col min="1" max="15" width="25.5703125" style="13"/>
    <col min="16" max="16" width="33.5703125" style="13" customWidth="1"/>
    <col min="17" max="16384" width="25.5703125" style="13"/>
  </cols>
  <sheetData>
    <row r="2" spans="2:23" ht="14.45" customHeight="1" x14ac:dyDescent="0.2">
      <c r="B2" s="58" t="s">
        <v>110</v>
      </c>
      <c r="C2" s="60" t="s">
        <v>144</v>
      </c>
      <c r="D2" s="60"/>
    </row>
    <row r="3" spans="2:23" ht="14.45" customHeight="1" x14ac:dyDescent="0.2">
      <c r="B3" s="58" t="s">
        <v>111</v>
      </c>
      <c r="C3" s="60">
        <v>210618</v>
      </c>
      <c r="D3" s="60"/>
    </row>
    <row r="4" spans="2:23" ht="14.45" customHeight="1" x14ac:dyDescent="0.2">
      <c r="B4" s="58" t="s">
        <v>114</v>
      </c>
      <c r="C4" s="60" t="s">
        <v>115</v>
      </c>
      <c r="D4" s="163" t="s">
        <v>124</v>
      </c>
    </row>
    <row r="5" spans="2:23" ht="14.45" customHeight="1" x14ac:dyDescent="0.2">
      <c r="B5" s="58"/>
      <c r="C5" s="60" t="s">
        <v>121</v>
      </c>
      <c r="D5" s="163"/>
    </row>
    <row r="6" spans="2:23" ht="14.45" customHeight="1" x14ac:dyDescent="0.2">
      <c r="B6" s="58"/>
      <c r="C6" s="60" t="s">
        <v>359</v>
      </c>
      <c r="D6" s="163" t="s">
        <v>126</v>
      </c>
    </row>
    <row r="7" spans="2:23" s="31" customFormat="1" ht="14.45" customHeight="1" x14ac:dyDescent="0.25">
      <c r="B7" s="58"/>
      <c r="C7" s="60" t="s">
        <v>116</v>
      </c>
      <c r="D7" s="163"/>
    </row>
    <row r="8" spans="2:23" s="31" customFormat="1" ht="14.45" customHeight="1" x14ac:dyDescent="0.25">
      <c r="B8" s="58"/>
      <c r="C8" s="60"/>
      <c r="D8" s="3"/>
    </row>
    <row r="9" spans="2:23" ht="14.45" customHeight="1" x14ac:dyDescent="0.2">
      <c r="C9" s="47"/>
      <c r="D9" s="61" t="s">
        <v>127</v>
      </c>
      <c r="E9" s="39"/>
      <c r="F9" s="39"/>
      <c r="G9" s="39"/>
      <c r="H9" s="39"/>
      <c r="I9" s="39"/>
      <c r="J9" s="39"/>
      <c r="K9" s="39"/>
      <c r="L9" s="39"/>
      <c r="M9" s="61" t="s">
        <v>113</v>
      </c>
      <c r="N9" s="39"/>
      <c r="O9" s="39"/>
      <c r="P9" s="39"/>
      <c r="Q9" s="39"/>
      <c r="R9" s="39"/>
      <c r="S9" s="39"/>
      <c r="T9" s="39"/>
      <c r="U9" s="39"/>
      <c r="V9" s="38"/>
      <c r="W9" s="38"/>
    </row>
    <row r="10" spans="2:23" ht="14.45" customHeight="1" x14ac:dyDescent="0.2">
      <c r="B10" s="88" t="s">
        <v>382</v>
      </c>
      <c r="C10" s="47"/>
      <c r="D10" s="46" t="s">
        <v>25</v>
      </c>
      <c r="E10" s="46" t="s">
        <v>137</v>
      </c>
      <c r="F10" s="46" t="s">
        <v>138</v>
      </c>
      <c r="G10" s="46" t="s">
        <v>26</v>
      </c>
      <c r="H10" s="46" t="s">
        <v>136</v>
      </c>
      <c r="I10" s="46" t="s">
        <v>27</v>
      </c>
      <c r="J10" s="46" t="s">
        <v>139</v>
      </c>
      <c r="K10" s="46" t="s">
        <v>35</v>
      </c>
      <c r="L10" s="69" t="s">
        <v>140</v>
      </c>
      <c r="M10" s="70" t="s">
        <v>70</v>
      </c>
      <c r="N10" s="68" t="s">
        <v>71</v>
      </c>
      <c r="O10" s="3"/>
      <c r="P10" s="3"/>
      <c r="Q10" s="39"/>
      <c r="R10" s="39"/>
      <c r="S10" s="39"/>
      <c r="T10" s="39"/>
      <c r="U10" s="39"/>
      <c r="V10" s="38"/>
      <c r="W10" s="38"/>
    </row>
    <row r="11" spans="2:23" ht="14.45" customHeight="1" x14ac:dyDescent="0.2">
      <c r="B11" s="159" t="s">
        <v>364</v>
      </c>
      <c r="C11" s="159" t="s">
        <v>115</v>
      </c>
      <c r="D11" s="26">
        <v>629.56732232417994</v>
      </c>
      <c r="E11" s="26">
        <v>1125.8013624856446</v>
      </c>
      <c r="F11" s="26">
        <v>18.679578644994937</v>
      </c>
      <c r="G11" s="26">
        <v>70.940037770307498</v>
      </c>
      <c r="H11" s="26">
        <v>8.0030376100355074</v>
      </c>
      <c r="I11" s="27">
        <v>0.12556943183809524</v>
      </c>
      <c r="J11" s="27">
        <v>2.0933378692397947E-2</v>
      </c>
      <c r="K11" s="26">
        <v>150.70021947811026</v>
      </c>
      <c r="L11" s="26">
        <v>90.161878270275622</v>
      </c>
      <c r="M11" s="71">
        <v>65634348.861283697</v>
      </c>
      <c r="N11" s="40">
        <v>12784882.292160099</v>
      </c>
      <c r="O11" s="5"/>
      <c r="P11" s="75"/>
      <c r="Q11" s="30"/>
      <c r="R11" s="30"/>
      <c r="S11" s="30"/>
      <c r="T11" s="33"/>
      <c r="U11" s="33"/>
      <c r="V11" s="5"/>
      <c r="W11" s="5"/>
    </row>
    <row r="12" spans="2:23" ht="14.45" customHeight="1" x14ac:dyDescent="0.2">
      <c r="B12" s="159"/>
      <c r="C12" s="159"/>
      <c r="D12" s="33">
        <v>781.94784408255248</v>
      </c>
      <c r="E12" s="33">
        <v>2460.3022707475584</v>
      </c>
      <c r="F12" s="33">
        <v>31.836288539061844</v>
      </c>
      <c r="G12" s="33">
        <v>80.257482835617253</v>
      </c>
      <c r="H12" s="33">
        <v>6.3514360904346248</v>
      </c>
      <c r="I12" s="30">
        <v>5.9861390135136999E-2</v>
      </c>
      <c r="J12" s="30">
        <v>1.3288549881800525E-2</v>
      </c>
      <c r="K12" s="33">
        <v>231.1096880232665</v>
      </c>
      <c r="L12" s="33">
        <v>115.51669936466375</v>
      </c>
      <c r="M12" s="72">
        <v>89932525.384454504</v>
      </c>
      <c r="N12" s="41">
        <v>15030989.315396899</v>
      </c>
      <c r="O12" s="5"/>
      <c r="P12" s="75"/>
      <c r="Q12" s="30"/>
      <c r="R12" s="30"/>
      <c r="S12" s="30"/>
      <c r="T12" s="33"/>
      <c r="U12" s="33"/>
      <c r="V12" s="5"/>
      <c r="W12" s="5"/>
    </row>
    <row r="13" spans="2:23" ht="14.45" customHeight="1" x14ac:dyDescent="0.2">
      <c r="B13" s="159"/>
      <c r="C13" s="159"/>
      <c r="D13" s="33">
        <v>524.11258316660246</v>
      </c>
      <c r="E13" s="33">
        <v>2663.9454674862232</v>
      </c>
      <c r="F13" s="33">
        <v>35.13597666818923</v>
      </c>
      <c r="G13" s="33">
        <v>72.864643615676755</v>
      </c>
      <c r="H13" s="33">
        <v>5.2648721933682712</v>
      </c>
      <c r="I13" s="30">
        <v>8.2309825492271005E-2</v>
      </c>
      <c r="J13" s="30">
        <v>1.5150884372948601E-2</v>
      </c>
      <c r="K13" s="33">
        <v>119.17507236334851</v>
      </c>
      <c r="L13" s="33">
        <v>74.952657346064498</v>
      </c>
      <c r="M13" s="72">
        <v>87464198.651686504</v>
      </c>
      <c r="N13" s="41">
        <v>14385400.9657865</v>
      </c>
      <c r="O13" s="5"/>
      <c r="P13" s="75"/>
      <c r="Q13" s="30"/>
      <c r="R13" s="30"/>
      <c r="S13" s="30"/>
      <c r="T13" s="33"/>
      <c r="U13" s="33"/>
      <c r="V13" s="5"/>
      <c r="W13" s="5"/>
    </row>
    <row r="14" spans="2:23" ht="14.45" customHeight="1" x14ac:dyDescent="0.2">
      <c r="B14" s="159"/>
      <c r="C14" s="159"/>
      <c r="D14" s="33">
        <v>817.15695657198751</v>
      </c>
      <c r="E14" s="33">
        <v>1481.1838648455782</v>
      </c>
      <c r="F14" s="33">
        <v>19.828871439417501</v>
      </c>
      <c r="G14" s="33">
        <v>82.955155834124</v>
      </c>
      <c r="H14" s="33">
        <v>3.6372576356096422</v>
      </c>
      <c r="I14" s="30">
        <v>7.4542217968490004E-2</v>
      </c>
      <c r="J14" s="30">
        <v>1.3530438933208249E-2</v>
      </c>
      <c r="K14" s="33">
        <v>241.93212197229326</v>
      </c>
      <c r="L14" s="33">
        <v>131.98722593587314</v>
      </c>
      <c r="M14" s="72">
        <v>86238390.423115298</v>
      </c>
      <c r="N14" s="41">
        <v>12041473.5094637</v>
      </c>
      <c r="O14" s="5"/>
      <c r="P14" s="75"/>
      <c r="Q14" s="30"/>
      <c r="R14" s="30"/>
      <c r="S14" s="30"/>
      <c r="T14" s="33"/>
      <c r="U14" s="33"/>
      <c r="V14" s="5"/>
      <c r="W14" s="5"/>
    </row>
    <row r="15" spans="2:23" ht="14.45" customHeight="1" x14ac:dyDescent="0.2">
      <c r="B15" s="159"/>
      <c r="C15" s="159"/>
      <c r="D15" s="28">
        <v>728.94048047503748</v>
      </c>
      <c r="E15" s="28">
        <v>955.46816799782005</v>
      </c>
      <c r="F15" s="28">
        <v>14.55659580167257</v>
      </c>
      <c r="G15" s="28">
        <v>99.451521827548007</v>
      </c>
      <c r="H15" s="28">
        <v>4.5703979023560244</v>
      </c>
      <c r="I15" s="29">
        <v>7.7794610226739752E-2</v>
      </c>
      <c r="J15" s="29">
        <v>1.1460058531816513E-2</v>
      </c>
      <c r="K15" s="28">
        <v>199.25761160363675</v>
      </c>
      <c r="L15" s="28">
        <v>128.08126305399944</v>
      </c>
      <c r="M15" s="73"/>
      <c r="N15" s="42"/>
      <c r="O15" s="5"/>
      <c r="P15" s="75"/>
      <c r="Q15" s="30"/>
      <c r="R15" s="30"/>
      <c r="S15" s="30"/>
      <c r="T15" s="33"/>
      <c r="U15" s="33"/>
      <c r="V15" s="5"/>
      <c r="W15" s="5"/>
    </row>
    <row r="16" spans="2:23" ht="14.45" customHeight="1" x14ac:dyDescent="0.2">
      <c r="B16" s="159" t="s">
        <v>365</v>
      </c>
      <c r="C16" s="159" t="s">
        <v>121</v>
      </c>
      <c r="D16" s="26">
        <v>267.53764694928753</v>
      </c>
      <c r="E16" s="26">
        <v>1099.282083361328</v>
      </c>
      <c r="F16" s="26">
        <v>17.969270576440952</v>
      </c>
      <c r="G16" s="26">
        <v>58.014055788038497</v>
      </c>
      <c r="H16" s="26">
        <v>9.5606959364883508</v>
      </c>
      <c r="I16" s="27">
        <v>0.11895573557902625</v>
      </c>
      <c r="J16" s="27">
        <v>3.8104897101417526E-2</v>
      </c>
      <c r="K16" s="26">
        <v>139.096222287188</v>
      </c>
      <c r="L16" s="26">
        <v>71.94314373690851</v>
      </c>
      <c r="M16" s="71">
        <v>63174842.972888403</v>
      </c>
      <c r="N16" s="40">
        <v>16446920.7304052</v>
      </c>
      <c r="O16" s="5"/>
      <c r="P16" s="75"/>
      <c r="Q16" s="30"/>
      <c r="R16" s="30"/>
      <c r="S16" s="30"/>
      <c r="T16" s="33"/>
      <c r="U16" s="33"/>
      <c r="V16" s="5"/>
      <c r="W16" s="5"/>
    </row>
    <row r="17" spans="2:23" ht="14.45" customHeight="1" x14ac:dyDescent="0.2">
      <c r="B17" s="159"/>
      <c r="C17" s="159"/>
      <c r="D17" s="33">
        <v>223.54649633865776</v>
      </c>
      <c r="E17" s="33">
        <v>2853.492779185513</v>
      </c>
      <c r="F17" s="33">
        <v>9.7641034444910737</v>
      </c>
      <c r="G17" s="33">
        <v>27.80479937657325</v>
      </c>
      <c r="H17" s="33">
        <v>3.3265861620125992</v>
      </c>
      <c r="I17" s="30">
        <v>0.1298374020814515</v>
      </c>
      <c r="J17" s="30">
        <v>2.3419551133799739E-2</v>
      </c>
      <c r="K17" s="33">
        <v>79.167733968022745</v>
      </c>
      <c r="L17" s="33">
        <v>31.240549018092221</v>
      </c>
      <c r="M17" s="72">
        <v>121212312.932045</v>
      </c>
      <c r="N17" s="41">
        <v>23274864.446123399</v>
      </c>
      <c r="O17" s="5"/>
      <c r="P17" s="75"/>
      <c r="Q17" s="30"/>
      <c r="R17" s="30"/>
      <c r="S17" s="30"/>
      <c r="T17" s="33"/>
      <c r="U17" s="33"/>
      <c r="V17" s="5"/>
      <c r="W17" s="5"/>
    </row>
    <row r="18" spans="2:23" ht="14.45" customHeight="1" x14ac:dyDescent="0.2">
      <c r="B18" s="159"/>
      <c r="C18" s="159"/>
      <c r="D18" s="33">
        <v>321.5181940766675</v>
      </c>
      <c r="E18" s="33">
        <v>1668.9347062739278</v>
      </c>
      <c r="F18" s="33">
        <v>25.141055860402545</v>
      </c>
      <c r="G18" s="33">
        <v>44.1289120367205</v>
      </c>
      <c r="H18" s="33">
        <v>13.798004103866536</v>
      </c>
      <c r="I18" s="30">
        <v>0.13485592359556375</v>
      </c>
      <c r="J18" s="30">
        <v>5.7171110450634187E-2</v>
      </c>
      <c r="K18" s="33">
        <v>132.67351359445502</v>
      </c>
      <c r="L18" s="33">
        <v>70.972697216427036</v>
      </c>
      <c r="M18" s="72">
        <v>49769233.520162098</v>
      </c>
      <c r="N18" s="41">
        <v>17209540.6523032</v>
      </c>
      <c r="O18" s="5"/>
      <c r="P18" s="75"/>
      <c r="Q18" s="30"/>
      <c r="R18" s="30"/>
      <c r="S18" s="30"/>
      <c r="T18" s="33"/>
      <c r="U18" s="33"/>
      <c r="V18" s="5"/>
      <c r="W18" s="5"/>
    </row>
    <row r="19" spans="2:23" ht="14.45" customHeight="1" x14ac:dyDescent="0.2">
      <c r="B19" s="159"/>
      <c r="C19" s="159"/>
      <c r="D19" s="33">
        <v>716.49974957594259</v>
      </c>
      <c r="E19" s="33">
        <v>3977.9402623019578</v>
      </c>
      <c r="F19" s="33">
        <v>35.166846052009333</v>
      </c>
      <c r="G19" s="33">
        <v>31.845533807708499</v>
      </c>
      <c r="H19" s="33">
        <v>6.797721545373629</v>
      </c>
      <c r="I19" s="30">
        <v>6.3549626558424999E-2</v>
      </c>
      <c r="J19" s="30">
        <v>2.708661941591602E-2</v>
      </c>
      <c r="K19" s="33">
        <v>513.28388845416248</v>
      </c>
      <c r="L19" s="33">
        <v>175.28565758890829</v>
      </c>
      <c r="M19" s="72">
        <v>105228611.37923101</v>
      </c>
      <c r="N19" s="41">
        <v>27662756.495236099</v>
      </c>
      <c r="O19" s="5"/>
      <c r="P19" s="75"/>
      <c r="Q19" s="30"/>
      <c r="R19" s="30"/>
      <c r="S19" s="30"/>
      <c r="T19" s="33"/>
      <c r="U19" s="33"/>
      <c r="V19" s="5"/>
      <c r="W19" s="5"/>
    </row>
    <row r="20" spans="2:23" ht="14.45" customHeight="1" x14ac:dyDescent="0.2">
      <c r="B20" s="159"/>
      <c r="C20" s="159"/>
      <c r="D20" s="33">
        <v>356.34466549589496</v>
      </c>
      <c r="E20" s="33">
        <v>2230.4372513809285</v>
      </c>
      <c r="F20" s="33">
        <v>31.370647075980962</v>
      </c>
      <c r="G20" s="33">
        <v>46.482166967577001</v>
      </c>
      <c r="H20" s="33">
        <v>11.23213418508227</v>
      </c>
      <c r="I20" s="30">
        <v>5.703606170541875E-2</v>
      </c>
      <c r="J20" s="30">
        <v>3.1029621625970328E-2</v>
      </c>
      <c r="K20" s="33">
        <v>272.51604776816998</v>
      </c>
      <c r="L20" s="33">
        <v>113.55680708399717</v>
      </c>
      <c r="M20" s="72">
        <v>72802048.699067906</v>
      </c>
      <c r="N20" s="41">
        <v>21481043.204373199</v>
      </c>
      <c r="O20" s="5"/>
      <c r="P20" s="75"/>
      <c r="Q20" s="30"/>
      <c r="R20" s="30"/>
      <c r="S20" s="30"/>
      <c r="T20" s="33"/>
      <c r="U20" s="33"/>
      <c r="V20" s="5"/>
      <c r="W20" s="5"/>
    </row>
    <row r="21" spans="2:23" ht="14.45" customHeight="1" x14ac:dyDescent="0.2">
      <c r="B21" s="159"/>
      <c r="C21" s="159"/>
      <c r="D21" s="28">
        <v>303.99624553501747</v>
      </c>
      <c r="E21" s="28">
        <v>688.47114615188593</v>
      </c>
      <c r="F21" s="28">
        <v>12.804381352392102</v>
      </c>
      <c r="G21" s="28">
        <v>54.592311996726501</v>
      </c>
      <c r="H21" s="28">
        <v>9.2831417476240752</v>
      </c>
      <c r="I21" s="29">
        <v>0.18613535937897424</v>
      </c>
      <c r="J21" s="29">
        <v>4.3703793736975825E-2</v>
      </c>
      <c r="K21" s="28">
        <v>255.51128745443501</v>
      </c>
      <c r="L21" s="28">
        <v>44.732530805620115</v>
      </c>
      <c r="M21" s="73">
        <v>64887785.393422499</v>
      </c>
      <c r="N21" s="42">
        <v>14910164.8178604</v>
      </c>
      <c r="O21" s="5"/>
      <c r="P21" s="75"/>
      <c r="Q21" s="30"/>
      <c r="R21" s="30"/>
      <c r="S21" s="30"/>
      <c r="T21" s="33"/>
      <c r="U21" s="33"/>
      <c r="V21" s="5"/>
      <c r="W21" s="5"/>
    </row>
    <row r="22" spans="2:23" ht="14.45" customHeight="1" x14ac:dyDescent="0.2">
      <c r="B22" s="159" t="s">
        <v>366</v>
      </c>
      <c r="C22" s="159" t="s">
        <v>359</v>
      </c>
      <c r="D22" s="26">
        <v>612.74142513910249</v>
      </c>
      <c r="E22" s="26">
        <v>705.23830806727301</v>
      </c>
      <c r="F22" s="26">
        <v>17.019507640155528</v>
      </c>
      <c r="G22" s="26">
        <v>97.013286686494254</v>
      </c>
      <c r="H22" s="26">
        <v>2.2787956283115087</v>
      </c>
      <c r="I22" s="27">
        <v>4.086907851471075</v>
      </c>
      <c r="J22" s="27">
        <v>3.8713006881309783E-2</v>
      </c>
      <c r="K22" s="26">
        <v>172.77483047386451</v>
      </c>
      <c r="L22" s="26">
        <v>83.107900961496625</v>
      </c>
      <c r="M22" s="71">
        <v>90442910.630335093</v>
      </c>
      <c r="N22" s="40">
        <v>10731120.475072799</v>
      </c>
      <c r="O22" s="5"/>
      <c r="P22" s="75"/>
      <c r="Q22" s="30"/>
      <c r="R22" s="30"/>
      <c r="S22" s="30"/>
      <c r="T22" s="33"/>
      <c r="U22" s="33"/>
      <c r="V22" s="5"/>
      <c r="W22" s="5"/>
    </row>
    <row r="23" spans="2:23" ht="14.45" customHeight="1" x14ac:dyDescent="0.2">
      <c r="B23" s="159"/>
      <c r="C23" s="159"/>
      <c r="D23" s="33">
        <v>1228.9544213572276</v>
      </c>
      <c r="E23" s="33">
        <v>1024.3405119923641</v>
      </c>
      <c r="F23" s="33">
        <v>22.317432499140541</v>
      </c>
      <c r="G23" s="33">
        <v>151.94093456687625</v>
      </c>
      <c r="H23" s="33">
        <v>4.0056640393494298</v>
      </c>
      <c r="I23" s="30">
        <v>4.4141017747618001</v>
      </c>
      <c r="J23" s="30">
        <v>3.2905262788738822E-2</v>
      </c>
      <c r="K23" s="33">
        <v>358.16597589855002</v>
      </c>
      <c r="L23" s="33">
        <v>135.59288559877285</v>
      </c>
      <c r="M23" s="72">
        <v>269411451.827896</v>
      </c>
      <c r="N23" s="41">
        <v>34323823.969201997</v>
      </c>
      <c r="O23" s="5"/>
      <c r="P23" s="75"/>
      <c r="Q23" s="30"/>
      <c r="R23" s="30"/>
      <c r="S23" s="30"/>
      <c r="T23" s="33"/>
      <c r="U23" s="33"/>
      <c r="V23" s="5"/>
      <c r="W23" s="5"/>
    </row>
    <row r="24" spans="2:23" ht="14.45" customHeight="1" x14ac:dyDescent="0.2">
      <c r="B24" s="159"/>
      <c r="C24" s="159"/>
      <c r="D24" s="33">
        <v>847.18376541368752</v>
      </c>
      <c r="E24" s="33">
        <v>627.12008007776683</v>
      </c>
      <c r="F24" s="33">
        <v>21.648658308704963</v>
      </c>
      <c r="G24" s="33">
        <v>160.18017123471674</v>
      </c>
      <c r="H24" s="33">
        <v>4.0209280493810704</v>
      </c>
      <c r="I24" s="30">
        <v>6.67731168132135</v>
      </c>
      <c r="J24" s="30">
        <v>4.6506588630553E-2</v>
      </c>
      <c r="K24" s="33">
        <v>147.06737053322476</v>
      </c>
      <c r="L24" s="33">
        <v>84.706254037334432</v>
      </c>
      <c r="M24" s="72">
        <v>170050831.559782</v>
      </c>
      <c r="N24" s="41">
        <v>18979598.330382898</v>
      </c>
      <c r="O24" s="5"/>
      <c r="P24" s="75"/>
      <c r="Q24" s="30"/>
      <c r="R24" s="30"/>
      <c r="S24" s="30"/>
      <c r="T24" s="33"/>
      <c r="U24" s="33"/>
      <c r="V24" s="5"/>
      <c r="W24" s="5"/>
    </row>
    <row r="25" spans="2:23" ht="14.45" customHeight="1" x14ac:dyDescent="0.2">
      <c r="B25" s="159"/>
      <c r="C25" s="159"/>
      <c r="D25" s="33">
        <v>1701.8824947353223</v>
      </c>
      <c r="E25" s="33">
        <v>2307.6480944672862</v>
      </c>
      <c r="F25" s="33">
        <v>27.826428392990067</v>
      </c>
      <c r="G25" s="33">
        <v>164.58591910385175</v>
      </c>
      <c r="H25" s="33">
        <v>3.0907727905087032</v>
      </c>
      <c r="I25" s="30">
        <v>6.0158602508961998</v>
      </c>
      <c r="J25" s="30">
        <v>3.6494954875793108E-2</v>
      </c>
      <c r="K25" s="33">
        <v>488.86302634739252</v>
      </c>
      <c r="L25" s="33">
        <v>195.14109601424369</v>
      </c>
      <c r="M25" s="72">
        <v>188312563.72432399</v>
      </c>
      <c r="N25" s="41">
        <v>23340863.401646599</v>
      </c>
      <c r="O25" s="5"/>
      <c r="P25" s="75"/>
      <c r="Q25" s="30"/>
      <c r="R25" s="30"/>
      <c r="S25" s="30"/>
      <c r="T25" s="33"/>
      <c r="U25" s="33"/>
      <c r="V25" s="5"/>
      <c r="W25" s="5"/>
    </row>
    <row r="26" spans="2:23" ht="14.45" customHeight="1" x14ac:dyDescent="0.2">
      <c r="B26" s="159"/>
      <c r="C26" s="159"/>
      <c r="D26" s="28">
        <v>1131.3376979872173</v>
      </c>
      <c r="E26" s="28">
        <v>894.80819360452472</v>
      </c>
      <c r="F26" s="28">
        <v>16.504008386027646</v>
      </c>
      <c r="G26" s="28">
        <v>156.43551987293725</v>
      </c>
      <c r="H26" s="28">
        <v>2.8156404305948497</v>
      </c>
      <c r="I26" s="29">
        <v>5.2821304561129496</v>
      </c>
      <c r="J26" s="29">
        <v>3.5902358340526283E-2</v>
      </c>
      <c r="K26" s="28">
        <v>260.61835727749252</v>
      </c>
      <c r="L26" s="28">
        <v>113.18029775941071</v>
      </c>
      <c r="M26" s="73">
        <v>137299327.00707299</v>
      </c>
      <c r="N26" s="42">
        <v>17194221.204560701</v>
      </c>
      <c r="O26" s="5"/>
      <c r="P26" s="75"/>
      <c r="Q26" s="30"/>
      <c r="R26" s="30"/>
      <c r="S26" s="30"/>
      <c r="T26" s="33"/>
      <c r="U26" s="33"/>
      <c r="V26" s="5"/>
      <c r="W26" s="5"/>
    </row>
    <row r="27" spans="2:23" ht="14.45" customHeight="1" x14ac:dyDescent="0.2">
      <c r="B27" s="159" t="s">
        <v>367</v>
      </c>
      <c r="C27" s="159" t="s">
        <v>116</v>
      </c>
      <c r="D27" s="26">
        <v>660.64716845028761</v>
      </c>
      <c r="E27" s="26">
        <v>1919.0999139212699</v>
      </c>
      <c r="F27" s="26">
        <v>30.754918839682187</v>
      </c>
      <c r="G27" s="26">
        <v>112.05441057679725</v>
      </c>
      <c r="H27" s="26">
        <v>13.028953870817444</v>
      </c>
      <c r="I27" s="27">
        <v>3.5946444342542998</v>
      </c>
      <c r="J27" s="27">
        <v>0.19839408462631966</v>
      </c>
      <c r="K27" s="26">
        <v>389.20243767786502</v>
      </c>
      <c r="L27" s="26">
        <v>122.30376925184031</v>
      </c>
      <c r="M27" s="71">
        <v>129733864.12589</v>
      </c>
      <c r="N27" s="40">
        <v>24878105.807042301</v>
      </c>
      <c r="O27" s="5"/>
      <c r="P27" s="75"/>
      <c r="Q27" s="30"/>
      <c r="R27" s="30"/>
      <c r="S27" s="30"/>
      <c r="T27" s="33"/>
      <c r="U27" s="33"/>
      <c r="V27" s="5"/>
      <c r="W27" s="5"/>
    </row>
    <row r="28" spans="2:23" ht="14.45" customHeight="1" x14ac:dyDescent="0.2">
      <c r="B28" s="159"/>
      <c r="C28" s="159"/>
      <c r="D28" s="33">
        <v>61.721530242028749</v>
      </c>
      <c r="E28" s="33">
        <v>2175.8582143400095</v>
      </c>
      <c r="F28" s="33">
        <v>30.040228166661802</v>
      </c>
      <c r="G28" s="33">
        <v>123.382966701595</v>
      </c>
      <c r="H28" s="33">
        <v>11.680352467815435</v>
      </c>
      <c r="I28" s="30">
        <v>3.8783416442676999</v>
      </c>
      <c r="J28" s="30">
        <v>0.12847709608945299</v>
      </c>
      <c r="K28" s="33">
        <v>362.16592751261248</v>
      </c>
      <c r="L28" s="33">
        <v>89.556404428895576</v>
      </c>
      <c r="M28" s="72">
        <v>146420702.2949</v>
      </c>
      <c r="N28" s="41">
        <v>26833629.1814087</v>
      </c>
      <c r="O28" s="5"/>
      <c r="P28" s="75"/>
      <c r="Q28" s="30"/>
      <c r="R28" s="30"/>
      <c r="S28" s="30"/>
      <c r="T28" s="33"/>
      <c r="U28" s="33"/>
      <c r="V28" s="5"/>
      <c r="W28" s="5"/>
    </row>
    <row r="29" spans="2:23" ht="14.45" customHeight="1" x14ac:dyDescent="0.2">
      <c r="B29" s="159"/>
      <c r="C29" s="159"/>
      <c r="D29" s="33">
        <v>769.82830565142751</v>
      </c>
      <c r="E29" s="33">
        <v>3068.1915684557457</v>
      </c>
      <c r="F29" s="33">
        <v>34.75025337033275</v>
      </c>
      <c r="G29" s="33">
        <v>136.82986743022124</v>
      </c>
      <c r="H29" s="33">
        <v>9.2458616963678217</v>
      </c>
      <c r="I29" s="30">
        <v>7.7318070502358998</v>
      </c>
      <c r="J29" s="30">
        <v>0.13500682107134357</v>
      </c>
      <c r="K29" s="33">
        <v>481.61166212404999</v>
      </c>
      <c r="L29" s="33">
        <v>161.28974065708988</v>
      </c>
      <c r="M29" s="72">
        <v>207290892.86103901</v>
      </c>
      <c r="N29" s="41">
        <v>33762020.623387299</v>
      </c>
      <c r="O29" s="5"/>
      <c r="P29" s="75"/>
      <c r="Q29" s="30"/>
      <c r="R29" s="30"/>
      <c r="S29" s="30"/>
      <c r="T29" s="33"/>
      <c r="U29" s="33"/>
      <c r="V29" s="5"/>
      <c r="W29" s="5"/>
    </row>
    <row r="30" spans="2:23" ht="14.45" customHeight="1" x14ac:dyDescent="0.2">
      <c r="B30" s="159"/>
      <c r="C30" s="159"/>
      <c r="D30" s="33">
        <v>838.0999775757</v>
      </c>
      <c r="E30" s="33">
        <v>2076.7799077568989</v>
      </c>
      <c r="F30" s="33">
        <v>29.612674788993321</v>
      </c>
      <c r="G30" s="33">
        <v>129.91425029901026</v>
      </c>
      <c r="H30" s="33">
        <v>8.1134095456469328</v>
      </c>
      <c r="I30" s="30">
        <v>8.4342670188575504</v>
      </c>
      <c r="J30" s="30">
        <v>0.10232739246773193</v>
      </c>
      <c r="K30" s="33">
        <v>398.88172300991749</v>
      </c>
      <c r="L30" s="33">
        <v>154.57247843631967</v>
      </c>
      <c r="M30" s="72">
        <v>212682001.386608</v>
      </c>
      <c r="N30" s="41">
        <v>31897805.3936629</v>
      </c>
      <c r="O30" s="5"/>
      <c r="P30" s="75"/>
      <c r="Q30" s="30"/>
      <c r="R30" s="30"/>
      <c r="S30" s="30"/>
      <c r="T30" s="33"/>
      <c r="U30" s="33"/>
      <c r="V30" s="5"/>
      <c r="W30" s="5"/>
    </row>
    <row r="31" spans="2:23" ht="14.45" customHeight="1" x14ac:dyDescent="0.2">
      <c r="B31" s="159"/>
      <c r="C31" s="159"/>
      <c r="D31" s="28">
        <v>958.33944062012256</v>
      </c>
      <c r="E31" s="28">
        <v>3714.5785354971572</v>
      </c>
      <c r="F31" s="28">
        <v>40.011760836281589</v>
      </c>
      <c r="G31" s="28">
        <v>174.68257841936349</v>
      </c>
      <c r="H31" s="28">
        <v>10.895865404057592</v>
      </c>
      <c r="I31" s="29">
        <v>10.1483586107889</v>
      </c>
      <c r="J31" s="29">
        <v>0.14143237615632029</v>
      </c>
      <c r="K31" s="28">
        <v>716.34485593588749</v>
      </c>
      <c r="L31" s="28">
        <v>249.6920200631406</v>
      </c>
      <c r="M31" s="73">
        <v>360825654.18850899</v>
      </c>
      <c r="N31" s="42">
        <v>54861445.0592186</v>
      </c>
      <c r="O31" s="5"/>
      <c r="P31" s="75"/>
      <c r="Q31" s="30"/>
      <c r="R31" s="30"/>
      <c r="S31" s="30"/>
      <c r="T31" s="33"/>
      <c r="U31" s="33"/>
      <c r="V31" s="5"/>
      <c r="W31" s="5"/>
    </row>
    <row r="32" spans="2:23" ht="14.45" customHeight="1" x14ac:dyDescent="0.2">
      <c r="C32" s="164" t="s">
        <v>69</v>
      </c>
      <c r="D32" s="62">
        <v>0</v>
      </c>
      <c r="E32" s="63">
        <v>1449.7758253372112</v>
      </c>
      <c r="F32" s="64">
        <v>41.703790733874193</v>
      </c>
      <c r="K32" s="33"/>
      <c r="L32" s="33"/>
      <c r="M32" s="33"/>
      <c r="R32" s="14"/>
      <c r="S32" s="14"/>
    </row>
    <row r="33" spans="3:41" ht="14.45" customHeight="1" x14ac:dyDescent="0.2">
      <c r="C33" s="164"/>
      <c r="D33" s="62">
        <v>0</v>
      </c>
      <c r="E33" s="63">
        <v>937.35403528777908</v>
      </c>
      <c r="F33" s="64">
        <v>29.285324205140867</v>
      </c>
      <c r="K33" s="33"/>
      <c r="L33" s="33"/>
      <c r="M33" s="33"/>
      <c r="R33" s="14"/>
      <c r="S33" s="14"/>
    </row>
    <row r="34" spans="3:41" ht="14.45" customHeight="1" x14ac:dyDescent="0.2">
      <c r="C34" s="165"/>
      <c r="D34" s="65">
        <v>0</v>
      </c>
      <c r="E34" s="66">
        <v>911.03361271866299</v>
      </c>
      <c r="F34" s="67">
        <v>27.673321702338434</v>
      </c>
      <c r="K34" s="33"/>
      <c r="L34" s="33"/>
      <c r="M34" s="33"/>
      <c r="R34" s="14"/>
      <c r="S34" s="14"/>
    </row>
    <row r="35" spans="3:41" ht="14.45" customHeight="1" x14ac:dyDescent="0.2">
      <c r="R35" s="14"/>
      <c r="S35" s="14"/>
    </row>
    <row r="36" spans="3:41" ht="14.45" customHeight="1" x14ac:dyDescent="0.2">
      <c r="C36" s="38"/>
      <c r="D36" s="12"/>
      <c r="E36" s="12"/>
      <c r="F36" s="12"/>
      <c r="G36" s="12"/>
      <c r="H36" s="12"/>
      <c r="I36" s="12"/>
      <c r="J36" s="12"/>
      <c r="K36" s="12"/>
      <c r="L36" s="12"/>
      <c r="M36" s="3"/>
      <c r="N36" s="3"/>
    </row>
    <row r="37" spans="3:41" ht="14.45" customHeight="1" x14ac:dyDescent="0.2">
      <c r="C37" s="74"/>
      <c r="D37" s="33"/>
      <c r="E37" s="33"/>
      <c r="F37" s="33"/>
      <c r="G37" s="33"/>
      <c r="H37" s="30"/>
      <c r="I37" s="30"/>
      <c r="J37" s="33"/>
      <c r="K37" s="33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3:41" ht="14.45" customHeight="1" x14ac:dyDescent="0.2">
      <c r="C38" s="74"/>
      <c r="D38" s="33"/>
      <c r="E38" s="33"/>
      <c r="F38" s="33"/>
      <c r="G38" s="33"/>
      <c r="H38" s="30"/>
      <c r="I38" s="30"/>
      <c r="J38" s="33"/>
      <c r="K38" s="33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3:41" ht="14.45" customHeight="1" x14ac:dyDescent="0.2">
      <c r="C39" s="74"/>
      <c r="D39" s="33"/>
      <c r="E39" s="33"/>
      <c r="F39" s="33"/>
      <c r="G39" s="33"/>
      <c r="H39" s="30"/>
      <c r="I39" s="30"/>
      <c r="J39" s="33"/>
      <c r="K39" s="33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3:41" ht="14.45" customHeight="1" x14ac:dyDescent="0.2">
      <c r="C40" s="74"/>
      <c r="D40" s="33"/>
      <c r="E40" s="33"/>
      <c r="F40" s="33"/>
      <c r="G40" s="33"/>
      <c r="H40" s="30"/>
      <c r="I40" s="30"/>
      <c r="J40" s="33"/>
      <c r="K40" s="33"/>
      <c r="L40" s="15"/>
      <c r="M40" s="15"/>
      <c r="N40" s="15"/>
      <c r="O40" s="15"/>
      <c r="P40" s="16"/>
      <c r="Q40" s="16"/>
      <c r="R40" s="16"/>
      <c r="S40" s="16"/>
      <c r="T40" s="15"/>
      <c r="U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6"/>
      <c r="AJ40" s="16"/>
      <c r="AK40" s="16"/>
      <c r="AL40" s="16"/>
      <c r="AM40" s="15"/>
      <c r="AN40" s="15"/>
      <c r="AO40" s="15"/>
    </row>
    <row r="41" spans="3:41" ht="14.45" customHeight="1" x14ac:dyDescent="0.2">
      <c r="C41" s="74"/>
      <c r="D41" s="33"/>
      <c r="E41" s="33"/>
      <c r="F41" s="33"/>
      <c r="G41" s="33"/>
      <c r="H41" s="30"/>
      <c r="I41" s="30"/>
      <c r="J41" s="33"/>
      <c r="K41" s="33"/>
      <c r="L41" s="15"/>
      <c r="M41" s="15"/>
      <c r="N41" s="15"/>
      <c r="O41" s="15"/>
      <c r="P41" s="16"/>
      <c r="Q41" s="16"/>
      <c r="R41" s="16"/>
      <c r="S41" s="16"/>
      <c r="T41" s="15"/>
      <c r="U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6"/>
      <c r="AJ41" s="16"/>
      <c r="AK41" s="16"/>
      <c r="AL41" s="16"/>
      <c r="AM41" s="15"/>
      <c r="AN41" s="15"/>
      <c r="AO41" s="15"/>
    </row>
    <row r="42" spans="3:41" ht="14.45" customHeight="1" x14ac:dyDescent="0.2">
      <c r="C42" s="74"/>
      <c r="D42" s="33"/>
      <c r="E42" s="33"/>
      <c r="F42" s="33"/>
      <c r="G42" s="33"/>
      <c r="H42" s="30"/>
      <c r="I42" s="30"/>
      <c r="J42" s="33"/>
      <c r="K42" s="33"/>
      <c r="L42" s="15"/>
      <c r="M42" s="15"/>
      <c r="N42" s="15"/>
      <c r="O42" s="15"/>
      <c r="P42" s="16"/>
      <c r="Q42" s="16"/>
      <c r="R42" s="16"/>
      <c r="S42" s="16"/>
      <c r="T42" s="15"/>
      <c r="U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6"/>
      <c r="AJ42" s="16"/>
      <c r="AK42" s="16"/>
      <c r="AL42" s="16"/>
      <c r="AM42" s="15"/>
      <c r="AN42" s="15"/>
      <c r="AO42" s="15"/>
    </row>
    <row r="43" spans="3:41" ht="14.45" customHeight="1" x14ac:dyDescent="0.2">
      <c r="C43" s="74"/>
      <c r="D43" s="33"/>
      <c r="E43" s="33"/>
      <c r="F43" s="33"/>
      <c r="G43" s="33"/>
      <c r="H43" s="30"/>
      <c r="I43" s="30"/>
      <c r="J43" s="33"/>
      <c r="K43" s="33"/>
      <c r="L43" s="15"/>
      <c r="M43" s="15"/>
      <c r="N43" s="15"/>
      <c r="O43" s="15"/>
      <c r="P43" s="16"/>
      <c r="Q43" s="16"/>
      <c r="R43" s="16"/>
      <c r="S43" s="16"/>
      <c r="T43" s="15"/>
      <c r="U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6"/>
      <c r="AJ43" s="16"/>
      <c r="AK43" s="16"/>
      <c r="AL43" s="16"/>
      <c r="AM43" s="15"/>
      <c r="AN43" s="15"/>
      <c r="AO43" s="15"/>
    </row>
    <row r="44" spans="3:41" ht="14.45" customHeight="1" x14ac:dyDescent="0.2">
      <c r="C44" s="74"/>
      <c r="D44" s="33"/>
      <c r="E44" s="33"/>
      <c r="F44" s="33"/>
      <c r="G44" s="33"/>
      <c r="H44" s="30"/>
      <c r="I44" s="30"/>
      <c r="J44" s="33"/>
      <c r="K44" s="33"/>
      <c r="L44" s="15"/>
      <c r="M44" s="15"/>
      <c r="N44" s="15"/>
      <c r="O44" s="15"/>
      <c r="P44" s="16"/>
      <c r="Q44" s="16"/>
      <c r="R44" s="16"/>
      <c r="S44" s="16"/>
      <c r="T44" s="15"/>
      <c r="U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6"/>
      <c r="AJ44" s="16"/>
      <c r="AK44" s="16"/>
      <c r="AL44" s="16"/>
      <c r="AM44" s="15"/>
      <c r="AN44" s="15"/>
      <c r="AO44" s="15"/>
    </row>
    <row r="45" spans="3:41" ht="14.45" customHeight="1" x14ac:dyDescent="0.2">
      <c r="C45" s="74"/>
      <c r="D45" s="33"/>
      <c r="E45" s="33"/>
      <c r="F45" s="33"/>
      <c r="G45" s="33"/>
      <c r="H45" s="30"/>
      <c r="I45" s="30"/>
      <c r="J45" s="33"/>
      <c r="K45" s="33"/>
      <c r="L45" s="15"/>
      <c r="M45" s="15"/>
      <c r="N45" s="15"/>
      <c r="O45" s="15"/>
      <c r="P45" s="16"/>
      <c r="Q45" s="16"/>
      <c r="R45" s="16"/>
      <c r="S45" s="16"/>
      <c r="T45" s="15"/>
      <c r="U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6"/>
      <c r="AJ45" s="16"/>
      <c r="AK45" s="16"/>
      <c r="AL45" s="16"/>
      <c r="AM45" s="15"/>
      <c r="AN45" s="15"/>
      <c r="AO45" s="15"/>
    </row>
    <row r="46" spans="3:41" ht="14.45" customHeight="1" x14ac:dyDescent="0.2">
      <c r="C46" s="74"/>
      <c r="D46" s="33"/>
      <c r="E46" s="33"/>
      <c r="F46" s="33"/>
      <c r="G46" s="33"/>
      <c r="H46" s="30"/>
      <c r="I46" s="30"/>
      <c r="J46" s="33"/>
      <c r="K46" s="33"/>
      <c r="L46" s="15"/>
      <c r="M46" s="15"/>
      <c r="N46" s="15"/>
      <c r="O46" s="15"/>
      <c r="P46" s="16"/>
      <c r="Q46" s="16"/>
      <c r="R46" s="16"/>
      <c r="S46" s="16"/>
      <c r="T46" s="15"/>
      <c r="U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6"/>
      <c r="AJ46" s="16"/>
      <c r="AK46" s="16"/>
      <c r="AL46" s="16"/>
      <c r="AM46" s="15"/>
      <c r="AN46" s="15"/>
      <c r="AO46" s="15"/>
    </row>
    <row r="47" spans="3:41" ht="14.45" customHeight="1" x14ac:dyDescent="0.2">
      <c r="C47" s="74"/>
      <c r="D47" s="33"/>
      <c r="E47" s="33"/>
      <c r="F47" s="33"/>
      <c r="G47" s="33"/>
      <c r="H47" s="30"/>
      <c r="I47" s="30"/>
      <c r="J47" s="33"/>
      <c r="K47" s="33"/>
      <c r="L47" s="15"/>
      <c r="M47" s="15"/>
      <c r="N47" s="15"/>
      <c r="O47" s="15"/>
      <c r="P47" s="16"/>
      <c r="Q47" s="16"/>
      <c r="R47" s="16"/>
      <c r="S47" s="16"/>
      <c r="T47" s="15"/>
      <c r="U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6"/>
      <c r="AJ47" s="16"/>
      <c r="AK47" s="16"/>
      <c r="AL47" s="16"/>
      <c r="AM47" s="15"/>
      <c r="AN47" s="15"/>
      <c r="AO47" s="15"/>
    </row>
    <row r="48" spans="3:41" ht="14.45" customHeight="1" x14ac:dyDescent="0.2">
      <c r="C48" s="74"/>
      <c r="D48" s="33"/>
      <c r="E48" s="33"/>
      <c r="F48" s="33"/>
      <c r="G48" s="33"/>
      <c r="H48" s="30"/>
      <c r="I48" s="30"/>
      <c r="J48" s="33"/>
      <c r="K48" s="33"/>
      <c r="L48" s="15"/>
      <c r="M48" s="15"/>
      <c r="N48" s="15"/>
      <c r="O48" s="15"/>
      <c r="P48" s="16"/>
      <c r="Q48" s="16"/>
      <c r="R48" s="16"/>
      <c r="S48" s="16"/>
      <c r="T48" s="15"/>
      <c r="U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6"/>
      <c r="AJ48" s="16"/>
      <c r="AK48" s="16"/>
      <c r="AL48" s="16"/>
      <c r="AM48" s="15"/>
      <c r="AN48" s="15"/>
      <c r="AO48" s="15"/>
    </row>
    <row r="49" spans="3:41" ht="14.45" customHeight="1" x14ac:dyDescent="0.2">
      <c r="C49" s="74"/>
      <c r="D49" s="33"/>
      <c r="E49" s="33"/>
      <c r="F49" s="33"/>
      <c r="G49" s="33"/>
      <c r="H49" s="30"/>
      <c r="I49" s="30"/>
      <c r="J49" s="33"/>
      <c r="K49" s="33"/>
      <c r="L49" s="15"/>
      <c r="M49" s="15"/>
      <c r="N49" s="15"/>
      <c r="O49" s="15"/>
      <c r="P49" s="16"/>
      <c r="Q49" s="16"/>
      <c r="R49" s="16"/>
      <c r="S49" s="16"/>
      <c r="T49" s="15"/>
      <c r="U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6"/>
      <c r="AJ49" s="16"/>
      <c r="AK49" s="16"/>
      <c r="AL49" s="16"/>
      <c r="AM49" s="15"/>
      <c r="AN49" s="15"/>
      <c r="AO49" s="15"/>
    </row>
    <row r="50" spans="3:41" ht="14.45" customHeight="1" x14ac:dyDescent="0.2">
      <c r="C50" s="74"/>
      <c r="D50" s="33"/>
      <c r="E50" s="33"/>
      <c r="F50" s="33"/>
      <c r="G50" s="33"/>
      <c r="H50" s="30"/>
      <c r="I50" s="30"/>
      <c r="J50" s="33"/>
      <c r="K50" s="33"/>
      <c r="L50" s="15"/>
      <c r="M50" s="15"/>
      <c r="N50" s="15"/>
      <c r="O50" s="15"/>
      <c r="P50" s="16"/>
      <c r="Q50" s="16"/>
      <c r="R50" s="16"/>
      <c r="S50" s="16"/>
      <c r="T50" s="15"/>
      <c r="U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6"/>
      <c r="AJ50" s="16"/>
      <c r="AK50" s="16"/>
      <c r="AL50" s="16"/>
      <c r="AM50" s="15"/>
      <c r="AN50" s="15"/>
      <c r="AO50" s="15"/>
    </row>
    <row r="51" spans="3:41" ht="14.45" customHeight="1" x14ac:dyDescent="0.2">
      <c r="C51" s="74"/>
      <c r="D51" s="33"/>
      <c r="E51" s="33"/>
      <c r="F51" s="33"/>
      <c r="G51" s="33"/>
      <c r="H51" s="30"/>
      <c r="I51" s="30"/>
      <c r="J51" s="33"/>
      <c r="K51" s="33"/>
      <c r="L51" s="15"/>
      <c r="M51" s="15"/>
      <c r="N51" s="15"/>
      <c r="O51" s="15"/>
      <c r="P51" s="16"/>
      <c r="Q51" s="16"/>
      <c r="R51" s="16"/>
      <c r="S51" s="16"/>
      <c r="T51" s="15"/>
      <c r="U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6"/>
      <c r="AJ51" s="16"/>
      <c r="AK51" s="16"/>
      <c r="AL51" s="16"/>
      <c r="AM51" s="15"/>
      <c r="AN51" s="15"/>
      <c r="AO51" s="15"/>
    </row>
    <row r="52" spans="3:41" ht="14.45" customHeight="1" x14ac:dyDescent="0.2">
      <c r="C52" s="74"/>
      <c r="D52" s="33"/>
      <c r="E52" s="33"/>
      <c r="F52" s="33"/>
      <c r="G52" s="33"/>
      <c r="H52" s="30"/>
      <c r="I52" s="30"/>
      <c r="J52" s="33"/>
      <c r="K52" s="33"/>
      <c r="L52" s="15"/>
      <c r="M52" s="15"/>
      <c r="N52" s="15"/>
      <c r="O52" s="15"/>
      <c r="P52" s="16"/>
      <c r="Q52" s="16"/>
      <c r="R52" s="16"/>
      <c r="S52" s="16"/>
      <c r="T52" s="15"/>
      <c r="U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6"/>
      <c r="AJ52" s="16"/>
      <c r="AK52" s="16"/>
      <c r="AL52" s="16"/>
      <c r="AM52" s="15"/>
      <c r="AN52" s="15"/>
      <c r="AO52" s="15"/>
    </row>
    <row r="53" spans="3:41" ht="14.45" customHeight="1" x14ac:dyDescent="0.2">
      <c r="C53" s="74"/>
      <c r="D53" s="33"/>
      <c r="E53" s="33"/>
      <c r="F53" s="33"/>
      <c r="G53" s="33"/>
      <c r="H53" s="30"/>
      <c r="I53" s="30"/>
      <c r="J53" s="33"/>
      <c r="K53" s="33"/>
      <c r="L53" s="15"/>
      <c r="M53" s="15"/>
      <c r="N53" s="15"/>
      <c r="O53" s="15"/>
      <c r="P53" s="16"/>
      <c r="Q53" s="16"/>
      <c r="R53" s="16"/>
      <c r="S53" s="16"/>
      <c r="T53" s="15"/>
      <c r="U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6"/>
      <c r="AJ53" s="16"/>
      <c r="AK53" s="16"/>
      <c r="AL53" s="16"/>
      <c r="AM53" s="15"/>
      <c r="AN53" s="15"/>
      <c r="AO53" s="15"/>
    </row>
    <row r="54" spans="3:41" ht="14.45" customHeight="1" x14ac:dyDescent="0.2">
      <c r="C54" s="74"/>
      <c r="D54" s="33"/>
      <c r="E54" s="33"/>
      <c r="F54" s="33"/>
      <c r="G54" s="33"/>
      <c r="H54" s="30"/>
      <c r="I54" s="30"/>
      <c r="J54" s="33"/>
      <c r="K54" s="33"/>
      <c r="L54" s="15"/>
      <c r="M54" s="15"/>
      <c r="N54" s="15"/>
      <c r="O54" s="15"/>
      <c r="P54" s="16"/>
      <c r="Q54" s="16"/>
      <c r="R54" s="16"/>
      <c r="S54" s="16"/>
      <c r="T54" s="15"/>
      <c r="U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6"/>
      <c r="AJ54" s="16"/>
      <c r="AK54" s="16"/>
      <c r="AL54" s="16"/>
      <c r="AM54" s="15"/>
      <c r="AN54" s="15"/>
      <c r="AO54" s="15"/>
    </row>
    <row r="55" spans="3:41" ht="14.45" customHeight="1" x14ac:dyDescent="0.2">
      <c r="C55" s="74"/>
      <c r="D55" s="33"/>
      <c r="E55" s="33"/>
      <c r="F55" s="33"/>
      <c r="G55" s="33"/>
      <c r="H55" s="30"/>
      <c r="I55" s="30"/>
      <c r="J55" s="33"/>
      <c r="K55" s="33"/>
      <c r="L55" s="15"/>
      <c r="M55" s="15"/>
      <c r="N55" s="15"/>
      <c r="O55" s="15"/>
      <c r="P55" s="16"/>
      <c r="Q55" s="16"/>
      <c r="R55" s="16"/>
      <c r="S55" s="16"/>
      <c r="T55" s="15"/>
      <c r="U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6"/>
      <c r="AJ55" s="16"/>
      <c r="AK55" s="16"/>
      <c r="AL55" s="16"/>
      <c r="AM55" s="15"/>
      <c r="AN55" s="15"/>
      <c r="AO55" s="15"/>
    </row>
    <row r="56" spans="3:41" ht="14.45" customHeight="1" x14ac:dyDescent="0.2">
      <c r="C56" s="74"/>
      <c r="D56" s="33"/>
      <c r="E56" s="33"/>
      <c r="F56" s="33"/>
      <c r="G56" s="33"/>
      <c r="H56" s="30"/>
      <c r="I56" s="30"/>
      <c r="J56" s="33"/>
      <c r="K56" s="33"/>
      <c r="L56" s="15"/>
      <c r="M56" s="15"/>
      <c r="N56" s="15"/>
      <c r="O56" s="15"/>
      <c r="P56" s="16"/>
      <c r="Q56" s="16"/>
      <c r="R56" s="16"/>
      <c r="S56" s="16"/>
      <c r="T56" s="15"/>
      <c r="U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6"/>
      <c r="AJ56" s="16"/>
      <c r="AK56" s="16"/>
      <c r="AL56" s="16"/>
      <c r="AM56" s="15"/>
      <c r="AN56" s="15"/>
      <c r="AO56" s="15"/>
    </row>
    <row r="57" spans="3:41" ht="14.45" customHeight="1" x14ac:dyDescent="0.2">
      <c r="C57" s="74"/>
      <c r="D57" s="33"/>
      <c r="E57" s="33"/>
      <c r="F57" s="33"/>
      <c r="G57" s="33"/>
      <c r="H57" s="30"/>
      <c r="I57" s="30"/>
      <c r="J57" s="33"/>
      <c r="K57" s="33"/>
      <c r="L57" s="15"/>
      <c r="M57" s="15"/>
      <c r="N57" s="15"/>
      <c r="O57" s="15"/>
      <c r="P57" s="16"/>
      <c r="Q57" s="16"/>
      <c r="R57" s="16"/>
      <c r="S57" s="16"/>
      <c r="T57" s="15"/>
      <c r="U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6"/>
      <c r="AJ57" s="16"/>
      <c r="AK57" s="16"/>
      <c r="AL57" s="16"/>
      <c r="AM57" s="15"/>
      <c r="AN57" s="15"/>
      <c r="AO57" s="15"/>
    </row>
    <row r="58" spans="3:41" ht="14.45" customHeight="1" x14ac:dyDescent="0.2">
      <c r="C58" s="31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6"/>
      <c r="Q58" s="16"/>
      <c r="R58" s="16"/>
      <c r="S58" s="16"/>
      <c r="T58" s="15"/>
      <c r="U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6"/>
      <c r="AJ58" s="16"/>
      <c r="AK58" s="16"/>
      <c r="AL58" s="16"/>
      <c r="AM58" s="15"/>
      <c r="AN58" s="15"/>
      <c r="AO58" s="15"/>
    </row>
    <row r="59" spans="3:41" ht="14.45" customHeight="1" x14ac:dyDescent="0.2">
      <c r="C59" s="31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6"/>
      <c r="Q59" s="16"/>
      <c r="R59" s="16"/>
      <c r="S59" s="16"/>
      <c r="T59" s="15"/>
      <c r="U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6"/>
      <c r="AJ59" s="16"/>
      <c r="AK59" s="16"/>
      <c r="AL59" s="16"/>
      <c r="AM59" s="15"/>
      <c r="AN59" s="15"/>
      <c r="AO59" s="15"/>
    </row>
    <row r="60" spans="3:41" ht="14.45" customHeight="1" x14ac:dyDescent="0.2">
      <c r="C60" s="31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6"/>
      <c r="Q60" s="16"/>
      <c r="R60" s="16"/>
      <c r="S60" s="16"/>
      <c r="T60" s="15"/>
      <c r="U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6"/>
      <c r="AJ60" s="16"/>
      <c r="AK60" s="16"/>
      <c r="AL60" s="16"/>
      <c r="AM60" s="15"/>
      <c r="AN60" s="15"/>
      <c r="AO60" s="15"/>
    </row>
    <row r="61" spans="3:41" ht="14.45" customHeight="1" x14ac:dyDescent="0.2">
      <c r="C61" s="74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6"/>
      <c r="Q61" s="16"/>
      <c r="R61" s="16"/>
      <c r="S61" s="16"/>
      <c r="T61" s="15"/>
      <c r="U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6"/>
      <c r="AJ61" s="16"/>
      <c r="AK61" s="16"/>
      <c r="AL61" s="16"/>
      <c r="AM61" s="15"/>
      <c r="AN61" s="15"/>
      <c r="AO61" s="15"/>
    </row>
    <row r="62" spans="3:41" ht="14.45" customHeight="1" x14ac:dyDescent="0.2">
      <c r="C62" s="74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6"/>
      <c r="Q62" s="16"/>
      <c r="R62" s="16"/>
      <c r="S62" s="16"/>
      <c r="T62" s="15"/>
      <c r="U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6"/>
      <c r="AJ62" s="16"/>
      <c r="AK62" s="16"/>
      <c r="AL62" s="16"/>
      <c r="AM62" s="15"/>
      <c r="AN62" s="15"/>
      <c r="AO62" s="15"/>
    </row>
    <row r="63" spans="3:41" ht="14.45" customHeight="1" x14ac:dyDescent="0.2">
      <c r="C63" s="7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6"/>
      <c r="Q63" s="16"/>
      <c r="R63" s="16"/>
      <c r="S63" s="16"/>
      <c r="T63" s="15"/>
      <c r="U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6"/>
      <c r="AJ63" s="16"/>
      <c r="AK63" s="16"/>
      <c r="AL63" s="16"/>
      <c r="AM63" s="15"/>
      <c r="AN63" s="15"/>
      <c r="AO63" s="15"/>
    </row>
    <row r="64" spans="3:41" ht="14.45" customHeight="1" x14ac:dyDescent="0.2">
      <c r="P64" s="17"/>
    </row>
    <row r="65" spans="16:16" ht="14.45" customHeight="1" x14ac:dyDescent="0.2">
      <c r="P65" s="16"/>
    </row>
    <row r="66" spans="16:16" ht="14.45" customHeight="1" x14ac:dyDescent="0.2">
      <c r="P66" s="16"/>
    </row>
    <row r="67" spans="16:16" ht="14.45" customHeight="1" x14ac:dyDescent="0.2">
      <c r="P67" s="16"/>
    </row>
    <row r="68" spans="16:16" ht="14.45" customHeight="1" x14ac:dyDescent="0.2">
      <c r="P68" s="16"/>
    </row>
    <row r="69" spans="16:16" ht="14.45" customHeight="1" x14ac:dyDescent="0.2">
      <c r="P69" s="16"/>
    </row>
    <row r="70" spans="16:16" ht="14.45" customHeight="1" x14ac:dyDescent="0.2">
      <c r="P70" s="16"/>
    </row>
    <row r="71" spans="16:16" ht="14.45" customHeight="1" x14ac:dyDescent="0.2">
      <c r="P71" s="16"/>
    </row>
    <row r="72" spans="16:16" ht="14.45" customHeight="1" x14ac:dyDescent="0.2">
      <c r="P72" s="16"/>
    </row>
    <row r="73" spans="16:16" ht="14.45" customHeight="1" x14ac:dyDescent="0.2">
      <c r="P73" s="16"/>
    </row>
    <row r="74" spans="16:16" ht="14.45" customHeight="1" x14ac:dyDescent="0.2">
      <c r="P74" s="16"/>
    </row>
    <row r="75" spans="16:16" ht="14.45" customHeight="1" x14ac:dyDescent="0.2">
      <c r="P75" s="16"/>
    </row>
    <row r="76" spans="16:16" ht="14.45" customHeight="1" x14ac:dyDescent="0.2">
      <c r="P76" s="16"/>
    </row>
    <row r="77" spans="16:16" ht="14.45" customHeight="1" x14ac:dyDescent="0.2">
      <c r="P77" s="16"/>
    </row>
    <row r="78" spans="16:16" ht="14.45" customHeight="1" x14ac:dyDescent="0.2">
      <c r="P78" s="16"/>
    </row>
    <row r="79" spans="16:16" ht="14.45" customHeight="1" x14ac:dyDescent="0.2">
      <c r="P79" s="16"/>
    </row>
    <row r="80" spans="16:16" ht="14.45" customHeight="1" x14ac:dyDescent="0.2">
      <c r="P80" s="16"/>
    </row>
    <row r="81" spans="16:16" ht="14.45" customHeight="1" x14ac:dyDescent="0.2">
      <c r="P81" s="16"/>
    </row>
    <row r="82" spans="16:16" ht="14.45" customHeight="1" x14ac:dyDescent="0.2">
      <c r="P82" s="16"/>
    </row>
    <row r="83" spans="16:16" ht="14.45" customHeight="1" x14ac:dyDescent="0.2">
      <c r="P83" s="16"/>
    </row>
    <row r="84" spans="16:16" ht="14.45" customHeight="1" x14ac:dyDescent="0.2">
      <c r="P84" s="16"/>
    </row>
    <row r="85" spans="16:16" ht="14.45" customHeight="1" x14ac:dyDescent="0.2">
      <c r="P85" s="16"/>
    </row>
    <row r="86" spans="16:16" ht="14.45" customHeight="1" x14ac:dyDescent="0.2">
      <c r="P86" s="15"/>
    </row>
    <row r="87" spans="16:16" ht="14.45" customHeight="1" x14ac:dyDescent="0.2">
      <c r="P87" s="15"/>
    </row>
    <row r="88" spans="16:16" ht="14.45" customHeight="1" x14ac:dyDescent="0.2">
      <c r="P88" s="17"/>
    </row>
    <row r="89" spans="16:16" ht="14.45" customHeight="1" x14ac:dyDescent="0.2">
      <c r="P89" s="18"/>
    </row>
    <row r="90" spans="16:16" ht="14.45" customHeight="1" x14ac:dyDescent="0.2">
      <c r="P90" s="19"/>
    </row>
    <row r="91" spans="16:16" ht="14.45" customHeight="1" x14ac:dyDescent="0.2">
      <c r="P91" s="20"/>
    </row>
    <row r="92" spans="16:16" ht="14.45" customHeight="1" x14ac:dyDescent="0.2">
      <c r="P92" s="20"/>
    </row>
    <row r="93" spans="16:16" ht="14.45" customHeight="1" x14ac:dyDescent="0.2">
      <c r="P93" s="21"/>
    </row>
    <row r="94" spans="16:16" ht="14.45" customHeight="1" x14ac:dyDescent="0.2">
      <c r="P94" s="22"/>
    </row>
    <row r="95" spans="16:16" ht="14.45" customHeight="1" x14ac:dyDescent="0.2">
      <c r="P95" s="22"/>
    </row>
    <row r="96" spans="16:16" ht="14.45" customHeight="1" x14ac:dyDescent="0.2">
      <c r="P96" s="22"/>
    </row>
    <row r="97" spans="16:16" ht="14.45" customHeight="1" x14ac:dyDescent="0.2">
      <c r="P97" s="20"/>
    </row>
    <row r="98" spans="16:16" ht="14.45" customHeight="1" x14ac:dyDescent="0.2">
      <c r="P98" s="20"/>
    </row>
    <row r="99" spans="16:16" ht="14.45" customHeight="1" x14ac:dyDescent="0.2">
      <c r="P99" s="21"/>
    </row>
    <row r="100" spans="16:16" ht="14.45" customHeight="1" x14ac:dyDescent="0.2">
      <c r="P100" s="22"/>
    </row>
    <row r="105" spans="16:16" ht="14.45" customHeight="1" x14ac:dyDescent="0.2">
      <c r="P105" s="23"/>
    </row>
    <row r="106" spans="16:16" ht="14.45" customHeight="1" x14ac:dyDescent="0.2">
      <c r="P106" s="23"/>
    </row>
    <row r="107" spans="16:16" ht="14.45" customHeight="1" x14ac:dyDescent="0.2">
      <c r="P107" s="15"/>
    </row>
  </sheetData>
  <mergeCells count="11">
    <mergeCell ref="D4:D5"/>
    <mergeCell ref="D6:D7"/>
    <mergeCell ref="C11:C15"/>
    <mergeCell ref="C32:C34"/>
    <mergeCell ref="C16:C21"/>
    <mergeCell ref="C22:C26"/>
    <mergeCell ref="C27:C31"/>
    <mergeCell ref="B11:B15"/>
    <mergeCell ref="B16:B21"/>
    <mergeCell ref="B22:B26"/>
    <mergeCell ref="B27:B31"/>
  </mergeCells>
  <conditionalFormatting sqref="P65:P8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O96"/>
  <sheetViews>
    <sheetView zoomScale="70" zoomScaleNormal="70" workbookViewId="0">
      <selection activeCell="C2" sqref="C2"/>
    </sheetView>
  </sheetViews>
  <sheetFormatPr defaultColWidth="25.5703125" defaultRowHeight="14.45" customHeight="1" x14ac:dyDescent="0.2"/>
  <cols>
    <col min="1" max="92" width="25.5703125" style="1"/>
    <col min="93" max="93" width="33.5703125" style="3" customWidth="1"/>
    <col min="94" max="16384" width="25.5703125" style="1"/>
  </cols>
  <sheetData>
    <row r="2" spans="2:93" ht="14.45" customHeight="1" x14ac:dyDescent="0.2">
      <c r="B2" s="58" t="s">
        <v>110</v>
      </c>
      <c r="C2" s="59" t="s">
        <v>143</v>
      </c>
      <c r="D2" s="60"/>
    </row>
    <row r="3" spans="2:93" ht="14.45" customHeight="1" x14ac:dyDescent="0.2">
      <c r="B3" s="58" t="s">
        <v>111</v>
      </c>
      <c r="C3" s="60">
        <v>221109</v>
      </c>
      <c r="D3" s="60"/>
    </row>
    <row r="4" spans="2:93" ht="14.45" customHeight="1" x14ac:dyDescent="0.2">
      <c r="B4" s="58" t="s">
        <v>114</v>
      </c>
      <c r="C4" s="60" t="s">
        <v>115</v>
      </c>
      <c r="D4" s="163" t="s">
        <v>124</v>
      </c>
    </row>
    <row r="5" spans="2:93" ht="14.45" customHeight="1" x14ac:dyDescent="0.2">
      <c r="B5" s="58"/>
      <c r="C5" s="60" t="s">
        <v>121</v>
      </c>
      <c r="D5" s="163"/>
    </row>
    <row r="6" spans="2:93" ht="14.45" customHeight="1" x14ac:dyDescent="0.2">
      <c r="B6" s="58"/>
      <c r="C6" s="60" t="s">
        <v>117</v>
      </c>
      <c r="D6" s="163" t="s">
        <v>380</v>
      </c>
    </row>
    <row r="7" spans="2:93" ht="14.45" customHeight="1" x14ac:dyDescent="0.2">
      <c r="B7" s="58"/>
      <c r="C7" s="60" t="s">
        <v>118</v>
      </c>
      <c r="D7" s="163"/>
    </row>
    <row r="8" spans="2:93" ht="14.45" customHeight="1" x14ac:dyDescent="0.2">
      <c r="C8" s="60" t="s">
        <v>115</v>
      </c>
      <c r="D8" s="163" t="s">
        <v>125</v>
      </c>
    </row>
    <row r="9" spans="2:93" ht="14.45" customHeight="1" x14ac:dyDescent="0.2">
      <c r="C9" s="60" t="s">
        <v>121</v>
      </c>
      <c r="D9" s="163"/>
    </row>
    <row r="10" spans="2:93" ht="14.45" customHeight="1" x14ac:dyDescent="0.2">
      <c r="C10" s="60" t="s">
        <v>119</v>
      </c>
      <c r="D10" s="163" t="s">
        <v>381</v>
      </c>
    </row>
    <row r="11" spans="2:93" ht="14.45" customHeight="1" x14ac:dyDescent="0.2">
      <c r="C11" s="60" t="s">
        <v>120</v>
      </c>
      <c r="D11" s="163"/>
    </row>
    <row r="12" spans="2:93" ht="14.45" customHeight="1" x14ac:dyDescent="0.2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</row>
    <row r="14" spans="2:93" s="3" customFormat="1" ht="14.45" customHeight="1" thickBot="1" x14ac:dyDescent="0.3">
      <c r="B14" s="88" t="s">
        <v>382</v>
      </c>
      <c r="C14" s="89" t="s">
        <v>141</v>
      </c>
      <c r="D14" s="43" t="s">
        <v>12</v>
      </c>
      <c r="E14" s="43" t="s">
        <v>14</v>
      </c>
      <c r="F14" s="43" t="s">
        <v>72</v>
      </c>
      <c r="G14" s="43" t="s">
        <v>73</v>
      </c>
      <c r="H14" s="43" t="s">
        <v>74</v>
      </c>
      <c r="I14" s="43" t="s">
        <v>22</v>
      </c>
      <c r="J14" s="43" t="s">
        <v>23</v>
      </c>
      <c r="K14" s="43" t="s">
        <v>16</v>
      </c>
      <c r="L14" s="43" t="s">
        <v>15</v>
      </c>
      <c r="M14" s="43" t="s">
        <v>18</v>
      </c>
      <c r="N14" s="43" t="s">
        <v>19</v>
      </c>
      <c r="O14" s="43" t="s">
        <v>20</v>
      </c>
      <c r="P14" s="43" t="s">
        <v>21</v>
      </c>
      <c r="Q14" s="43" t="s">
        <v>76</v>
      </c>
      <c r="R14" s="43" t="s">
        <v>24</v>
      </c>
      <c r="S14" s="43" t="s">
        <v>77</v>
      </c>
      <c r="T14" s="43" t="s">
        <v>78</v>
      </c>
      <c r="U14" s="43" t="s">
        <v>79</v>
      </c>
      <c r="V14" s="43" t="s">
        <v>26</v>
      </c>
      <c r="W14" s="43" t="s">
        <v>27</v>
      </c>
      <c r="X14" s="43" t="s">
        <v>29</v>
      </c>
      <c r="Y14" s="43" t="s">
        <v>30</v>
      </c>
      <c r="Z14" s="43" t="s">
        <v>31</v>
      </c>
      <c r="AA14" s="43" t="s">
        <v>32</v>
      </c>
      <c r="AB14" s="43" t="s">
        <v>34</v>
      </c>
      <c r="AC14" s="43" t="s">
        <v>80</v>
      </c>
      <c r="AD14" s="43" t="s">
        <v>81</v>
      </c>
      <c r="AE14" s="43" t="s">
        <v>36</v>
      </c>
      <c r="AF14" s="43" t="s">
        <v>82</v>
      </c>
      <c r="AG14" s="43" t="s">
        <v>37</v>
      </c>
      <c r="AH14" s="43" t="s">
        <v>38</v>
      </c>
      <c r="AI14" s="43" t="s">
        <v>83</v>
      </c>
      <c r="AJ14" s="43" t="s">
        <v>84</v>
      </c>
      <c r="AK14" s="43" t="s">
        <v>85</v>
      </c>
      <c r="AL14" s="43" t="s">
        <v>86</v>
      </c>
      <c r="AM14" s="43" t="s">
        <v>0</v>
      </c>
      <c r="AN14" s="43" t="s">
        <v>1</v>
      </c>
      <c r="AO14" s="43" t="s">
        <v>8</v>
      </c>
      <c r="AP14" s="43" t="s">
        <v>87</v>
      </c>
      <c r="AQ14" s="43" t="s">
        <v>9</v>
      </c>
      <c r="AR14" s="43" t="s">
        <v>10</v>
      </c>
      <c r="AS14" s="43" t="s">
        <v>2</v>
      </c>
      <c r="AT14" s="43" t="s">
        <v>11</v>
      </c>
      <c r="AU14" s="43" t="s">
        <v>3</v>
      </c>
      <c r="AV14" s="43" t="s">
        <v>4</v>
      </c>
      <c r="AW14" s="43" t="s">
        <v>88</v>
      </c>
      <c r="AX14" s="43" t="s">
        <v>105</v>
      </c>
      <c r="AY14" s="43" t="s">
        <v>40</v>
      </c>
      <c r="AZ14" s="43" t="s">
        <v>89</v>
      </c>
      <c r="BA14" s="43" t="s">
        <v>102</v>
      </c>
      <c r="BB14" s="43" t="s">
        <v>42</v>
      </c>
      <c r="BC14" s="43" t="s">
        <v>43</v>
      </c>
      <c r="BD14" s="43" t="s">
        <v>45</v>
      </c>
      <c r="BE14" s="43" t="s">
        <v>90</v>
      </c>
      <c r="BF14" s="43" t="s">
        <v>46</v>
      </c>
      <c r="BG14" s="43" t="s">
        <v>91</v>
      </c>
      <c r="BH14" s="43" t="s">
        <v>47</v>
      </c>
      <c r="BI14" s="43" t="s">
        <v>48</v>
      </c>
      <c r="BJ14" s="43" t="s">
        <v>49</v>
      </c>
      <c r="BK14" s="43" t="s">
        <v>92</v>
      </c>
      <c r="BL14" s="43" t="s">
        <v>50</v>
      </c>
      <c r="BM14" s="43" t="s">
        <v>93</v>
      </c>
      <c r="BN14" s="43" t="s">
        <v>51</v>
      </c>
      <c r="BO14" s="43" t="s">
        <v>66</v>
      </c>
      <c r="BP14" s="43" t="s">
        <v>52</v>
      </c>
      <c r="BQ14" s="43" t="s">
        <v>53</v>
      </c>
      <c r="BR14" s="43" t="s">
        <v>54</v>
      </c>
      <c r="BS14" s="43" t="s">
        <v>55</v>
      </c>
      <c r="BT14" s="43" t="s">
        <v>56</v>
      </c>
      <c r="BU14" s="43" t="s">
        <v>57</v>
      </c>
      <c r="BV14" s="43" t="s">
        <v>59</v>
      </c>
      <c r="BW14" s="43" t="s">
        <v>58</v>
      </c>
      <c r="BX14" s="43" t="s">
        <v>60</v>
      </c>
      <c r="BY14" s="43" t="s">
        <v>94</v>
      </c>
      <c r="BZ14" s="43" t="s">
        <v>95</v>
      </c>
      <c r="CA14" s="43" t="s">
        <v>61</v>
      </c>
      <c r="CB14" s="43" t="s">
        <v>62</v>
      </c>
      <c r="CC14" s="43" t="s">
        <v>96</v>
      </c>
      <c r="CD14" s="44" t="s">
        <v>63</v>
      </c>
      <c r="CE14" s="44" t="s">
        <v>64</v>
      </c>
      <c r="CF14" s="44" t="s">
        <v>97</v>
      </c>
      <c r="CG14" s="44" t="s">
        <v>65</v>
      </c>
      <c r="CH14" s="44" t="s">
        <v>98</v>
      </c>
      <c r="CI14" s="44" t="s">
        <v>99</v>
      </c>
      <c r="CJ14" s="44" t="s">
        <v>100</v>
      </c>
      <c r="CK14" s="44" t="s">
        <v>101</v>
      </c>
      <c r="CL14" s="44" t="s">
        <v>39</v>
      </c>
      <c r="CM14" s="44" t="s">
        <v>102</v>
      </c>
      <c r="CO14" s="45" t="s">
        <v>67</v>
      </c>
    </row>
    <row r="15" spans="2:93" ht="14.45" customHeight="1" x14ac:dyDescent="0.2">
      <c r="B15" s="168" t="s">
        <v>368</v>
      </c>
      <c r="C15" s="179" t="s">
        <v>115</v>
      </c>
      <c r="D15" s="49">
        <v>767275.67432812206</v>
      </c>
      <c r="E15" s="49">
        <v>55290464.573237002</v>
      </c>
      <c r="F15" s="49">
        <v>7818021.3753458997</v>
      </c>
      <c r="G15" s="49">
        <v>15438158.7398842</v>
      </c>
      <c r="H15" s="49">
        <v>37460776.588703804</v>
      </c>
      <c r="I15" s="49">
        <v>1571941.03278597</v>
      </c>
      <c r="J15" s="49">
        <v>1120329.7842815099</v>
      </c>
      <c r="K15" s="49">
        <v>2086793.6198134299</v>
      </c>
      <c r="L15" s="49">
        <v>14116034.1357271</v>
      </c>
      <c r="M15" s="49">
        <v>144288.67684409901</v>
      </c>
      <c r="N15" s="49">
        <v>51902426.223476097</v>
      </c>
      <c r="O15" s="49">
        <v>4331879.27853081</v>
      </c>
      <c r="P15" s="49">
        <v>797107978.69893503</v>
      </c>
      <c r="Q15" s="49">
        <v>376706176.57424301</v>
      </c>
      <c r="R15" s="49">
        <v>645064721.81164396</v>
      </c>
      <c r="S15" s="49">
        <v>1706241370.66415</v>
      </c>
      <c r="T15" s="49">
        <v>2676683469.44839</v>
      </c>
      <c r="U15" s="49">
        <v>4919149770.0251598</v>
      </c>
      <c r="V15" s="49">
        <v>304788938.69775999</v>
      </c>
      <c r="W15" s="49">
        <v>7477816.5918426299</v>
      </c>
      <c r="X15" s="49">
        <v>46789375525.603302</v>
      </c>
      <c r="Y15" s="49">
        <v>117623104.08389699</v>
      </c>
      <c r="Z15" s="49">
        <v>7880288418.0567398</v>
      </c>
      <c r="AA15" s="49">
        <v>343360965.82083398</v>
      </c>
      <c r="AB15" s="49">
        <v>774043120.00334299</v>
      </c>
      <c r="AC15" s="49">
        <v>48301874.657298803</v>
      </c>
      <c r="AD15" s="49">
        <v>1175296.51994016</v>
      </c>
      <c r="AE15" s="49">
        <v>3342980.7101407698</v>
      </c>
      <c r="AF15" s="49">
        <v>340273294.08173198</v>
      </c>
      <c r="AG15" s="49">
        <v>12285021.374432901</v>
      </c>
      <c r="AH15" s="49">
        <v>883100.98781595204</v>
      </c>
      <c r="AI15" s="49">
        <v>8246127.7544460101</v>
      </c>
      <c r="AJ15" s="49">
        <v>175899930.654136</v>
      </c>
      <c r="AK15" s="49">
        <v>66118.140957699696</v>
      </c>
      <c r="AL15" s="49">
        <v>9121084.4570364393</v>
      </c>
      <c r="AM15" s="49">
        <v>28427290.939644098</v>
      </c>
      <c r="AN15" s="49">
        <v>47589034.361685</v>
      </c>
      <c r="AO15" s="49">
        <v>30514253.0380277</v>
      </c>
      <c r="AP15" s="49">
        <v>493398022.91256601</v>
      </c>
      <c r="AQ15" s="49">
        <v>1684154.14808917</v>
      </c>
      <c r="AR15" s="49">
        <v>3477825.4100686498</v>
      </c>
      <c r="AS15" s="49">
        <v>27336932.692738701</v>
      </c>
      <c r="AT15" s="49">
        <v>2621407.8450209098</v>
      </c>
      <c r="AU15" s="50">
        <v>12000704713.115999</v>
      </c>
      <c r="AV15" s="49">
        <v>3223348.1987334099</v>
      </c>
      <c r="AW15" s="49">
        <v>251511908.03202999</v>
      </c>
      <c r="AX15" s="49">
        <v>2210412.8355119699</v>
      </c>
      <c r="AY15" s="49">
        <v>252323.46364673201</v>
      </c>
      <c r="AZ15" s="49">
        <v>1963037742.4904499</v>
      </c>
      <c r="BA15" s="49">
        <v>1470133.9684327301</v>
      </c>
      <c r="BB15" s="49">
        <v>5460828.8726504603</v>
      </c>
      <c r="BC15" s="49">
        <v>611401.58791730902</v>
      </c>
      <c r="BD15" s="49">
        <v>233858512.52759299</v>
      </c>
      <c r="BE15" s="49">
        <v>121701204.13063</v>
      </c>
      <c r="BF15" s="49">
        <v>3829386.1988951298</v>
      </c>
      <c r="BG15" s="49">
        <v>55064908.280601896</v>
      </c>
      <c r="BH15" s="49">
        <v>9642008.7975236699</v>
      </c>
      <c r="BI15" s="49">
        <v>8967720.5555719398</v>
      </c>
      <c r="BJ15" s="49">
        <v>99859.209123556793</v>
      </c>
      <c r="BK15" s="49">
        <v>216915616.333092</v>
      </c>
      <c r="BL15" s="49">
        <v>1142428.8609006</v>
      </c>
      <c r="BM15" s="49">
        <v>18807629.461064301</v>
      </c>
      <c r="BN15" s="49">
        <v>4500</v>
      </c>
      <c r="BO15" s="49">
        <v>3215895115.1860499</v>
      </c>
      <c r="BP15" s="49">
        <v>330254702.26821703</v>
      </c>
      <c r="BQ15" s="49">
        <v>32754992.235206001</v>
      </c>
      <c r="BR15" s="49">
        <v>927986815.45444703</v>
      </c>
      <c r="BS15" s="49">
        <v>644914585.282444</v>
      </c>
      <c r="BT15" s="49">
        <v>150705421.55335101</v>
      </c>
      <c r="BU15" s="49">
        <v>5916336563.6203499</v>
      </c>
      <c r="BV15" s="49">
        <v>2098372.8901546099</v>
      </c>
      <c r="BW15" s="49">
        <v>217233191.43160501</v>
      </c>
      <c r="BX15" s="49">
        <v>4686525857.1141005</v>
      </c>
      <c r="BY15" s="49">
        <v>3615229138.7848101</v>
      </c>
      <c r="BZ15" s="49">
        <v>962219072.73462105</v>
      </c>
      <c r="CA15" s="49">
        <v>2421544.3522343002</v>
      </c>
      <c r="CB15" s="49">
        <v>84857.408733673597</v>
      </c>
      <c r="CC15" s="49">
        <v>1427806271.53124</v>
      </c>
      <c r="CD15" s="49">
        <v>19554401762.723202</v>
      </c>
      <c r="CE15" s="49">
        <v>4508126.7435652101</v>
      </c>
      <c r="CF15" s="49">
        <v>2383215972.56394</v>
      </c>
      <c r="CG15" s="49">
        <v>2242304682.3971701</v>
      </c>
      <c r="CH15" s="49">
        <v>10891400906.1173</v>
      </c>
      <c r="CI15" s="49">
        <v>4702678602.4205904</v>
      </c>
      <c r="CJ15" s="49">
        <v>101212699.186855</v>
      </c>
      <c r="CK15" s="49">
        <v>9090005299.8308105</v>
      </c>
      <c r="CL15" s="49">
        <v>2210412.8355119699</v>
      </c>
      <c r="CM15" s="51">
        <v>1470133.9684327301</v>
      </c>
      <c r="CO15" s="32">
        <v>2.5608771230416822</v>
      </c>
    </row>
    <row r="16" spans="2:93" ht="14.45" customHeight="1" x14ac:dyDescent="0.2">
      <c r="B16" s="169"/>
      <c r="C16" s="179"/>
      <c r="D16" s="5">
        <v>66679.042167616601</v>
      </c>
      <c r="E16" s="5">
        <v>7011798.3408598797</v>
      </c>
      <c r="F16" s="5">
        <v>799821.01041565498</v>
      </c>
      <c r="G16" s="5">
        <v>4338970.3251495697</v>
      </c>
      <c r="H16" s="5">
        <v>14634611.169245601</v>
      </c>
      <c r="I16" s="5">
        <v>1434884.8836743899</v>
      </c>
      <c r="J16" s="5">
        <v>265897.25263241801</v>
      </c>
      <c r="K16" s="5">
        <v>675441.05271448696</v>
      </c>
      <c r="L16" s="5">
        <v>2965589.9767348398</v>
      </c>
      <c r="M16" s="5">
        <v>133325.60065891</v>
      </c>
      <c r="N16" s="5">
        <v>21751456.950407799</v>
      </c>
      <c r="O16" s="5">
        <v>985845.30117387697</v>
      </c>
      <c r="P16" s="5">
        <v>271801481.82568997</v>
      </c>
      <c r="Q16" s="5">
        <v>177057555.50044399</v>
      </c>
      <c r="R16" s="5">
        <v>333301371.36920899</v>
      </c>
      <c r="S16" s="5">
        <v>573050953.21302497</v>
      </c>
      <c r="T16" s="5">
        <v>705768898.09411895</v>
      </c>
      <c r="U16" s="5">
        <v>1648109399.14888</v>
      </c>
      <c r="V16" s="5">
        <v>173182784.89828101</v>
      </c>
      <c r="W16" s="5">
        <v>1007253.86655358</v>
      </c>
      <c r="X16" s="5">
        <v>19695043079.402302</v>
      </c>
      <c r="Y16" s="5">
        <v>37153701.344679102</v>
      </c>
      <c r="Z16" s="5">
        <v>1870955028.36779</v>
      </c>
      <c r="AA16" s="5">
        <v>214994162.72236699</v>
      </c>
      <c r="AB16" s="5">
        <v>300345747.25524497</v>
      </c>
      <c r="AC16" s="5">
        <v>20471558.303337999</v>
      </c>
      <c r="AD16" s="5">
        <v>287052.594543471</v>
      </c>
      <c r="AE16" s="5">
        <v>368825.51967652998</v>
      </c>
      <c r="AF16" s="5">
        <v>90256364.5940817</v>
      </c>
      <c r="AG16" s="5">
        <v>3531951.62405203</v>
      </c>
      <c r="AH16" s="5">
        <v>20375.152854189299</v>
      </c>
      <c r="AI16" s="5">
        <v>2343794.3899848601</v>
      </c>
      <c r="AJ16" s="5">
        <v>35063898.391013503</v>
      </c>
      <c r="AK16" s="5">
        <v>565696.52606008598</v>
      </c>
      <c r="AL16" s="5">
        <v>1972110.3947014001</v>
      </c>
      <c r="AM16" s="5">
        <v>3260131.6633974202</v>
      </c>
      <c r="AN16" s="5">
        <v>13053934.696541499</v>
      </c>
      <c r="AO16" s="5">
        <v>10481298.908192299</v>
      </c>
      <c r="AP16" s="5">
        <v>198074264.00006601</v>
      </c>
      <c r="AQ16" s="5">
        <v>320716.221999072</v>
      </c>
      <c r="AR16" s="5">
        <v>913111.24015364097</v>
      </c>
      <c r="AS16" s="5">
        <v>11241745.713575101</v>
      </c>
      <c r="AT16" s="5">
        <v>821766.96039787098</v>
      </c>
      <c r="AU16" s="1">
        <v>4571294671.7320499</v>
      </c>
      <c r="AV16" s="5">
        <v>730222.303733384</v>
      </c>
      <c r="AW16" s="5">
        <v>144879022.15218699</v>
      </c>
      <c r="AX16" s="5">
        <v>428339.190444907</v>
      </c>
      <c r="AY16" s="5">
        <v>624936.76337723003</v>
      </c>
      <c r="AZ16" s="5">
        <v>814608904.74220395</v>
      </c>
      <c r="BA16" s="5">
        <v>124577.21089053999</v>
      </c>
      <c r="BB16" s="5">
        <v>858385.41968296503</v>
      </c>
      <c r="BC16" s="5">
        <v>209361.591039925</v>
      </c>
      <c r="BD16" s="5">
        <v>111211104.80279601</v>
      </c>
      <c r="BE16" s="5">
        <v>17189192.403409701</v>
      </c>
      <c r="BF16" s="5">
        <v>171612.25670691699</v>
      </c>
      <c r="BG16" s="5">
        <v>31092134.480021998</v>
      </c>
      <c r="BH16" s="5">
        <v>2891176.6310872398</v>
      </c>
      <c r="BI16" s="5">
        <v>1738859.3418524601</v>
      </c>
      <c r="BJ16" s="5">
        <v>95470.285331175706</v>
      </c>
      <c r="BK16" s="5">
        <v>41021542.035044</v>
      </c>
      <c r="BL16" s="5">
        <v>147163.57467304199</v>
      </c>
      <c r="BM16" s="5">
        <v>3865768.07344126</v>
      </c>
      <c r="BN16" s="5">
        <v>4500</v>
      </c>
      <c r="BO16" s="5">
        <v>910074489.03938305</v>
      </c>
      <c r="BP16" s="5">
        <v>172994330.12657401</v>
      </c>
      <c r="BQ16" s="5">
        <v>5680574.8420845103</v>
      </c>
      <c r="BR16" s="5">
        <v>466383879.67663598</v>
      </c>
      <c r="BS16" s="5">
        <v>266123413.08541501</v>
      </c>
      <c r="BT16" s="5">
        <v>47737368.210750699</v>
      </c>
      <c r="BU16" s="5">
        <v>3192914757.8390498</v>
      </c>
      <c r="BV16" s="5">
        <v>1049949.0638913801</v>
      </c>
      <c r="BW16" s="5">
        <v>41021542.035044</v>
      </c>
      <c r="BX16" s="5">
        <v>2343431480.10465</v>
      </c>
      <c r="BY16" s="5">
        <v>1474597216.7225001</v>
      </c>
      <c r="BZ16" s="5">
        <v>325732093.058855</v>
      </c>
      <c r="CA16" s="5">
        <v>326972.42561883002</v>
      </c>
      <c r="CB16" s="5">
        <v>19025.9753972207</v>
      </c>
      <c r="CC16" s="5">
        <v>718142600.27498198</v>
      </c>
      <c r="CD16" s="5">
        <v>4055298788.8062601</v>
      </c>
      <c r="CE16" s="5">
        <v>5567303.1491833497</v>
      </c>
      <c r="CF16" s="5">
        <v>1293210793.28513</v>
      </c>
      <c r="CG16" s="5">
        <v>932149554.28764296</v>
      </c>
      <c r="CH16" s="5">
        <v>4172633338.2757201</v>
      </c>
      <c r="CI16" s="5">
        <v>2509714691.33672</v>
      </c>
      <c r="CJ16" s="5">
        <v>35729860.966002598</v>
      </c>
      <c r="CK16" s="5">
        <v>3929101551.8322401</v>
      </c>
      <c r="CL16" s="5">
        <v>428339.190444907</v>
      </c>
      <c r="CM16" s="52">
        <v>124577.21089053999</v>
      </c>
      <c r="CO16" s="32">
        <v>0.8369350367258741</v>
      </c>
    </row>
    <row r="17" spans="2:93" ht="14.45" customHeight="1" x14ac:dyDescent="0.2">
      <c r="B17" s="169"/>
      <c r="C17" s="179"/>
      <c r="D17" s="5">
        <v>51764.3280925203</v>
      </c>
      <c r="E17" s="5">
        <v>19828869.549424801</v>
      </c>
      <c r="F17" s="5">
        <v>4191309.0391837498</v>
      </c>
      <c r="G17" s="5">
        <v>7535871.8914115299</v>
      </c>
      <c r="H17" s="5">
        <v>12406264.2212577</v>
      </c>
      <c r="I17" s="5">
        <v>476221.31490508199</v>
      </c>
      <c r="J17" s="5">
        <v>562926.56779839203</v>
      </c>
      <c r="K17" s="5">
        <v>895888.17692798795</v>
      </c>
      <c r="L17" s="5">
        <v>8145848.0433900896</v>
      </c>
      <c r="M17" s="5">
        <v>145535.61852405799</v>
      </c>
      <c r="N17" s="5">
        <v>41770419.680599399</v>
      </c>
      <c r="O17" s="5">
        <v>1859798.8026338799</v>
      </c>
      <c r="P17" s="5">
        <v>500861415.90342999</v>
      </c>
      <c r="Q17" s="5">
        <v>138334568.996301</v>
      </c>
      <c r="R17" s="5">
        <v>563107200.81559002</v>
      </c>
      <c r="S17" s="5">
        <v>724384517.79913497</v>
      </c>
      <c r="T17" s="5">
        <v>1633499410.1657</v>
      </c>
      <c r="U17" s="5">
        <v>1608621571.06793</v>
      </c>
      <c r="V17" s="5">
        <v>159915839.02606899</v>
      </c>
      <c r="W17" s="5">
        <v>1854158.88579601</v>
      </c>
      <c r="X17" s="5">
        <v>18431583656.599602</v>
      </c>
      <c r="Y17" s="5">
        <v>59993102.988406204</v>
      </c>
      <c r="Z17" s="5">
        <v>1443981961.9166701</v>
      </c>
      <c r="AA17" s="5">
        <v>197322686.52018401</v>
      </c>
      <c r="AB17" s="5">
        <v>341553026.26081502</v>
      </c>
      <c r="AC17" s="5">
        <v>18509036.528564699</v>
      </c>
      <c r="AD17" s="5">
        <v>1024722.80571772</v>
      </c>
      <c r="AE17" s="5">
        <v>782181.89973441896</v>
      </c>
      <c r="AF17" s="5">
        <v>203788788.44422099</v>
      </c>
      <c r="AG17" s="5">
        <v>5202548.0616374202</v>
      </c>
      <c r="AH17" s="5">
        <v>52717.690089175303</v>
      </c>
      <c r="AI17" s="5">
        <v>1929027.4049616901</v>
      </c>
      <c r="AJ17" s="5">
        <v>76425868.761877403</v>
      </c>
      <c r="AK17" s="5">
        <v>224738.81755119699</v>
      </c>
      <c r="AL17" s="5">
        <v>7526344.1542768897</v>
      </c>
      <c r="AM17" s="5">
        <v>2831034.6294327802</v>
      </c>
      <c r="AN17" s="5">
        <v>11620115.673584901</v>
      </c>
      <c r="AO17" s="5">
        <v>13903161.9786606</v>
      </c>
      <c r="AP17" s="5">
        <v>176226690.754188</v>
      </c>
      <c r="AQ17" s="5">
        <v>763986.17309454596</v>
      </c>
      <c r="AR17" s="5">
        <v>1600166.1259568899</v>
      </c>
      <c r="AS17" s="5">
        <v>18433492.737890702</v>
      </c>
      <c r="AT17" s="5">
        <v>1992369.0206690801</v>
      </c>
      <c r="AU17" s="1">
        <v>3257779447.81352</v>
      </c>
      <c r="AV17" s="5">
        <v>1802229.32983184</v>
      </c>
      <c r="AW17" s="5">
        <v>133642352.01060501</v>
      </c>
      <c r="AX17" s="5">
        <v>300735.99817972002</v>
      </c>
      <c r="AY17" s="5">
        <v>686941.82549092395</v>
      </c>
      <c r="AZ17" s="5">
        <v>1341006398.3399301</v>
      </c>
      <c r="BA17" s="5">
        <v>38915.937071599401</v>
      </c>
      <c r="BB17" s="5">
        <v>1587772.9313427301</v>
      </c>
      <c r="BC17" s="5">
        <v>295613.71248007001</v>
      </c>
      <c r="BD17" s="5">
        <v>141908718.06340301</v>
      </c>
      <c r="BE17" s="5">
        <v>60883841.7032433</v>
      </c>
      <c r="BF17" s="5">
        <v>923052.06953813997</v>
      </c>
      <c r="BG17" s="5">
        <v>49008996.006491996</v>
      </c>
      <c r="BH17" s="5">
        <v>6026005.9716762304</v>
      </c>
      <c r="BI17" s="5">
        <v>3946295.6675243499</v>
      </c>
      <c r="BJ17" s="5">
        <v>149948.42197731399</v>
      </c>
      <c r="BK17" s="5">
        <v>102051752.199021</v>
      </c>
      <c r="BL17" s="5">
        <v>456795.36784381402</v>
      </c>
      <c r="BM17" s="5">
        <v>9106508.7038965002</v>
      </c>
      <c r="BN17" s="5">
        <v>4500</v>
      </c>
      <c r="BO17" s="5">
        <v>2398485444.76368</v>
      </c>
      <c r="BP17" s="5">
        <v>174734461.069233</v>
      </c>
      <c r="BQ17" s="5">
        <v>22550066.458795998</v>
      </c>
      <c r="BR17" s="5">
        <v>928724579.73762906</v>
      </c>
      <c r="BS17" s="5">
        <v>707522800.24284601</v>
      </c>
      <c r="BT17" s="5">
        <v>93288829.495833293</v>
      </c>
      <c r="BU17" s="5">
        <v>5250181594.5693903</v>
      </c>
      <c r="BV17" s="5">
        <v>1366156.3280890901</v>
      </c>
      <c r="BW17" s="5">
        <v>102051752.199021</v>
      </c>
      <c r="BX17" s="5">
        <v>4662508368.3156404</v>
      </c>
      <c r="BY17" s="5">
        <v>2241461666.6121602</v>
      </c>
      <c r="BZ17" s="5">
        <v>526756291.12052703</v>
      </c>
      <c r="CA17" s="5">
        <v>1844382.9976613501</v>
      </c>
      <c r="CB17" s="5">
        <v>48573.110728892199</v>
      </c>
      <c r="CC17" s="5">
        <v>901861149.70473003</v>
      </c>
      <c r="CD17" s="5">
        <v>3363278515.0243101</v>
      </c>
      <c r="CE17" s="5">
        <v>2600798.8201061902</v>
      </c>
      <c r="CF17" s="5">
        <v>1251895904.5835199</v>
      </c>
      <c r="CG17" s="5">
        <v>942443716.07295501</v>
      </c>
      <c r="CH17" s="5">
        <v>3197774256.2259698</v>
      </c>
      <c r="CI17" s="5">
        <v>1885112662.8854301</v>
      </c>
      <c r="CJ17" s="5">
        <v>35237289.424640797</v>
      </c>
      <c r="CK17" s="5">
        <v>3632704600.3361301</v>
      </c>
      <c r="CL17" s="5">
        <v>300735.99817972002</v>
      </c>
      <c r="CM17" s="52">
        <v>38915.937071599401</v>
      </c>
      <c r="CO17" s="32">
        <v>1.5650829984403705</v>
      </c>
    </row>
    <row r="18" spans="2:93" ht="14.45" customHeight="1" x14ac:dyDescent="0.2">
      <c r="B18" s="169"/>
      <c r="C18" s="179"/>
      <c r="D18" s="5">
        <v>124249.87855568501</v>
      </c>
      <c r="E18" s="5">
        <v>40915384.276427701</v>
      </c>
      <c r="F18" s="5">
        <v>3160052.9565567998</v>
      </c>
      <c r="G18" s="5">
        <v>7247450.9860107098</v>
      </c>
      <c r="H18" s="5">
        <v>14994730.6044058</v>
      </c>
      <c r="I18" s="5">
        <v>863456.42176575202</v>
      </c>
      <c r="J18" s="5">
        <v>482310.964592123</v>
      </c>
      <c r="K18" s="5">
        <v>1133687.2886229199</v>
      </c>
      <c r="L18" s="5">
        <v>9125557.0995177105</v>
      </c>
      <c r="M18" s="5">
        <v>108785.310033808</v>
      </c>
      <c r="N18" s="5">
        <v>102593113.989884</v>
      </c>
      <c r="O18" s="5">
        <v>6846861.2804832999</v>
      </c>
      <c r="P18" s="5">
        <v>969813792.47024</v>
      </c>
      <c r="Q18" s="5">
        <v>133597013.98824</v>
      </c>
      <c r="R18" s="5">
        <v>505061271.82896799</v>
      </c>
      <c r="S18" s="5">
        <v>887092104.65659595</v>
      </c>
      <c r="T18" s="5">
        <v>1293349252.1662199</v>
      </c>
      <c r="U18" s="5">
        <v>2876835249.3004498</v>
      </c>
      <c r="V18" s="5">
        <v>232279307.89152199</v>
      </c>
      <c r="W18" s="5">
        <v>2356427.8428599401</v>
      </c>
      <c r="X18" s="5">
        <v>31316591058.162498</v>
      </c>
      <c r="Y18" s="5">
        <v>47992793.910747498</v>
      </c>
      <c r="Z18" s="5">
        <v>7074368094.1746197</v>
      </c>
      <c r="AA18" s="5">
        <v>276880676.29757398</v>
      </c>
      <c r="AB18" s="5">
        <v>604466762.45316303</v>
      </c>
      <c r="AC18" s="5">
        <v>31367663.293170199</v>
      </c>
      <c r="AD18" s="5">
        <v>1159912.32741684</v>
      </c>
      <c r="AE18" s="5">
        <v>2350917.48716238</v>
      </c>
      <c r="AF18" s="5">
        <v>185864957.60126701</v>
      </c>
      <c r="AG18" s="5">
        <v>7797468.7217411799</v>
      </c>
      <c r="AH18" s="5">
        <v>49940.072796550601</v>
      </c>
      <c r="AI18" s="5">
        <v>12071511.623494901</v>
      </c>
      <c r="AJ18" s="5">
        <v>73087697.110241801</v>
      </c>
      <c r="AK18" s="5">
        <v>685360.76393408305</v>
      </c>
      <c r="AL18" s="5">
        <v>8557995.6894646995</v>
      </c>
      <c r="AM18" s="5">
        <v>16763943.100502601</v>
      </c>
      <c r="AN18" s="5">
        <v>46225966.136564299</v>
      </c>
      <c r="AO18" s="5">
        <v>12899734.975969501</v>
      </c>
      <c r="AP18" s="5">
        <v>295566729.54507703</v>
      </c>
      <c r="AQ18" s="5">
        <v>661131.47259777703</v>
      </c>
      <c r="AR18" s="5">
        <v>1455332.7425423099</v>
      </c>
      <c r="AS18" s="5">
        <v>24930417.7587265</v>
      </c>
      <c r="AT18" s="5">
        <v>3170804.5673523601</v>
      </c>
      <c r="AU18" s="1">
        <v>6359518794.0121698</v>
      </c>
      <c r="AV18" s="5">
        <v>1955186.75559364</v>
      </c>
      <c r="AW18" s="5">
        <v>107743225.250985</v>
      </c>
      <c r="AX18" s="5">
        <v>577120.14047143399</v>
      </c>
      <c r="AY18" s="5">
        <v>479980.50995533902</v>
      </c>
      <c r="AZ18" s="5">
        <v>1271145570.85408</v>
      </c>
      <c r="BA18" s="5">
        <v>336508.96566103603</v>
      </c>
      <c r="BB18" s="5">
        <v>2132438.1779284198</v>
      </c>
      <c r="BC18" s="5">
        <v>258835.788388088</v>
      </c>
      <c r="BD18" s="5">
        <v>115699111.701454</v>
      </c>
      <c r="BE18" s="5">
        <v>55472874.348937601</v>
      </c>
      <c r="BF18" s="5">
        <v>930389.50230711303</v>
      </c>
      <c r="BG18" s="5">
        <v>50843050.780373096</v>
      </c>
      <c r="BH18" s="5">
        <v>5912909.2713207304</v>
      </c>
      <c r="BI18" s="5">
        <v>3787871.49392079</v>
      </c>
      <c r="BJ18" s="5">
        <v>102977.90677634301</v>
      </c>
      <c r="BK18" s="5">
        <v>88210867.830179095</v>
      </c>
      <c r="BL18" s="5">
        <v>376660.34299300698</v>
      </c>
      <c r="BM18" s="5">
        <v>5848765.0791695397</v>
      </c>
      <c r="BN18" s="5">
        <v>4631.9449268134404</v>
      </c>
      <c r="BO18" s="5">
        <v>1942489111.68413</v>
      </c>
      <c r="BP18" s="5">
        <v>140896582.556494</v>
      </c>
      <c r="BQ18" s="5">
        <v>12129241.4821251</v>
      </c>
      <c r="BR18" s="5">
        <v>957882790.21418405</v>
      </c>
      <c r="BS18" s="5">
        <v>429850576.517133</v>
      </c>
      <c r="BT18" s="5">
        <v>98248460.728395298</v>
      </c>
      <c r="BU18" s="5">
        <v>5003096337.5013304</v>
      </c>
      <c r="BV18" s="5">
        <v>944449.11860328901</v>
      </c>
      <c r="BW18" s="5">
        <v>88210867.830179095</v>
      </c>
      <c r="BX18" s="5">
        <v>4756258072.9005404</v>
      </c>
      <c r="BY18" s="5">
        <v>1798401098.8715</v>
      </c>
      <c r="BZ18" s="5">
        <v>418343065.47037101</v>
      </c>
      <c r="CA18" s="5">
        <v>1571635.13314016</v>
      </c>
      <c r="CB18" s="5">
        <v>36467.966166145598</v>
      </c>
      <c r="CC18" s="5">
        <v>754903227.68884802</v>
      </c>
      <c r="CD18" s="5">
        <v>5916151654.3972101</v>
      </c>
      <c r="CE18" s="5">
        <v>5886198.4053369705</v>
      </c>
      <c r="CF18" s="5">
        <v>1967056300.4631701</v>
      </c>
      <c r="CG18" s="5">
        <v>1408232124.1770501</v>
      </c>
      <c r="CH18" s="5">
        <v>5744278411.0050402</v>
      </c>
      <c r="CI18" s="5">
        <v>2907661490.3322902</v>
      </c>
      <c r="CJ18" s="5">
        <v>66531725.294222802</v>
      </c>
      <c r="CK18" s="5">
        <v>5939138015.5569801</v>
      </c>
      <c r="CL18" s="5">
        <v>577120.14047143399</v>
      </c>
      <c r="CM18" s="52">
        <v>336508.96566103603</v>
      </c>
      <c r="CO18" s="32">
        <v>1.6936282485566814</v>
      </c>
    </row>
    <row r="19" spans="2:93" ht="14.45" customHeight="1" x14ac:dyDescent="0.2">
      <c r="B19" s="170"/>
      <c r="C19" s="180"/>
      <c r="D19" s="11">
        <v>489956.59734933701</v>
      </c>
      <c r="E19" s="11">
        <v>22741491.979008999</v>
      </c>
      <c r="F19" s="11">
        <v>1123553.72048405</v>
      </c>
      <c r="G19" s="11">
        <v>4081950.7167931399</v>
      </c>
      <c r="H19" s="11">
        <v>12469644.971367899</v>
      </c>
      <c r="I19" s="11">
        <v>625568.97733247105</v>
      </c>
      <c r="J19" s="11">
        <v>225168.22266776001</v>
      </c>
      <c r="K19" s="11">
        <v>1006208.81620314</v>
      </c>
      <c r="L19" s="11">
        <v>4380849.5628533103</v>
      </c>
      <c r="M19" s="11">
        <v>297802.59899893799</v>
      </c>
      <c r="N19" s="11">
        <v>35552794.341389902</v>
      </c>
      <c r="O19" s="11">
        <v>3492541.6009250199</v>
      </c>
      <c r="P19" s="11">
        <v>327637086.30304003</v>
      </c>
      <c r="Q19" s="11">
        <v>296626107.37925798</v>
      </c>
      <c r="R19" s="11">
        <v>340694502.79720998</v>
      </c>
      <c r="S19" s="11">
        <v>963542957.57568002</v>
      </c>
      <c r="T19" s="11">
        <v>781427157.40926504</v>
      </c>
      <c r="U19" s="11">
        <v>1646206648.6923599</v>
      </c>
      <c r="V19" s="11">
        <v>204139137.11337399</v>
      </c>
      <c r="W19" s="11">
        <v>2486787.8396699401</v>
      </c>
      <c r="X19" s="11">
        <v>24969407294.266998</v>
      </c>
      <c r="Y19" s="11">
        <v>35181996.4104947</v>
      </c>
      <c r="Z19" s="11">
        <v>3982955143.9059501</v>
      </c>
      <c r="AA19" s="11">
        <v>226012714.108605</v>
      </c>
      <c r="AB19" s="11">
        <v>372925084.656932</v>
      </c>
      <c r="AC19" s="11">
        <v>19948759.695502501</v>
      </c>
      <c r="AD19" s="11">
        <v>441040.53013382002</v>
      </c>
      <c r="AE19" s="11">
        <v>851208.50488001399</v>
      </c>
      <c r="AF19" s="11">
        <v>118058552.69491901</v>
      </c>
      <c r="AG19" s="11">
        <v>5206425.4385036798</v>
      </c>
      <c r="AH19" s="11">
        <v>449760.31442150002</v>
      </c>
      <c r="AI19" s="11">
        <v>4700781.73424666</v>
      </c>
      <c r="AJ19" s="11">
        <v>70496870.861236006</v>
      </c>
      <c r="AK19" s="11">
        <v>404484.19267539203</v>
      </c>
      <c r="AL19" s="11">
        <v>3236407.4699934502</v>
      </c>
      <c r="AM19" s="11">
        <v>11848392.5364838</v>
      </c>
      <c r="AN19" s="11">
        <v>31546906.723602299</v>
      </c>
      <c r="AO19" s="11">
        <v>10345356.2514652</v>
      </c>
      <c r="AP19" s="11">
        <v>206184437.24435401</v>
      </c>
      <c r="AQ19" s="11">
        <v>463196.55110329302</v>
      </c>
      <c r="AR19" s="11">
        <v>3464853.4400278502</v>
      </c>
      <c r="AS19" s="11">
        <v>10565445.991361501</v>
      </c>
      <c r="AT19" s="11">
        <v>843952.15680641902</v>
      </c>
      <c r="AU19" s="10">
        <v>4938150801.7989902</v>
      </c>
      <c r="AV19" s="11">
        <v>1157400.1055302101</v>
      </c>
      <c r="AW19" s="11">
        <v>120282224.686103</v>
      </c>
      <c r="AX19" s="11">
        <v>620615.85457443201</v>
      </c>
      <c r="AY19" s="11">
        <v>564680.407286186</v>
      </c>
      <c r="AZ19" s="11">
        <v>799576640.93495905</v>
      </c>
      <c r="BA19" s="11">
        <v>177814.816440722</v>
      </c>
      <c r="BB19" s="11">
        <v>2203484.1073119701</v>
      </c>
      <c r="BC19" s="11">
        <v>165263.768676276</v>
      </c>
      <c r="BD19" s="11">
        <v>96082179.843467593</v>
      </c>
      <c r="BE19" s="11">
        <v>25637943.099449299</v>
      </c>
      <c r="BF19" s="11">
        <v>721352.372534681</v>
      </c>
      <c r="BG19" s="11">
        <v>30534937.415407199</v>
      </c>
      <c r="BH19" s="11">
        <v>3977308.5779011701</v>
      </c>
      <c r="BI19" s="11">
        <v>3625462.0644602701</v>
      </c>
      <c r="BJ19" s="11">
        <v>19094.596767800798</v>
      </c>
      <c r="BK19" s="11">
        <v>52024688.157741599</v>
      </c>
      <c r="BL19" s="11">
        <v>211551.177962808</v>
      </c>
      <c r="BM19" s="11">
        <v>2794438.2837270801</v>
      </c>
      <c r="BN19" s="11">
        <v>4500</v>
      </c>
      <c r="BO19" s="11">
        <v>1367055866.6435001</v>
      </c>
      <c r="BP19" s="11">
        <v>162306900.17136499</v>
      </c>
      <c r="BQ19" s="11">
        <v>6877910.7066894099</v>
      </c>
      <c r="BR19" s="11">
        <v>540237327.64307797</v>
      </c>
      <c r="BS19" s="11">
        <v>309434671.95387</v>
      </c>
      <c r="BT19" s="11">
        <v>66094145.037961803</v>
      </c>
      <c r="BU19" s="11">
        <v>3280960712.9162502</v>
      </c>
      <c r="BV19" s="11">
        <v>1537749.07557747</v>
      </c>
      <c r="BW19" s="11">
        <v>52024688.157741599</v>
      </c>
      <c r="BX19" s="11">
        <v>2708590457.7905302</v>
      </c>
      <c r="BY19" s="11">
        <v>1412597720.1052699</v>
      </c>
      <c r="BZ19" s="11">
        <v>297997294.27567798</v>
      </c>
      <c r="CA19" s="11">
        <v>581657.30133320403</v>
      </c>
      <c r="CB19" s="11">
        <v>13532.7205239459</v>
      </c>
      <c r="CC19" s="11">
        <v>620496040.53741896</v>
      </c>
      <c r="CD19" s="11">
        <v>8295667218.5437803</v>
      </c>
      <c r="CE19" s="11">
        <v>11929665.988733601</v>
      </c>
      <c r="CF19" s="11">
        <v>1334673832.3944199</v>
      </c>
      <c r="CG19" s="11">
        <v>1012091420.0044</v>
      </c>
      <c r="CH19" s="11">
        <v>3792639557.2428999</v>
      </c>
      <c r="CI19" s="11">
        <v>1998904171.4884901</v>
      </c>
      <c r="CJ19" s="11">
        <v>42282348.866269201</v>
      </c>
      <c r="CK19" s="11">
        <v>4332000442.8826303</v>
      </c>
      <c r="CL19" s="11">
        <v>620615.85457443201</v>
      </c>
      <c r="CM19" s="53">
        <v>177814.816440722</v>
      </c>
      <c r="CO19" s="32">
        <v>1.1109798483467679</v>
      </c>
    </row>
    <row r="20" spans="2:93" ht="14.45" customHeight="1" x14ac:dyDescent="0.2">
      <c r="B20" s="171" t="s">
        <v>369</v>
      </c>
      <c r="C20" s="178" t="s">
        <v>121</v>
      </c>
      <c r="D20" s="8">
        <v>27601.666191275599</v>
      </c>
      <c r="E20" s="8">
        <v>3519480.5287949401</v>
      </c>
      <c r="F20" s="8">
        <v>2800958.1062182202</v>
      </c>
      <c r="G20" s="8">
        <v>7931853.6646785596</v>
      </c>
      <c r="H20" s="8">
        <v>27459381.375727601</v>
      </c>
      <c r="I20" s="8">
        <v>1131784.3970484301</v>
      </c>
      <c r="J20" s="8">
        <v>500732.69873335998</v>
      </c>
      <c r="K20" s="8">
        <v>1417767.2140409099</v>
      </c>
      <c r="L20" s="8">
        <v>879144.56834281597</v>
      </c>
      <c r="M20" s="8">
        <v>151266.43900212401</v>
      </c>
      <c r="N20" s="8">
        <v>11240806.634308301</v>
      </c>
      <c r="O20" s="8">
        <v>835476.53695887804</v>
      </c>
      <c r="P20" s="8">
        <v>114682470.83006001</v>
      </c>
      <c r="Q20" s="8">
        <v>342440989.30472201</v>
      </c>
      <c r="R20" s="8">
        <v>189651026.09737101</v>
      </c>
      <c r="S20" s="8">
        <v>921216446.59827495</v>
      </c>
      <c r="T20" s="8">
        <v>391906437.93874902</v>
      </c>
      <c r="U20" s="8">
        <v>522807373.61983502</v>
      </c>
      <c r="V20" s="8">
        <v>191351985.61078101</v>
      </c>
      <c r="W20" s="24">
        <v>3360916.4440734298</v>
      </c>
      <c r="X20" s="8">
        <v>13267594889.996</v>
      </c>
      <c r="Y20" s="8">
        <v>18156969.316926699</v>
      </c>
      <c r="Z20" s="8">
        <v>6072351689.3381205</v>
      </c>
      <c r="AA20" s="8">
        <v>109568700.716043</v>
      </c>
      <c r="AB20" s="8">
        <v>239619850.217805</v>
      </c>
      <c r="AC20" s="8">
        <v>34068758.102358103</v>
      </c>
      <c r="AD20" s="8">
        <v>29620.8772215227</v>
      </c>
      <c r="AE20" s="8">
        <v>780375.40165222902</v>
      </c>
      <c r="AF20" s="8">
        <v>41426012.624723598</v>
      </c>
      <c r="AG20" s="8">
        <v>11460294.996250501</v>
      </c>
      <c r="AH20" s="8">
        <v>24742.6272168785</v>
      </c>
      <c r="AI20" s="8">
        <v>14255078.8057836</v>
      </c>
      <c r="AJ20" s="8">
        <v>14488426.6951965</v>
      </c>
      <c r="AK20" s="8">
        <v>246930.55513724699</v>
      </c>
      <c r="AL20" s="8">
        <v>269538.429543406</v>
      </c>
      <c r="AM20" s="8">
        <v>33763725.588558599</v>
      </c>
      <c r="AN20" s="8">
        <v>22756569.7121264</v>
      </c>
      <c r="AO20" s="8">
        <v>2113272.8825076302</v>
      </c>
      <c r="AP20" s="8">
        <v>166800030.96903101</v>
      </c>
      <c r="AQ20" s="8">
        <v>228615.83927664001</v>
      </c>
      <c r="AR20" s="8">
        <v>609086.55088540795</v>
      </c>
      <c r="AS20" s="8">
        <v>3599922.3159396299</v>
      </c>
      <c r="AT20" s="8">
        <v>859460.65588988503</v>
      </c>
      <c r="AU20" s="7">
        <v>1854215802.6215301</v>
      </c>
      <c r="AV20" s="8">
        <v>547351.02510683297</v>
      </c>
      <c r="AW20" s="8">
        <v>80214000.479617596</v>
      </c>
      <c r="AX20" s="8">
        <v>428113.42052033101</v>
      </c>
      <c r="AY20" s="8">
        <v>307551.80420785799</v>
      </c>
      <c r="AZ20" s="8">
        <v>474109493.84859002</v>
      </c>
      <c r="BA20" s="8">
        <v>38585.848053349502</v>
      </c>
      <c r="BB20" s="8">
        <v>695655.94757403899</v>
      </c>
      <c r="BC20" s="8">
        <v>79367.895316304202</v>
      </c>
      <c r="BD20" s="8">
        <v>35597437.447197303</v>
      </c>
      <c r="BE20" s="8">
        <v>264136206.24350399</v>
      </c>
      <c r="BF20" s="8">
        <v>636973.06699463294</v>
      </c>
      <c r="BG20" s="8">
        <v>18333060.640776299</v>
      </c>
      <c r="BH20" s="8">
        <v>656010.24797518202</v>
      </c>
      <c r="BI20" s="8">
        <v>680410.66488650802</v>
      </c>
      <c r="BJ20" s="8">
        <v>8797.87776262441</v>
      </c>
      <c r="BK20" s="8">
        <v>18666905.857266299</v>
      </c>
      <c r="BL20" s="8">
        <v>28750.158547463099</v>
      </c>
      <c r="BM20" s="8">
        <v>1797459.4755802599</v>
      </c>
      <c r="BN20" s="8">
        <v>5852.2487232582098</v>
      </c>
      <c r="BO20" s="8">
        <v>384001246.49528801</v>
      </c>
      <c r="BP20" s="8">
        <v>106668049.477833</v>
      </c>
      <c r="BQ20" s="8">
        <v>1705392.18434738</v>
      </c>
      <c r="BR20" s="8">
        <v>281422310.43347597</v>
      </c>
      <c r="BS20" s="8">
        <v>81952993.461196706</v>
      </c>
      <c r="BT20" s="8">
        <v>31111210.875391498</v>
      </c>
      <c r="BU20" s="8">
        <v>1923767423.81532</v>
      </c>
      <c r="BV20" s="8">
        <v>630886.40188777295</v>
      </c>
      <c r="BW20" s="8">
        <v>18666905.857266299</v>
      </c>
      <c r="BX20" s="8">
        <v>1376518530.95031</v>
      </c>
      <c r="BY20" s="8">
        <v>708578228.66269803</v>
      </c>
      <c r="BZ20" s="8">
        <v>108317823.837501</v>
      </c>
      <c r="CA20" s="8">
        <v>238457.380797608</v>
      </c>
      <c r="CB20" s="8">
        <v>12271.1463312819</v>
      </c>
      <c r="CC20" s="8">
        <v>232711522.77447101</v>
      </c>
      <c r="CD20" s="8">
        <v>9706343994.4498806</v>
      </c>
      <c r="CE20" s="8">
        <v>191212773.87976101</v>
      </c>
      <c r="CF20" s="8">
        <v>1138849721.4340601</v>
      </c>
      <c r="CG20" s="8">
        <v>803945175.26819503</v>
      </c>
      <c r="CH20" s="8">
        <v>2127101677.41135</v>
      </c>
      <c r="CI20" s="8">
        <v>1309320603.9767599</v>
      </c>
      <c r="CJ20" s="8">
        <v>127878194.105307</v>
      </c>
      <c r="CK20" s="8">
        <v>3114015137.6511202</v>
      </c>
      <c r="CL20" s="8">
        <v>428113.42052033101</v>
      </c>
      <c r="CM20" s="54">
        <v>38585.848053349502</v>
      </c>
      <c r="CO20" s="32">
        <v>0.5265839464344787</v>
      </c>
    </row>
    <row r="21" spans="2:93" ht="14.45" customHeight="1" x14ac:dyDescent="0.2">
      <c r="B21" s="169"/>
      <c r="C21" s="179"/>
      <c r="D21" s="5">
        <v>55468.548507343803</v>
      </c>
      <c r="E21" s="5">
        <v>13322727.5076627</v>
      </c>
      <c r="F21" s="5">
        <v>9533134.2775960397</v>
      </c>
      <c r="G21" s="5">
        <v>26121811.084130701</v>
      </c>
      <c r="H21" s="5">
        <v>106582239.88086</v>
      </c>
      <c r="I21" s="5">
        <v>2474964.8667423702</v>
      </c>
      <c r="J21" s="5">
        <v>2094625.3877373601</v>
      </c>
      <c r="K21" s="5">
        <v>4172359.2592054098</v>
      </c>
      <c r="L21" s="5">
        <v>4112700.83468313</v>
      </c>
      <c r="M21" s="5">
        <v>184024.31963305001</v>
      </c>
      <c r="N21" s="5">
        <v>21742631.411307599</v>
      </c>
      <c r="O21" s="5">
        <v>1653944.8339942801</v>
      </c>
      <c r="P21" s="5">
        <v>454436623.76821101</v>
      </c>
      <c r="Q21" s="5">
        <v>230732308.58278099</v>
      </c>
      <c r="R21" s="5">
        <v>485902737.32326698</v>
      </c>
      <c r="S21" s="5">
        <v>1643104992.8417101</v>
      </c>
      <c r="T21" s="5">
        <v>2133693497.1133599</v>
      </c>
      <c r="U21" s="5">
        <v>2136200810.4874201</v>
      </c>
      <c r="V21" s="5">
        <v>288604610.41049999</v>
      </c>
      <c r="W21" s="5">
        <v>4051458.5646698298</v>
      </c>
      <c r="X21" s="5">
        <v>32339154374.284698</v>
      </c>
      <c r="Y21" s="5">
        <v>81143104.239918396</v>
      </c>
      <c r="Z21" s="5">
        <v>7968384518.6581402</v>
      </c>
      <c r="AA21" s="5">
        <v>256747334.03338301</v>
      </c>
      <c r="AB21" s="5">
        <v>754104008.93354499</v>
      </c>
      <c r="AC21" s="5">
        <v>52660660.866269</v>
      </c>
      <c r="AD21" s="5">
        <v>977220.66789260204</v>
      </c>
      <c r="AE21" s="5">
        <v>2721646.47802987</v>
      </c>
      <c r="AF21" s="5">
        <v>207746215.859519</v>
      </c>
      <c r="AG21" s="5">
        <v>30232613.548715699</v>
      </c>
      <c r="AH21" s="5">
        <v>378419.475980672</v>
      </c>
      <c r="AI21" s="5">
        <v>16355621.5891502</v>
      </c>
      <c r="AJ21" s="5">
        <v>82429653.1080724</v>
      </c>
      <c r="AK21" s="5">
        <v>222210.027262989</v>
      </c>
      <c r="AL21" s="5">
        <v>7176942.6182444599</v>
      </c>
      <c r="AM21" s="5">
        <v>36361307.3469657</v>
      </c>
      <c r="AN21" s="5">
        <v>45913798.128231801</v>
      </c>
      <c r="AO21" s="5">
        <v>16122543.235934701</v>
      </c>
      <c r="AP21" s="5">
        <v>363841440.80163199</v>
      </c>
      <c r="AQ21" s="5">
        <v>1275418.5520513</v>
      </c>
      <c r="AR21" s="5">
        <v>2297322.1905872398</v>
      </c>
      <c r="AS21" s="5">
        <v>20081975.7057174</v>
      </c>
      <c r="AT21" s="5">
        <v>3076365.2853930602</v>
      </c>
      <c r="AU21" s="1">
        <v>6242554174.0632801</v>
      </c>
      <c r="AV21" s="5">
        <v>1941410.22300579</v>
      </c>
      <c r="AW21" s="5">
        <v>135560256.461209</v>
      </c>
      <c r="AX21" s="5">
        <v>1001519.2100179699</v>
      </c>
      <c r="AY21" s="5">
        <v>267393.36120585498</v>
      </c>
      <c r="AZ21" s="5">
        <v>1641479598.9473</v>
      </c>
      <c r="BA21" s="5">
        <v>735518.07477516297</v>
      </c>
      <c r="BB21" s="5">
        <v>1757086.77404852</v>
      </c>
      <c r="BC21" s="5">
        <v>325578.87179384899</v>
      </c>
      <c r="BD21" s="5">
        <v>107199850.272377</v>
      </c>
      <c r="BE21" s="5">
        <v>619391938.78720403</v>
      </c>
      <c r="BF21" s="5">
        <v>2331737.4041579599</v>
      </c>
      <c r="BG21" s="5">
        <v>41116662.1253094</v>
      </c>
      <c r="BH21" s="5">
        <v>3243248.46103684</v>
      </c>
      <c r="BI21" s="5">
        <v>4372148.6898232903</v>
      </c>
      <c r="BJ21" s="5">
        <v>168453.78545507099</v>
      </c>
      <c r="BK21" s="5">
        <v>141544583.04302999</v>
      </c>
      <c r="BL21" s="5">
        <v>711939.09270435397</v>
      </c>
      <c r="BM21" s="5">
        <v>21612520.266002201</v>
      </c>
      <c r="BN21" s="5">
        <v>44557.777200637298</v>
      </c>
      <c r="BO21" s="5">
        <v>2818111219.4148502</v>
      </c>
      <c r="BP21" s="5">
        <v>302676162.93897098</v>
      </c>
      <c r="BQ21" s="5">
        <v>22663106.201839399</v>
      </c>
      <c r="BR21" s="5">
        <v>964719121.03620803</v>
      </c>
      <c r="BS21" s="5">
        <v>570113563.35631096</v>
      </c>
      <c r="BT21" s="5">
        <v>95437825.562077001</v>
      </c>
      <c r="BU21" s="5">
        <v>4604848252.6848698</v>
      </c>
      <c r="BV21" s="5">
        <v>1095812.54162359</v>
      </c>
      <c r="BW21" s="5">
        <v>141544583.04302999</v>
      </c>
      <c r="BX21" s="5">
        <v>4840411188.5717001</v>
      </c>
      <c r="BY21" s="5">
        <v>2396395197.2386398</v>
      </c>
      <c r="BZ21" s="5">
        <v>588778643.06763804</v>
      </c>
      <c r="CA21" s="5">
        <v>2274706.4677062202</v>
      </c>
      <c r="CB21" s="5">
        <v>285843.16208805703</v>
      </c>
      <c r="CC21" s="5">
        <v>675241128.190256</v>
      </c>
      <c r="CD21" s="5">
        <v>26321557644.402</v>
      </c>
      <c r="CE21" s="5">
        <v>197970412.78240401</v>
      </c>
      <c r="CF21" s="5">
        <v>2104854168.17413</v>
      </c>
      <c r="CG21" s="5">
        <v>1601558557.5243299</v>
      </c>
      <c r="CH21" s="5">
        <v>7120295743.68923</v>
      </c>
      <c r="CI21" s="5">
        <v>4016392676.4639101</v>
      </c>
      <c r="CJ21" s="5">
        <v>116662336.516784</v>
      </c>
      <c r="CK21" s="5">
        <v>7426538564.1065102</v>
      </c>
      <c r="CL21" s="5">
        <v>1001519.2100179699</v>
      </c>
      <c r="CM21" s="52">
        <v>735518.07477516297</v>
      </c>
      <c r="CO21" s="32">
        <v>1.9560988782867721</v>
      </c>
    </row>
    <row r="22" spans="2:93" ht="14.45" customHeight="1" x14ac:dyDescent="0.2">
      <c r="B22" s="169"/>
      <c r="C22" s="179"/>
      <c r="D22" s="5">
        <v>39308.612765632199</v>
      </c>
      <c r="E22" s="5">
        <v>53740469.798966996</v>
      </c>
      <c r="F22" s="5">
        <v>20445314.752987299</v>
      </c>
      <c r="G22" s="5">
        <v>36896186.999017097</v>
      </c>
      <c r="H22" s="5">
        <v>136396458.27939701</v>
      </c>
      <c r="I22" s="5">
        <v>5912151.2598964898</v>
      </c>
      <c r="J22" s="5">
        <v>3157355.0301192198</v>
      </c>
      <c r="K22" s="5">
        <v>6016479.7263812805</v>
      </c>
      <c r="L22" s="5">
        <v>16122395.1139064</v>
      </c>
      <c r="M22" s="5">
        <v>603786.70344562805</v>
      </c>
      <c r="N22" s="5">
        <v>76979338.4635894</v>
      </c>
      <c r="O22" s="5">
        <v>9755388.3640305996</v>
      </c>
      <c r="P22" s="5">
        <v>1072742194.47409</v>
      </c>
      <c r="Q22" s="5">
        <v>278439750.82246399</v>
      </c>
      <c r="R22" s="5">
        <v>596991615.79520595</v>
      </c>
      <c r="S22" s="5">
        <v>2279432855.2125301</v>
      </c>
      <c r="T22" s="5">
        <v>3815630363.2251</v>
      </c>
      <c r="U22" s="5">
        <v>400975796.14754099</v>
      </c>
      <c r="V22" s="5">
        <v>40150228.475234397</v>
      </c>
      <c r="W22" s="25">
        <v>1382368.31969833</v>
      </c>
      <c r="X22" s="5">
        <v>10122871462.637501</v>
      </c>
      <c r="Y22" s="5">
        <v>137417698.14363</v>
      </c>
      <c r="Z22" s="5">
        <v>2284055541.0904899</v>
      </c>
      <c r="AA22" s="5">
        <v>104211832.799326</v>
      </c>
      <c r="AB22" s="5">
        <v>191899014.212576</v>
      </c>
      <c r="AC22" s="5">
        <v>13008274.9055654</v>
      </c>
      <c r="AD22" s="5">
        <v>1753561.5412892301</v>
      </c>
      <c r="AE22" s="5">
        <v>2777584.3108821898</v>
      </c>
      <c r="AF22" s="5">
        <v>408933193.49816298</v>
      </c>
      <c r="AG22" s="5">
        <v>10718805.569479199</v>
      </c>
      <c r="AH22" s="5">
        <v>6189987.6393369399</v>
      </c>
      <c r="AI22" s="5">
        <v>581943.817117639</v>
      </c>
      <c r="AJ22" s="5">
        <v>184779366.96052599</v>
      </c>
      <c r="AK22" s="5">
        <v>286894.44576226</v>
      </c>
      <c r="AL22" s="5">
        <v>12973281.1936468</v>
      </c>
      <c r="AM22" s="5">
        <v>6666467.0963628003</v>
      </c>
      <c r="AN22" s="5">
        <v>16586114.651862999</v>
      </c>
      <c r="AO22" s="5">
        <v>28837773.855799001</v>
      </c>
      <c r="AP22" s="5">
        <v>105038256.08938</v>
      </c>
      <c r="AQ22" s="5">
        <v>2013457.9474704801</v>
      </c>
      <c r="AR22" s="5">
        <v>9941018.9261157308</v>
      </c>
      <c r="AS22" s="5">
        <v>19975502.866285801</v>
      </c>
      <c r="AT22" s="5">
        <v>1341513.02199735</v>
      </c>
      <c r="AU22" s="1">
        <v>1618550878.13322</v>
      </c>
      <c r="AV22" s="5">
        <v>4128521.6748134098</v>
      </c>
      <c r="AW22" s="5">
        <v>197335399.30517101</v>
      </c>
      <c r="AX22" s="5">
        <v>229112.08052230501</v>
      </c>
      <c r="AY22" s="5">
        <v>4567.7514047526101</v>
      </c>
      <c r="AZ22" s="5">
        <v>1990707161.3360901</v>
      </c>
      <c r="BA22" s="5">
        <v>25549.7759707802</v>
      </c>
      <c r="BB22" s="5">
        <v>7921451.0460165199</v>
      </c>
      <c r="BC22" s="5">
        <v>399836.53585731197</v>
      </c>
      <c r="BD22" s="5">
        <v>140686763.67325899</v>
      </c>
      <c r="BE22" s="5">
        <v>1164149433.0044401</v>
      </c>
      <c r="BF22" s="5">
        <v>10895444.313060701</v>
      </c>
      <c r="BG22" s="5">
        <v>54564526.428292699</v>
      </c>
      <c r="BH22" s="5">
        <v>5320314.8869672604</v>
      </c>
      <c r="BI22" s="5">
        <v>9148563.6030449197</v>
      </c>
      <c r="BJ22" s="5">
        <v>315979.53463558998</v>
      </c>
      <c r="BK22" s="5">
        <v>212494817.29878801</v>
      </c>
      <c r="BL22" s="5">
        <v>1670470.0931236399</v>
      </c>
      <c r="BM22" s="5">
        <v>19160188.457723901</v>
      </c>
      <c r="BN22" s="5">
        <v>161426.61505853501</v>
      </c>
      <c r="BO22" s="5">
        <v>3421057837.0500698</v>
      </c>
      <c r="BP22" s="5">
        <v>329121730.75355899</v>
      </c>
      <c r="BQ22" s="5">
        <v>41213352.526356697</v>
      </c>
      <c r="BR22" s="5">
        <v>1035211820.65666</v>
      </c>
      <c r="BS22" s="5">
        <v>444776003.23375601</v>
      </c>
      <c r="BT22" s="5">
        <v>215661492.12727499</v>
      </c>
      <c r="BU22" s="5">
        <v>5569540768.7071695</v>
      </c>
      <c r="BV22" s="5">
        <v>1638016.7171076799</v>
      </c>
      <c r="BW22" s="5">
        <v>212571436.614088</v>
      </c>
      <c r="BX22" s="5">
        <v>5173341108.0986099</v>
      </c>
      <c r="BY22" s="5">
        <v>3484048587.8095298</v>
      </c>
      <c r="BZ22" s="5">
        <v>1089653750.03743</v>
      </c>
      <c r="CA22" s="5">
        <v>2890055.13374046</v>
      </c>
      <c r="CB22" s="5">
        <v>50830.245329969002</v>
      </c>
      <c r="CC22" s="5">
        <v>886927797.15647697</v>
      </c>
      <c r="CD22" s="5">
        <v>8385915023.4282703</v>
      </c>
      <c r="CE22" s="5">
        <v>25988568.531051699</v>
      </c>
      <c r="CF22" s="5">
        <v>897874733.04486299</v>
      </c>
      <c r="CG22" s="5">
        <v>695934549.06750798</v>
      </c>
      <c r="CH22" s="5">
        <v>1839223550.8022399</v>
      </c>
      <c r="CI22" s="5">
        <v>1207396262.2011299</v>
      </c>
      <c r="CJ22" s="5">
        <v>9168265.3445094209</v>
      </c>
      <c r="CK22" s="5">
        <v>2716211768.1245799</v>
      </c>
      <c r="CL22" s="5">
        <v>229112.08052230501</v>
      </c>
      <c r="CM22" s="52">
        <v>25549.7759707802</v>
      </c>
      <c r="CO22" s="32">
        <v>3.4056764512307116</v>
      </c>
    </row>
    <row r="23" spans="2:93" ht="14.45" customHeight="1" x14ac:dyDescent="0.2">
      <c r="B23" s="169"/>
      <c r="C23" s="179"/>
      <c r="D23" s="5">
        <v>61963.752718981399</v>
      </c>
      <c r="E23" s="5">
        <v>12643052.511673599</v>
      </c>
      <c r="F23" s="5">
        <v>3824565.19604865</v>
      </c>
      <c r="G23" s="5">
        <v>10240283.3949604</v>
      </c>
      <c r="H23" s="5">
        <v>40579163.893609598</v>
      </c>
      <c r="I23" s="5">
        <v>1638056.99500306</v>
      </c>
      <c r="J23" s="5">
        <v>1060045.8699068299</v>
      </c>
      <c r="K23" s="5">
        <v>2391573.86776833</v>
      </c>
      <c r="L23" s="5">
        <v>3329315.5786534301</v>
      </c>
      <c r="M23" s="5">
        <v>92249.656104044305</v>
      </c>
      <c r="N23" s="5">
        <v>15141527.4408889</v>
      </c>
      <c r="O23" s="5">
        <v>805520.05401726102</v>
      </c>
      <c r="P23" s="5">
        <v>316928731.43052101</v>
      </c>
      <c r="Q23" s="5">
        <v>178222660.03260899</v>
      </c>
      <c r="R23" s="5">
        <v>278851306.17280501</v>
      </c>
      <c r="S23" s="5">
        <v>1129316908.4238901</v>
      </c>
      <c r="T23" s="5">
        <v>772581667.66308796</v>
      </c>
      <c r="U23" s="5">
        <v>2639583730.7315998</v>
      </c>
      <c r="V23" s="5">
        <v>275420221.78040498</v>
      </c>
      <c r="W23" s="5">
        <v>4097635.8743850398</v>
      </c>
      <c r="X23" s="5">
        <v>39990498258.275002</v>
      </c>
      <c r="Y23" s="5">
        <v>35183335.2564153</v>
      </c>
      <c r="Z23" s="5">
        <v>9026116864.1408005</v>
      </c>
      <c r="AA23" s="5">
        <v>260553818.30976701</v>
      </c>
      <c r="AB23" s="5">
        <v>855551613.29141605</v>
      </c>
      <c r="AC23" s="5">
        <v>57079573.291550502</v>
      </c>
      <c r="AD23" s="5">
        <v>364172.62254413799</v>
      </c>
      <c r="AE23" s="5">
        <v>1115328.36828117</v>
      </c>
      <c r="AF23" s="5">
        <v>91582546.660769105</v>
      </c>
      <c r="AG23" s="5">
        <v>21537906.673438299</v>
      </c>
      <c r="AH23" s="5">
        <v>120590.610121872</v>
      </c>
      <c r="AI23" s="5">
        <v>9898744.7617326509</v>
      </c>
      <c r="AJ23" s="5">
        <v>36503520.733312599</v>
      </c>
      <c r="AK23" s="5">
        <v>341172.25615943997</v>
      </c>
      <c r="AL23" s="5">
        <v>2724843.24389552</v>
      </c>
      <c r="AM23" s="5">
        <v>53862005.298513502</v>
      </c>
      <c r="AN23" s="5">
        <v>45647184.229671098</v>
      </c>
      <c r="AO23" s="5">
        <v>12694184.9351671</v>
      </c>
      <c r="AP23" s="5">
        <v>272386277.50914502</v>
      </c>
      <c r="AQ23" s="5">
        <v>408649.31541023002</v>
      </c>
      <c r="AR23" s="5">
        <v>1707341.33192416</v>
      </c>
      <c r="AS23" s="5">
        <v>10824270.1763587</v>
      </c>
      <c r="AT23" s="5">
        <v>2165241.5328836101</v>
      </c>
      <c r="AU23" s="1">
        <v>6542466164.5362396</v>
      </c>
      <c r="AV23" s="5">
        <v>952497.98272470804</v>
      </c>
      <c r="AW23" s="5">
        <v>99453664.875469297</v>
      </c>
      <c r="AX23" s="5">
        <v>2126746.5237847599</v>
      </c>
      <c r="AY23" s="5">
        <v>394512.63308944902</v>
      </c>
      <c r="AZ23" s="5">
        <v>876239308.04403698</v>
      </c>
      <c r="BA23" s="5">
        <v>2322278.39269053</v>
      </c>
      <c r="BB23" s="5">
        <v>953503.84623729903</v>
      </c>
      <c r="BC23" s="5">
        <v>168332.891543684</v>
      </c>
      <c r="BD23" s="5">
        <v>71316357.775293499</v>
      </c>
      <c r="BE23" s="5">
        <v>156288605.239907</v>
      </c>
      <c r="BF23" s="5">
        <v>1488115.27934522</v>
      </c>
      <c r="BG23" s="5">
        <v>25995005.570127402</v>
      </c>
      <c r="BH23" s="5">
        <v>2179837.84283813</v>
      </c>
      <c r="BI23" s="5">
        <v>1885913.53241082</v>
      </c>
      <c r="BJ23" s="5">
        <v>33833.430420652097</v>
      </c>
      <c r="BK23" s="5">
        <v>56058133.8605562</v>
      </c>
      <c r="BL23" s="5">
        <v>436168.74497463601</v>
      </c>
      <c r="BM23" s="5">
        <v>3491540.8478697301</v>
      </c>
      <c r="BN23" s="5">
        <v>11571.3590413614</v>
      </c>
      <c r="BO23" s="5">
        <v>1904081541.6951499</v>
      </c>
      <c r="BP23" s="5">
        <v>207512171.38619</v>
      </c>
      <c r="BQ23" s="5">
        <v>15721454.830398001</v>
      </c>
      <c r="BR23" s="5">
        <v>497620019.10907203</v>
      </c>
      <c r="BS23" s="5">
        <v>364185480.96247703</v>
      </c>
      <c r="BT23" s="5">
        <v>54163622.1571505</v>
      </c>
      <c r="BU23" s="5">
        <v>2730826437.3832502</v>
      </c>
      <c r="BV23" s="5">
        <v>784571.69496660098</v>
      </c>
      <c r="BW23" s="5">
        <v>56058133.8605562</v>
      </c>
      <c r="BX23" s="5">
        <v>2489761400.8144398</v>
      </c>
      <c r="BY23" s="5">
        <v>1420242168.7644401</v>
      </c>
      <c r="BZ23" s="5">
        <v>305177668.12258601</v>
      </c>
      <c r="CA23" s="5">
        <v>879815.780488463</v>
      </c>
      <c r="CB23" s="5">
        <v>44812.725213173602</v>
      </c>
      <c r="CC23" s="5">
        <v>462211891.25036401</v>
      </c>
      <c r="CD23" s="5">
        <v>33370927546.401199</v>
      </c>
      <c r="CE23" s="5">
        <v>62488745.463723697</v>
      </c>
      <c r="CF23" s="5">
        <v>1979861973.88269</v>
      </c>
      <c r="CG23" s="5">
        <v>2080207139.1012199</v>
      </c>
      <c r="CH23" s="5">
        <v>9360315183.7878609</v>
      </c>
      <c r="CI23" s="5">
        <v>4765300766.3664103</v>
      </c>
      <c r="CJ23" s="5">
        <v>98284102.099199399</v>
      </c>
      <c r="CK23" s="5">
        <v>8059269048.0987997</v>
      </c>
      <c r="CL23" s="5">
        <v>2126746.5237847599</v>
      </c>
      <c r="CM23" s="52">
        <v>2322278.39269053</v>
      </c>
      <c r="CO23" s="32">
        <v>1.0467447978779141</v>
      </c>
    </row>
    <row r="24" spans="2:93" ht="14.45" customHeight="1" x14ac:dyDescent="0.2">
      <c r="B24" s="170"/>
      <c r="C24" s="180"/>
      <c r="D24" s="11">
        <v>113629.923037334</v>
      </c>
      <c r="E24" s="11">
        <v>18257284.785790801</v>
      </c>
      <c r="F24" s="11">
        <v>6587781.9836132899</v>
      </c>
      <c r="G24" s="11">
        <v>11664391.0450745</v>
      </c>
      <c r="H24" s="11">
        <v>28358567.510254402</v>
      </c>
      <c r="I24" s="11">
        <v>631374.93429926701</v>
      </c>
      <c r="J24" s="11">
        <v>1116529.7224198401</v>
      </c>
      <c r="K24" s="11">
        <v>1416608.3143813401</v>
      </c>
      <c r="L24" s="11">
        <v>5216852.8751762602</v>
      </c>
      <c r="M24" s="11">
        <v>106032.250928052</v>
      </c>
      <c r="N24" s="11">
        <v>20059997.090537999</v>
      </c>
      <c r="O24" s="11">
        <v>960844.86019521696</v>
      </c>
      <c r="P24" s="11">
        <v>349497558.27525699</v>
      </c>
      <c r="Q24" s="11">
        <v>230378838.05306599</v>
      </c>
      <c r="R24" s="11">
        <v>255789700.62712499</v>
      </c>
      <c r="S24" s="11">
        <v>1290797417.30374</v>
      </c>
      <c r="T24" s="11">
        <v>1165912482.1644299</v>
      </c>
      <c r="U24" s="11">
        <v>2131273836.9462299</v>
      </c>
      <c r="V24" s="11">
        <v>209204922.48496801</v>
      </c>
      <c r="W24" s="11">
        <v>3733349.4771956801</v>
      </c>
      <c r="X24" s="11">
        <v>39641604085.793404</v>
      </c>
      <c r="Y24" s="11">
        <v>51336787.687910698</v>
      </c>
      <c r="Z24" s="11">
        <v>11106562351.115299</v>
      </c>
      <c r="AA24" s="11">
        <v>263870856.70124701</v>
      </c>
      <c r="AB24" s="11">
        <v>845822594.37310696</v>
      </c>
      <c r="AC24" s="11">
        <v>52691573.370343901</v>
      </c>
      <c r="AD24" s="11">
        <v>356231.28736369603</v>
      </c>
      <c r="AE24" s="11">
        <v>984980.47485687502</v>
      </c>
      <c r="AF24" s="11">
        <v>103853557.93152601</v>
      </c>
      <c r="AG24" s="11">
        <v>20341379.411225598</v>
      </c>
      <c r="AH24" s="11">
        <v>481685.01458529901</v>
      </c>
      <c r="AI24" s="11">
        <v>3344578.1370729799</v>
      </c>
      <c r="AJ24" s="11">
        <v>50668551.293262802</v>
      </c>
      <c r="AK24" s="11">
        <v>161263.522253117</v>
      </c>
      <c r="AL24" s="11">
        <v>2635176.4987759199</v>
      </c>
      <c r="AM24" s="11">
        <v>23419277.947349399</v>
      </c>
      <c r="AN24" s="11">
        <v>50699208.181854099</v>
      </c>
      <c r="AO24" s="11">
        <v>17906956.144605801</v>
      </c>
      <c r="AP24" s="11">
        <v>261576242.72796401</v>
      </c>
      <c r="AQ24" s="11">
        <v>561609.135474968</v>
      </c>
      <c r="AR24" s="11">
        <v>1549759.77418842</v>
      </c>
      <c r="AS24" s="11">
        <v>8116703.1256370898</v>
      </c>
      <c r="AT24" s="11">
        <v>878299.857263515</v>
      </c>
      <c r="AU24" s="10">
        <v>6106089416.07866</v>
      </c>
      <c r="AV24" s="11">
        <v>730043.15907345305</v>
      </c>
      <c r="AW24" s="11">
        <v>132614669.916225</v>
      </c>
      <c r="AX24" s="11">
        <v>2166446.3927744902</v>
      </c>
      <c r="AY24" s="11">
        <v>216466.82957433999</v>
      </c>
      <c r="AZ24" s="11">
        <v>1056294431.18056</v>
      </c>
      <c r="BA24" s="11">
        <v>3492942.20660645</v>
      </c>
      <c r="BB24" s="11">
        <v>1192929.4255264001</v>
      </c>
      <c r="BC24" s="11">
        <v>203282.78587136199</v>
      </c>
      <c r="BD24" s="11">
        <v>73077632.359274402</v>
      </c>
      <c r="BE24" s="11">
        <v>182502675.27306801</v>
      </c>
      <c r="BF24" s="11">
        <v>1926399.12119608</v>
      </c>
      <c r="BG24" s="11">
        <v>23486867.7252976</v>
      </c>
      <c r="BH24" s="11">
        <v>3142201.94480439</v>
      </c>
      <c r="BI24" s="11">
        <v>2590485.1126264599</v>
      </c>
      <c r="BJ24" s="11">
        <v>63838.071040258801</v>
      </c>
      <c r="BK24" s="11">
        <v>72143254.378775805</v>
      </c>
      <c r="BL24" s="11">
        <v>1057321.22571605</v>
      </c>
      <c r="BM24" s="11">
        <v>6674711.8787839701</v>
      </c>
      <c r="BN24" s="11">
        <v>6647.1704002138404</v>
      </c>
      <c r="BO24" s="11">
        <v>2888552266.1592202</v>
      </c>
      <c r="BP24" s="11">
        <v>288349329.852781</v>
      </c>
      <c r="BQ24" s="11">
        <v>30440910.952168498</v>
      </c>
      <c r="BR24" s="11">
        <v>167057216.42662901</v>
      </c>
      <c r="BS24" s="11">
        <v>345548962.12436199</v>
      </c>
      <c r="BT24" s="11">
        <v>74144704.855368003</v>
      </c>
      <c r="BU24" s="11">
        <v>2500579445.3038902</v>
      </c>
      <c r="BV24" s="11">
        <v>681286.93912619003</v>
      </c>
      <c r="BW24" s="11">
        <v>72143254.378775805</v>
      </c>
      <c r="BX24" s="11">
        <v>790332177.95063496</v>
      </c>
      <c r="BY24" s="11">
        <v>1735827965.52665</v>
      </c>
      <c r="BZ24" s="11">
        <v>348921247.508093</v>
      </c>
      <c r="CA24" s="11">
        <v>279232.90577477001</v>
      </c>
      <c r="CB24" s="11">
        <v>31921.3942514585</v>
      </c>
      <c r="CC24" s="11">
        <v>467747313.191513</v>
      </c>
      <c r="CD24" s="11">
        <v>32593743766.344398</v>
      </c>
      <c r="CE24" s="11">
        <v>44701684.724307701</v>
      </c>
      <c r="CF24" s="11">
        <v>1275367557.5137501</v>
      </c>
      <c r="CG24" s="11">
        <v>1989190851.59464</v>
      </c>
      <c r="CH24" s="11">
        <v>7429044866.7384501</v>
      </c>
      <c r="CI24" s="11">
        <v>3189540321.4893398</v>
      </c>
      <c r="CJ24" s="11">
        <v>45504321.334637098</v>
      </c>
      <c r="CK24" s="11">
        <v>7564619636.9509602</v>
      </c>
      <c r="CL24" s="11">
        <v>2166446.3927744902</v>
      </c>
      <c r="CM24" s="53">
        <v>3492942.20660645</v>
      </c>
      <c r="CO24" s="32">
        <v>1.0830994375681844</v>
      </c>
    </row>
    <row r="25" spans="2:93" ht="14.45" customHeight="1" x14ac:dyDescent="0.2">
      <c r="B25" s="171" t="s">
        <v>370</v>
      </c>
      <c r="C25" s="178" t="s">
        <v>117</v>
      </c>
      <c r="D25" s="8">
        <v>68214.936388898699</v>
      </c>
      <c r="E25" s="8">
        <v>19745478.128662702</v>
      </c>
      <c r="F25" s="8">
        <v>5573244.8407597998</v>
      </c>
      <c r="G25" s="8">
        <v>7594745.5242483001</v>
      </c>
      <c r="H25" s="8">
        <v>10316432.483999999</v>
      </c>
      <c r="I25" s="8">
        <v>371048.12211149302</v>
      </c>
      <c r="J25" s="8">
        <v>482859.26438067202</v>
      </c>
      <c r="K25" s="8">
        <v>828613.09055982402</v>
      </c>
      <c r="L25" s="8">
        <v>7833637.1033073002</v>
      </c>
      <c r="M25" s="8">
        <v>106480.260067471</v>
      </c>
      <c r="N25" s="8">
        <v>36462093.687793501</v>
      </c>
      <c r="O25" s="8">
        <v>2504518.2932289899</v>
      </c>
      <c r="P25" s="8">
        <v>480869536.42868799</v>
      </c>
      <c r="Q25" s="8">
        <v>245090412.23921001</v>
      </c>
      <c r="R25" s="8">
        <v>594617283.36585498</v>
      </c>
      <c r="S25" s="8">
        <v>724137682.87390006</v>
      </c>
      <c r="T25" s="8">
        <v>1546762963.41661</v>
      </c>
      <c r="U25" s="8">
        <v>658734705.94532502</v>
      </c>
      <c r="V25" s="8">
        <v>68994781.370158806</v>
      </c>
      <c r="W25" s="8">
        <v>1036753.18130205</v>
      </c>
      <c r="X25" s="8">
        <v>12782210918.4181</v>
      </c>
      <c r="Y25" s="8">
        <v>84374935.604402095</v>
      </c>
      <c r="Z25" s="8">
        <v>719899864.01993895</v>
      </c>
      <c r="AA25" s="8">
        <v>135366399.10145301</v>
      </c>
      <c r="AB25" s="8">
        <v>105320053.946592</v>
      </c>
      <c r="AC25" s="8">
        <v>7746300.6685955999</v>
      </c>
      <c r="AD25" s="8">
        <v>344439.57471182098</v>
      </c>
      <c r="AE25" s="8">
        <v>914475.98624853301</v>
      </c>
      <c r="AF25" s="8">
        <v>231485556.397277</v>
      </c>
      <c r="AG25" s="8">
        <v>1613232.8371457199</v>
      </c>
      <c r="AH25" s="8">
        <v>99820.108502143994</v>
      </c>
      <c r="AI25" s="8">
        <v>792843.27269493102</v>
      </c>
      <c r="AJ25" s="8">
        <v>117753185.61240201</v>
      </c>
      <c r="AK25" s="8">
        <v>115427.62253614501</v>
      </c>
      <c r="AL25" s="8">
        <v>2829390.3675939599</v>
      </c>
      <c r="AM25" s="8">
        <v>857566.45253219805</v>
      </c>
      <c r="AN25" s="8">
        <v>3441559.4950697902</v>
      </c>
      <c r="AO25" s="8">
        <v>26208944.261873499</v>
      </c>
      <c r="AP25" s="8">
        <v>93904475.135044098</v>
      </c>
      <c r="AQ25" s="8">
        <v>968268.98444953898</v>
      </c>
      <c r="AR25" s="8">
        <v>520698.75055747502</v>
      </c>
      <c r="AS25" s="8">
        <v>24962991.136902399</v>
      </c>
      <c r="AT25" s="8">
        <v>961975.43933075794</v>
      </c>
      <c r="AU25" s="7">
        <v>2498188049.4544601</v>
      </c>
      <c r="AV25" s="8">
        <v>1776260.4567883499</v>
      </c>
      <c r="AW25" s="8">
        <v>187799343.043383</v>
      </c>
      <c r="AX25" s="8">
        <v>10603.8792201782</v>
      </c>
      <c r="AY25" s="8">
        <v>558800.88790428103</v>
      </c>
      <c r="AZ25" s="8">
        <v>1503137069.0283201</v>
      </c>
      <c r="BA25" s="8">
        <v>9609.7942158365695</v>
      </c>
      <c r="BB25" s="8">
        <v>2584610.9300979702</v>
      </c>
      <c r="BC25" s="8">
        <v>314794.56030348502</v>
      </c>
      <c r="BD25" s="8">
        <v>161555965.40469599</v>
      </c>
      <c r="BE25" s="8">
        <v>20580309.179395899</v>
      </c>
      <c r="BF25" s="8">
        <v>1211700.44681548</v>
      </c>
      <c r="BG25" s="8">
        <v>54656147.6106124</v>
      </c>
      <c r="BH25" s="8">
        <v>8647989.3386159893</v>
      </c>
      <c r="BI25" s="8">
        <v>6260946.4083251003</v>
      </c>
      <c r="BJ25" s="8">
        <v>358474.42511000298</v>
      </c>
      <c r="BK25" s="8">
        <v>151877243.32791501</v>
      </c>
      <c r="BL25" s="8">
        <v>554635.276997915</v>
      </c>
      <c r="BM25" s="8">
        <v>15530133.471996</v>
      </c>
      <c r="BN25" s="8">
        <v>4500</v>
      </c>
      <c r="BO25" s="8">
        <v>2672767018.9299598</v>
      </c>
      <c r="BP25" s="8">
        <v>213097396.161962</v>
      </c>
      <c r="BQ25" s="8">
        <v>21620969.9040525</v>
      </c>
      <c r="BR25" s="8">
        <v>799820105.10194898</v>
      </c>
      <c r="BS25" s="8">
        <v>805634708.44788897</v>
      </c>
      <c r="BT25" s="8">
        <v>113890317.15425301</v>
      </c>
      <c r="BU25" s="8">
        <v>5695919804.4193602</v>
      </c>
      <c r="BV25" s="8">
        <v>1557930.97217638</v>
      </c>
      <c r="BW25" s="8">
        <v>151877243.32791501</v>
      </c>
      <c r="BX25" s="8">
        <v>4029433784.3896999</v>
      </c>
      <c r="BY25" s="8">
        <v>2040452030.1054101</v>
      </c>
      <c r="BZ25" s="8">
        <v>734383644.586936</v>
      </c>
      <c r="CA25" s="8">
        <v>1477528.9913424801</v>
      </c>
      <c r="CB25" s="8">
        <v>32637.048814292299</v>
      </c>
      <c r="CC25" s="8">
        <v>1005269766.76969</v>
      </c>
      <c r="CD25" s="8">
        <v>3368304088.3117099</v>
      </c>
      <c r="CE25" s="8">
        <v>1484918.3796514401</v>
      </c>
      <c r="CF25" s="8">
        <v>863565295.26079202</v>
      </c>
      <c r="CG25" s="8">
        <v>546027727.67088795</v>
      </c>
      <c r="CH25" s="8">
        <v>1960761155.0486801</v>
      </c>
      <c r="CI25" s="8">
        <v>1187590787.3096299</v>
      </c>
      <c r="CJ25" s="8">
        <v>13463960.370931201</v>
      </c>
      <c r="CK25" s="8">
        <v>1935098239.3061299</v>
      </c>
      <c r="CL25" s="8">
        <v>10603.8792201782</v>
      </c>
      <c r="CM25" s="54">
        <v>9609.7942158365695</v>
      </c>
      <c r="CO25" s="32">
        <v>1.5423843786264426</v>
      </c>
    </row>
    <row r="26" spans="2:93" ht="14.45" customHeight="1" x14ac:dyDescent="0.2">
      <c r="B26" s="169"/>
      <c r="C26" s="179"/>
      <c r="D26" s="5">
        <v>47005.727518438202</v>
      </c>
      <c r="E26" s="5">
        <v>10607402.631598299</v>
      </c>
      <c r="F26" s="5">
        <v>2611983.4974434599</v>
      </c>
      <c r="G26" s="5">
        <v>5224443.2626105295</v>
      </c>
      <c r="H26" s="5">
        <v>9475691.9832049403</v>
      </c>
      <c r="I26" s="5">
        <v>237720.46019406299</v>
      </c>
      <c r="J26" s="5">
        <v>276950.42104913801</v>
      </c>
      <c r="K26" s="5">
        <v>627577.17634842906</v>
      </c>
      <c r="L26" s="5">
        <v>4947563.0444261497</v>
      </c>
      <c r="M26" s="5">
        <v>131569.131245317</v>
      </c>
      <c r="N26" s="5">
        <v>28345006.4335295</v>
      </c>
      <c r="O26" s="5">
        <v>1748052.6064311899</v>
      </c>
      <c r="P26" s="5">
        <v>271585459.54619902</v>
      </c>
      <c r="Q26" s="5">
        <v>252326478.490316</v>
      </c>
      <c r="R26" s="5">
        <v>374412721.97582102</v>
      </c>
      <c r="S26" s="5">
        <v>717806006.20330799</v>
      </c>
      <c r="T26" s="5">
        <v>712319034.05232799</v>
      </c>
      <c r="U26" s="5">
        <v>201266079.60477301</v>
      </c>
      <c r="V26" s="5">
        <v>21929258.701533999</v>
      </c>
      <c r="W26" s="5">
        <v>291523.04616683902</v>
      </c>
      <c r="X26" s="5">
        <v>4483689484.4183702</v>
      </c>
      <c r="Y26" s="5">
        <v>43280108.351613</v>
      </c>
      <c r="Z26" s="5">
        <v>285653937.44941801</v>
      </c>
      <c r="AA26" s="5">
        <v>56374731.1144986</v>
      </c>
      <c r="AB26" s="5">
        <v>34152242.149751402</v>
      </c>
      <c r="AC26" s="5">
        <v>1794557.7738334101</v>
      </c>
      <c r="AD26" s="5">
        <v>89658.395594251895</v>
      </c>
      <c r="AE26" s="5">
        <v>514705.59676331899</v>
      </c>
      <c r="AF26" s="5">
        <v>120503245.967159</v>
      </c>
      <c r="AG26" s="5">
        <v>439633.51034646499</v>
      </c>
      <c r="AH26" s="5">
        <v>4500</v>
      </c>
      <c r="AI26" s="5">
        <v>217191.37615558101</v>
      </c>
      <c r="AJ26" s="5">
        <v>50924525.938586503</v>
      </c>
      <c r="AK26" s="5">
        <v>425959.042561626</v>
      </c>
      <c r="AL26" s="5">
        <v>748529.16166582901</v>
      </c>
      <c r="AM26" s="5">
        <v>219968.06714561899</v>
      </c>
      <c r="AN26" s="5">
        <v>695910.09381080198</v>
      </c>
      <c r="AO26" s="5">
        <v>12939762.037265399</v>
      </c>
      <c r="AP26" s="5">
        <v>55419055.6084067</v>
      </c>
      <c r="AQ26" s="5">
        <v>466995.42810627201</v>
      </c>
      <c r="AR26" s="5">
        <v>529460.83290857903</v>
      </c>
      <c r="AS26" s="5">
        <v>11156263.331742199</v>
      </c>
      <c r="AT26" s="5">
        <v>601262.20428914903</v>
      </c>
      <c r="AU26" s="1">
        <v>715371845.679052</v>
      </c>
      <c r="AV26" s="5">
        <v>743903.12043047603</v>
      </c>
      <c r="AW26" s="5">
        <v>141875722.13037199</v>
      </c>
      <c r="AX26" s="5">
        <v>4500</v>
      </c>
      <c r="AY26" s="5">
        <v>622296.70585732302</v>
      </c>
      <c r="AZ26" s="5">
        <v>844224152.13906205</v>
      </c>
      <c r="BA26" s="5">
        <v>4500</v>
      </c>
      <c r="BB26" s="5">
        <v>1716345.03041979</v>
      </c>
      <c r="BC26" s="5">
        <v>118982.37940276301</v>
      </c>
      <c r="BD26" s="5">
        <v>113088500.475923</v>
      </c>
      <c r="BE26" s="5">
        <v>12604375.939329499</v>
      </c>
      <c r="BF26" s="5">
        <v>489568.50069440802</v>
      </c>
      <c r="BG26" s="5">
        <v>36213969.252435401</v>
      </c>
      <c r="BH26" s="5">
        <v>4330205.4353240896</v>
      </c>
      <c r="BI26" s="5">
        <v>2670320.2530051698</v>
      </c>
      <c r="BJ26" s="5">
        <v>138443.701375662</v>
      </c>
      <c r="BK26" s="5">
        <v>61345023.260653101</v>
      </c>
      <c r="BL26" s="5">
        <v>243389.46705795199</v>
      </c>
      <c r="BM26" s="5">
        <v>4782199.1297309399</v>
      </c>
      <c r="BN26" s="5">
        <v>16751.455276012701</v>
      </c>
      <c r="BO26" s="5">
        <v>1277318376.8420701</v>
      </c>
      <c r="BP26" s="5">
        <v>145106557.78350699</v>
      </c>
      <c r="BQ26" s="5">
        <v>9547804.9758057296</v>
      </c>
      <c r="BR26" s="5">
        <v>414150406.535909</v>
      </c>
      <c r="BS26" s="5">
        <v>390801827.52022702</v>
      </c>
      <c r="BT26" s="5">
        <v>68433859.667644903</v>
      </c>
      <c r="BU26" s="5">
        <v>3624200890.4825201</v>
      </c>
      <c r="BV26" s="5">
        <v>1597047.4352736201</v>
      </c>
      <c r="BW26" s="5">
        <v>61345023.260653101</v>
      </c>
      <c r="BX26" s="5">
        <v>2098972529.4071901</v>
      </c>
      <c r="BY26" s="5">
        <v>1322326187.40257</v>
      </c>
      <c r="BZ26" s="5">
        <v>384551022.82186002</v>
      </c>
      <c r="CA26" s="5">
        <v>376071.35846316</v>
      </c>
      <c r="CB26" s="5">
        <v>44380.931528274901</v>
      </c>
      <c r="CC26" s="5">
        <v>724357366.24177098</v>
      </c>
      <c r="CD26" s="5">
        <v>757473642.900985</v>
      </c>
      <c r="CE26" s="5">
        <v>4500</v>
      </c>
      <c r="CF26" s="5">
        <v>359003660.82374799</v>
      </c>
      <c r="CG26" s="5">
        <v>244491621.47823399</v>
      </c>
      <c r="CH26" s="5">
        <v>556178020.33789897</v>
      </c>
      <c r="CI26" s="5">
        <v>379643326.34649801</v>
      </c>
      <c r="CJ26" s="5">
        <v>3610231.3255785098</v>
      </c>
      <c r="CK26" s="5">
        <v>636788176.13357496</v>
      </c>
      <c r="CL26" s="5">
        <v>4500</v>
      </c>
      <c r="CM26" s="52">
        <v>4500</v>
      </c>
      <c r="CO26" s="32">
        <v>0.85700607460969602</v>
      </c>
    </row>
    <row r="27" spans="2:93" ht="14.45" customHeight="1" x14ac:dyDescent="0.2">
      <c r="B27" s="169"/>
      <c r="C27" s="179"/>
      <c r="D27" s="5">
        <v>33838.896544340903</v>
      </c>
      <c r="E27" s="5">
        <v>19343274.272166401</v>
      </c>
      <c r="F27" s="5">
        <v>5512711.8388773203</v>
      </c>
      <c r="G27" s="5">
        <v>7701148.8934599403</v>
      </c>
      <c r="H27" s="5">
        <v>11498024.954081099</v>
      </c>
      <c r="I27" s="5">
        <v>42807.573919155097</v>
      </c>
      <c r="J27" s="5">
        <v>555168.57339382998</v>
      </c>
      <c r="K27" s="5">
        <v>633177.19744557305</v>
      </c>
      <c r="L27" s="5">
        <v>7659921.0384529596</v>
      </c>
      <c r="M27" s="5">
        <v>116473.88363680099</v>
      </c>
      <c r="N27" s="5">
        <v>39759614.620761998</v>
      </c>
      <c r="O27" s="5">
        <v>3001516.8401333801</v>
      </c>
      <c r="P27" s="5">
        <v>285852126.97790599</v>
      </c>
      <c r="Q27" s="5">
        <v>240533787.4844</v>
      </c>
      <c r="R27" s="5">
        <v>675853900.37572896</v>
      </c>
      <c r="S27" s="5">
        <v>859802794.28271198</v>
      </c>
      <c r="T27" s="5">
        <v>2027284547.45506</v>
      </c>
      <c r="U27" s="5">
        <v>4345189626.64219</v>
      </c>
      <c r="V27" s="5">
        <v>330624815.18934602</v>
      </c>
      <c r="W27" s="5">
        <v>4116953.6629365301</v>
      </c>
      <c r="X27" s="5">
        <v>47451502735.984001</v>
      </c>
      <c r="Y27" s="5">
        <v>96339607.9374744</v>
      </c>
      <c r="Z27" s="5">
        <v>5331028138.0713301</v>
      </c>
      <c r="AA27" s="5">
        <v>340055993.127294</v>
      </c>
      <c r="AB27" s="5">
        <v>735268802.55894399</v>
      </c>
      <c r="AC27" s="5">
        <v>26394783.3177463</v>
      </c>
      <c r="AD27" s="5">
        <v>679954.366162361</v>
      </c>
      <c r="AE27" s="5">
        <v>821154.82255474199</v>
      </c>
      <c r="AF27" s="5">
        <v>260858194.33515999</v>
      </c>
      <c r="AG27" s="5">
        <v>10677386.910507901</v>
      </c>
      <c r="AH27" s="5">
        <v>205647.42224310999</v>
      </c>
      <c r="AI27" s="5">
        <v>1210122.6621206601</v>
      </c>
      <c r="AJ27" s="5">
        <v>167836348.57306999</v>
      </c>
      <c r="AK27" s="5">
        <v>106064.937140528</v>
      </c>
      <c r="AL27" s="5">
        <v>5239490.8604268096</v>
      </c>
      <c r="AM27" s="5">
        <v>4230889.2690152097</v>
      </c>
      <c r="AN27" s="5">
        <v>17724995.434997499</v>
      </c>
      <c r="AO27" s="5">
        <v>28764589.954939</v>
      </c>
      <c r="AP27" s="5">
        <v>286599635.03053701</v>
      </c>
      <c r="AQ27" s="5">
        <v>1099723.3046658901</v>
      </c>
      <c r="AR27" s="5">
        <v>1057182.71583684</v>
      </c>
      <c r="AS27" s="5">
        <v>29004882.614123698</v>
      </c>
      <c r="AT27" s="5">
        <v>841199.51026388502</v>
      </c>
      <c r="AU27" s="1">
        <v>13069996469.044901</v>
      </c>
      <c r="AV27" s="5">
        <v>2821264.7899839398</v>
      </c>
      <c r="AW27" s="5">
        <v>195045407.90242499</v>
      </c>
      <c r="AX27" s="5">
        <v>910786.81541713094</v>
      </c>
      <c r="AY27" s="5">
        <v>521466.92246927699</v>
      </c>
      <c r="AZ27" s="5">
        <v>1722314370.70926</v>
      </c>
      <c r="BA27" s="5">
        <v>992324.43952466501</v>
      </c>
      <c r="BB27" s="5">
        <v>2763187.6860726699</v>
      </c>
      <c r="BC27" s="5">
        <v>500914.68059233</v>
      </c>
      <c r="BD27" s="5">
        <v>193262278.37156999</v>
      </c>
      <c r="BE27" s="5">
        <v>31771388.686799899</v>
      </c>
      <c r="BF27" s="5">
        <v>1894777.75558782</v>
      </c>
      <c r="BG27" s="5">
        <v>59966821.243614897</v>
      </c>
      <c r="BH27" s="5">
        <v>7740056.6382042803</v>
      </c>
      <c r="BI27" s="5">
        <v>8585162.6096062306</v>
      </c>
      <c r="BJ27" s="5">
        <v>408142.19607844198</v>
      </c>
      <c r="BK27" s="5">
        <v>179042653.31277001</v>
      </c>
      <c r="BL27" s="5">
        <v>793139.27689615905</v>
      </c>
      <c r="BM27" s="5">
        <v>23412865.1047711</v>
      </c>
      <c r="BN27" s="5">
        <v>4500</v>
      </c>
      <c r="BO27" s="5">
        <v>3373095164.3333702</v>
      </c>
      <c r="BP27" s="5">
        <v>246988138.52714401</v>
      </c>
      <c r="BQ27" s="5">
        <v>33469521.559679199</v>
      </c>
      <c r="BR27" s="5">
        <v>934243402.02822006</v>
      </c>
      <c r="BS27" s="5">
        <v>932459881.48016</v>
      </c>
      <c r="BT27" s="5">
        <v>153992717.533654</v>
      </c>
      <c r="BU27" s="5">
        <v>6338183764.8969498</v>
      </c>
      <c r="BV27" s="5">
        <v>1455474.9542508</v>
      </c>
      <c r="BW27" s="5">
        <v>179105149.97415301</v>
      </c>
      <c r="BX27" s="5">
        <v>4734575587.9820204</v>
      </c>
      <c r="BY27" s="5">
        <v>2619203401.0487399</v>
      </c>
      <c r="BZ27" s="5">
        <v>903370982.99950099</v>
      </c>
      <c r="CA27" s="5">
        <v>2830214.51484016</v>
      </c>
      <c r="CB27" s="5">
        <v>21802.039769806201</v>
      </c>
      <c r="CC27" s="5">
        <v>1207531145.8577099</v>
      </c>
      <c r="CD27" s="5">
        <v>24045006027.369099</v>
      </c>
      <c r="CE27" s="5">
        <v>11653181.1391079</v>
      </c>
      <c r="CF27" s="5">
        <v>2343114883.4751301</v>
      </c>
      <c r="CG27" s="5">
        <v>1731742754.03371</v>
      </c>
      <c r="CH27" s="5">
        <v>9841641224.2288895</v>
      </c>
      <c r="CI27" s="5">
        <v>4351096605.3865404</v>
      </c>
      <c r="CJ27" s="5">
        <v>24853790.0513376</v>
      </c>
      <c r="CK27" s="5">
        <v>8307423148.3793802</v>
      </c>
      <c r="CL27" s="5">
        <v>910786.81541713094</v>
      </c>
      <c r="CM27" s="52">
        <v>992324.43952466501</v>
      </c>
      <c r="CO27" s="32">
        <v>1.8967425729703387</v>
      </c>
    </row>
    <row r="28" spans="2:93" ht="14.45" customHeight="1" x14ac:dyDescent="0.2">
      <c r="B28" s="169"/>
      <c r="C28" s="179"/>
      <c r="D28" s="5">
        <v>37451.407346252803</v>
      </c>
      <c r="E28" s="5">
        <v>7655712.0900898799</v>
      </c>
      <c r="F28" s="5">
        <v>1038134.42523921</v>
      </c>
      <c r="G28" s="5">
        <v>2801404.8734924002</v>
      </c>
      <c r="H28" s="5">
        <v>7023294.8717232104</v>
      </c>
      <c r="I28" s="5">
        <v>177905.549303885</v>
      </c>
      <c r="J28" s="5">
        <v>105601.708597901</v>
      </c>
      <c r="K28" s="5">
        <v>576794.58562489797</v>
      </c>
      <c r="L28" s="5">
        <v>3794234.40051813</v>
      </c>
      <c r="M28" s="5">
        <v>124035.377241649</v>
      </c>
      <c r="N28" s="5">
        <v>26064118.895480901</v>
      </c>
      <c r="O28" s="5">
        <v>1386770.21514855</v>
      </c>
      <c r="P28" s="5">
        <v>185160625.90489</v>
      </c>
      <c r="Q28" s="5">
        <v>317955048.49545598</v>
      </c>
      <c r="R28" s="5">
        <v>358687425.64295298</v>
      </c>
      <c r="S28" s="5">
        <v>678258017.97222602</v>
      </c>
      <c r="T28" s="5">
        <v>777020624.00694203</v>
      </c>
      <c r="U28" s="5">
        <v>1502765318.23734</v>
      </c>
      <c r="V28" s="5">
        <v>211417613.24054599</v>
      </c>
      <c r="W28" s="5">
        <v>1536139.33193941</v>
      </c>
      <c r="X28" s="5">
        <v>22510197333.0065</v>
      </c>
      <c r="Y28" s="5">
        <v>33935124.599216603</v>
      </c>
      <c r="Z28" s="5">
        <v>3096670587.0093598</v>
      </c>
      <c r="AA28" s="5">
        <v>240556586.44552401</v>
      </c>
      <c r="AB28" s="5">
        <v>330678480.80787098</v>
      </c>
      <c r="AC28" s="5">
        <v>19358726.3806253</v>
      </c>
      <c r="AD28" s="5">
        <v>72707.797822631095</v>
      </c>
      <c r="AE28" s="5">
        <v>344958.80650138902</v>
      </c>
      <c r="AF28" s="5">
        <v>101466178.325688</v>
      </c>
      <c r="AG28" s="5">
        <v>5009097.6665103296</v>
      </c>
      <c r="AH28" s="5">
        <v>4500</v>
      </c>
      <c r="AI28" s="5">
        <v>2675135.3516938002</v>
      </c>
      <c r="AJ28" s="5">
        <v>46781727.406828403</v>
      </c>
      <c r="AK28" s="5">
        <v>345356.35572618799</v>
      </c>
      <c r="AL28" s="5">
        <v>647424.55837198906</v>
      </c>
      <c r="AM28" s="5">
        <v>5777406.4112531496</v>
      </c>
      <c r="AN28" s="5">
        <v>9254523.5162601899</v>
      </c>
      <c r="AO28" s="5">
        <v>10914952.444660099</v>
      </c>
      <c r="AP28" s="5">
        <v>202888836.064803</v>
      </c>
      <c r="AQ28" s="5">
        <v>363437.67563929397</v>
      </c>
      <c r="AR28" s="5">
        <v>449625.14160740399</v>
      </c>
      <c r="AS28" s="5">
        <v>9041814.6216078494</v>
      </c>
      <c r="AT28" s="5">
        <v>380929.51923045301</v>
      </c>
      <c r="AU28" s="1">
        <v>6440499388.3168497</v>
      </c>
      <c r="AV28" s="5">
        <v>783914.32344945194</v>
      </c>
      <c r="AW28" s="5">
        <v>132991024.209215</v>
      </c>
      <c r="AX28" s="5">
        <v>660571.92100795603</v>
      </c>
      <c r="AY28" s="5">
        <v>621630.90491131996</v>
      </c>
      <c r="AZ28" s="5">
        <v>795804035.79175103</v>
      </c>
      <c r="BA28" s="5">
        <v>171458.466508354</v>
      </c>
      <c r="BB28" s="5">
        <v>1142136.6758133599</v>
      </c>
      <c r="BC28" s="5">
        <v>206995.438793718</v>
      </c>
      <c r="BD28" s="5">
        <v>99372797.645228103</v>
      </c>
      <c r="BE28" s="5">
        <v>11679615.133842001</v>
      </c>
      <c r="BF28" s="5">
        <v>443603.44042091799</v>
      </c>
      <c r="BG28" s="5">
        <v>31920995.8681923</v>
      </c>
      <c r="BH28" s="5">
        <v>4448345.7029867703</v>
      </c>
      <c r="BI28" s="5">
        <v>2434576.9011996798</v>
      </c>
      <c r="BJ28" s="5">
        <v>124448.00090601599</v>
      </c>
      <c r="BK28" s="5">
        <v>51516403.6335954</v>
      </c>
      <c r="BL28" s="5">
        <v>189821.484223148</v>
      </c>
      <c r="BM28" s="5">
        <v>4317300.0676270397</v>
      </c>
      <c r="BN28" s="5">
        <v>4500</v>
      </c>
      <c r="BO28" s="5">
        <v>1240793244.2504399</v>
      </c>
      <c r="BP28" s="5">
        <v>121564403.295412</v>
      </c>
      <c r="BQ28" s="5">
        <v>7816310.4076116504</v>
      </c>
      <c r="BR28" s="5">
        <v>280445904.68776298</v>
      </c>
      <c r="BS28" s="5">
        <v>338561849.77415901</v>
      </c>
      <c r="BT28" s="5">
        <v>66298739.945731997</v>
      </c>
      <c r="BU28" s="5">
        <v>3524054296.8164201</v>
      </c>
      <c r="BV28" s="5">
        <v>1590588.6943321701</v>
      </c>
      <c r="BW28" s="5">
        <v>51536879.456602603</v>
      </c>
      <c r="BX28" s="5">
        <v>1432165190.8652699</v>
      </c>
      <c r="BY28" s="5">
        <v>1301806017.9352901</v>
      </c>
      <c r="BZ28" s="5">
        <v>326540480.755144</v>
      </c>
      <c r="CA28" s="5">
        <v>179605.86980708601</v>
      </c>
      <c r="CB28" s="5">
        <v>4500</v>
      </c>
      <c r="CC28" s="5">
        <v>628901421.65232503</v>
      </c>
      <c r="CD28" s="5">
        <v>10935601827.106899</v>
      </c>
      <c r="CE28" s="5">
        <v>10142974.212961599</v>
      </c>
      <c r="CF28" s="5">
        <v>1202883010.60765</v>
      </c>
      <c r="CG28" s="5">
        <v>1009023160.64171</v>
      </c>
      <c r="CH28" s="5">
        <v>3372482490.8203001</v>
      </c>
      <c r="CI28" s="5">
        <v>1849346692.8507299</v>
      </c>
      <c r="CJ28" s="5">
        <v>31829425.248305298</v>
      </c>
      <c r="CK28" s="5">
        <v>4470823106.4364901</v>
      </c>
      <c r="CL28" s="5">
        <v>660571.92100795603</v>
      </c>
      <c r="CM28" s="52">
        <v>171458.466508354</v>
      </c>
      <c r="CO28" s="32">
        <v>0.77103515207509565</v>
      </c>
    </row>
    <row r="29" spans="2:93" ht="14.45" customHeight="1" x14ac:dyDescent="0.2">
      <c r="B29" s="170"/>
      <c r="C29" s="180"/>
      <c r="D29" s="11">
        <v>1119593.6697513901</v>
      </c>
      <c r="E29" s="11">
        <v>137920475.29888701</v>
      </c>
      <c r="F29" s="11">
        <v>8154050.2722466299</v>
      </c>
      <c r="G29" s="11">
        <v>17454800.408365902</v>
      </c>
      <c r="H29" s="11">
        <v>52660811.150474198</v>
      </c>
      <c r="I29" s="11">
        <v>1919022.7081213701</v>
      </c>
      <c r="J29" s="11">
        <v>1295146.2987551901</v>
      </c>
      <c r="K29" s="11">
        <v>3255807.2036359198</v>
      </c>
      <c r="L29" s="11">
        <v>23433598.832768001</v>
      </c>
      <c r="M29" s="11">
        <v>187985.64933085701</v>
      </c>
      <c r="N29" s="11">
        <v>146579138.490435</v>
      </c>
      <c r="O29" s="11">
        <v>23364627.3735185</v>
      </c>
      <c r="P29" s="11">
        <v>1263230000.9946101</v>
      </c>
      <c r="Q29" s="11">
        <v>556476775.76423299</v>
      </c>
      <c r="R29" s="11">
        <v>692883122.03258395</v>
      </c>
      <c r="S29" s="11">
        <v>2747531463.1296201</v>
      </c>
      <c r="T29" s="11">
        <v>3024574867.2210102</v>
      </c>
      <c r="U29" s="11">
        <v>1881482438.6353099</v>
      </c>
      <c r="V29" s="11">
        <v>196005640.29150799</v>
      </c>
      <c r="W29" s="11">
        <v>2376449.8063851502</v>
      </c>
      <c r="X29" s="11">
        <v>28149749837.9814</v>
      </c>
      <c r="Y29" s="11">
        <v>137700970.30081901</v>
      </c>
      <c r="Z29" s="11">
        <v>7842885979.7010803</v>
      </c>
      <c r="AA29" s="11">
        <v>231098328.90034801</v>
      </c>
      <c r="AB29" s="11">
        <v>297633186.959562</v>
      </c>
      <c r="AC29" s="11">
        <v>20076177.779396001</v>
      </c>
      <c r="AD29" s="11">
        <v>1835128.8844979799</v>
      </c>
      <c r="AE29" s="11">
        <v>5175071.3596023098</v>
      </c>
      <c r="AF29" s="11">
        <v>385603648.856071</v>
      </c>
      <c r="AG29" s="11">
        <v>7386022.0440546405</v>
      </c>
      <c r="AH29" s="11">
        <v>754224.682346566</v>
      </c>
      <c r="AI29" s="11">
        <v>6872674.2545834603</v>
      </c>
      <c r="AJ29" s="11">
        <v>235450961.548673</v>
      </c>
      <c r="AK29" s="11">
        <v>148153.33218339999</v>
      </c>
      <c r="AL29" s="11">
        <v>13112899.989288401</v>
      </c>
      <c r="AM29" s="11">
        <v>31663651.394546501</v>
      </c>
      <c r="AN29" s="11">
        <v>52178949.741715699</v>
      </c>
      <c r="AO29" s="11">
        <v>28498865.758806001</v>
      </c>
      <c r="AP29" s="11">
        <v>253338838.370821</v>
      </c>
      <c r="AQ29" s="11">
        <v>3160878.3375434899</v>
      </c>
      <c r="AR29" s="11">
        <v>2194975.9453839501</v>
      </c>
      <c r="AS29" s="11">
        <v>42135838.504359603</v>
      </c>
      <c r="AT29" s="11">
        <v>5579563.5772980703</v>
      </c>
      <c r="AU29" s="10">
        <v>7247059246.3853798</v>
      </c>
      <c r="AV29" s="11">
        <v>5030418.03219485</v>
      </c>
      <c r="AW29" s="11">
        <v>167717409.72600999</v>
      </c>
      <c r="AX29" s="11">
        <v>733918.28604361496</v>
      </c>
      <c r="AY29" s="11">
        <v>147605.69126597399</v>
      </c>
      <c r="AZ29" s="11">
        <v>1549485393.9854701</v>
      </c>
      <c r="BA29" s="11">
        <v>301952.107586139</v>
      </c>
      <c r="BB29" s="11">
        <v>9908534.7736276109</v>
      </c>
      <c r="BC29" s="11">
        <v>214178.58785370699</v>
      </c>
      <c r="BD29" s="11">
        <v>149552830.48984399</v>
      </c>
      <c r="BE29" s="11">
        <v>110495316.093519</v>
      </c>
      <c r="BF29" s="11">
        <v>12466179.2287766</v>
      </c>
      <c r="BG29" s="11">
        <v>60887114.664933398</v>
      </c>
      <c r="BH29" s="11">
        <v>11647623.506012799</v>
      </c>
      <c r="BI29" s="11">
        <v>12893035.2462581</v>
      </c>
      <c r="BJ29" s="11">
        <v>36990.753323900703</v>
      </c>
      <c r="BK29" s="11">
        <v>256010841.49799901</v>
      </c>
      <c r="BL29" s="11">
        <v>1942943.5682311</v>
      </c>
      <c r="BM29" s="11">
        <v>13519612.189877501</v>
      </c>
      <c r="BN29" s="11">
        <v>4500</v>
      </c>
      <c r="BO29" s="11">
        <v>4061485837.5279398</v>
      </c>
      <c r="BP29" s="11">
        <v>382893118.39899403</v>
      </c>
      <c r="BQ29" s="11">
        <v>51008309.4519962</v>
      </c>
      <c r="BR29" s="11">
        <v>1307968968.2932501</v>
      </c>
      <c r="BS29" s="11">
        <v>687681525.83115304</v>
      </c>
      <c r="BT29" s="11">
        <v>178299802.09604099</v>
      </c>
      <c r="BU29" s="11">
        <v>6435452115.2971296</v>
      </c>
      <c r="BV29" s="11">
        <v>1362274.03869193</v>
      </c>
      <c r="BW29" s="11">
        <v>256112513.11539999</v>
      </c>
      <c r="BX29" s="11">
        <v>6488301299.0517101</v>
      </c>
      <c r="BY29" s="11">
        <v>2386445167.70964</v>
      </c>
      <c r="BZ29" s="11">
        <v>1116811736.7349701</v>
      </c>
      <c r="CA29" s="11">
        <v>4480045.7328429502</v>
      </c>
      <c r="CB29" s="11">
        <v>233999.02466063201</v>
      </c>
      <c r="CC29" s="11">
        <v>889724918.96216702</v>
      </c>
      <c r="CD29" s="11">
        <v>12526223285.9778</v>
      </c>
      <c r="CE29" s="11">
        <v>3813596.3891065698</v>
      </c>
      <c r="CF29" s="11">
        <v>1461306080.08533</v>
      </c>
      <c r="CG29" s="11">
        <v>1043826692.96384</v>
      </c>
      <c r="CH29" s="11">
        <v>4841580913.5912905</v>
      </c>
      <c r="CI29" s="11">
        <v>2285376075.6363602</v>
      </c>
      <c r="CJ29" s="11">
        <v>37594704.126636498</v>
      </c>
      <c r="CK29" s="11">
        <v>4317874949.6614103</v>
      </c>
      <c r="CL29" s="11">
        <v>733918.28604361496</v>
      </c>
      <c r="CM29" s="53">
        <v>301952.107586139</v>
      </c>
      <c r="CO29" s="32">
        <v>3.4910994789473535</v>
      </c>
    </row>
    <row r="30" spans="2:93" ht="14.45" customHeight="1" x14ac:dyDescent="0.2">
      <c r="B30" s="171" t="s">
        <v>371</v>
      </c>
      <c r="C30" s="178" t="s">
        <v>118</v>
      </c>
      <c r="D30" s="8">
        <v>31864.460557943501</v>
      </c>
      <c r="E30" s="8">
        <v>16540712.5361169</v>
      </c>
      <c r="F30" s="8">
        <v>5895950.9803722901</v>
      </c>
      <c r="G30" s="8">
        <v>13004422.3116863</v>
      </c>
      <c r="H30" s="8">
        <v>26787555.692986399</v>
      </c>
      <c r="I30" s="8">
        <v>760626.67212154204</v>
      </c>
      <c r="J30" s="8">
        <v>860727.38690875506</v>
      </c>
      <c r="K30" s="8">
        <v>1532979.72768889</v>
      </c>
      <c r="L30" s="8">
        <v>6256780.90010243</v>
      </c>
      <c r="M30" s="8">
        <v>142882.18521488301</v>
      </c>
      <c r="N30" s="8">
        <v>24189426.730313201</v>
      </c>
      <c r="O30" s="8">
        <v>1759000.4549825101</v>
      </c>
      <c r="P30" s="8">
        <v>300371109.195979</v>
      </c>
      <c r="Q30" s="8">
        <v>266046313.49369299</v>
      </c>
      <c r="R30" s="8">
        <v>328618097.45196301</v>
      </c>
      <c r="S30" s="8">
        <v>1301811855.44677</v>
      </c>
      <c r="T30" s="8">
        <v>1619417979.04249</v>
      </c>
      <c r="U30" s="8">
        <v>1634848259.88989</v>
      </c>
      <c r="V30" s="8">
        <v>244750343.913609</v>
      </c>
      <c r="W30" s="8">
        <v>2795262.40964578</v>
      </c>
      <c r="X30" s="8">
        <v>25927279440.546799</v>
      </c>
      <c r="Y30" s="8">
        <v>64759496.910028599</v>
      </c>
      <c r="Z30" s="8">
        <v>6831146577.5060196</v>
      </c>
      <c r="AA30" s="8">
        <v>237962085.618826</v>
      </c>
      <c r="AB30" s="8">
        <v>429975576.15997601</v>
      </c>
      <c r="AC30" s="8">
        <v>35288127.908211999</v>
      </c>
      <c r="AD30" s="8">
        <v>567013.30844184803</v>
      </c>
      <c r="AE30" s="8">
        <v>3838198.24432533</v>
      </c>
      <c r="AF30" s="8">
        <v>191853003.33277899</v>
      </c>
      <c r="AG30" s="8">
        <v>26495290.718738802</v>
      </c>
      <c r="AH30" s="8">
        <v>226450.76510600001</v>
      </c>
      <c r="AI30" s="8">
        <v>21306421.441630699</v>
      </c>
      <c r="AJ30" s="8">
        <v>72454567.237924993</v>
      </c>
      <c r="AK30" s="8">
        <v>162446.16955485201</v>
      </c>
      <c r="AL30" s="8">
        <v>4178935.4766256101</v>
      </c>
      <c r="AM30" s="8">
        <v>30389995.700719401</v>
      </c>
      <c r="AN30" s="8">
        <v>35037047.660438299</v>
      </c>
      <c r="AO30" s="8">
        <v>15219568.2068686</v>
      </c>
      <c r="AP30" s="8">
        <v>349257941.937343</v>
      </c>
      <c r="AQ30" s="8">
        <v>682455.95503801899</v>
      </c>
      <c r="AR30" s="8">
        <v>1247139.90934114</v>
      </c>
      <c r="AS30" s="8">
        <v>17439424.599464599</v>
      </c>
      <c r="AT30" s="8">
        <v>2221513.9241346801</v>
      </c>
      <c r="AU30" s="7">
        <v>9178819984.9259892</v>
      </c>
      <c r="AV30" s="8">
        <v>1334013.28588729</v>
      </c>
      <c r="AW30" s="8">
        <v>187515469.90647599</v>
      </c>
      <c r="AX30" s="8">
        <v>801098.60910693696</v>
      </c>
      <c r="AY30" s="8">
        <v>155175.36108852699</v>
      </c>
      <c r="AZ30" s="8">
        <v>1233501949.14657</v>
      </c>
      <c r="BA30" s="8">
        <v>762079.48115094705</v>
      </c>
      <c r="BB30" s="8">
        <v>2773701.0545664099</v>
      </c>
      <c r="BC30" s="8">
        <v>217944.53014718799</v>
      </c>
      <c r="BD30" s="8">
        <v>96340668.435316801</v>
      </c>
      <c r="BE30" s="8">
        <v>168885810.20954201</v>
      </c>
      <c r="BF30" s="8">
        <v>2380737.7210251498</v>
      </c>
      <c r="BG30" s="8">
        <v>32484900.824294701</v>
      </c>
      <c r="BH30" s="8">
        <v>3092731.3798695798</v>
      </c>
      <c r="BI30" s="8">
        <v>3915826.9637249801</v>
      </c>
      <c r="BJ30" s="8">
        <v>111962.117288451</v>
      </c>
      <c r="BK30" s="8">
        <v>115746374.17028099</v>
      </c>
      <c r="BL30" s="8">
        <v>649578.64613640204</v>
      </c>
      <c r="BM30" s="8">
        <v>10558996.119914399</v>
      </c>
      <c r="BN30" s="8">
        <v>88296.218972109898</v>
      </c>
      <c r="BO30" s="8">
        <v>2781614321.2920899</v>
      </c>
      <c r="BP30" s="8">
        <v>216872418.86996901</v>
      </c>
      <c r="BQ30" s="8">
        <v>19899834.737072099</v>
      </c>
      <c r="BR30" s="8">
        <v>496967101.10775799</v>
      </c>
      <c r="BS30" s="8">
        <v>548692933.03023601</v>
      </c>
      <c r="BT30" s="8">
        <v>88323925.184243307</v>
      </c>
      <c r="BU30" s="8">
        <v>3231693437.2804098</v>
      </c>
      <c r="BV30" s="8">
        <v>1472987.5469388701</v>
      </c>
      <c r="BW30" s="8">
        <v>115746374.17028099</v>
      </c>
      <c r="BX30" s="8">
        <v>2487582728.92522</v>
      </c>
      <c r="BY30" s="8">
        <v>1993894023.8942201</v>
      </c>
      <c r="BZ30" s="8">
        <v>497033636.72660297</v>
      </c>
      <c r="CA30" s="8">
        <v>785896.02870607597</v>
      </c>
      <c r="CB30" s="8">
        <v>152896.48767712101</v>
      </c>
      <c r="CC30" s="8">
        <v>601385412.962731</v>
      </c>
      <c r="CD30" s="8">
        <v>30379119455.6171</v>
      </c>
      <c r="CE30" s="8">
        <v>83512235.672953993</v>
      </c>
      <c r="CF30" s="8">
        <v>1758496900.82635</v>
      </c>
      <c r="CG30" s="8">
        <v>1703211953.4894199</v>
      </c>
      <c r="CH30" s="8">
        <v>5888424098.6150599</v>
      </c>
      <c r="CI30" s="8">
        <v>3420857550.6224298</v>
      </c>
      <c r="CJ30" s="8">
        <v>78896460.780656204</v>
      </c>
      <c r="CK30" s="8">
        <v>6705052594.00352</v>
      </c>
      <c r="CL30" s="8">
        <v>801098.60910693696</v>
      </c>
      <c r="CM30" s="54">
        <v>762079.48115094705</v>
      </c>
      <c r="CO30" s="32">
        <v>1.3983199535046043</v>
      </c>
    </row>
    <row r="31" spans="2:93" ht="14.45" customHeight="1" x14ac:dyDescent="0.2">
      <c r="B31" s="169"/>
      <c r="C31" s="179"/>
      <c r="D31" s="5">
        <v>46964.356194145897</v>
      </c>
      <c r="E31" s="5">
        <v>14992464.2801359</v>
      </c>
      <c r="F31" s="5">
        <v>8179368.3688895097</v>
      </c>
      <c r="G31" s="5">
        <v>15849525.270646401</v>
      </c>
      <c r="H31" s="5">
        <v>31175172.834745299</v>
      </c>
      <c r="I31" s="5">
        <v>654955.88394740399</v>
      </c>
      <c r="J31" s="5">
        <v>1095408.6830911001</v>
      </c>
      <c r="K31" s="5">
        <v>1289482.1347482</v>
      </c>
      <c r="L31" s="5">
        <v>5408100.3270113198</v>
      </c>
      <c r="M31" s="5">
        <v>123057.597469142</v>
      </c>
      <c r="N31" s="5">
        <v>25635702.3466166</v>
      </c>
      <c r="O31" s="5">
        <v>2392634.6397318202</v>
      </c>
      <c r="P31" s="5">
        <v>298203007.46386999</v>
      </c>
      <c r="Q31" s="5">
        <v>329132624.619335</v>
      </c>
      <c r="R31" s="5">
        <v>229940548.03019199</v>
      </c>
      <c r="S31" s="5">
        <v>1256350950.2787299</v>
      </c>
      <c r="T31" s="5">
        <v>1215057870.95491</v>
      </c>
      <c r="U31" s="5">
        <v>414326000.19683099</v>
      </c>
      <c r="V31" s="5">
        <v>94719269.904071599</v>
      </c>
      <c r="W31" s="5">
        <v>1055854.94112589</v>
      </c>
      <c r="X31" s="5">
        <v>8669004085.7260303</v>
      </c>
      <c r="Y31" s="5">
        <v>58058781.414202303</v>
      </c>
      <c r="Z31" s="5">
        <v>1844138549.6668799</v>
      </c>
      <c r="AA31" s="5">
        <v>114447270.63793901</v>
      </c>
      <c r="AB31" s="5">
        <v>166757863.56779099</v>
      </c>
      <c r="AC31" s="5">
        <v>13321709.346608199</v>
      </c>
      <c r="AD31" s="5">
        <v>145131.73988221999</v>
      </c>
      <c r="AE31" s="5">
        <v>1642490.34678974</v>
      </c>
      <c r="AF31" s="5">
        <v>139847051.087832</v>
      </c>
      <c r="AG31" s="5">
        <v>10526578.8284918</v>
      </c>
      <c r="AH31" s="5">
        <v>153805.63727962499</v>
      </c>
      <c r="AI31" s="5">
        <v>3813384.9281553398</v>
      </c>
      <c r="AJ31" s="5">
        <v>49099401.772793099</v>
      </c>
      <c r="AK31" s="5">
        <v>71943.542364206602</v>
      </c>
      <c r="AL31" s="5">
        <v>1109553.6763609101</v>
      </c>
      <c r="AM31" s="5">
        <v>5815863.7514712904</v>
      </c>
      <c r="AN31" s="5">
        <v>5751280.8073322298</v>
      </c>
      <c r="AO31" s="5">
        <v>11599408.4330958</v>
      </c>
      <c r="AP31" s="5">
        <v>129304862.775537</v>
      </c>
      <c r="AQ31" s="5">
        <v>504111.02595575002</v>
      </c>
      <c r="AR31" s="5">
        <v>745942.28365115204</v>
      </c>
      <c r="AS31" s="5">
        <v>9826800.4714272004</v>
      </c>
      <c r="AT31" s="5">
        <v>1045920.49678168</v>
      </c>
      <c r="AU31" s="1">
        <v>3036224824.5657802</v>
      </c>
      <c r="AV31" s="5">
        <v>1032978.0978289</v>
      </c>
      <c r="AW31" s="5">
        <v>178597080.74255899</v>
      </c>
      <c r="AX31" s="5">
        <v>175117.440119771</v>
      </c>
      <c r="AY31" s="5">
        <v>137499.03040732699</v>
      </c>
      <c r="AZ31" s="5">
        <v>1085603388.8706501</v>
      </c>
      <c r="BA31" s="5">
        <v>9119.5614125967004</v>
      </c>
      <c r="BB31" s="5">
        <v>2305993.8378230399</v>
      </c>
      <c r="BC31" s="5">
        <v>231381.31261283101</v>
      </c>
      <c r="BD31" s="5">
        <v>81485835.123577803</v>
      </c>
      <c r="BE31" s="5">
        <v>201574277.49769199</v>
      </c>
      <c r="BF31" s="5">
        <v>2242270.2891707299</v>
      </c>
      <c r="BG31" s="5">
        <v>21182671.807683401</v>
      </c>
      <c r="BH31" s="5">
        <v>2163098.7727373899</v>
      </c>
      <c r="BI31" s="5">
        <v>2491225.49192478</v>
      </c>
      <c r="BJ31" s="5">
        <v>143101.16348962899</v>
      </c>
      <c r="BK31" s="5">
        <v>76881554.854675606</v>
      </c>
      <c r="BL31" s="5">
        <v>530412.30548203003</v>
      </c>
      <c r="BM31" s="5">
        <v>6807962.7473217295</v>
      </c>
      <c r="BN31" s="5">
        <v>106592.228395182</v>
      </c>
      <c r="BO31" s="5">
        <v>2269826059.7377601</v>
      </c>
      <c r="BP31" s="5">
        <v>187124146.41249701</v>
      </c>
      <c r="BQ31" s="5">
        <v>17714416.8384072</v>
      </c>
      <c r="BR31" s="5">
        <v>260311271.80995101</v>
      </c>
      <c r="BS31" s="5">
        <v>360358237.80586702</v>
      </c>
      <c r="BT31" s="5">
        <v>73995078.201177806</v>
      </c>
      <c r="BU31" s="5">
        <v>2261978173.5109601</v>
      </c>
      <c r="BV31" s="5">
        <v>578671.067661201</v>
      </c>
      <c r="BW31" s="5">
        <v>76929518.016740501</v>
      </c>
      <c r="BX31" s="5">
        <v>1266321660.09589</v>
      </c>
      <c r="BY31" s="5">
        <v>1729008627.3594301</v>
      </c>
      <c r="BZ31" s="5">
        <v>377028581.37689298</v>
      </c>
      <c r="CA31" s="5">
        <v>213841.27008544601</v>
      </c>
      <c r="CB31" s="5">
        <v>191886.65970033899</v>
      </c>
      <c r="CC31" s="5">
        <v>517404674.24252898</v>
      </c>
      <c r="CD31" s="5">
        <v>10219744340.900101</v>
      </c>
      <c r="CE31" s="5">
        <v>34816545.484846897</v>
      </c>
      <c r="CF31" s="5">
        <v>757332501.31884897</v>
      </c>
      <c r="CG31" s="5">
        <v>740652857.63224399</v>
      </c>
      <c r="CH31" s="5">
        <v>1560971742.0676899</v>
      </c>
      <c r="CI31" s="5">
        <v>1005936214.56827</v>
      </c>
      <c r="CJ31" s="5">
        <v>38645597.972392701</v>
      </c>
      <c r="CK31" s="5">
        <v>2780929667.2676902</v>
      </c>
      <c r="CL31" s="5">
        <v>175117.440119771</v>
      </c>
      <c r="CM31" s="52">
        <v>9119.5614125967004</v>
      </c>
      <c r="CO31" s="32">
        <v>1</v>
      </c>
    </row>
    <row r="32" spans="2:93" ht="14.45" customHeight="1" x14ac:dyDescent="0.2">
      <c r="B32" s="169"/>
      <c r="C32" s="179"/>
      <c r="D32" s="5">
        <v>81713.264065767202</v>
      </c>
      <c r="E32" s="5">
        <v>19555053.378364701</v>
      </c>
      <c r="F32" s="5">
        <v>9669716.8708873801</v>
      </c>
      <c r="G32" s="5">
        <v>19175757.694483899</v>
      </c>
      <c r="H32" s="5">
        <v>50767710.857175902</v>
      </c>
      <c r="I32" s="5">
        <v>1228096.74755934</v>
      </c>
      <c r="J32" s="5">
        <v>1541082.02255767</v>
      </c>
      <c r="K32" s="5">
        <v>1769803.5678127101</v>
      </c>
      <c r="L32" s="5">
        <v>7981280.49010872</v>
      </c>
      <c r="M32" s="5">
        <v>212744.42489495999</v>
      </c>
      <c r="N32" s="5">
        <v>29642843.198448699</v>
      </c>
      <c r="O32" s="5">
        <v>2183367.9243921</v>
      </c>
      <c r="P32" s="5">
        <v>290372542.70644599</v>
      </c>
      <c r="Q32" s="5">
        <v>289413374.612095</v>
      </c>
      <c r="R32" s="5">
        <v>390391801.20812899</v>
      </c>
      <c r="S32" s="5">
        <v>1301414013.5034101</v>
      </c>
      <c r="T32" s="5">
        <v>1913588662.23335</v>
      </c>
      <c r="U32" s="5">
        <v>1441968929.9187</v>
      </c>
      <c r="V32" s="5">
        <v>216371969.705704</v>
      </c>
      <c r="W32" s="5">
        <v>2728908.8300276902</v>
      </c>
      <c r="X32" s="5">
        <v>22429288800.491402</v>
      </c>
      <c r="Y32" s="5">
        <v>92041901.226629302</v>
      </c>
      <c r="Z32" s="5">
        <v>4449921674.9872103</v>
      </c>
      <c r="AA32" s="5">
        <v>239842702.85306901</v>
      </c>
      <c r="AB32" s="5">
        <v>521029216.107216</v>
      </c>
      <c r="AC32" s="5">
        <v>29077180.121034201</v>
      </c>
      <c r="AD32" s="5">
        <v>1026141.8300781701</v>
      </c>
      <c r="AE32" s="5">
        <v>1429076.9486690401</v>
      </c>
      <c r="AF32" s="5">
        <v>222233111.07236001</v>
      </c>
      <c r="AG32" s="5">
        <v>28185538.518142201</v>
      </c>
      <c r="AH32" s="5">
        <v>4833419.4858982898</v>
      </c>
      <c r="AI32" s="5">
        <v>4555909.3899604697</v>
      </c>
      <c r="AJ32" s="5">
        <v>84330888.946809903</v>
      </c>
      <c r="AK32" s="5">
        <v>136482.442248362</v>
      </c>
      <c r="AL32" s="5">
        <v>7357007.1134772804</v>
      </c>
      <c r="AM32" s="5">
        <v>15582895.00461</v>
      </c>
      <c r="AN32" s="5">
        <v>32326910.577449501</v>
      </c>
      <c r="AO32" s="5">
        <v>15439325.850073401</v>
      </c>
      <c r="AP32" s="5">
        <v>321732071.99363798</v>
      </c>
      <c r="AQ32" s="5">
        <v>814742.94519617304</v>
      </c>
      <c r="AR32" s="5">
        <v>5255891.5476946803</v>
      </c>
      <c r="AS32" s="5">
        <v>6108389.55771909</v>
      </c>
      <c r="AT32" s="5">
        <v>674122.81443523394</v>
      </c>
      <c r="AU32" s="1">
        <v>8541708190.0961399</v>
      </c>
      <c r="AV32" s="5">
        <v>1375465.4663514299</v>
      </c>
      <c r="AW32" s="5">
        <v>204421911.314042</v>
      </c>
      <c r="AX32" s="5">
        <v>638203.61781932402</v>
      </c>
      <c r="AY32" s="5">
        <v>44129.966976093099</v>
      </c>
      <c r="AZ32" s="5">
        <v>1485770274.0534899</v>
      </c>
      <c r="BA32" s="5">
        <v>672839.300337967</v>
      </c>
      <c r="BB32" s="5">
        <v>2077141.1162532701</v>
      </c>
      <c r="BC32" s="5">
        <v>277024.80689096602</v>
      </c>
      <c r="BD32" s="5">
        <v>106348029.156744</v>
      </c>
      <c r="BE32" s="5">
        <v>253433540.60976699</v>
      </c>
      <c r="BF32" s="5">
        <v>2249698.4316810002</v>
      </c>
      <c r="BG32" s="5">
        <v>36371304.326558903</v>
      </c>
      <c r="BH32" s="5">
        <v>3128137.1411386202</v>
      </c>
      <c r="BI32" s="5">
        <v>4255156.1633636998</v>
      </c>
      <c r="BJ32" s="5">
        <v>465265.03892729903</v>
      </c>
      <c r="BK32" s="5">
        <v>130917134.832894</v>
      </c>
      <c r="BL32" s="5">
        <v>844720.82408677798</v>
      </c>
      <c r="BM32" s="5">
        <v>17230182.258159202</v>
      </c>
      <c r="BN32" s="5">
        <v>11074.7359327673</v>
      </c>
      <c r="BO32" s="5">
        <v>3168516779.7490602</v>
      </c>
      <c r="BP32" s="5">
        <v>274010378.13195097</v>
      </c>
      <c r="BQ32" s="5">
        <v>30138486.092758201</v>
      </c>
      <c r="BR32" s="5">
        <v>468501261.84696299</v>
      </c>
      <c r="BS32" s="5">
        <v>336563424.51139802</v>
      </c>
      <c r="BT32" s="5">
        <v>140641802.25749701</v>
      </c>
      <c r="BU32" s="5">
        <v>3720966079.6350598</v>
      </c>
      <c r="BV32" s="5">
        <v>1111132.82579031</v>
      </c>
      <c r="BW32" s="5">
        <v>130917134.832894</v>
      </c>
      <c r="BX32" s="5">
        <v>2335574728.57481</v>
      </c>
      <c r="BY32" s="5">
        <v>2326817042.27946</v>
      </c>
      <c r="BZ32" s="5">
        <v>573122252.16637099</v>
      </c>
      <c r="CA32" s="5">
        <v>700201.41940393206</v>
      </c>
      <c r="CB32" s="5">
        <v>34412.0854700411</v>
      </c>
      <c r="CC32" s="5">
        <v>658514776.03882098</v>
      </c>
      <c r="CD32" s="5">
        <v>29677978387.386501</v>
      </c>
      <c r="CE32" s="5">
        <v>62472931.706412099</v>
      </c>
      <c r="CF32" s="5">
        <v>1571994614.0295999</v>
      </c>
      <c r="CG32" s="5">
        <v>1549606125.0225699</v>
      </c>
      <c r="CH32" s="5">
        <v>5922197023.6308403</v>
      </c>
      <c r="CI32" s="5">
        <v>3767964551.4388199</v>
      </c>
      <c r="CJ32" s="5">
        <v>37923615.817826502</v>
      </c>
      <c r="CK32" s="5">
        <v>7002354667.02705</v>
      </c>
      <c r="CL32" s="5">
        <v>638203.61781932402</v>
      </c>
      <c r="CM32" s="52">
        <v>672839.300337967</v>
      </c>
      <c r="CO32" s="32">
        <v>1.7118519442747941</v>
      </c>
    </row>
    <row r="33" spans="2:93" ht="14.45" customHeight="1" x14ac:dyDescent="0.2">
      <c r="B33" s="169"/>
      <c r="C33" s="179"/>
      <c r="D33" s="5">
        <v>181737.60574038501</v>
      </c>
      <c r="E33" s="5">
        <v>13956524.305809399</v>
      </c>
      <c r="F33" s="5">
        <v>1983954.4795262101</v>
      </c>
      <c r="G33" s="5">
        <v>6702920.5761726601</v>
      </c>
      <c r="H33" s="5">
        <v>16478681.2176528</v>
      </c>
      <c r="I33" s="5">
        <v>713166.08067223395</v>
      </c>
      <c r="J33" s="5">
        <v>401954.28265821398</v>
      </c>
      <c r="K33" s="5">
        <v>960391.41230158298</v>
      </c>
      <c r="L33" s="5">
        <v>3940821.5535851102</v>
      </c>
      <c r="M33" s="5">
        <v>176384.54301357799</v>
      </c>
      <c r="N33" s="5">
        <v>24512382.160744999</v>
      </c>
      <c r="O33" s="5">
        <v>2023608.1475806399</v>
      </c>
      <c r="P33" s="5">
        <v>229404647.480665</v>
      </c>
      <c r="Q33" s="5">
        <v>289964940.18107098</v>
      </c>
      <c r="R33" s="5">
        <v>177763161.40465999</v>
      </c>
      <c r="S33" s="5">
        <v>933618487.90997696</v>
      </c>
      <c r="T33" s="5">
        <v>762666975.02319598</v>
      </c>
      <c r="U33" s="5">
        <v>659225881.06961095</v>
      </c>
      <c r="V33" s="5">
        <v>132234890.77889501</v>
      </c>
      <c r="W33" s="5">
        <v>1252974.6586948901</v>
      </c>
      <c r="X33" s="5">
        <v>14663856521.486401</v>
      </c>
      <c r="Y33" s="5">
        <v>34757367.295087203</v>
      </c>
      <c r="Z33" s="5">
        <v>4010946875.9991899</v>
      </c>
      <c r="AA33" s="5">
        <v>171005900.83995101</v>
      </c>
      <c r="AB33" s="5">
        <v>339505460.96532601</v>
      </c>
      <c r="AC33" s="5">
        <v>22753284.531118602</v>
      </c>
      <c r="AD33" s="5">
        <v>254211.24300917701</v>
      </c>
      <c r="AE33" s="5">
        <v>1858125.172942</v>
      </c>
      <c r="AF33" s="5">
        <v>86128841.430180997</v>
      </c>
      <c r="AG33" s="5">
        <v>23938845.366606802</v>
      </c>
      <c r="AH33" s="5">
        <v>105985.48687695801</v>
      </c>
      <c r="AI33" s="5">
        <v>12601899.1556812</v>
      </c>
      <c r="AJ33" s="5">
        <v>24483087.7982977</v>
      </c>
      <c r="AK33" s="5">
        <v>233986.54493914201</v>
      </c>
      <c r="AL33" s="5">
        <v>1583950.81177954</v>
      </c>
      <c r="AM33" s="5">
        <v>8618260.1548903305</v>
      </c>
      <c r="AN33" s="5">
        <v>13388446.198726101</v>
      </c>
      <c r="AO33" s="5">
        <v>10052833.2686696</v>
      </c>
      <c r="AP33" s="5">
        <v>203706148.75086501</v>
      </c>
      <c r="AQ33" s="5">
        <v>303333.41474632802</v>
      </c>
      <c r="AR33" s="5">
        <v>655262.60992397799</v>
      </c>
      <c r="AS33" s="5">
        <v>5838824.7945980197</v>
      </c>
      <c r="AT33" s="5">
        <v>771030.46519224299</v>
      </c>
      <c r="AU33" s="1">
        <v>6567560112.6658001</v>
      </c>
      <c r="AV33" s="5">
        <v>403951.02286887699</v>
      </c>
      <c r="AW33" s="5">
        <v>137353041.32712001</v>
      </c>
      <c r="AX33" s="5">
        <v>504466.41706069699</v>
      </c>
      <c r="AY33" s="5">
        <v>167172.70070300199</v>
      </c>
      <c r="AZ33" s="5">
        <v>721153950.06556296</v>
      </c>
      <c r="BA33" s="5">
        <v>221957.14258729099</v>
      </c>
      <c r="BB33" s="5">
        <v>586248.564730076</v>
      </c>
      <c r="BC33" s="5">
        <v>222647.17371581099</v>
      </c>
      <c r="BD33" s="5">
        <v>74080234.016167507</v>
      </c>
      <c r="BE33" s="5">
        <v>108362931.08658101</v>
      </c>
      <c r="BF33" s="5">
        <v>644501.33678227698</v>
      </c>
      <c r="BG33" s="5">
        <v>16588623.8180169</v>
      </c>
      <c r="BH33" s="5">
        <v>1569804.5705722501</v>
      </c>
      <c r="BI33" s="5">
        <v>1230121.3199954501</v>
      </c>
      <c r="BJ33" s="5">
        <v>28037.686635960599</v>
      </c>
      <c r="BK33" s="5">
        <v>42643901.523323402</v>
      </c>
      <c r="BL33" s="5">
        <v>367571.97244009201</v>
      </c>
      <c r="BM33" s="5">
        <v>2284813.8116995902</v>
      </c>
      <c r="BN33" s="5">
        <v>39465.106498863803</v>
      </c>
      <c r="BO33" s="5">
        <v>1681103690.8996899</v>
      </c>
      <c r="BP33" s="5">
        <v>246365656.148388</v>
      </c>
      <c r="BQ33" s="5">
        <v>11537611.556512401</v>
      </c>
      <c r="BR33" s="5">
        <v>163235007.564944</v>
      </c>
      <c r="BS33" s="5">
        <v>238734259.37088999</v>
      </c>
      <c r="BT33" s="5">
        <v>47390784.969992504</v>
      </c>
      <c r="BU33" s="5">
        <v>1704087805.28301</v>
      </c>
      <c r="BV33" s="5">
        <v>259923.62610796699</v>
      </c>
      <c r="BW33" s="5">
        <v>42662765.225537501</v>
      </c>
      <c r="BX33" s="5">
        <v>789434284.50549996</v>
      </c>
      <c r="BY33" s="5">
        <v>1372050903.4857199</v>
      </c>
      <c r="BZ33" s="5">
        <v>223297956.58992699</v>
      </c>
      <c r="CA33" s="5">
        <v>4500</v>
      </c>
      <c r="CB33" s="5">
        <v>31536.5423567373</v>
      </c>
      <c r="CC33" s="5">
        <v>472165390.62257397</v>
      </c>
      <c r="CD33" s="5">
        <v>20118614501.320099</v>
      </c>
      <c r="CE33" s="5">
        <v>26781727.643014099</v>
      </c>
      <c r="CF33" s="5">
        <v>875572406.09342694</v>
      </c>
      <c r="CG33" s="5">
        <v>1035196511.1392</v>
      </c>
      <c r="CH33" s="5">
        <v>2006590320.41606</v>
      </c>
      <c r="CI33" s="5">
        <v>1386614095.5530801</v>
      </c>
      <c r="CJ33" s="5">
        <v>39737355.398320697</v>
      </c>
      <c r="CK33" s="5">
        <v>4001040128.2955098</v>
      </c>
      <c r="CL33" s="5">
        <v>504466.41706069699</v>
      </c>
      <c r="CM33" s="52">
        <v>221957.14258729099</v>
      </c>
      <c r="CO33" s="32">
        <v>0.73985185231103834</v>
      </c>
    </row>
    <row r="34" spans="2:93" ht="14.45" customHeight="1" thickBot="1" x14ac:dyDescent="0.25">
      <c r="B34" s="169"/>
      <c r="C34" s="181"/>
      <c r="D34" s="55">
        <v>24342.6606455812</v>
      </c>
      <c r="E34" s="55">
        <v>10191349.370323</v>
      </c>
      <c r="F34" s="55">
        <v>4808320.3814202296</v>
      </c>
      <c r="G34" s="55">
        <v>8514776.6682842392</v>
      </c>
      <c r="H34" s="55">
        <v>14477443.6956998</v>
      </c>
      <c r="I34" s="55">
        <v>17584.861477127401</v>
      </c>
      <c r="J34" s="55">
        <v>460388.04437199002</v>
      </c>
      <c r="K34" s="55">
        <v>780810.34640794201</v>
      </c>
      <c r="L34" s="55">
        <v>4255318.8599058501</v>
      </c>
      <c r="M34" s="55">
        <v>202829.42233017401</v>
      </c>
      <c r="N34" s="55">
        <v>25860885.866963301</v>
      </c>
      <c r="O34" s="55">
        <v>1328424.8835794099</v>
      </c>
      <c r="P34" s="55">
        <v>319289790.30958498</v>
      </c>
      <c r="Q34" s="55">
        <v>281588751.19726402</v>
      </c>
      <c r="R34" s="55">
        <v>276253466.18142003</v>
      </c>
      <c r="S34" s="55">
        <v>1013506762.61629</v>
      </c>
      <c r="T34" s="55">
        <v>1177225986.8292501</v>
      </c>
      <c r="U34" s="55">
        <v>190502597.04172</v>
      </c>
      <c r="V34" s="55">
        <v>37637883.3814345</v>
      </c>
      <c r="W34" s="55">
        <v>335145.04198035202</v>
      </c>
      <c r="X34" s="55">
        <v>5121788908.5248804</v>
      </c>
      <c r="Y34" s="55">
        <v>48311724.646324001</v>
      </c>
      <c r="Z34" s="55">
        <v>746935917.23970103</v>
      </c>
      <c r="AA34" s="55">
        <v>70629023.344418705</v>
      </c>
      <c r="AB34" s="55">
        <v>98967788.513225406</v>
      </c>
      <c r="AC34" s="55">
        <v>8374457.4096857402</v>
      </c>
      <c r="AD34" s="55">
        <v>387580.12138314598</v>
      </c>
      <c r="AE34" s="55">
        <v>1230032.62036031</v>
      </c>
      <c r="AF34" s="55">
        <v>126997163.472726</v>
      </c>
      <c r="AG34" s="55">
        <v>8810176.68267579</v>
      </c>
      <c r="AH34" s="55">
        <v>244211.44410915099</v>
      </c>
      <c r="AI34" s="55">
        <v>1025184.40355668</v>
      </c>
      <c r="AJ34" s="55">
        <v>46305509.2725439</v>
      </c>
      <c r="AK34" s="55">
        <v>327334.597866236</v>
      </c>
      <c r="AL34" s="55">
        <v>2450896.4942953102</v>
      </c>
      <c r="AM34" s="55">
        <v>1761596.31579426</v>
      </c>
      <c r="AN34" s="55">
        <v>5046520.6090911496</v>
      </c>
      <c r="AO34" s="55">
        <v>15673301.513452999</v>
      </c>
      <c r="AP34" s="55">
        <v>78134098.985778794</v>
      </c>
      <c r="AQ34" s="55">
        <v>504903.523581538</v>
      </c>
      <c r="AR34" s="55">
        <v>760704.56164687895</v>
      </c>
      <c r="AS34" s="55">
        <v>7526987.4899294302</v>
      </c>
      <c r="AT34" s="55">
        <v>771586.797937328</v>
      </c>
      <c r="AU34" s="56">
        <v>2131513774.1180401</v>
      </c>
      <c r="AV34" s="55">
        <v>613729.026239392</v>
      </c>
      <c r="AW34" s="55">
        <v>184173694.79133499</v>
      </c>
      <c r="AX34" s="55">
        <v>103403.46084164199</v>
      </c>
      <c r="AY34" s="55">
        <v>111293.89201821201</v>
      </c>
      <c r="AZ34" s="55">
        <v>989658621.56610703</v>
      </c>
      <c r="BA34" s="55">
        <v>4500</v>
      </c>
      <c r="BB34" s="55">
        <v>719519.88635852397</v>
      </c>
      <c r="BC34" s="55">
        <v>214075.03386358701</v>
      </c>
      <c r="BD34" s="55">
        <v>100209617.846229</v>
      </c>
      <c r="BE34" s="55">
        <v>169104202.459245</v>
      </c>
      <c r="BF34" s="55">
        <v>750432.86845521198</v>
      </c>
      <c r="BG34" s="55">
        <v>25268328.803368401</v>
      </c>
      <c r="BH34" s="55">
        <v>2553215.4568678201</v>
      </c>
      <c r="BI34" s="55">
        <v>2315553.6027484499</v>
      </c>
      <c r="BJ34" s="55">
        <v>125112.582782078</v>
      </c>
      <c r="BK34" s="55">
        <v>75013282.754569605</v>
      </c>
      <c r="BL34" s="55">
        <v>639908.523555747</v>
      </c>
      <c r="BM34" s="55">
        <v>5912231.7575053396</v>
      </c>
      <c r="BN34" s="55">
        <v>42150.697914960503</v>
      </c>
      <c r="BO34" s="55">
        <v>2424152790.4401398</v>
      </c>
      <c r="BP34" s="55">
        <v>269657405.77110702</v>
      </c>
      <c r="BQ34" s="55">
        <v>19237896.560534999</v>
      </c>
      <c r="BR34" s="55">
        <v>186291955.26554999</v>
      </c>
      <c r="BS34" s="55">
        <v>373006538.924263</v>
      </c>
      <c r="BT34" s="55">
        <v>75837271.763760999</v>
      </c>
      <c r="BU34" s="55">
        <v>2679521165.87815</v>
      </c>
      <c r="BV34" s="55">
        <v>1072163.3122285099</v>
      </c>
      <c r="BW34" s="55">
        <v>75013282.754569605</v>
      </c>
      <c r="BX34" s="55">
        <v>880749009.54548395</v>
      </c>
      <c r="BY34" s="55">
        <v>1929659454.73891</v>
      </c>
      <c r="BZ34" s="55">
        <v>332134973.25189698</v>
      </c>
      <c r="CA34" s="55">
        <v>187242.699068146</v>
      </c>
      <c r="CB34" s="55">
        <v>16465.5779689275</v>
      </c>
      <c r="CC34" s="55">
        <v>620524646.48331499</v>
      </c>
      <c r="CD34" s="55">
        <v>6335826765.8618298</v>
      </c>
      <c r="CE34" s="55">
        <v>6110246.4198058397</v>
      </c>
      <c r="CF34" s="55">
        <v>421352180.794258</v>
      </c>
      <c r="CG34" s="55">
        <v>496408509.69375002</v>
      </c>
      <c r="CH34" s="55">
        <v>502257013.38669401</v>
      </c>
      <c r="CI34" s="55">
        <v>463291334.67241001</v>
      </c>
      <c r="CJ34" s="55">
        <v>6770592.6967667099</v>
      </c>
      <c r="CK34" s="55">
        <v>1537239307.03597</v>
      </c>
      <c r="CL34" s="55">
        <v>103403.46084164199</v>
      </c>
      <c r="CM34" s="57">
        <v>4500</v>
      </c>
      <c r="CO34" s="32">
        <v>0.95845795971899794</v>
      </c>
    </row>
    <row r="35" spans="2:93" ht="14.45" customHeight="1" x14ac:dyDescent="0.2">
      <c r="B35" s="172" t="s">
        <v>372</v>
      </c>
      <c r="C35" s="182" t="s">
        <v>122</v>
      </c>
      <c r="D35" s="49">
        <v>864345.10153727501</v>
      </c>
      <c r="E35" s="49">
        <v>76897010.837506101</v>
      </c>
      <c r="F35" s="49">
        <v>4181962.3693456198</v>
      </c>
      <c r="G35" s="49">
        <v>12459913.741963301</v>
      </c>
      <c r="H35" s="49">
        <v>56072675.240898401</v>
      </c>
      <c r="I35" s="49">
        <v>3904592.4066912201</v>
      </c>
      <c r="J35" s="49">
        <v>1681559.46928512</v>
      </c>
      <c r="K35" s="49">
        <v>3408899.6360551398</v>
      </c>
      <c r="L35" s="49">
        <v>15901963.6248693</v>
      </c>
      <c r="M35" s="49">
        <v>201039.02310475399</v>
      </c>
      <c r="N35" s="49">
        <v>57474505.135006301</v>
      </c>
      <c r="O35" s="49">
        <v>5673541.2260089796</v>
      </c>
      <c r="P35" s="49">
        <v>891020466.84407997</v>
      </c>
      <c r="Q35" s="49">
        <v>275680772.21631199</v>
      </c>
      <c r="R35" s="49">
        <v>603913848.76323795</v>
      </c>
      <c r="S35" s="49">
        <v>1886657530.2511001</v>
      </c>
      <c r="T35" s="49">
        <v>1637128779.90605</v>
      </c>
      <c r="U35" s="49">
        <v>3455398520.88761</v>
      </c>
      <c r="V35" s="49">
        <v>232809706.98902801</v>
      </c>
      <c r="W35" s="49">
        <v>7528995.7537721097</v>
      </c>
      <c r="X35" s="50">
        <v>50644127066.2005</v>
      </c>
      <c r="Y35" s="49">
        <v>111200535.876049</v>
      </c>
      <c r="Z35" s="49">
        <v>11608367728.589899</v>
      </c>
      <c r="AA35" s="49">
        <v>335914326.47762603</v>
      </c>
      <c r="AB35" s="49">
        <v>580314084.13329697</v>
      </c>
      <c r="AC35" s="49">
        <v>56021563.344305299</v>
      </c>
      <c r="AD35" s="49">
        <v>1021153.09169838</v>
      </c>
      <c r="AE35" s="49">
        <v>2241204.9369781301</v>
      </c>
      <c r="AF35" s="49">
        <v>332606283.165995</v>
      </c>
      <c r="AG35" s="49">
        <v>13634543.526828701</v>
      </c>
      <c r="AH35" s="49">
        <v>1242532.43203948</v>
      </c>
      <c r="AI35" s="49">
        <v>341314.68966876098</v>
      </c>
      <c r="AJ35" s="49">
        <v>225755218.55578801</v>
      </c>
      <c r="AK35" s="49">
        <v>61056.6689771991</v>
      </c>
      <c r="AL35" s="49">
        <v>7823544.68639341</v>
      </c>
      <c r="AM35" s="49">
        <v>47175667.125249997</v>
      </c>
      <c r="AN35" s="49">
        <v>68335280.046594903</v>
      </c>
      <c r="AO35" s="49">
        <v>40682705.911194101</v>
      </c>
      <c r="AP35" s="49">
        <v>365022422.33964002</v>
      </c>
      <c r="AQ35" s="49">
        <v>2356575.4866479002</v>
      </c>
      <c r="AR35" s="49">
        <v>3519309.2826808402</v>
      </c>
      <c r="AS35" s="49">
        <v>27206463.063576799</v>
      </c>
      <c r="AT35" s="49">
        <v>1673808.77902574</v>
      </c>
      <c r="AU35" s="49">
        <v>11904512327.6322</v>
      </c>
      <c r="AV35" s="49">
        <v>4513445.1137394896</v>
      </c>
      <c r="AW35" s="49">
        <v>156515581.605353</v>
      </c>
      <c r="AX35" s="49">
        <v>1903154.74800959</v>
      </c>
      <c r="AY35" s="49">
        <v>144646.19303888301</v>
      </c>
      <c r="AZ35" s="49">
        <v>1389892547.55615</v>
      </c>
      <c r="BA35" s="49">
        <v>3150239.5209202399</v>
      </c>
      <c r="BB35" s="49">
        <v>4670562.7824976202</v>
      </c>
      <c r="BC35" s="49">
        <v>265620.75817855902</v>
      </c>
      <c r="BD35" s="49">
        <v>154377103.48777801</v>
      </c>
      <c r="BE35" s="49">
        <v>46599252.631352797</v>
      </c>
      <c r="BF35" s="49">
        <v>6289040.9955719505</v>
      </c>
      <c r="BG35" s="49">
        <v>53360187.986279704</v>
      </c>
      <c r="BH35" s="49">
        <v>8204154.9230345003</v>
      </c>
      <c r="BI35" s="49">
        <v>11824856.4996008</v>
      </c>
      <c r="BJ35" s="49">
        <v>24739.733250375699</v>
      </c>
      <c r="BK35" s="49">
        <v>323813817.86237502</v>
      </c>
      <c r="BL35" s="49">
        <v>1624524.1635032</v>
      </c>
      <c r="BM35" s="49">
        <v>14207494.3479976</v>
      </c>
      <c r="BN35" s="49">
        <v>8056.3258480470404</v>
      </c>
      <c r="BO35" s="49">
        <v>2894499615.5694499</v>
      </c>
      <c r="BP35" s="49">
        <v>297101545.45412803</v>
      </c>
      <c r="BQ35" s="49">
        <v>33900965.978428498</v>
      </c>
      <c r="BR35" s="49">
        <v>813169329.18256295</v>
      </c>
      <c r="BS35" s="49">
        <v>616406649.29369295</v>
      </c>
      <c r="BT35" s="49">
        <v>158769712.20259801</v>
      </c>
      <c r="BU35" s="49">
        <v>5555871143.1877899</v>
      </c>
      <c r="BV35" s="49">
        <v>1601098.52636834</v>
      </c>
      <c r="BW35" s="49">
        <v>323813817.86237502</v>
      </c>
      <c r="BX35" s="49">
        <v>4075501876.9456</v>
      </c>
      <c r="BY35" s="49">
        <v>2445687512.03794</v>
      </c>
      <c r="BZ35" s="49">
        <v>1040690562.85606</v>
      </c>
      <c r="CA35" s="49">
        <v>3289371.5956519502</v>
      </c>
      <c r="CB35" s="49">
        <v>4500</v>
      </c>
      <c r="CC35" s="49">
        <v>928668805.43066394</v>
      </c>
      <c r="CD35" s="50">
        <v>33766279654.825901</v>
      </c>
      <c r="CE35" s="49">
        <v>7770799.4409064204</v>
      </c>
      <c r="CF35" s="49">
        <v>2182409994.9590201</v>
      </c>
      <c r="CG35" s="49">
        <v>1955675246.98873</v>
      </c>
      <c r="CH35" s="49">
        <v>11286368708.678801</v>
      </c>
      <c r="CI35" s="49">
        <v>4792705218.2203798</v>
      </c>
      <c r="CJ35" s="49">
        <v>29352199.313196801</v>
      </c>
      <c r="CK35" s="49">
        <v>8240406548.7960596</v>
      </c>
      <c r="CL35" s="49">
        <v>1903154.74800959</v>
      </c>
      <c r="CM35" s="51">
        <v>3150239.5209202399</v>
      </c>
      <c r="CO35" s="32">
        <v>2.6418832871845268</v>
      </c>
    </row>
    <row r="36" spans="2:93" ht="14.45" customHeight="1" x14ac:dyDescent="0.2">
      <c r="B36" s="166"/>
      <c r="C36" s="179"/>
      <c r="D36" s="5">
        <v>1010339.41538419</v>
      </c>
      <c r="E36" s="5">
        <v>53491160.0052021</v>
      </c>
      <c r="F36" s="5">
        <v>235848.018379438</v>
      </c>
      <c r="G36" s="5">
        <v>3015715.6068857098</v>
      </c>
      <c r="H36" s="5">
        <v>24059527.570371401</v>
      </c>
      <c r="I36" s="5">
        <v>745789.63765706401</v>
      </c>
      <c r="J36" s="5">
        <v>265492.72227284801</v>
      </c>
      <c r="K36" s="5">
        <v>1733828.9591260799</v>
      </c>
      <c r="L36" s="5">
        <v>9105160.7643144298</v>
      </c>
      <c r="M36" s="5">
        <v>242434.218247071</v>
      </c>
      <c r="N36" s="5">
        <v>39391177.951785997</v>
      </c>
      <c r="O36" s="5">
        <v>5278580.68042685</v>
      </c>
      <c r="P36" s="5">
        <v>428670815.58980399</v>
      </c>
      <c r="Q36" s="5">
        <v>305676141.31056201</v>
      </c>
      <c r="R36" s="5">
        <v>207379522.03084901</v>
      </c>
      <c r="S36" s="5">
        <v>1079936047.6877999</v>
      </c>
      <c r="T36" s="5">
        <v>553849946.60519505</v>
      </c>
      <c r="U36" s="5">
        <v>63163341.546681501</v>
      </c>
      <c r="V36" s="5">
        <v>22795106.110145401</v>
      </c>
      <c r="W36" s="5">
        <v>492438.51165400899</v>
      </c>
      <c r="X36" s="1">
        <v>5216020820.7024603</v>
      </c>
      <c r="Y36" s="5">
        <v>26880998.801987201</v>
      </c>
      <c r="Z36" s="5">
        <v>812909493.78141904</v>
      </c>
      <c r="AA36" s="5">
        <v>54790296.259950303</v>
      </c>
      <c r="AB36" s="5">
        <v>26710347.866309602</v>
      </c>
      <c r="AC36" s="5">
        <v>2367294.05780792</v>
      </c>
      <c r="AD36" s="5">
        <v>486846.17616965401</v>
      </c>
      <c r="AE36" s="5">
        <v>335224.00309822802</v>
      </c>
      <c r="AF36" s="5">
        <v>105874775.80087399</v>
      </c>
      <c r="AG36" s="5">
        <v>1694561.3641566101</v>
      </c>
      <c r="AH36" s="5">
        <v>4690492.6362701403</v>
      </c>
      <c r="AI36" s="5">
        <v>216841.188270049</v>
      </c>
      <c r="AJ36" s="5">
        <v>64011480.322794802</v>
      </c>
      <c r="AK36" s="5">
        <v>106474.674969988</v>
      </c>
      <c r="AL36" s="5">
        <v>3701920.1834863299</v>
      </c>
      <c r="AM36" s="5">
        <v>1645286.43274272</v>
      </c>
      <c r="AN36" s="5">
        <v>3048929.1104258099</v>
      </c>
      <c r="AO36" s="5">
        <v>11581025.168250401</v>
      </c>
      <c r="AP36" s="5">
        <v>37517388.558357403</v>
      </c>
      <c r="AQ36" s="5">
        <v>494241.92771504901</v>
      </c>
      <c r="AR36" s="5">
        <v>3083810.0212670602</v>
      </c>
      <c r="AS36" s="5">
        <v>1821257.4710274099</v>
      </c>
      <c r="AT36" s="5">
        <v>189469.43867484201</v>
      </c>
      <c r="AU36" s="5">
        <v>789475200.27341604</v>
      </c>
      <c r="AV36" s="5">
        <v>370721.77511279198</v>
      </c>
      <c r="AW36" s="5">
        <v>104401434.760001</v>
      </c>
      <c r="AX36" s="5">
        <v>50693.986719306202</v>
      </c>
      <c r="AY36" s="5">
        <v>50924.1216849802</v>
      </c>
      <c r="AZ36" s="5">
        <v>627959085.76034403</v>
      </c>
      <c r="BA36" s="5">
        <v>4500</v>
      </c>
      <c r="BB36" s="5">
        <v>2243729.3480362701</v>
      </c>
      <c r="BC36" s="5">
        <v>82964.187919751697</v>
      </c>
      <c r="BD36" s="5">
        <v>56605203.123700298</v>
      </c>
      <c r="BE36" s="5">
        <v>18662552.631397199</v>
      </c>
      <c r="BF36" s="5">
        <v>784683.33955479006</v>
      </c>
      <c r="BG36" s="5">
        <v>18175372.7769791</v>
      </c>
      <c r="BH36" s="5">
        <v>3629975.78803625</v>
      </c>
      <c r="BI36" s="5">
        <v>3143966.3113506902</v>
      </c>
      <c r="BJ36" s="5">
        <v>166946.15981077001</v>
      </c>
      <c r="BK36" s="5">
        <v>61025656.219763003</v>
      </c>
      <c r="BL36" s="5">
        <v>470698.54759832303</v>
      </c>
      <c r="BM36" s="5">
        <v>2750785.60944498</v>
      </c>
      <c r="BN36" s="5">
        <v>4500</v>
      </c>
      <c r="BO36" s="5">
        <v>942879872.02032399</v>
      </c>
      <c r="BP36" s="5">
        <v>147361353.16510701</v>
      </c>
      <c r="BQ36" s="5">
        <v>4623999.38985918</v>
      </c>
      <c r="BR36" s="5">
        <v>116462909.804741</v>
      </c>
      <c r="BS36" s="5">
        <v>56293593.257992297</v>
      </c>
      <c r="BT36" s="5">
        <v>55192813.300430797</v>
      </c>
      <c r="BU36" s="5">
        <v>2006895604.9395399</v>
      </c>
      <c r="BV36" s="5">
        <v>670927.80068625696</v>
      </c>
      <c r="BW36" s="5">
        <v>61025656.219763003</v>
      </c>
      <c r="BX36" s="5">
        <v>555974596.557657</v>
      </c>
      <c r="BY36" s="5">
        <v>1094587179.67925</v>
      </c>
      <c r="BZ36" s="5">
        <v>218861185.446437</v>
      </c>
      <c r="CA36" s="5">
        <v>184124.77684322299</v>
      </c>
      <c r="CB36" s="5">
        <v>4500</v>
      </c>
      <c r="CC36" s="5">
        <v>360707381.77600503</v>
      </c>
      <c r="CD36" s="1">
        <v>1237739965.8241701</v>
      </c>
      <c r="CE36" s="5">
        <v>1591907.2193849599</v>
      </c>
      <c r="CF36" s="5">
        <v>238748435.69931701</v>
      </c>
      <c r="CG36" s="5">
        <v>273934181.52296197</v>
      </c>
      <c r="CH36" s="5">
        <v>428185890.65134197</v>
      </c>
      <c r="CI36" s="5">
        <v>264574849.91949999</v>
      </c>
      <c r="CJ36" s="5">
        <v>3893680.4882358401</v>
      </c>
      <c r="CK36" s="5">
        <v>637763397.90257299</v>
      </c>
      <c r="CL36" s="5">
        <v>50693.986719306202</v>
      </c>
      <c r="CM36" s="52">
        <v>4500</v>
      </c>
      <c r="CO36" s="32">
        <v>0.95963824258761687</v>
      </c>
    </row>
    <row r="37" spans="2:93" ht="14.45" customHeight="1" x14ac:dyDescent="0.2">
      <c r="B37" s="166"/>
      <c r="C37" s="179"/>
      <c r="D37" s="5">
        <v>960216.94111406803</v>
      </c>
      <c r="E37" s="5">
        <v>59488738.8141618</v>
      </c>
      <c r="F37" s="5">
        <v>2246500.0835119998</v>
      </c>
      <c r="G37" s="5">
        <v>7780905.4009718997</v>
      </c>
      <c r="H37" s="5">
        <v>33464995.195441701</v>
      </c>
      <c r="I37" s="5">
        <v>1739911.8424225899</v>
      </c>
      <c r="J37" s="5">
        <v>840028.22387329</v>
      </c>
      <c r="K37" s="5">
        <v>2432931.0580961402</v>
      </c>
      <c r="L37" s="5">
        <v>9585244.9215959404</v>
      </c>
      <c r="M37" s="5">
        <v>292784.26618675003</v>
      </c>
      <c r="N37" s="5">
        <v>34089263.7679637</v>
      </c>
      <c r="O37" s="5">
        <v>4436972.0344837001</v>
      </c>
      <c r="P37" s="5">
        <v>460119125.25677103</v>
      </c>
      <c r="Q37" s="5">
        <v>329732082.12565798</v>
      </c>
      <c r="R37" s="5">
        <v>293266206.46597099</v>
      </c>
      <c r="S37" s="5">
        <v>1306343781.5078199</v>
      </c>
      <c r="T37" s="5">
        <v>831317867.230721</v>
      </c>
      <c r="U37" s="5">
        <v>1482538068.7045901</v>
      </c>
      <c r="V37" s="5">
        <v>177773582.99860799</v>
      </c>
      <c r="W37" s="5">
        <v>2044542.9401922801</v>
      </c>
      <c r="X37" s="1">
        <v>41457154044.365196</v>
      </c>
      <c r="Y37" s="5">
        <v>41211928.0431033</v>
      </c>
      <c r="Z37" s="5">
        <v>7170767813.1053801</v>
      </c>
      <c r="AA37" s="5">
        <v>240859080.66213599</v>
      </c>
      <c r="AB37" s="5">
        <v>291922090.31013298</v>
      </c>
      <c r="AC37" s="5">
        <v>23082414.735338699</v>
      </c>
      <c r="AD37" s="5">
        <v>669462.58264565095</v>
      </c>
      <c r="AE37" s="5">
        <v>881612.59756706702</v>
      </c>
      <c r="AF37" s="5">
        <v>149024132.212881</v>
      </c>
      <c r="AG37" s="5">
        <v>10286963.597374899</v>
      </c>
      <c r="AH37" s="5">
        <v>2119674.2049475699</v>
      </c>
      <c r="AI37" s="5">
        <v>4852133.4754759697</v>
      </c>
      <c r="AJ37" s="5">
        <v>96803837.757065803</v>
      </c>
      <c r="AK37" s="5">
        <v>187795.97851893201</v>
      </c>
      <c r="AL37" s="5">
        <v>4841179.0530578</v>
      </c>
      <c r="AM37" s="5">
        <v>13605755.527755599</v>
      </c>
      <c r="AN37" s="5">
        <v>28271648.929907199</v>
      </c>
      <c r="AO37" s="5">
        <v>15072690.5418106</v>
      </c>
      <c r="AP37" s="5">
        <v>286382459.740228</v>
      </c>
      <c r="AQ37" s="5">
        <v>816942.77507831994</v>
      </c>
      <c r="AR37" s="5">
        <v>4766305.1324235899</v>
      </c>
      <c r="AS37" s="5">
        <v>9185458.6211543307</v>
      </c>
      <c r="AT37" s="5">
        <v>581135.29994283302</v>
      </c>
      <c r="AU37" s="5">
        <v>7450266191.8637505</v>
      </c>
      <c r="AV37" s="5">
        <v>1088374.03345401</v>
      </c>
      <c r="AW37" s="5">
        <v>130149624.060285</v>
      </c>
      <c r="AX37" s="5">
        <v>1449732.05311674</v>
      </c>
      <c r="AY37" s="5">
        <v>163975.370529165</v>
      </c>
      <c r="AZ37" s="5">
        <v>797588783.72710896</v>
      </c>
      <c r="BA37" s="5">
        <v>436025.32430045097</v>
      </c>
      <c r="BB37" s="5">
        <v>4050161.19565742</v>
      </c>
      <c r="BC37" s="5">
        <v>182320.70185114999</v>
      </c>
      <c r="BD37" s="5">
        <v>79250771.514471397</v>
      </c>
      <c r="BE37" s="5">
        <v>53593540.664230198</v>
      </c>
      <c r="BF37" s="5">
        <v>2661766.3641886301</v>
      </c>
      <c r="BG37" s="5">
        <v>26148269.088993501</v>
      </c>
      <c r="BH37" s="5">
        <v>5558897.4433842599</v>
      </c>
      <c r="BI37" s="5">
        <v>5367807.5108278999</v>
      </c>
      <c r="BJ37" s="5">
        <v>154985.613010064</v>
      </c>
      <c r="BK37" s="5">
        <v>103812818.414094</v>
      </c>
      <c r="BL37" s="5">
        <v>681479.38620980503</v>
      </c>
      <c r="BM37" s="5">
        <v>5100017.7370470399</v>
      </c>
      <c r="BN37" s="5">
        <v>22937.706609024499</v>
      </c>
      <c r="BO37" s="5">
        <v>1131273988.48139</v>
      </c>
      <c r="BP37" s="5">
        <v>151218843.89649501</v>
      </c>
      <c r="BQ37" s="5">
        <v>8410596.2545810696</v>
      </c>
      <c r="BR37" s="5">
        <v>192906394.558236</v>
      </c>
      <c r="BS37" s="5">
        <v>253830265.142041</v>
      </c>
      <c r="BT37" s="5">
        <v>65708851.050454699</v>
      </c>
      <c r="BU37" s="5">
        <v>2785889338.6774402</v>
      </c>
      <c r="BV37" s="5">
        <v>836586.53112634504</v>
      </c>
      <c r="BW37" s="5">
        <v>103851710.34977201</v>
      </c>
      <c r="BX37" s="5">
        <v>937844462.25020599</v>
      </c>
      <c r="BY37" s="5">
        <v>1491176036.9900801</v>
      </c>
      <c r="BZ37" s="5">
        <v>330581265.22191</v>
      </c>
      <c r="CA37" s="5">
        <v>173427.63482365501</v>
      </c>
      <c r="CB37" s="5">
        <v>6634.1680816386997</v>
      </c>
      <c r="CC37" s="5">
        <v>487121285.40007102</v>
      </c>
      <c r="CD37" s="1">
        <v>17900703859.805099</v>
      </c>
      <c r="CE37" s="5">
        <v>18365224.978146002</v>
      </c>
      <c r="CF37" s="5">
        <v>1020367376.61672</v>
      </c>
      <c r="CG37" s="5">
        <v>1203176938.9507699</v>
      </c>
      <c r="CH37" s="5">
        <v>4537919476.1246099</v>
      </c>
      <c r="CI37" s="5">
        <v>1352388875.12185</v>
      </c>
      <c r="CJ37" s="5">
        <v>30939118.134447102</v>
      </c>
      <c r="CK37" s="5">
        <v>4954843877.5121899</v>
      </c>
      <c r="CL37" s="5">
        <v>1449732.05311674</v>
      </c>
      <c r="CM37" s="52">
        <v>436025.32430045097</v>
      </c>
      <c r="CO37" s="32">
        <v>1.4026531414391972</v>
      </c>
    </row>
    <row r="38" spans="2:93" ht="14.45" customHeight="1" x14ac:dyDescent="0.2">
      <c r="B38" s="166"/>
      <c r="C38" s="179"/>
      <c r="D38" s="5">
        <v>428817.434368491</v>
      </c>
      <c r="E38" s="5">
        <v>21656357.481521402</v>
      </c>
      <c r="F38" s="5">
        <v>1564895.16170509</v>
      </c>
      <c r="G38" s="5">
        <v>4024019.3993390198</v>
      </c>
      <c r="H38" s="5">
        <v>10652548.3341043</v>
      </c>
      <c r="I38" s="5">
        <v>656488.91758312797</v>
      </c>
      <c r="J38" s="5">
        <v>360547.06048433599</v>
      </c>
      <c r="K38" s="5">
        <v>931474.92453313398</v>
      </c>
      <c r="L38" s="5">
        <v>3877080.7925500101</v>
      </c>
      <c r="M38" s="5">
        <v>107615.74312227</v>
      </c>
      <c r="N38" s="5">
        <v>38827663.069900699</v>
      </c>
      <c r="O38" s="5">
        <v>2634797.1548620998</v>
      </c>
      <c r="P38" s="5">
        <v>362640866.59713</v>
      </c>
      <c r="Q38" s="5">
        <v>279628950.75568002</v>
      </c>
      <c r="R38" s="5">
        <v>345454054.02999902</v>
      </c>
      <c r="S38" s="5">
        <v>909631814.08155298</v>
      </c>
      <c r="T38" s="5">
        <v>607492154.57560301</v>
      </c>
      <c r="U38" s="5">
        <v>1822483052.07303</v>
      </c>
      <c r="V38" s="5">
        <v>193570253.582441</v>
      </c>
      <c r="W38" s="5">
        <v>3901973.20065095</v>
      </c>
      <c r="X38" s="1">
        <v>38886590460.905998</v>
      </c>
      <c r="Y38" s="5">
        <v>29289024.371423401</v>
      </c>
      <c r="Z38" s="5">
        <v>5583200611.20362</v>
      </c>
      <c r="AA38" s="5">
        <v>270636519.25011599</v>
      </c>
      <c r="AB38" s="5">
        <v>468545320.97322398</v>
      </c>
      <c r="AC38" s="5">
        <v>33131278.2396085</v>
      </c>
      <c r="AD38" s="5">
        <v>315406.53590212797</v>
      </c>
      <c r="AE38" s="5">
        <v>641167.10156319197</v>
      </c>
      <c r="AF38" s="5">
        <v>105923528.627315</v>
      </c>
      <c r="AG38" s="5">
        <v>9023525.0420248508</v>
      </c>
      <c r="AH38" s="5">
        <v>315090.68737353</v>
      </c>
      <c r="AI38" s="5">
        <v>5174363.13688525</v>
      </c>
      <c r="AJ38" s="5">
        <v>68398844.861297697</v>
      </c>
      <c r="AK38" s="5">
        <v>123636.69457827001</v>
      </c>
      <c r="AL38" s="5">
        <v>2476069.8214646401</v>
      </c>
      <c r="AM38" s="5">
        <v>20783118.2107349</v>
      </c>
      <c r="AN38" s="5">
        <v>31871306.895290799</v>
      </c>
      <c r="AO38" s="5">
        <v>14712583.7492228</v>
      </c>
      <c r="AP38" s="5">
        <v>318467515.73197901</v>
      </c>
      <c r="AQ38" s="5">
        <v>622124.97018634703</v>
      </c>
      <c r="AR38" s="5">
        <v>1281400.2859134299</v>
      </c>
      <c r="AS38" s="5">
        <v>6770631.0610653097</v>
      </c>
      <c r="AT38" s="5">
        <v>515003.90107324999</v>
      </c>
      <c r="AU38" s="5">
        <v>7439269075.8807602</v>
      </c>
      <c r="AV38" s="5">
        <v>1065035.17290286</v>
      </c>
      <c r="AW38" s="5">
        <v>110501934.58978499</v>
      </c>
      <c r="AX38" s="5">
        <v>1431335.1714154801</v>
      </c>
      <c r="AY38" s="5">
        <v>344585.65790695598</v>
      </c>
      <c r="AZ38" s="5">
        <v>722605645.28589296</v>
      </c>
      <c r="BA38" s="5">
        <v>942766.654987772</v>
      </c>
      <c r="BB38" s="5">
        <v>1618918.4580649</v>
      </c>
      <c r="BC38" s="5">
        <v>115997.03999009699</v>
      </c>
      <c r="BD38" s="5">
        <v>81627312.937108904</v>
      </c>
      <c r="BE38" s="5">
        <v>14013682.889092</v>
      </c>
      <c r="BF38" s="5">
        <v>2125588.9934313502</v>
      </c>
      <c r="BG38" s="5">
        <v>30293871.4789505</v>
      </c>
      <c r="BH38" s="5">
        <v>4231009.9057651898</v>
      </c>
      <c r="BI38" s="5">
        <v>3723541.6463864399</v>
      </c>
      <c r="BJ38" s="5">
        <v>151869.845884743</v>
      </c>
      <c r="BK38" s="5">
        <v>83538335.254749402</v>
      </c>
      <c r="BL38" s="5">
        <v>343709.042876105</v>
      </c>
      <c r="BM38" s="5">
        <v>3883114.9509921102</v>
      </c>
      <c r="BN38" s="5">
        <v>4500</v>
      </c>
      <c r="BO38" s="5">
        <v>1240541280.40956</v>
      </c>
      <c r="BP38" s="5">
        <v>169194148.409623</v>
      </c>
      <c r="BQ38" s="5">
        <v>7400503.6438686904</v>
      </c>
      <c r="BR38" s="5">
        <v>360330860.290874</v>
      </c>
      <c r="BS38" s="5">
        <v>255342073.583462</v>
      </c>
      <c r="BT38" s="5">
        <v>76602727.898843393</v>
      </c>
      <c r="BU38" s="5">
        <v>3221776183.3652101</v>
      </c>
      <c r="BV38" s="5">
        <v>1035884.24589409</v>
      </c>
      <c r="BW38" s="5">
        <v>83538335.254749402</v>
      </c>
      <c r="BX38" s="5">
        <v>1778895230.0853901</v>
      </c>
      <c r="BY38" s="5">
        <v>1156492520.7457199</v>
      </c>
      <c r="BZ38" s="5">
        <v>347003865.11475497</v>
      </c>
      <c r="CA38" s="5">
        <v>636245.64523795503</v>
      </c>
      <c r="CB38" s="5">
        <v>4500</v>
      </c>
      <c r="CC38" s="5">
        <v>513862077.08980501</v>
      </c>
      <c r="CD38" s="1">
        <v>20425017805.584202</v>
      </c>
      <c r="CE38" s="5">
        <v>3693172.4618726601</v>
      </c>
      <c r="CF38" s="5">
        <v>1487346835.6826</v>
      </c>
      <c r="CG38" s="5">
        <v>1149392132.3069799</v>
      </c>
      <c r="CH38" s="5">
        <v>6043897133.3115902</v>
      </c>
      <c r="CI38" s="5">
        <v>2570255383.7603502</v>
      </c>
      <c r="CJ38" s="5">
        <v>30083056.162707798</v>
      </c>
      <c r="CK38" s="5">
        <v>5694905610.9043598</v>
      </c>
      <c r="CL38" s="5">
        <v>1431335.1714154801</v>
      </c>
      <c r="CM38" s="52">
        <v>942766.654987772</v>
      </c>
      <c r="CO38" s="32">
        <v>0.96348285478636819</v>
      </c>
    </row>
    <row r="39" spans="2:93" ht="14.45" customHeight="1" x14ac:dyDescent="0.2">
      <c r="B39" s="166"/>
      <c r="C39" s="180"/>
      <c r="D39" s="11">
        <v>1312116.9928708</v>
      </c>
      <c r="E39" s="11">
        <v>96319987.363916293</v>
      </c>
      <c r="F39" s="11">
        <v>529047.94334610098</v>
      </c>
      <c r="G39" s="11">
        <v>4334756.1718024304</v>
      </c>
      <c r="H39" s="11">
        <v>26016852.6203417</v>
      </c>
      <c r="I39" s="11">
        <v>853955.82524084405</v>
      </c>
      <c r="J39" s="11">
        <v>341086.47275780502</v>
      </c>
      <c r="K39" s="11">
        <v>1766984.10383228</v>
      </c>
      <c r="L39" s="11">
        <v>9833355.02983387</v>
      </c>
      <c r="M39" s="11">
        <v>111201.474174822</v>
      </c>
      <c r="N39" s="11">
        <v>56449540.356466196</v>
      </c>
      <c r="O39" s="11">
        <v>4951476.2683514496</v>
      </c>
      <c r="P39" s="11">
        <v>523660924.99122697</v>
      </c>
      <c r="Q39" s="11">
        <v>445894176.71759999</v>
      </c>
      <c r="R39" s="11">
        <v>362157209.692195</v>
      </c>
      <c r="S39" s="11">
        <v>1563514910.87255</v>
      </c>
      <c r="T39" s="11">
        <v>699633517.31704402</v>
      </c>
      <c r="U39" s="11">
        <v>686259398.00667</v>
      </c>
      <c r="V39" s="11">
        <v>169934133.581049</v>
      </c>
      <c r="W39" s="11">
        <v>1852975.48852367</v>
      </c>
      <c r="X39" s="10">
        <v>37269086580.9841</v>
      </c>
      <c r="Y39" s="11">
        <v>47160524.913780399</v>
      </c>
      <c r="Z39" s="11">
        <v>6885132437.3805799</v>
      </c>
      <c r="AA39" s="11">
        <v>258790056.75048101</v>
      </c>
      <c r="AB39" s="11">
        <v>392438042.88192397</v>
      </c>
      <c r="AC39" s="11">
        <v>25643254.7303719</v>
      </c>
      <c r="AD39" s="11">
        <v>1127266.1593533601</v>
      </c>
      <c r="AE39" s="11">
        <v>678353.92341233697</v>
      </c>
      <c r="AF39" s="11">
        <v>149418768.647829</v>
      </c>
      <c r="AG39" s="11">
        <v>8701792.4442344401</v>
      </c>
      <c r="AH39" s="11">
        <v>10437851.668302599</v>
      </c>
      <c r="AI39" s="11">
        <v>3553879.6102370601</v>
      </c>
      <c r="AJ39" s="11">
        <v>138717901.92249301</v>
      </c>
      <c r="AK39" s="11">
        <v>85818.778064727594</v>
      </c>
      <c r="AL39" s="11">
        <v>8226548.1509239003</v>
      </c>
      <c r="AM39" s="11">
        <v>27603115.0743424</v>
      </c>
      <c r="AN39" s="11">
        <v>25543453.1902522</v>
      </c>
      <c r="AO39" s="11">
        <v>20991623.856679901</v>
      </c>
      <c r="AP39" s="11">
        <v>328225166.85955</v>
      </c>
      <c r="AQ39" s="11">
        <v>1038229.01746527</v>
      </c>
      <c r="AR39" s="11">
        <v>6802319.86321666</v>
      </c>
      <c r="AS39" s="11">
        <v>4026662.6177583602</v>
      </c>
      <c r="AT39" s="11">
        <v>416911.47272314102</v>
      </c>
      <c r="AU39" s="11">
        <v>7456788955.5250597</v>
      </c>
      <c r="AV39" s="11">
        <v>1170374.7983468401</v>
      </c>
      <c r="AW39" s="11">
        <v>122217520.42506801</v>
      </c>
      <c r="AX39" s="11">
        <v>1908330.6225647801</v>
      </c>
      <c r="AY39" s="11">
        <v>90637.691563972796</v>
      </c>
      <c r="AZ39" s="11">
        <v>921689435.93288505</v>
      </c>
      <c r="BA39" s="11">
        <v>983811.50115366199</v>
      </c>
      <c r="BB39" s="11">
        <v>3284730.2640821598</v>
      </c>
      <c r="BC39" s="11">
        <v>162396.834553541</v>
      </c>
      <c r="BD39" s="11">
        <v>88387885.505934402</v>
      </c>
      <c r="BE39" s="11">
        <v>19081637.798397198</v>
      </c>
      <c r="BF39" s="11">
        <v>3760875.4255655101</v>
      </c>
      <c r="BG39" s="11">
        <v>33362004.294323001</v>
      </c>
      <c r="BH39" s="11">
        <v>5424179.80018235</v>
      </c>
      <c r="BI39" s="11">
        <v>5520076.1184612997</v>
      </c>
      <c r="BJ39" s="11">
        <v>89915.870232373607</v>
      </c>
      <c r="BK39" s="11">
        <v>143022387.98031199</v>
      </c>
      <c r="BL39" s="11">
        <v>852976.81108201703</v>
      </c>
      <c r="BM39" s="11">
        <v>2809406.69569402</v>
      </c>
      <c r="BN39" s="11">
        <v>4500</v>
      </c>
      <c r="BO39" s="11">
        <v>1835434760.6454999</v>
      </c>
      <c r="BP39" s="11">
        <v>229424175.24858201</v>
      </c>
      <c r="BQ39" s="11">
        <v>17352880.456154499</v>
      </c>
      <c r="BR39" s="11">
        <v>394579298.04709297</v>
      </c>
      <c r="BS39" s="11">
        <v>164731564.976374</v>
      </c>
      <c r="BT39" s="11">
        <v>107819016.92700399</v>
      </c>
      <c r="BU39" s="11">
        <v>3362214588.0254402</v>
      </c>
      <c r="BV39" s="11">
        <v>672861.49271880498</v>
      </c>
      <c r="BW39" s="11">
        <v>143057532.05166301</v>
      </c>
      <c r="BX39" s="11">
        <v>1968341813.8797801</v>
      </c>
      <c r="BY39" s="11">
        <v>1543335617.04669</v>
      </c>
      <c r="BZ39" s="11">
        <v>371824974.81430203</v>
      </c>
      <c r="CA39" s="11">
        <v>1121009.4445173601</v>
      </c>
      <c r="CB39" s="11">
        <v>4500</v>
      </c>
      <c r="CC39" s="11">
        <v>536447967.50833601</v>
      </c>
      <c r="CD39" s="10">
        <v>18924718433.5023</v>
      </c>
      <c r="CE39" s="11">
        <v>618260.90638462105</v>
      </c>
      <c r="CF39" s="11">
        <v>1113253167.8840599</v>
      </c>
      <c r="CG39" s="11">
        <v>1136059249.9261899</v>
      </c>
      <c r="CH39" s="11">
        <v>4438013909.4027996</v>
      </c>
      <c r="CI39" s="11">
        <v>1566793446.3287101</v>
      </c>
      <c r="CJ39" s="11">
        <v>36599991.172334</v>
      </c>
      <c r="CK39" s="11">
        <v>5100109618.9585104</v>
      </c>
      <c r="CL39" s="11">
        <v>1908330.6225647801</v>
      </c>
      <c r="CM39" s="53">
        <v>983811.50115366199</v>
      </c>
      <c r="CO39" s="32">
        <v>1.6702795999678186</v>
      </c>
    </row>
    <row r="40" spans="2:93" ht="14.45" customHeight="1" x14ac:dyDescent="0.2">
      <c r="B40" s="166" t="s">
        <v>373</v>
      </c>
      <c r="C40" s="178" t="s">
        <v>123</v>
      </c>
      <c r="D40" s="8">
        <v>629653.96315373504</v>
      </c>
      <c r="E40" s="8">
        <v>13524767.571558001</v>
      </c>
      <c r="F40" s="8">
        <v>1395053.4630120799</v>
      </c>
      <c r="G40" s="8">
        <v>11769630.3200939</v>
      </c>
      <c r="H40" s="8">
        <v>44298197.571752101</v>
      </c>
      <c r="I40" s="8">
        <v>6195566.1670709597</v>
      </c>
      <c r="J40" s="8">
        <v>662357.11065873003</v>
      </c>
      <c r="K40" s="8">
        <v>1770236.5181396501</v>
      </c>
      <c r="L40" s="8">
        <v>1850104.78929718</v>
      </c>
      <c r="M40" s="8">
        <v>38916.780027508299</v>
      </c>
      <c r="N40" s="8">
        <v>18392873.7567419</v>
      </c>
      <c r="O40" s="8">
        <v>1283015.5282274501</v>
      </c>
      <c r="P40" s="8">
        <v>252371940.816006</v>
      </c>
      <c r="Q40" s="8">
        <v>115019881.421655</v>
      </c>
      <c r="R40" s="8">
        <v>256143492.63586399</v>
      </c>
      <c r="S40" s="8">
        <v>1003970309.92014</v>
      </c>
      <c r="T40" s="8">
        <v>940923429.78421104</v>
      </c>
      <c r="U40" s="8">
        <v>606959588.62457204</v>
      </c>
      <c r="V40" s="8">
        <v>151319092.95359799</v>
      </c>
      <c r="W40" s="8">
        <v>897365.43693693297</v>
      </c>
      <c r="X40" s="7">
        <v>32238699055.667198</v>
      </c>
      <c r="Y40" s="8">
        <v>47172424.154290304</v>
      </c>
      <c r="Z40" s="8">
        <v>4253508932.2386799</v>
      </c>
      <c r="AA40" s="8">
        <v>166587909.37541601</v>
      </c>
      <c r="AB40" s="8">
        <v>271593066.36620599</v>
      </c>
      <c r="AC40" s="8">
        <v>21462618.586218201</v>
      </c>
      <c r="AD40" s="8">
        <v>549207.84357787704</v>
      </c>
      <c r="AE40" s="8">
        <v>3274063.7172396998</v>
      </c>
      <c r="AF40" s="8">
        <v>110539983.495166</v>
      </c>
      <c r="AG40" s="8">
        <v>21369597.955028601</v>
      </c>
      <c r="AH40" s="8">
        <v>1533352.7520767299</v>
      </c>
      <c r="AI40" s="8">
        <v>10306604.7293272</v>
      </c>
      <c r="AJ40" s="8">
        <v>158181788.82638499</v>
      </c>
      <c r="AK40" s="8">
        <v>4868.0104298115302</v>
      </c>
      <c r="AL40" s="8">
        <v>4085715.6619715402</v>
      </c>
      <c r="AM40" s="8">
        <v>19189445.1300188</v>
      </c>
      <c r="AN40" s="8">
        <v>22542048.522436801</v>
      </c>
      <c r="AO40" s="8">
        <v>20499823.2610435</v>
      </c>
      <c r="AP40" s="8">
        <v>187234511.12959501</v>
      </c>
      <c r="AQ40" s="8">
        <v>559571.25724551501</v>
      </c>
      <c r="AR40" s="8">
        <v>6504126.0632716604</v>
      </c>
      <c r="AS40" s="8">
        <v>11243870.674449099</v>
      </c>
      <c r="AT40" s="8">
        <v>1085127.0300660201</v>
      </c>
      <c r="AU40" s="8">
        <v>5886025704.0733404</v>
      </c>
      <c r="AV40" s="8">
        <v>2109773.4832614302</v>
      </c>
      <c r="AW40" s="8">
        <v>98644873.424089596</v>
      </c>
      <c r="AX40" s="8">
        <v>644242.22862060496</v>
      </c>
      <c r="AY40" s="8">
        <v>80574.047146433004</v>
      </c>
      <c r="AZ40" s="8">
        <v>648368906.43142903</v>
      </c>
      <c r="BA40" s="8">
        <v>364324.37940067798</v>
      </c>
      <c r="BB40" s="8">
        <v>2822225.4671026198</v>
      </c>
      <c r="BC40" s="8">
        <v>127048.386465349</v>
      </c>
      <c r="BD40" s="8">
        <v>51554250.342133202</v>
      </c>
      <c r="BE40" s="8">
        <v>178012691.50725499</v>
      </c>
      <c r="BF40" s="8">
        <v>1695798.86044082</v>
      </c>
      <c r="BG40" s="8">
        <v>22877989.293829098</v>
      </c>
      <c r="BH40" s="8">
        <v>1200511.06966577</v>
      </c>
      <c r="BI40" s="8">
        <v>2999422.8637586399</v>
      </c>
      <c r="BJ40" s="8">
        <v>8254.8512111083492</v>
      </c>
      <c r="BK40" s="8">
        <v>155637111.996124</v>
      </c>
      <c r="BL40" s="8">
        <v>331996.04733410198</v>
      </c>
      <c r="BM40" s="8">
        <v>6461052.0521427402</v>
      </c>
      <c r="BN40" s="8">
        <v>4500</v>
      </c>
      <c r="BO40" s="8">
        <v>1165010946.4704599</v>
      </c>
      <c r="BP40" s="8">
        <v>193754521.04761499</v>
      </c>
      <c r="BQ40" s="8">
        <v>10958952.6332737</v>
      </c>
      <c r="BR40" s="8">
        <v>404366672.96814001</v>
      </c>
      <c r="BS40" s="8">
        <v>246211649.39177999</v>
      </c>
      <c r="BT40" s="8">
        <v>74939275.119676903</v>
      </c>
      <c r="BU40" s="8">
        <v>2518674107.7003899</v>
      </c>
      <c r="BV40" s="8">
        <v>1400771.07753602</v>
      </c>
      <c r="BW40" s="8">
        <v>155637111.996124</v>
      </c>
      <c r="BX40" s="8">
        <v>1993413039.0197899</v>
      </c>
      <c r="BY40" s="8">
        <v>1549035207.7101099</v>
      </c>
      <c r="BZ40" s="8">
        <v>368105250.16861898</v>
      </c>
      <c r="CA40" s="8">
        <v>2157254.84485263</v>
      </c>
      <c r="CB40" s="8">
        <v>7174.5824493678901</v>
      </c>
      <c r="CC40" s="8">
        <v>321989975.200697</v>
      </c>
      <c r="CD40" s="7">
        <v>21700424884.072102</v>
      </c>
      <c r="CE40" s="8">
        <v>24539850.1412066</v>
      </c>
      <c r="CF40" s="8">
        <v>1288901479.3135099</v>
      </c>
      <c r="CG40" s="8">
        <v>1118797617.20433</v>
      </c>
      <c r="CH40" s="8">
        <v>4082832109.3473902</v>
      </c>
      <c r="CI40" s="8">
        <v>1790564055.0796599</v>
      </c>
      <c r="CJ40" s="8">
        <v>65744412.819298401</v>
      </c>
      <c r="CK40" s="8">
        <v>4335608313.1542902</v>
      </c>
      <c r="CL40" s="8">
        <v>644242.22862060496</v>
      </c>
      <c r="CM40" s="54">
        <v>364324.37940067798</v>
      </c>
      <c r="CO40" s="32">
        <v>1.4095542006133928</v>
      </c>
    </row>
    <row r="41" spans="2:93" ht="14.45" customHeight="1" x14ac:dyDescent="0.2">
      <c r="B41" s="166"/>
      <c r="C41" s="179"/>
      <c r="D41" s="5">
        <v>150988.60337691699</v>
      </c>
      <c r="E41" s="5">
        <v>23090182.105642799</v>
      </c>
      <c r="F41" s="5">
        <v>6247267.8209255999</v>
      </c>
      <c r="G41" s="5">
        <v>16974507.4063325</v>
      </c>
      <c r="H41" s="5">
        <v>72705228.615681097</v>
      </c>
      <c r="I41" s="5">
        <v>3905313.1569994702</v>
      </c>
      <c r="J41" s="5">
        <v>1627109.8983964</v>
      </c>
      <c r="K41" s="5">
        <v>3949230.5066812001</v>
      </c>
      <c r="L41" s="5">
        <v>4840776.3623417905</v>
      </c>
      <c r="M41" s="5">
        <v>127864.30393995201</v>
      </c>
      <c r="N41" s="5">
        <v>22539388.137297601</v>
      </c>
      <c r="O41" s="5">
        <v>1360020.3549764601</v>
      </c>
      <c r="P41" s="5">
        <v>319187966.34535199</v>
      </c>
      <c r="Q41" s="5">
        <v>222700090.96422899</v>
      </c>
      <c r="R41" s="5">
        <v>444361207.53859198</v>
      </c>
      <c r="S41" s="5">
        <v>1658536727.04389</v>
      </c>
      <c r="T41" s="5">
        <v>1522190438.3162701</v>
      </c>
      <c r="U41" s="5">
        <v>1257126901.3822701</v>
      </c>
      <c r="V41" s="5">
        <v>188850216.437383</v>
      </c>
      <c r="W41" s="5">
        <v>3355155.6642316701</v>
      </c>
      <c r="X41" s="1">
        <v>52724846058.633797</v>
      </c>
      <c r="Y41" s="5">
        <v>57759638.189583398</v>
      </c>
      <c r="Z41" s="5">
        <v>6963760472.5923796</v>
      </c>
      <c r="AA41" s="5">
        <v>229457514.61314899</v>
      </c>
      <c r="AB41" s="5">
        <v>410594327.51731998</v>
      </c>
      <c r="AC41" s="5">
        <v>31776657.4841161</v>
      </c>
      <c r="AD41" s="5">
        <v>893450.20174076804</v>
      </c>
      <c r="AE41" s="5">
        <v>3020073.56771249</v>
      </c>
      <c r="AF41" s="5">
        <v>184418510.61863899</v>
      </c>
      <c r="AG41" s="5">
        <v>31476281.943610899</v>
      </c>
      <c r="AH41" s="5">
        <v>834870.258289219</v>
      </c>
      <c r="AI41" s="5">
        <v>13819904.075963</v>
      </c>
      <c r="AJ41" s="5">
        <v>286853105.18476599</v>
      </c>
      <c r="AK41" s="5">
        <v>50191.602557940801</v>
      </c>
      <c r="AL41" s="5">
        <v>6103807.21166554</v>
      </c>
      <c r="AM41" s="5">
        <v>19508683.212419402</v>
      </c>
      <c r="AN41" s="5">
        <v>22928589.579129402</v>
      </c>
      <c r="AO41" s="5">
        <v>30125257.594601098</v>
      </c>
      <c r="AP41" s="5">
        <v>322902561.86346602</v>
      </c>
      <c r="AQ41" s="5">
        <v>1385401.5014975001</v>
      </c>
      <c r="AR41" s="5">
        <v>2866440.0199567899</v>
      </c>
      <c r="AS41" s="5">
        <v>19345916.434750799</v>
      </c>
      <c r="AT41" s="5">
        <v>2206977.5388249401</v>
      </c>
      <c r="AU41" s="5">
        <v>9238052314.4009991</v>
      </c>
      <c r="AV41" s="5">
        <v>4705011.2584309299</v>
      </c>
      <c r="AW41" s="5">
        <v>144641450.59180799</v>
      </c>
      <c r="AX41" s="5">
        <v>905700.22905745299</v>
      </c>
      <c r="AY41" s="5">
        <v>103688.495423089</v>
      </c>
      <c r="AZ41" s="5">
        <v>1009819734.1609499</v>
      </c>
      <c r="BA41" s="5">
        <v>1108737.95505003</v>
      </c>
      <c r="BB41" s="5">
        <v>6574152.8957249299</v>
      </c>
      <c r="BC41" s="5">
        <v>285638.0279403</v>
      </c>
      <c r="BD41" s="5">
        <v>105545114.04783501</v>
      </c>
      <c r="BE41" s="5">
        <v>445038014.11071903</v>
      </c>
      <c r="BF41" s="5">
        <v>2904427.5701505002</v>
      </c>
      <c r="BG41" s="5">
        <v>40653578.5523941</v>
      </c>
      <c r="BH41" s="5">
        <v>2875950.2043442498</v>
      </c>
      <c r="BI41" s="5">
        <v>6118291.4780243896</v>
      </c>
      <c r="BJ41" s="5">
        <v>4500</v>
      </c>
      <c r="BK41" s="5">
        <v>206346435.68882</v>
      </c>
      <c r="BL41" s="5">
        <v>941262.11401067104</v>
      </c>
      <c r="BM41" s="5">
        <v>7051688.9684782401</v>
      </c>
      <c r="BN41" s="5">
        <v>10952.075877450799</v>
      </c>
      <c r="BO41" s="5">
        <v>2544631027.45016</v>
      </c>
      <c r="BP41" s="5">
        <v>208254717.21019301</v>
      </c>
      <c r="BQ41" s="5">
        <v>35670283.848240703</v>
      </c>
      <c r="BR41" s="5">
        <v>665129202.55480003</v>
      </c>
      <c r="BS41" s="5">
        <v>593301923.17733896</v>
      </c>
      <c r="BT41" s="5">
        <v>88651052.579446495</v>
      </c>
      <c r="BU41" s="5">
        <v>4221365149.2041502</v>
      </c>
      <c r="BV41" s="5">
        <v>1630667.53706355</v>
      </c>
      <c r="BW41" s="5">
        <v>206387570.87178901</v>
      </c>
      <c r="BX41" s="5">
        <v>3291526055.7090802</v>
      </c>
      <c r="BY41" s="5">
        <v>2314328247.7594399</v>
      </c>
      <c r="BZ41" s="5">
        <v>472710515.61568898</v>
      </c>
      <c r="CA41" s="5">
        <v>3895988.9413251099</v>
      </c>
      <c r="CB41" s="5">
        <v>33369.164051807304</v>
      </c>
      <c r="CC41" s="5">
        <v>641784561.26710796</v>
      </c>
      <c r="CD41" s="1">
        <v>31939226207.444199</v>
      </c>
      <c r="CE41" s="5">
        <v>52180227.429472201</v>
      </c>
      <c r="CF41" s="5">
        <v>1733845337.23104</v>
      </c>
      <c r="CG41" s="5">
        <v>1350699661.7428401</v>
      </c>
      <c r="CH41" s="5">
        <v>7072639200.39112</v>
      </c>
      <c r="CI41" s="5">
        <v>2407448422.7214999</v>
      </c>
      <c r="CJ41" s="5">
        <v>83482919.416875601</v>
      </c>
      <c r="CK41" s="5">
        <v>6046312211.1808796</v>
      </c>
      <c r="CL41" s="5">
        <v>905700.22905745299</v>
      </c>
      <c r="CM41" s="52">
        <v>1108737.95505003</v>
      </c>
      <c r="CO41" s="32">
        <v>2.0188331236110191</v>
      </c>
    </row>
    <row r="42" spans="2:93" ht="14.45" customHeight="1" x14ac:dyDescent="0.2">
      <c r="B42" s="166"/>
      <c r="C42" s="179"/>
      <c r="D42" s="5">
        <v>88228.243424904795</v>
      </c>
      <c r="E42" s="5">
        <v>24975382.000924401</v>
      </c>
      <c r="F42" s="5">
        <v>4450687.1414249903</v>
      </c>
      <c r="G42" s="5">
        <v>17933765.674910501</v>
      </c>
      <c r="H42" s="5">
        <v>120451260.11816999</v>
      </c>
      <c r="I42" s="5">
        <v>4163810.18957164</v>
      </c>
      <c r="J42" s="5">
        <v>1679045.71862485</v>
      </c>
      <c r="K42" s="5">
        <v>4309513.4450376602</v>
      </c>
      <c r="L42" s="5">
        <v>4983051.0103469901</v>
      </c>
      <c r="M42" s="5">
        <v>263660.91191932902</v>
      </c>
      <c r="N42" s="5">
        <v>29983091.771077901</v>
      </c>
      <c r="O42" s="5">
        <v>3379697.2961485898</v>
      </c>
      <c r="P42" s="5">
        <v>403630730.47574002</v>
      </c>
      <c r="Q42" s="5">
        <v>319749743.48813403</v>
      </c>
      <c r="R42" s="5">
        <v>317874772.84465098</v>
      </c>
      <c r="S42" s="5">
        <v>1826544797.9911699</v>
      </c>
      <c r="T42" s="5">
        <v>1433495584.48787</v>
      </c>
      <c r="U42" s="5">
        <v>595668503.84478295</v>
      </c>
      <c r="V42" s="5">
        <v>125856445.258527</v>
      </c>
      <c r="W42" s="5">
        <v>821218.32774181</v>
      </c>
      <c r="X42" s="1">
        <v>28097962232.014</v>
      </c>
      <c r="Y42" s="5">
        <v>78045591.444176793</v>
      </c>
      <c r="Z42" s="5">
        <v>3039428784.7925501</v>
      </c>
      <c r="AA42" s="5">
        <v>191688475.023586</v>
      </c>
      <c r="AB42" s="5">
        <v>248397044.140387</v>
      </c>
      <c r="AC42" s="5">
        <v>20961768.417479798</v>
      </c>
      <c r="AD42" s="5">
        <v>1402632.1234140899</v>
      </c>
      <c r="AE42" s="5">
        <v>2582492.58982465</v>
      </c>
      <c r="AF42" s="5">
        <v>229985571.31376699</v>
      </c>
      <c r="AG42" s="5">
        <v>21444817.742349699</v>
      </c>
      <c r="AH42" s="5">
        <v>3288033.3435522099</v>
      </c>
      <c r="AI42" s="5">
        <v>4897867.3227170901</v>
      </c>
      <c r="AJ42" s="5">
        <v>238551157.874928</v>
      </c>
      <c r="AK42" s="5">
        <v>117682.28183018899</v>
      </c>
      <c r="AL42" s="5">
        <v>9542328.5839787293</v>
      </c>
      <c r="AM42" s="5">
        <v>8228637.9700212497</v>
      </c>
      <c r="AN42" s="5">
        <v>12727355.2154753</v>
      </c>
      <c r="AO42" s="5">
        <v>24838904.308907699</v>
      </c>
      <c r="AP42" s="5">
        <v>217959503.29493701</v>
      </c>
      <c r="AQ42" s="5">
        <v>1450214.98245276</v>
      </c>
      <c r="AR42" s="5">
        <v>4691383.6058062697</v>
      </c>
      <c r="AS42" s="5">
        <v>8880797.6131998003</v>
      </c>
      <c r="AT42" s="5">
        <v>1856035.74252267</v>
      </c>
      <c r="AU42" s="5">
        <v>4729688002.3451595</v>
      </c>
      <c r="AV42" s="5">
        <v>3946116.5045664101</v>
      </c>
      <c r="AW42" s="5">
        <v>180266326.94999301</v>
      </c>
      <c r="AX42" s="5">
        <v>390531.77214906202</v>
      </c>
      <c r="AY42" s="5">
        <v>4500</v>
      </c>
      <c r="AZ42" s="5">
        <v>1014664725.75825</v>
      </c>
      <c r="BA42" s="5">
        <v>194798.26501921401</v>
      </c>
      <c r="BB42" s="5">
        <v>8786730.1269664597</v>
      </c>
      <c r="BC42" s="5">
        <v>304271.22419370298</v>
      </c>
      <c r="BD42" s="5">
        <v>113636140.80497099</v>
      </c>
      <c r="BE42" s="5">
        <v>491470485.360897</v>
      </c>
      <c r="BF42" s="5">
        <v>2495177.2107739602</v>
      </c>
      <c r="BG42" s="5">
        <v>29583850.0689831</v>
      </c>
      <c r="BH42" s="5">
        <v>3382915.4291121499</v>
      </c>
      <c r="BI42" s="5">
        <v>7612601.15722166</v>
      </c>
      <c r="BJ42" s="5">
        <v>4500</v>
      </c>
      <c r="BK42" s="5">
        <v>233761095.85306299</v>
      </c>
      <c r="BL42" s="5">
        <v>1222308.8251813101</v>
      </c>
      <c r="BM42" s="5">
        <v>4904919.5462563001</v>
      </c>
      <c r="BN42" s="5">
        <v>68108.606070702299</v>
      </c>
      <c r="BO42" s="5">
        <v>1863620073.86253</v>
      </c>
      <c r="BP42" s="5">
        <v>205466093.53628799</v>
      </c>
      <c r="BQ42" s="5">
        <v>27353261.617826499</v>
      </c>
      <c r="BR42" s="5">
        <v>540266468.29005098</v>
      </c>
      <c r="BS42" s="5">
        <v>288991801.61570698</v>
      </c>
      <c r="BT42" s="5">
        <v>89793081.363232002</v>
      </c>
      <c r="BU42" s="5">
        <v>2972390669.3915401</v>
      </c>
      <c r="BV42" s="5">
        <v>1506695.1636264501</v>
      </c>
      <c r="BW42" s="5">
        <v>233761095.85306299</v>
      </c>
      <c r="BX42" s="5">
        <v>2631797625.6162601</v>
      </c>
      <c r="BY42" s="5">
        <v>2518818432.7033601</v>
      </c>
      <c r="BZ42" s="5">
        <v>611714654.15547597</v>
      </c>
      <c r="CA42" s="5">
        <v>2505713.7348372801</v>
      </c>
      <c r="CB42" s="5">
        <v>46188.986986198099</v>
      </c>
      <c r="CC42" s="5">
        <v>704801185.35523999</v>
      </c>
      <c r="CD42" s="1">
        <v>18291147074.928398</v>
      </c>
      <c r="CE42" s="5">
        <v>21221687.279078901</v>
      </c>
      <c r="CF42" s="5">
        <v>1088021337.4976299</v>
      </c>
      <c r="CG42" s="5">
        <v>1028197933.49292</v>
      </c>
      <c r="CH42" s="5">
        <v>3614075992.868</v>
      </c>
      <c r="CI42" s="5">
        <v>1762583399.81071</v>
      </c>
      <c r="CJ42" s="5">
        <v>55380704.461634003</v>
      </c>
      <c r="CK42" s="5">
        <v>3687857330.2098899</v>
      </c>
      <c r="CL42" s="5">
        <v>390531.77214906202</v>
      </c>
      <c r="CM42" s="52">
        <v>194798.26501921401</v>
      </c>
      <c r="CO42" s="32">
        <v>2.203695547187992</v>
      </c>
    </row>
    <row r="43" spans="2:93" ht="14.45" customHeight="1" x14ac:dyDescent="0.2">
      <c r="B43" s="166"/>
      <c r="C43" s="179"/>
      <c r="D43" s="5">
        <v>236556.68929594901</v>
      </c>
      <c r="E43" s="5">
        <v>19960280.5706621</v>
      </c>
      <c r="F43" s="5">
        <v>2480029.01792537</v>
      </c>
      <c r="G43" s="5">
        <v>10144234.2680624</v>
      </c>
      <c r="H43" s="5">
        <v>54547628.208534099</v>
      </c>
      <c r="I43" s="5">
        <v>2370672.8905988499</v>
      </c>
      <c r="J43" s="5">
        <v>934963.80602380994</v>
      </c>
      <c r="K43" s="5">
        <v>3019029.1710429499</v>
      </c>
      <c r="L43" s="5">
        <v>4142444.4039181499</v>
      </c>
      <c r="M43" s="5">
        <v>137788.84680529099</v>
      </c>
      <c r="N43" s="5">
        <v>26476996.744122598</v>
      </c>
      <c r="O43" s="5">
        <v>2065054.4029156801</v>
      </c>
      <c r="P43" s="5">
        <v>359670549.26081699</v>
      </c>
      <c r="Q43" s="5">
        <v>254756736.63784701</v>
      </c>
      <c r="R43" s="5">
        <v>257735117.30410799</v>
      </c>
      <c r="S43" s="5">
        <v>1304063422.09074</v>
      </c>
      <c r="T43" s="5">
        <v>860866041.540084</v>
      </c>
      <c r="U43" s="5">
        <v>891262276.98778903</v>
      </c>
      <c r="V43" s="5">
        <v>193788398.66648301</v>
      </c>
      <c r="W43" s="5">
        <v>2031369.1901000801</v>
      </c>
      <c r="X43" s="1">
        <v>27453537454.3232</v>
      </c>
      <c r="Y43" s="5">
        <v>43741889.128688902</v>
      </c>
      <c r="Z43" s="5">
        <v>6365204899.8236504</v>
      </c>
      <c r="AA43" s="5">
        <v>196602500.95406699</v>
      </c>
      <c r="AB43" s="5">
        <v>402373984.248146</v>
      </c>
      <c r="AC43" s="5">
        <v>27794056.909798399</v>
      </c>
      <c r="AD43" s="5">
        <v>1726095.5253139799</v>
      </c>
      <c r="AE43" s="5">
        <v>3736552.8769217599</v>
      </c>
      <c r="AF43" s="5">
        <v>126120130.53725</v>
      </c>
      <c r="AG43" s="5">
        <v>31379309.796803098</v>
      </c>
      <c r="AH43" s="5">
        <v>1615098.74154983</v>
      </c>
      <c r="AI43" s="5">
        <v>25355723.883928999</v>
      </c>
      <c r="AJ43" s="5">
        <v>98678604.734861895</v>
      </c>
      <c r="AK43" s="5">
        <v>197187.75367588099</v>
      </c>
      <c r="AL43" s="5">
        <v>11578116.6530845</v>
      </c>
      <c r="AM43" s="5">
        <v>26955525.355083201</v>
      </c>
      <c r="AN43" s="5">
        <v>40164640.942367896</v>
      </c>
      <c r="AO43" s="5">
        <v>17355930.467628501</v>
      </c>
      <c r="AP43" s="5">
        <v>266251530.11906201</v>
      </c>
      <c r="AQ43" s="5">
        <v>733093.91698251804</v>
      </c>
      <c r="AR43" s="5">
        <v>3447411.9196066102</v>
      </c>
      <c r="AS43" s="5">
        <v>5840779.46129579</v>
      </c>
      <c r="AT43" s="5">
        <v>2362635.9083333001</v>
      </c>
      <c r="AU43" s="5">
        <v>6137088701.1756401</v>
      </c>
      <c r="AV43" s="5">
        <v>1812455.1761954301</v>
      </c>
      <c r="AW43" s="5">
        <v>140963638.746007</v>
      </c>
      <c r="AX43" s="5">
        <v>856554.03351915302</v>
      </c>
      <c r="AY43" s="5">
        <v>96806.985362887397</v>
      </c>
      <c r="AZ43" s="5">
        <v>921122990.25766802</v>
      </c>
      <c r="BA43" s="5">
        <v>364652.72036918002</v>
      </c>
      <c r="BB43" s="5">
        <v>2155306.96438953</v>
      </c>
      <c r="BC43" s="5">
        <v>220925.51044304401</v>
      </c>
      <c r="BD43" s="5">
        <v>79875615.538036406</v>
      </c>
      <c r="BE43" s="5">
        <v>230130141.27428201</v>
      </c>
      <c r="BF43" s="5">
        <v>3601354.7191571901</v>
      </c>
      <c r="BG43" s="5">
        <v>23992944.709649298</v>
      </c>
      <c r="BH43" s="5">
        <v>1888959.4396752899</v>
      </c>
      <c r="BI43" s="5">
        <v>3271288.57708298</v>
      </c>
      <c r="BJ43" s="5">
        <v>4500</v>
      </c>
      <c r="BK43" s="5">
        <v>103029268.29384699</v>
      </c>
      <c r="BL43" s="5">
        <v>531405.78988015605</v>
      </c>
      <c r="BM43" s="5">
        <v>3474016.6545450399</v>
      </c>
      <c r="BN43" s="5">
        <v>4500</v>
      </c>
      <c r="BO43" s="5">
        <v>1782669166.7925701</v>
      </c>
      <c r="BP43" s="5">
        <v>181585238.19792601</v>
      </c>
      <c r="BQ43" s="5">
        <v>11274698.5146743</v>
      </c>
      <c r="BR43" s="5">
        <v>462655240.88725197</v>
      </c>
      <c r="BS43" s="5">
        <v>253639414.363343</v>
      </c>
      <c r="BT43" s="5">
        <v>61298335.7319768</v>
      </c>
      <c r="BU43" s="5">
        <v>2483885158.78232</v>
      </c>
      <c r="BV43" s="5">
        <v>857653.972281995</v>
      </c>
      <c r="BW43" s="5">
        <v>102961495.520364</v>
      </c>
      <c r="BX43" s="5">
        <v>2222200441.2892199</v>
      </c>
      <c r="BY43" s="5">
        <v>1741290696.88521</v>
      </c>
      <c r="BZ43" s="5">
        <v>317413737.37518197</v>
      </c>
      <c r="CA43" s="5">
        <v>1537964.85336711</v>
      </c>
      <c r="CB43" s="5">
        <v>41947.800222411199</v>
      </c>
      <c r="CC43" s="5">
        <v>503075858.93608099</v>
      </c>
      <c r="CD43" s="1">
        <v>25111126318.462799</v>
      </c>
      <c r="CE43" s="5">
        <v>21524967.4988029</v>
      </c>
      <c r="CF43" s="5">
        <v>1504592144.0817299</v>
      </c>
      <c r="CG43" s="5">
        <v>1267953680.7103</v>
      </c>
      <c r="CH43" s="5">
        <v>4437658052.3715</v>
      </c>
      <c r="CI43" s="5">
        <v>2658827158.7136302</v>
      </c>
      <c r="CJ43" s="5">
        <v>105278857.773307</v>
      </c>
      <c r="CK43" s="5">
        <v>4942249416.6118603</v>
      </c>
      <c r="CL43" s="5">
        <v>856554.03351915302</v>
      </c>
      <c r="CM43" s="52">
        <v>364652.72036918002</v>
      </c>
      <c r="CO43" s="32">
        <v>1.6013357965016826</v>
      </c>
    </row>
    <row r="44" spans="2:93" ht="14.45" customHeight="1" x14ac:dyDescent="0.2">
      <c r="B44" s="166"/>
      <c r="C44" s="180"/>
      <c r="D44" s="11">
        <v>68241.334622855502</v>
      </c>
      <c r="E44" s="11">
        <v>5064768.8398737703</v>
      </c>
      <c r="F44" s="11">
        <v>1035964.84133588</v>
      </c>
      <c r="G44" s="11">
        <v>4152046.46588053</v>
      </c>
      <c r="H44" s="11">
        <v>22353915.833261698</v>
      </c>
      <c r="I44" s="11">
        <v>568073.571320822</v>
      </c>
      <c r="J44" s="11">
        <v>442467.58810911298</v>
      </c>
      <c r="K44" s="11">
        <v>1013276.06446435</v>
      </c>
      <c r="L44" s="11">
        <v>901843.55586742703</v>
      </c>
      <c r="M44" s="11">
        <v>128695.581163275</v>
      </c>
      <c r="N44" s="11">
        <v>12476712.0400264</v>
      </c>
      <c r="O44" s="11">
        <v>606102.15119923197</v>
      </c>
      <c r="P44" s="11">
        <v>94793983.242931202</v>
      </c>
      <c r="Q44" s="11">
        <v>226435028.47336501</v>
      </c>
      <c r="R44" s="11">
        <v>95544493.840056896</v>
      </c>
      <c r="S44" s="11">
        <v>537220087.12341595</v>
      </c>
      <c r="T44" s="11">
        <v>201957525.62385601</v>
      </c>
      <c r="U44" s="11">
        <v>424701063.41592002</v>
      </c>
      <c r="V44" s="11">
        <v>159507358.69808</v>
      </c>
      <c r="W44" s="11">
        <v>1465223.7783434601</v>
      </c>
      <c r="X44" s="10">
        <v>21946876734.7509</v>
      </c>
      <c r="Y44" s="11">
        <v>12017163.9685729</v>
      </c>
      <c r="Z44" s="11">
        <v>5610080442.9164104</v>
      </c>
      <c r="AA44" s="11">
        <v>146226699.68217799</v>
      </c>
      <c r="AB44" s="11">
        <v>256684647.40239599</v>
      </c>
      <c r="AC44" s="11">
        <v>24572131.629382402</v>
      </c>
      <c r="AD44" s="11">
        <v>70161.868246349797</v>
      </c>
      <c r="AE44" s="11">
        <v>366127.36435558897</v>
      </c>
      <c r="AF44" s="11">
        <v>29374682.929916002</v>
      </c>
      <c r="AG44" s="11">
        <v>25669215.467622101</v>
      </c>
      <c r="AH44" s="11">
        <v>725261.78926990496</v>
      </c>
      <c r="AI44" s="11">
        <v>11987541.1057618</v>
      </c>
      <c r="AJ44" s="11">
        <v>10886621.584365699</v>
      </c>
      <c r="AK44" s="11">
        <v>139528.04704528701</v>
      </c>
      <c r="AL44" s="11">
        <v>566552.65102994605</v>
      </c>
      <c r="AM44" s="11">
        <v>26728830.1189312</v>
      </c>
      <c r="AN44" s="11">
        <v>24298893.4831108</v>
      </c>
      <c r="AO44" s="11">
        <v>4172014.9958559801</v>
      </c>
      <c r="AP44" s="11">
        <v>189993926.25933501</v>
      </c>
      <c r="AQ44" s="11">
        <v>130983.80941479901</v>
      </c>
      <c r="AR44" s="11">
        <v>1764729.43879636</v>
      </c>
      <c r="AS44" s="11">
        <v>1432585.4978854801</v>
      </c>
      <c r="AT44" s="11">
        <v>157037.35617249299</v>
      </c>
      <c r="AU44" s="11">
        <v>4267106001.8263202</v>
      </c>
      <c r="AV44" s="11">
        <v>194709.81611048299</v>
      </c>
      <c r="AW44" s="11">
        <v>77507877.7373548</v>
      </c>
      <c r="AX44" s="11">
        <v>616319.04062271595</v>
      </c>
      <c r="AY44" s="11">
        <v>96996.453298662702</v>
      </c>
      <c r="AZ44" s="11">
        <v>313309130.58676302</v>
      </c>
      <c r="BA44" s="11">
        <v>200548.05187582201</v>
      </c>
      <c r="BB44" s="11">
        <v>532525.24779113801</v>
      </c>
      <c r="BC44" s="11">
        <v>104329.496469634</v>
      </c>
      <c r="BD44" s="11">
        <v>36747660.030946501</v>
      </c>
      <c r="BE44" s="11">
        <v>71943623.168954507</v>
      </c>
      <c r="BF44" s="11">
        <v>101106.05131994101</v>
      </c>
      <c r="BG44" s="11">
        <v>9261811.5975963399</v>
      </c>
      <c r="BH44" s="11">
        <v>524755.92842322402</v>
      </c>
      <c r="BI44" s="11">
        <v>542001.30179277598</v>
      </c>
      <c r="BJ44" s="11">
        <v>4500</v>
      </c>
      <c r="BK44" s="11">
        <v>14823208.121471001</v>
      </c>
      <c r="BL44" s="11">
        <v>56127.737037778898</v>
      </c>
      <c r="BM44" s="11">
        <v>773878.09866530402</v>
      </c>
      <c r="BN44" s="11">
        <v>5323.6058360995303</v>
      </c>
      <c r="BO44" s="11">
        <v>138048026.88190901</v>
      </c>
      <c r="BP44" s="11">
        <v>64709210.089686401</v>
      </c>
      <c r="BQ44" s="11">
        <v>760366.03087110701</v>
      </c>
      <c r="BR44" s="11">
        <v>85729382.010745302</v>
      </c>
      <c r="BS44" s="11">
        <v>27121470.948092598</v>
      </c>
      <c r="BT44" s="11">
        <v>17838273.951420799</v>
      </c>
      <c r="BU44" s="11">
        <v>938361632.35536098</v>
      </c>
      <c r="BV44" s="11">
        <v>596855.56714130298</v>
      </c>
      <c r="BW44" s="11">
        <v>14823208.121471001</v>
      </c>
      <c r="BX44" s="11">
        <v>409254580.37993401</v>
      </c>
      <c r="BY44" s="11">
        <v>753291030.22330701</v>
      </c>
      <c r="BZ44" s="11">
        <v>76678759.277110904</v>
      </c>
      <c r="CA44" s="11">
        <v>109403.745978034</v>
      </c>
      <c r="CB44" s="11">
        <v>4500</v>
      </c>
      <c r="CC44" s="11">
        <v>241993080.61115199</v>
      </c>
      <c r="CD44" s="10">
        <v>19361427958.087002</v>
      </c>
      <c r="CE44" s="11">
        <v>74347475.518038496</v>
      </c>
      <c r="CF44" s="11">
        <v>1027223349.59908</v>
      </c>
      <c r="CG44" s="11">
        <v>985413771.97264397</v>
      </c>
      <c r="CH44" s="11">
        <v>2940952802.8936801</v>
      </c>
      <c r="CI44" s="11">
        <v>1423516303.9319401</v>
      </c>
      <c r="CJ44" s="11">
        <v>78668681.846633106</v>
      </c>
      <c r="CK44" s="11">
        <v>3555247367.25383</v>
      </c>
      <c r="CL44" s="11">
        <v>616319.04062271595</v>
      </c>
      <c r="CM44" s="53">
        <v>200548.05187582201</v>
      </c>
      <c r="CO44" s="32">
        <v>0.39274496418262811</v>
      </c>
    </row>
    <row r="45" spans="2:93" ht="14.45" customHeight="1" x14ac:dyDescent="0.2">
      <c r="B45" s="166" t="s">
        <v>374</v>
      </c>
      <c r="C45" s="178" t="s">
        <v>119</v>
      </c>
      <c r="D45" s="8">
        <v>151412.54690452901</v>
      </c>
      <c r="E45" s="8">
        <v>31373339.915589299</v>
      </c>
      <c r="F45" s="8">
        <v>8420451.1001033001</v>
      </c>
      <c r="G45" s="8">
        <v>12198924.5924211</v>
      </c>
      <c r="H45" s="8">
        <v>22681130.460872501</v>
      </c>
      <c r="I45" s="8">
        <v>1437201.25442249</v>
      </c>
      <c r="J45" s="8">
        <v>1350554.17666923</v>
      </c>
      <c r="K45" s="8">
        <v>1806416.53109779</v>
      </c>
      <c r="L45" s="8">
        <v>11533132.0795877</v>
      </c>
      <c r="M45" s="8">
        <v>155802.50496236401</v>
      </c>
      <c r="N45" s="8">
        <v>41600298.200122498</v>
      </c>
      <c r="O45" s="8">
        <v>3747637.7907330799</v>
      </c>
      <c r="P45" s="8">
        <v>787830429.18541205</v>
      </c>
      <c r="Q45" s="8">
        <v>206786238.891646</v>
      </c>
      <c r="R45" s="8">
        <v>838883259.13334703</v>
      </c>
      <c r="S45" s="8">
        <v>1209825485.50208</v>
      </c>
      <c r="T45" s="8">
        <v>2371228819.62568</v>
      </c>
      <c r="U45" s="8">
        <v>3081808418.1739602</v>
      </c>
      <c r="V45" s="8">
        <v>240016343.044532</v>
      </c>
      <c r="W45" s="8">
        <v>2117287.9710462298</v>
      </c>
      <c r="X45" s="7">
        <v>39627317560.196404</v>
      </c>
      <c r="Y45" s="8">
        <v>127932111.44122399</v>
      </c>
      <c r="Z45" s="8">
        <v>3868093761.7073698</v>
      </c>
      <c r="AA45" s="8">
        <v>350564810.60281801</v>
      </c>
      <c r="AB45" s="8">
        <v>619180886.32683301</v>
      </c>
      <c r="AC45" s="8">
        <v>33588024.970341504</v>
      </c>
      <c r="AD45" s="8">
        <v>804909.46655341401</v>
      </c>
      <c r="AE45" s="8">
        <v>1580889.2264268701</v>
      </c>
      <c r="AF45" s="8">
        <v>383950995.75082999</v>
      </c>
      <c r="AG45" s="8">
        <v>5276974.1977264397</v>
      </c>
      <c r="AH45" s="8">
        <v>585045.32155079301</v>
      </c>
      <c r="AI45" s="8">
        <v>1171454.16269819</v>
      </c>
      <c r="AJ45" s="8">
        <v>229132420.412945</v>
      </c>
      <c r="AK45" s="8">
        <v>36499.208765261799</v>
      </c>
      <c r="AL45" s="8">
        <v>5990152.08660354</v>
      </c>
      <c r="AM45" s="8">
        <v>9818961.6791668404</v>
      </c>
      <c r="AN45" s="8">
        <v>17569962.554236598</v>
      </c>
      <c r="AO45" s="8">
        <v>43672582.630411603</v>
      </c>
      <c r="AP45" s="8">
        <v>394409843.78082198</v>
      </c>
      <c r="AQ45" s="8">
        <v>4167267.3253531801</v>
      </c>
      <c r="AR45" s="8">
        <v>1597495.4973751199</v>
      </c>
      <c r="AS45" s="8">
        <v>23878957.584024101</v>
      </c>
      <c r="AT45" s="8">
        <v>1402016.4071764001</v>
      </c>
      <c r="AU45" s="8">
        <v>10206622988.3918</v>
      </c>
      <c r="AV45" s="8">
        <v>5186322.7737995796</v>
      </c>
      <c r="AW45" s="8">
        <v>260250440.727128</v>
      </c>
      <c r="AX45" s="8">
        <v>926850.83371290599</v>
      </c>
      <c r="AY45" s="8">
        <v>287051.38048278698</v>
      </c>
      <c r="AZ45" s="8">
        <v>2256947992.9878802</v>
      </c>
      <c r="BA45" s="8">
        <v>1199579.8843387601</v>
      </c>
      <c r="BB45" s="8">
        <v>4378101.5083861602</v>
      </c>
      <c r="BC45" s="8">
        <v>494872.88534360798</v>
      </c>
      <c r="BD45" s="8">
        <v>250508746.24338901</v>
      </c>
      <c r="BE45" s="8">
        <v>63339239.782058701</v>
      </c>
      <c r="BF45" s="8">
        <v>3875739.9340165001</v>
      </c>
      <c r="BG45" s="8">
        <v>74481150.391498804</v>
      </c>
      <c r="BH45" s="8">
        <v>10395491.4247509</v>
      </c>
      <c r="BI45" s="8">
        <v>10768226.9328447</v>
      </c>
      <c r="BJ45" s="8">
        <v>38498.084136335601</v>
      </c>
      <c r="BK45" s="8">
        <v>365516107.108796</v>
      </c>
      <c r="BL45" s="8">
        <v>1881230.32484223</v>
      </c>
      <c r="BM45" s="8">
        <v>23077110.581726499</v>
      </c>
      <c r="BN45" s="8">
        <v>4500</v>
      </c>
      <c r="BO45" s="8">
        <v>3170459520.0380802</v>
      </c>
      <c r="BP45" s="8">
        <v>340227659.79711699</v>
      </c>
      <c r="BQ45" s="8">
        <v>54320694.569710299</v>
      </c>
      <c r="BR45" s="8">
        <v>607865744.25408804</v>
      </c>
      <c r="BS45" s="8">
        <v>927278613.09171999</v>
      </c>
      <c r="BT45" s="8">
        <v>178131758.88905799</v>
      </c>
      <c r="BU45" s="8">
        <v>7443991090.1149397</v>
      </c>
      <c r="BV45" s="8">
        <v>1185439.0839432201</v>
      </c>
      <c r="BW45" s="8">
        <v>365660594.77647603</v>
      </c>
      <c r="BX45" s="8">
        <v>3052831705.0371799</v>
      </c>
      <c r="BY45" s="8">
        <v>4099739159.1856298</v>
      </c>
      <c r="BZ45" s="8">
        <v>1263523322.2109499</v>
      </c>
      <c r="CA45" s="8">
        <v>2388295.5246603098</v>
      </c>
      <c r="CB45" s="8">
        <v>9893.4999125308805</v>
      </c>
      <c r="CC45" s="8">
        <v>1528266542.95625</v>
      </c>
      <c r="CD45" s="7">
        <v>24964910183.371601</v>
      </c>
      <c r="CE45" s="8">
        <v>4807578.9071994098</v>
      </c>
      <c r="CF45" s="8">
        <v>1718931690.19098</v>
      </c>
      <c r="CG45" s="8">
        <v>1706988806.22001</v>
      </c>
      <c r="CH45" s="8">
        <v>7687991054.4564199</v>
      </c>
      <c r="CI45" s="8">
        <v>3418290321.47054</v>
      </c>
      <c r="CJ45" s="8">
        <v>13470208.6864028</v>
      </c>
      <c r="CK45" s="8">
        <v>8013969004.8014402</v>
      </c>
      <c r="CL45" s="8">
        <v>926850.83371290599</v>
      </c>
      <c r="CM45" s="54">
        <v>1199579.8843387601</v>
      </c>
      <c r="CO45" s="32">
        <v>2.6019391563751744</v>
      </c>
    </row>
    <row r="46" spans="2:93" ht="14.45" customHeight="1" x14ac:dyDescent="0.2">
      <c r="B46" s="166"/>
      <c r="C46" s="179"/>
      <c r="D46" s="5">
        <v>192640.225643691</v>
      </c>
      <c r="E46" s="5">
        <v>16916950.9943919</v>
      </c>
      <c r="F46" s="5">
        <v>3707823.4683549199</v>
      </c>
      <c r="G46" s="5">
        <v>6707075.6214305302</v>
      </c>
      <c r="H46" s="5">
        <v>15544087.2906074</v>
      </c>
      <c r="I46" s="5">
        <v>749775.20135870494</v>
      </c>
      <c r="J46" s="5">
        <v>583057.96235520998</v>
      </c>
      <c r="K46" s="5">
        <v>1342390.94374793</v>
      </c>
      <c r="L46" s="5">
        <v>4879647.8234313801</v>
      </c>
      <c r="M46" s="5">
        <v>95078.725484167706</v>
      </c>
      <c r="N46" s="5">
        <v>28570549.907311399</v>
      </c>
      <c r="O46" s="5">
        <v>2060214.25811892</v>
      </c>
      <c r="P46" s="5">
        <v>474883186.02817798</v>
      </c>
      <c r="Q46" s="5">
        <v>290781007.94333899</v>
      </c>
      <c r="R46" s="5">
        <v>417873176.00161701</v>
      </c>
      <c r="S46" s="5">
        <v>1122080848.30444</v>
      </c>
      <c r="T46" s="5">
        <v>902907196.93289399</v>
      </c>
      <c r="U46" s="5">
        <v>3139993103.0493999</v>
      </c>
      <c r="V46" s="5">
        <v>225744961.19152701</v>
      </c>
      <c r="W46" s="5">
        <v>4863130.3674590802</v>
      </c>
      <c r="X46" s="1">
        <v>39387856147.0867</v>
      </c>
      <c r="Y46" s="5">
        <v>57253528.545224398</v>
      </c>
      <c r="Z46" s="5">
        <v>7337579054.4469099</v>
      </c>
      <c r="AA46" s="5">
        <v>361211923.18703997</v>
      </c>
      <c r="AB46" s="5">
        <v>531477693.20156401</v>
      </c>
      <c r="AC46" s="5">
        <v>35714221.880073801</v>
      </c>
      <c r="AD46" s="5">
        <v>487556.056720761</v>
      </c>
      <c r="AE46" s="5">
        <v>658314.72650335904</v>
      </c>
      <c r="AF46" s="5">
        <v>138324312.913663</v>
      </c>
      <c r="AG46" s="5">
        <v>5798412.3396740202</v>
      </c>
      <c r="AH46" s="5">
        <v>460517.33353299298</v>
      </c>
      <c r="AI46" s="5">
        <v>5218120.2400406701</v>
      </c>
      <c r="AJ46" s="5">
        <v>77828119.901258007</v>
      </c>
      <c r="AK46" s="5">
        <v>156850.94905368501</v>
      </c>
      <c r="AL46" s="5">
        <v>3735199.1867141402</v>
      </c>
      <c r="AM46" s="5">
        <v>35354311.942534402</v>
      </c>
      <c r="AN46" s="5">
        <v>44558012.720794499</v>
      </c>
      <c r="AO46" s="5">
        <v>23028512.898271699</v>
      </c>
      <c r="AP46" s="5">
        <v>376485643.91188699</v>
      </c>
      <c r="AQ46" s="5">
        <v>1183153.13816532</v>
      </c>
      <c r="AR46" s="5">
        <v>1848502.98838673</v>
      </c>
      <c r="AS46" s="5">
        <v>8943081.3973877802</v>
      </c>
      <c r="AT46" s="5">
        <v>650317.98960486695</v>
      </c>
      <c r="AU46" s="5">
        <v>9697326506.5352402</v>
      </c>
      <c r="AV46" s="5">
        <v>1175331.8406344501</v>
      </c>
      <c r="AW46" s="5">
        <v>170316241.84039199</v>
      </c>
      <c r="AX46" s="5">
        <v>1665642.8742943699</v>
      </c>
      <c r="AY46" s="5">
        <v>414127.05488843599</v>
      </c>
      <c r="AZ46" s="5">
        <v>1003818800.06651</v>
      </c>
      <c r="BA46" s="5">
        <v>1727434.88160219</v>
      </c>
      <c r="BB46" s="5">
        <v>1524872.35404325</v>
      </c>
      <c r="BC46" s="5">
        <v>282502.19503588002</v>
      </c>
      <c r="BD46" s="5">
        <v>131164491.67394</v>
      </c>
      <c r="BE46" s="5">
        <v>13942432.1838695</v>
      </c>
      <c r="BF46" s="5">
        <v>1557576.69117796</v>
      </c>
      <c r="BG46" s="5">
        <v>37185270.673289999</v>
      </c>
      <c r="BH46" s="5">
        <v>4982635.6007322101</v>
      </c>
      <c r="BI46" s="5">
        <v>4223199.8250393998</v>
      </c>
      <c r="BJ46" s="5">
        <v>190218.150452756</v>
      </c>
      <c r="BK46" s="5">
        <v>116508481.55833501</v>
      </c>
      <c r="BL46" s="5">
        <v>527841.23643691395</v>
      </c>
      <c r="BM46" s="5">
        <v>6324874.4789448101</v>
      </c>
      <c r="BN46" s="5">
        <v>5813.5250219547897</v>
      </c>
      <c r="BO46" s="5">
        <v>2033800703.2834301</v>
      </c>
      <c r="BP46" s="5">
        <v>213181895.13304999</v>
      </c>
      <c r="BQ46" s="5">
        <v>16529771.9924955</v>
      </c>
      <c r="BR46" s="5">
        <v>482266516.057037</v>
      </c>
      <c r="BS46" s="5">
        <v>448527141.33142102</v>
      </c>
      <c r="BT46" s="5">
        <v>94585931.814453498</v>
      </c>
      <c r="BU46" s="5">
        <v>3890294528.4468598</v>
      </c>
      <c r="BV46" s="5">
        <v>1321334.6379404699</v>
      </c>
      <c r="BW46" s="5">
        <v>116556279.99164601</v>
      </c>
      <c r="BX46" s="5">
        <v>2398248556.8445601</v>
      </c>
      <c r="BY46" s="5">
        <v>1866053530.05001</v>
      </c>
      <c r="BZ46" s="5">
        <v>507976788.10195702</v>
      </c>
      <c r="CA46" s="5">
        <v>936479.29494332999</v>
      </c>
      <c r="CB46" s="5">
        <v>7785.5783986680599</v>
      </c>
      <c r="CC46" s="5">
        <v>812980607.94753599</v>
      </c>
      <c r="CD46" s="1">
        <v>25215433717.0103</v>
      </c>
      <c r="CE46" s="5">
        <v>6117042.0355082098</v>
      </c>
      <c r="CF46" s="5">
        <v>1931948849.7911201</v>
      </c>
      <c r="CG46" s="5">
        <v>1831248330.06844</v>
      </c>
      <c r="CH46" s="5">
        <v>9267797944.8722095</v>
      </c>
      <c r="CI46" s="5">
        <v>4879604380.1069098</v>
      </c>
      <c r="CJ46" s="5">
        <v>37260504.0587731</v>
      </c>
      <c r="CK46" s="5">
        <v>8077856717.2151699</v>
      </c>
      <c r="CL46" s="5">
        <v>1665642.8742943699</v>
      </c>
      <c r="CM46" s="52">
        <v>1727434.88160219</v>
      </c>
      <c r="CO46" s="32">
        <v>1.2903124022233461</v>
      </c>
    </row>
    <row r="47" spans="2:93" ht="14.45" customHeight="1" x14ac:dyDescent="0.2">
      <c r="B47" s="166"/>
      <c r="C47" s="179"/>
      <c r="D47" s="5">
        <v>22252.9390942399</v>
      </c>
      <c r="E47" s="5">
        <v>8499445.7645172197</v>
      </c>
      <c r="F47" s="5">
        <v>1526552.7488450599</v>
      </c>
      <c r="G47" s="5">
        <v>2131446.8982150899</v>
      </c>
      <c r="H47" s="5">
        <v>4365212.5579989897</v>
      </c>
      <c r="I47" s="5">
        <v>144844.924415755</v>
      </c>
      <c r="J47" s="5">
        <v>170119.21424419599</v>
      </c>
      <c r="K47" s="5">
        <v>527580.02851122594</v>
      </c>
      <c r="L47" s="5">
        <v>3044601.8494637599</v>
      </c>
      <c r="M47" s="5">
        <v>51885.176649321802</v>
      </c>
      <c r="N47" s="5">
        <v>22153351.894235499</v>
      </c>
      <c r="O47" s="5">
        <v>1255538.66331697</v>
      </c>
      <c r="P47" s="5">
        <v>336787235.41627699</v>
      </c>
      <c r="Q47" s="5">
        <v>178821112.00117001</v>
      </c>
      <c r="R47" s="5">
        <v>318927696.22459602</v>
      </c>
      <c r="S47" s="5">
        <v>554042500.49359202</v>
      </c>
      <c r="T47" s="5">
        <v>573909476.69686902</v>
      </c>
      <c r="U47" s="5">
        <v>4541414696.1563101</v>
      </c>
      <c r="V47" s="5">
        <v>276934424.93790799</v>
      </c>
      <c r="W47" s="5">
        <v>5607890.0664072698</v>
      </c>
      <c r="X47" s="1">
        <v>47037294840.829201</v>
      </c>
      <c r="Y47" s="5">
        <v>36645707.149707198</v>
      </c>
      <c r="Z47" s="5">
        <v>9289231113.6999702</v>
      </c>
      <c r="AA47" s="5">
        <v>406060875.563995</v>
      </c>
      <c r="AB47" s="5">
        <v>927694665.97553802</v>
      </c>
      <c r="AC47" s="5">
        <v>39305453.436863899</v>
      </c>
      <c r="AD47" s="5">
        <v>144500.447046883</v>
      </c>
      <c r="AE47" s="5">
        <v>342647.930190821</v>
      </c>
      <c r="AF47" s="5">
        <v>91943181.337223098</v>
      </c>
      <c r="AG47" s="5">
        <v>7384544.20275479</v>
      </c>
      <c r="AH47" s="5">
        <v>9286.72366795376</v>
      </c>
      <c r="AI47" s="5">
        <v>6204043.2647110298</v>
      </c>
      <c r="AJ47" s="5">
        <v>37706431.881051697</v>
      </c>
      <c r="AK47" s="5">
        <v>71648.711546125895</v>
      </c>
      <c r="AL47" s="5">
        <v>958155.06967035099</v>
      </c>
      <c r="AM47" s="5">
        <v>38838126.074757099</v>
      </c>
      <c r="AN47" s="5">
        <v>45459509.477719903</v>
      </c>
      <c r="AO47" s="5">
        <v>9679061.0852988698</v>
      </c>
      <c r="AP47" s="5">
        <v>476374744.925533</v>
      </c>
      <c r="AQ47" s="5">
        <v>632397.948324456</v>
      </c>
      <c r="AR47" s="5">
        <v>485017.08232593001</v>
      </c>
      <c r="AS47" s="5">
        <v>3634395.6610325002</v>
      </c>
      <c r="AT47" s="5">
        <v>305280.51144445699</v>
      </c>
      <c r="AU47" s="5">
        <v>12201250643.7672</v>
      </c>
      <c r="AV47" s="5">
        <v>664038.49476870499</v>
      </c>
      <c r="AW47" s="5">
        <v>141706491.899636</v>
      </c>
      <c r="AX47" s="5">
        <v>1516142.9899148799</v>
      </c>
      <c r="AY47" s="5">
        <v>562976.27917795803</v>
      </c>
      <c r="AZ47" s="5">
        <v>725231151.68249404</v>
      </c>
      <c r="BA47" s="5">
        <v>2336967.8321002899</v>
      </c>
      <c r="BB47" s="5">
        <v>549362.66368574195</v>
      </c>
      <c r="BC47" s="5">
        <v>202073.504216564</v>
      </c>
      <c r="BD47" s="5">
        <v>99955185.255912393</v>
      </c>
      <c r="BE47" s="5">
        <v>8038459.1581404898</v>
      </c>
      <c r="BF47" s="5">
        <v>623219.24698208296</v>
      </c>
      <c r="BG47" s="5">
        <v>28869151.518850099</v>
      </c>
      <c r="BH47" s="5">
        <v>3320865.4508135798</v>
      </c>
      <c r="BI47" s="5">
        <v>2026977.2942202</v>
      </c>
      <c r="BJ47" s="5">
        <v>27936.051253250698</v>
      </c>
      <c r="BK47" s="5">
        <v>54861159.575361602</v>
      </c>
      <c r="BL47" s="5">
        <v>201927.78896018799</v>
      </c>
      <c r="BM47" s="5">
        <v>2641107.7205389501</v>
      </c>
      <c r="BN47" s="5">
        <v>4500</v>
      </c>
      <c r="BO47" s="5">
        <v>772248050.626683</v>
      </c>
      <c r="BP47" s="5">
        <v>84500103.173329696</v>
      </c>
      <c r="BQ47" s="5">
        <v>4632635.6494671702</v>
      </c>
      <c r="BR47" s="5">
        <v>103813122.05276901</v>
      </c>
      <c r="BS47" s="5">
        <v>250731854.49944499</v>
      </c>
      <c r="BT47" s="5">
        <v>48313327.034404099</v>
      </c>
      <c r="BU47" s="5">
        <v>2971135751.7688298</v>
      </c>
      <c r="BV47" s="5">
        <v>1369481.8436920401</v>
      </c>
      <c r="BW47" s="5">
        <v>54861159.575361602</v>
      </c>
      <c r="BX47" s="5">
        <v>505785887.00530499</v>
      </c>
      <c r="BY47" s="5">
        <v>1486838993.1273701</v>
      </c>
      <c r="BZ47" s="5">
        <v>312113814.63816398</v>
      </c>
      <c r="CA47" s="5">
        <v>196189.32101914601</v>
      </c>
      <c r="CB47" s="5">
        <v>4500</v>
      </c>
      <c r="CC47" s="5">
        <v>629090674.00146604</v>
      </c>
      <c r="CD47" s="1">
        <v>30963294824.345798</v>
      </c>
      <c r="CE47" s="5">
        <v>5687731.4612606904</v>
      </c>
      <c r="CF47" s="5">
        <v>1692174100.2045901</v>
      </c>
      <c r="CG47" s="5">
        <v>2104522164.51355</v>
      </c>
      <c r="CH47" s="5">
        <v>11772304431.746099</v>
      </c>
      <c r="CI47" s="5">
        <v>5341544205.1292801</v>
      </c>
      <c r="CJ47" s="5">
        <v>45492611.366759598</v>
      </c>
      <c r="CK47" s="5">
        <v>9672719873.9855099</v>
      </c>
      <c r="CL47" s="5">
        <v>1516142.9899148799</v>
      </c>
      <c r="CM47" s="52">
        <v>2336967.8321002899</v>
      </c>
      <c r="CO47" s="32">
        <v>0.70153853589688908</v>
      </c>
    </row>
    <row r="48" spans="2:93" ht="14.45" customHeight="1" x14ac:dyDescent="0.2">
      <c r="B48" s="166"/>
      <c r="C48" s="179"/>
      <c r="D48" s="5">
        <v>957265.19236100302</v>
      </c>
      <c r="E48" s="5">
        <v>60939059.640369803</v>
      </c>
      <c r="F48" s="5">
        <v>2808258.5366801801</v>
      </c>
      <c r="G48" s="5">
        <v>7620811.1187770404</v>
      </c>
      <c r="H48" s="5">
        <v>25400899.210969601</v>
      </c>
      <c r="I48" s="5">
        <v>1184754.00982947</v>
      </c>
      <c r="J48" s="5">
        <v>674818.14295241097</v>
      </c>
      <c r="K48" s="5">
        <v>2109893.5774183199</v>
      </c>
      <c r="L48" s="5">
        <v>10918786.8404769</v>
      </c>
      <c r="M48" s="5">
        <v>178856.091486474</v>
      </c>
      <c r="N48" s="5">
        <v>47997682.431233898</v>
      </c>
      <c r="O48" s="5">
        <v>4420066.3016721001</v>
      </c>
      <c r="P48" s="5">
        <v>805471037.24321401</v>
      </c>
      <c r="Q48" s="5">
        <v>344146478.05876899</v>
      </c>
      <c r="R48" s="5">
        <v>524902424.75060099</v>
      </c>
      <c r="S48" s="5">
        <v>1838090550.7962501</v>
      </c>
      <c r="T48" s="5">
        <v>1223920175.51441</v>
      </c>
      <c r="U48" s="5">
        <v>2982557985.5064902</v>
      </c>
      <c r="V48" s="5">
        <v>247094026.69005299</v>
      </c>
      <c r="W48" s="5">
        <v>6870529.3439068599</v>
      </c>
      <c r="X48" s="1">
        <v>43248168514.432297</v>
      </c>
      <c r="Y48" s="5">
        <v>66849779.522845201</v>
      </c>
      <c r="Z48" s="5">
        <v>10091993665.539</v>
      </c>
      <c r="AA48" s="5">
        <v>339022607.37820601</v>
      </c>
      <c r="AB48" s="5">
        <v>572225070.80229902</v>
      </c>
      <c r="AC48" s="5">
        <v>33303773.4326935</v>
      </c>
      <c r="AD48" s="5">
        <v>1168838.4774863301</v>
      </c>
      <c r="AE48" s="5">
        <v>2054989.70030366</v>
      </c>
      <c r="AF48" s="5">
        <v>222848464.62342501</v>
      </c>
      <c r="AG48" s="5">
        <v>6260788.8859173004</v>
      </c>
      <c r="AH48" s="5">
        <v>531059.61726915301</v>
      </c>
      <c r="AI48" s="5">
        <v>10923279.423965</v>
      </c>
      <c r="AJ48" s="5">
        <v>156044500.739788</v>
      </c>
      <c r="AK48" s="5">
        <v>96002.160529206303</v>
      </c>
      <c r="AL48" s="5">
        <v>8111956.5131383901</v>
      </c>
      <c r="AM48" s="5">
        <v>38621003.849528097</v>
      </c>
      <c r="AN48" s="5">
        <v>46280818.999081299</v>
      </c>
      <c r="AO48" s="5">
        <v>28747981.085690498</v>
      </c>
      <c r="AP48" s="5">
        <v>464138358.07531297</v>
      </c>
      <c r="AQ48" s="5">
        <v>2395074.4648763002</v>
      </c>
      <c r="AR48" s="5">
        <v>1346900.42279875</v>
      </c>
      <c r="AS48" s="5">
        <v>18442593.199930601</v>
      </c>
      <c r="AT48" s="5">
        <v>1537535.88283792</v>
      </c>
      <c r="AU48" s="5">
        <v>9773014136.3808708</v>
      </c>
      <c r="AV48" s="5">
        <v>2783107.3860907299</v>
      </c>
      <c r="AW48" s="5">
        <v>154284913.60140699</v>
      </c>
      <c r="AX48" s="5">
        <v>1656121.012816</v>
      </c>
      <c r="AY48" s="5">
        <v>346353.22079581697</v>
      </c>
      <c r="AZ48" s="5">
        <v>1359559034.4440701</v>
      </c>
      <c r="BA48" s="5">
        <v>1265821.4523225101</v>
      </c>
      <c r="BB48" s="5">
        <v>8156751.7267290503</v>
      </c>
      <c r="BC48" s="5">
        <v>300928.40028210101</v>
      </c>
      <c r="BD48" s="5">
        <v>128638496.91581801</v>
      </c>
      <c r="BE48" s="5">
        <v>35344984.414507903</v>
      </c>
      <c r="BF48" s="5">
        <v>3092199.16423117</v>
      </c>
      <c r="BG48" s="5">
        <v>45617665.367605999</v>
      </c>
      <c r="BH48" s="5">
        <v>7215141.0038508801</v>
      </c>
      <c r="BI48" s="5">
        <v>8786281.2611810006</v>
      </c>
      <c r="BJ48" s="5">
        <v>188513.32922443899</v>
      </c>
      <c r="BK48" s="5">
        <v>186264175.60545701</v>
      </c>
      <c r="BL48" s="5">
        <v>1030584.2087199</v>
      </c>
      <c r="BM48" s="5">
        <v>11151250.532785101</v>
      </c>
      <c r="BN48" s="5">
        <v>18588.556160291999</v>
      </c>
      <c r="BO48" s="5">
        <v>2585962181.3180199</v>
      </c>
      <c r="BP48" s="5">
        <v>270874925.62350798</v>
      </c>
      <c r="BQ48" s="5">
        <v>35106930.159255303</v>
      </c>
      <c r="BR48" s="5">
        <v>768141659.13398004</v>
      </c>
      <c r="BS48" s="5">
        <v>619274444.25393105</v>
      </c>
      <c r="BT48" s="5">
        <v>121724714.418769</v>
      </c>
      <c r="BU48" s="5">
        <v>4791058675.0552101</v>
      </c>
      <c r="BV48" s="5">
        <v>1317598.3156878699</v>
      </c>
      <c r="BW48" s="5">
        <v>186314444.00871199</v>
      </c>
      <c r="BX48" s="5">
        <v>3745899522.7493801</v>
      </c>
      <c r="BY48" s="5">
        <v>2091798611.2160599</v>
      </c>
      <c r="BZ48" s="5">
        <v>726936343.67515099</v>
      </c>
      <c r="CA48" s="5">
        <v>1987100.31868432</v>
      </c>
      <c r="CB48" s="5">
        <v>40531.454024243598</v>
      </c>
      <c r="CC48" s="5">
        <v>788285915.45412302</v>
      </c>
      <c r="CD48" s="1">
        <v>26026289431.909302</v>
      </c>
      <c r="CE48" s="5">
        <v>4943159.1944326302</v>
      </c>
      <c r="CF48" s="5">
        <v>1884528398.83355</v>
      </c>
      <c r="CG48" s="5">
        <v>1637595978.29866</v>
      </c>
      <c r="CH48" s="5">
        <v>8101552336.1768103</v>
      </c>
      <c r="CI48" s="5">
        <v>3431979183.9310598</v>
      </c>
      <c r="CJ48" s="5">
        <v>54604010.439301804</v>
      </c>
      <c r="CK48" s="5">
        <v>7198138782.8296804</v>
      </c>
      <c r="CL48" s="5">
        <v>1656121.012816</v>
      </c>
      <c r="CM48" s="52">
        <v>1265821.4523225101</v>
      </c>
      <c r="CO48" s="32">
        <v>2.0820299811260767</v>
      </c>
    </row>
    <row r="49" spans="2:93" ht="14.45" customHeight="1" x14ac:dyDescent="0.2">
      <c r="B49" s="166"/>
      <c r="C49" s="180"/>
      <c r="D49" s="11">
        <v>2664059.5067290198</v>
      </c>
      <c r="E49" s="11">
        <v>207016758.853724</v>
      </c>
      <c r="F49" s="11">
        <v>1426321.11098225</v>
      </c>
      <c r="G49" s="11">
        <v>6368079.5064927498</v>
      </c>
      <c r="H49" s="11">
        <v>39736102.075227402</v>
      </c>
      <c r="I49" s="11">
        <v>1058785.80051164</v>
      </c>
      <c r="J49" s="11">
        <v>925907.76688047196</v>
      </c>
      <c r="K49" s="11">
        <v>4582487.6375321103</v>
      </c>
      <c r="L49" s="11">
        <v>24741799.8298316</v>
      </c>
      <c r="M49" s="11">
        <v>271689.03926124302</v>
      </c>
      <c r="N49" s="11">
        <v>160423538.55622</v>
      </c>
      <c r="O49" s="11">
        <v>25363972.092305999</v>
      </c>
      <c r="P49" s="11">
        <v>1442079132.46857</v>
      </c>
      <c r="Q49" s="11">
        <v>524099508.60926098</v>
      </c>
      <c r="R49" s="11">
        <v>464889985.11432999</v>
      </c>
      <c r="S49" s="11">
        <v>2294333890.2017002</v>
      </c>
      <c r="T49" s="11">
        <v>1140631835.3621099</v>
      </c>
      <c r="U49" s="11">
        <v>1178305496.4576099</v>
      </c>
      <c r="V49" s="11">
        <v>92470211.4070829</v>
      </c>
      <c r="W49" s="11">
        <v>3088061.7046541199</v>
      </c>
      <c r="X49" s="10">
        <v>20649220717.303001</v>
      </c>
      <c r="Y49" s="11">
        <v>61911715.926791102</v>
      </c>
      <c r="Z49" s="11">
        <v>6443417638.4704905</v>
      </c>
      <c r="AA49" s="11">
        <v>199990457.78665301</v>
      </c>
      <c r="AB49" s="11">
        <v>184246729.50840899</v>
      </c>
      <c r="AC49" s="11">
        <v>16733758.195813</v>
      </c>
      <c r="AD49" s="11">
        <v>1807720.6178818501</v>
      </c>
      <c r="AE49" s="11">
        <v>2624410.3909110599</v>
      </c>
      <c r="AF49" s="11">
        <v>247079687.17730299</v>
      </c>
      <c r="AG49" s="11">
        <v>3852179.1873876299</v>
      </c>
      <c r="AH49" s="11">
        <v>1032618.40600881</v>
      </c>
      <c r="AI49" s="11">
        <v>3428035.8292138302</v>
      </c>
      <c r="AJ49" s="11">
        <v>143690146.342978</v>
      </c>
      <c r="AK49" s="11">
        <v>1106518.5684767601</v>
      </c>
      <c r="AL49" s="11">
        <v>12898257.6655111</v>
      </c>
      <c r="AM49" s="11">
        <v>11874501.4845197</v>
      </c>
      <c r="AN49" s="11">
        <v>32249300.655668601</v>
      </c>
      <c r="AO49" s="11">
        <v>24068112.1045845</v>
      </c>
      <c r="AP49" s="11">
        <v>243852717.500516</v>
      </c>
      <c r="AQ49" s="11">
        <v>3535029.6824513399</v>
      </c>
      <c r="AR49" s="11">
        <v>2609617.5321422401</v>
      </c>
      <c r="AS49" s="11">
        <v>21998704.574496001</v>
      </c>
      <c r="AT49" s="11">
        <v>3376391.55253699</v>
      </c>
      <c r="AU49" s="11">
        <v>3762936613.04707</v>
      </c>
      <c r="AV49" s="11">
        <v>4396249.0488616899</v>
      </c>
      <c r="AW49" s="11">
        <v>126045302.223067</v>
      </c>
      <c r="AX49" s="11">
        <v>622229.04498247802</v>
      </c>
      <c r="AY49" s="11">
        <v>152932.492410595</v>
      </c>
      <c r="AZ49" s="11">
        <v>1148018877.5074</v>
      </c>
      <c r="BA49" s="11">
        <v>115844.155985911</v>
      </c>
      <c r="BB49" s="11">
        <v>16315964.8876507</v>
      </c>
      <c r="BC49" s="11">
        <v>243893.433186715</v>
      </c>
      <c r="BD49" s="11">
        <v>101303776.69261201</v>
      </c>
      <c r="BE49" s="11">
        <v>52612793.252216302</v>
      </c>
      <c r="BF49" s="11">
        <v>4651776.0729201203</v>
      </c>
      <c r="BG49" s="11">
        <v>39366931.444703199</v>
      </c>
      <c r="BH49" s="11">
        <v>6594042.5408375496</v>
      </c>
      <c r="BI49" s="11">
        <v>8242897.8671258604</v>
      </c>
      <c r="BJ49" s="11">
        <v>205800.12754471999</v>
      </c>
      <c r="BK49" s="11">
        <v>169193194.969423</v>
      </c>
      <c r="BL49" s="11">
        <v>1004660.30318803</v>
      </c>
      <c r="BM49" s="11">
        <v>9367240.7852608301</v>
      </c>
      <c r="BN49" s="11">
        <v>7977.3624865620204</v>
      </c>
      <c r="BO49" s="11">
        <v>2545599673.9990101</v>
      </c>
      <c r="BP49" s="11">
        <v>324069442.95353198</v>
      </c>
      <c r="BQ49" s="11">
        <v>34460288.316640697</v>
      </c>
      <c r="BR49" s="11">
        <v>945547736.20548904</v>
      </c>
      <c r="BS49" s="11">
        <v>340389462.353908</v>
      </c>
      <c r="BT49" s="11">
        <v>116414932.869131</v>
      </c>
      <c r="BU49" s="11">
        <v>4183547529.93009</v>
      </c>
      <c r="BV49" s="11">
        <v>972819.81268787803</v>
      </c>
      <c r="BW49" s="11">
        <v>169193194.969423</v>
      </c>
      <c r="BX49" s="11">
        <v>4544937711.3253002</v>
      </c>
      <c r="BY49" s="11">
        <v>1718267679.81743</v>
      </c>
      <c r="BZ49" s="11">
        <v>696088077.33066201</v>
      </c>
      <c r="CA49" s="11">
        <v>2204407.9108410599</v>
      </c>
      <c r="CB49" s="11">
        <v>88473.091310125295</v>
      </c>
      <c r="CC49" s="11">
        <v>612680689.35459805</v>
      </c>
      <c r="CD49" s="10">
        <v>9574423164.7353001</v>
      </c>
      <c r="CE49" s="11">
        <v>1506662.05925723</v>
      </c>
      <c r="CF49" s="11">
        <v>1237366079.12656</v>
      </c>
      <c r="CG49" s="11">
        <v>873448176.97863996</v>
      </c>
      <c r="CH49" s="11">
        <v>3471071056.9126</v>
      </c>
      <c r="CI49" s="11">
        <v>1970657556.39797</v>
      </c>
      <c r="CJ49" s="11">
        <v>20189506.7488745</v>
      </c>
      <c r="CK49" s="11">
        <v>3146073469.0040998</v>
      </c>
      <c r="CL49" s="11">
        <v>622229.04498247802</v>
      </c>
      <c r="CM49" s="53">
        <v>115844.155985911</v>
      </c>
      <c r="CO49" s="32">
        <v>2.9253498590603675</v>
      </c>
    </row>
    <row r="50" spans="2:93" ht="14.45" customHeight="1" x14ac:dyDescent="0.2">
      <c r="B50" s="166" t="s">
        <v>375</v>
      </c>
      <c r="C50" s="178" t="s">
        <v>120</v>
      </c>
      <c r="D50" s="8">
        <v>60227.5666652738</v>
      </c>
      <c r="E50" s="8">
        <v>39833771.783672497</v>
      </c>
      <c r="F50" s="8">
        <v>37297243.473474398</v>
      </c>
      <c r="G50" s="8">
        <v>59515343.269766301</v>
      </c>
      <c r="H50" s="8">
        <v>165930917.371575</v>
      </c>
      <c r="I50" s="8">
        <v>4443673.4665398104</v>
      </c>
      <c r="J50" s="8">
        <v>5416666.2067706697</v>
      </c>
      <c r="K50" s="8">
        <v>5921920.8874193402</v>
      </c>
      <c r="L50" s="8">
        <v>13102084.2027616</v>
      </c>
      <c r="M50" s="8">
        <v>1212089.60205191</v>
      </c>
      <c r="N50" s="8">
        <v>67581631.220163897</v>
      </c>
      <c r="O50" s="8">
        <v>20570622.8327622</v>
      </c>
      <c r="P50" s="8">
        <v>980517457.51088798</v>
      </c>
      <c r="Q50" s="8">
        <v>257336504.648819</v>
      </c>
      <c r="R50" s="8">
        <v>678760403.94746494</v>
      </c>
      <c r="S50" s="8">
        <v>2911100544.8999701</v>
      </c>
      <c r="T50" s="8">
        <v>4925483626.4417696</v>
      </c>
      <c r="U50" s="8">
        <v>1256862630.09916</v>
      </c>
      <c r="V50" s="8">
        <v>127661173.283113</v>
      </c>
      <c r="W50" s="8">
        <v>1121761.18464106</v>
      </c>
      <c r="X50" s="7">
        <v>38448900387.612099</v>
      </c>
      <c r="Y50" s="8">
        <v>208024247.85352799</v>
      </c>
      <c r="Z50" s="8">
        <v>6929568025.7191896</v>
      </c>
      <c r="AA50" s="8">
        <v>289153609.17711699</v>
      </c>
      <c r="AB50" s="8">
        <v>494077977.48953003</v>
      </c>
      <c r="AC50" s="8">
        <v>38736980.843465202</v>
      </c>
      <c r="AD50" s="8">
        <v>921075.02011610905</v>
      </c>
      <c r="AE50" s="8">
        <v>1936737.8533475399</v>
      </c>
      <c r="AF50" s="8">
        <v>573048340.48379898</v>
      </c>
      <c r="AG50" s="8">
        <v>22845436.118046001</v>
      </c>
      <c r="AH50" s="8">
        <v>1612017.3778528499</v>
      </c>
      <c r="AI50" s="5">
        <v>399083.436617236</v>
      </c>
      <c r="AJ50" s="8">
        <v>484843842.39222902</v>
      </c>
      <c r="AK50" s="8">
        <v>15951.857767659199</v>
      </c>
      <c r="AL50" s="8">
        <v>6822669.9656094098</v>
      </c>
      <c r="AM50" s="8">
        <v>30022043.054911502</v>
      </c>
      <c r="AN50" s="8">
        <v>37116817.284811899</v>
      </c>
      <c r="AO50" s="8">
        <v>56205962.498585097</v>
      </c>
      <c r="AP50" s="8">
        <v>353175914.54381001</v>
      </c>
      <c r="AQ50" s="8">
        <v>7046590.4804425398</v>
      </c>
      <c r="AR50" s="8">
        <v>4507320.2214550301</v>
      </c>
      <c r="AS50" s="8">
        <v>31471393.116079502</v>
      </c>
      <c r="AT50" s="8">
        <v>1601893.39995879</v>
      </c>
      <c r="AU50" s="8">
        <v>8355341997.8236799</v>
      </c>
      <c r="AV50" s="8">
        <v>7493981.0236212602</v>
      </c>
      <c r="AW50" s="8">
        <v>284925648.97423297</v>
      </c>
      <c r="AX50" s="8">
        <v>700586.831957613</v>
      </c>
      <c r="AY50" s="8">
        <v>4500</v>
      </c>
      <c r="AZ50" s="8">
        <v>1714980559.6220801</v>
      </c>
      <c r="BA50" s="8">
        <v>1542813.72193992</v>
      </c>
      <c r="BB50" s="8">
        <v>42296903.834065698</v>
      </c>
      <c r="BC50" s="8">
        <v>802314.21252204804</v>
      </c>
      <c r="BD50" s="8">
        <v>210637800.586247</v>
      </c>
      <c r="BE50" s="8">
        <v>1016836259.79106</v>
      </c>
      <c r="BF50" s="8">
        <v>9389123.5443613604</v>
      </c>
      <c r="BG50" s="8">
        <v>59639235.181285903</v>
      </c>
      <c r="BH50" s="8">
        <v>7452900.5196747296</v>
      </c>
      <c r="BI50" s="8">
        <v>25437144.944085602</v>
      </c>
      <c r="BJ50" s="8">
        <v>20653.348960410702</v>
      </c>
      <c r="BK50" s="8">
        <v>683359957.95755398</v>
      </c>
      <c r="BL50" s="8">
        <v>3461767.9980999501</v>
      </c>
      <c r="BM50" s="8">
        <v>66670126.625539497</v>
      </c>
      <c r="BN50" s="8">
        <v>1008639.81264886</v>
      </c>
      <c r="BO50" s="8">
        <v>3482351714.6064501</v>
      </c>
      <c r="BP50" s="8">
        <v>435197234.90579498</v>
      </c>
      <c r="BQ50" s="8">
        <v>65159388.099924602</v>
      </c>
      <c r="BR50" s="8">
        <v>666813170.28883696</v>
      </c>
      <c r="BS50" s="8">
        <v>657502799.34212899</v>
      </c>
      <c r="BT50" s="8">
        <v>233525023.70843199</v>
      </c>
      <c r="BU50" s="8">
        <v>6132877501.7228899</v>
      </c>
      <c r="BV50" s="8">
        <v>2920497.5118917301</v>
      </c>
      <c r="BW50" s="8">
        <v>683434365.01225102</v>
      </c>
      <c r="BX50" s="8">
        <v>2944073035.8814602</v>
      </c>
      <c r="BY50" s="8">
        <v>4964609496.6455402</v>
      </c>
      <c r="BZ50" s="8">
        <v>1406737210.8232999</v>
      </c>
      <c r="CA50" s="8">
        <v>2392991.1367039098</v>
      </c>
      <c r="CB50" s="8">
        <v>4500</v>
      </c>
      <c r="CC50" s="8">
        <v>1229712655.71029</v>
      </c>
      <c r="CD50" s="7">
        <v>36910835633.141502</v>
      </c>
      <c r="CE50" s="8">
        <v>68294385.6441001</v>
      </c>
      <c r="CF50" s="8">
        <v>1483213132.73069</v>
      </c>
      <c r="CG50" s="8">
        <v>1658869208.2950201</v>
      </c>
      <c r="CH50" s="8">
        <v>6019158521.7101603</v>
      </c>
      <c r="CI50" s="8">
        <v>1905252668.6316099</v>
      </c>
      <c r="CJ50" s="8">
        <v>18828734.709410202</v>
      </c>
      <c r="CK50" s="8">
        <v>6712445433.7593002</v>
      </c>
      <c r="CL50" s="8">
        <v>700586.831957613</v>
      </c>
      <c r="CM50" s="54">
        <v>1542813.72193992</v>
      </c>
      <c r="CO50" s="32">
        <v>4.7241266630394323</v>
      </c>
    </row>
    <row r="51" spans="2:93" ht="14.45" customHeight="1" x14ac:dyDescent="0.2">
      <c r="B51" s="166"/>
      <c r="C51" s="179"/>
      <c r="D51" s="5">
        <v>67702.507621998695</v>
      </c>
      <c r="E51" s="5">
        <v>25173413.944985099</v>
      </c>
      <c r="F51" s="5">
        <v>11200311.0023182</v>
      </c>
      <c r="G51" s="5">
        <v>25624796.238112599</v>
      </c>
      <c r="H51" s="5">
        <v>74662241.830296606</v>
      </c>
      <c r="I51" s="5">
        <v>5430071.8165804502</v>
      </c>
      <c r="J51" s="5">
        <v>2520260.4150387398</v>
      </c>
      <c r="K51" s="5">
        <v>4184984.3558644298</v>
      </c>
      <c r="L51" s="5">
        <v>6645809.1755714798</v>
      </c>
      <c r="M51" s="5">
        <v>266243.29389546899</v>
      </c>
      <c r="N51" s="5">
        <v>29692977.151975501</v>
      </c>
      <c r="O51" s="5">
        <v>2402307.2520882501</v>
      </c>
      <c r="P51" s="5">
        <v>547351532.61766195</v>
      </c>
      <c r="Q51" s="5">
        <v>270627080.122428</v>
      </c>
      <c r="R51" s="5">
        <v>512967584.89765799</v>
      </c>
      <c r="S51" s="5">
        <v>1692190385.8122301</v>
      </c>
      <c r="T51" s="5">
        <v>1814226231.2579899</v>
      </c>
      <c r="U51" s="5">
        <v>1964844375.3108301</v>
      </c>
      <c r="V51" s="5">
        <v>191812895.950553</v>
      </c>
      <c r="W51" s="5">
        <v>2296865.5412618099</v>
      </c>
      <c r="X51" s="1">
        <v>46742691188.365097</v>
      </c>
      <c r="Y51" s="5">
        <v>79158833.921012893</v>
      </c>
      <c r="Z51" s="5">
        <v>8320695548.6444798</v>
      </c>
      <c r="AA51" s="5">
        <v>298978425.36379302</v>
      </c>
      <c r="AB51" s="5">
        <v>442478160.94380701</v>
      </c>
      <c r="AC51" s="5">
        <v>36836614.418484896</v>
      </c>
      <c r="AD51" s="5">
        <v>1417580.7357737201</v>
      </c>
      <c r="AE51" s="5">
        <v>4368539.9657086805</v>
      </c>
      <c r="AF51" s="5">
        <v>241407956.97005999</v>
      </c>
      <c r="AG51" s="5">
        <v>19711170.457908399</v>
      </c>
      <c r="AH51" s="5">
        <v>2777163.5790200699</v>
      </c>
      <c r="AI51" s="5">
        <v>14080678.6999065</v>
      </c>
      <c r="AJ51" s="5">
        <v>132773492.47366101</v>
      </c>
      <c r="AK51" s="5">
        <v>58371.0587487987</v>
      </c>
      <c r="AL51" s="5">
        <v>9952261.4791582804</v>
      </c>
      <c r="AM51" s="5">
        <v>42044421.096145697</v>
      </c>
      <c r="AN51" s="5">
        <v>47975734.023984797</v>
      </c>
      <c r="AO51" s="5">
        <v>25368658.067965999</v>
      </c>
      <c r="AP51" s="5">
        <v>359502177.60704899</v>
      </c>
      <c r="AQ51" s="5">
        <v>2642712.7299456699</v>
      </c>
      <c r="AR51" s="5">
        <v>5815029.8993715197</v>
      </c>
      <c r="AS51" s="5">
        <v>10093751.6736673</v>
      </c>
      <c r="AT51" s="5">
        <v>1851845.5172136701</v>
      </c>
      <c r="AU51" s="5">
        <v>7875442256.2655201</v>
      </c>
      <c r="AV51" s="5">
        <v>3044706.1578198299</v>
      </c>
      <c r="AW51" s="5">
        <v>184500245.42462</v>
      </c>
      <c r="AX51" s="5">
        <v>1130612.1123093399</v>
      </c>
      <c r="AY51" s="5">
        <v>61838.954702678697</v>
      </c>
      <c r="AZ51" s="5">
        <v>1407722033.4509001</v>
      </c>
      <c r="BA51" s="5">
        <v>1333583.39106874</v>
      </c>
      <c r="BB51" s="5">
        <v>5798044.2750745397</v>
      </c>
      <c r="BC51" s="5">
        <v>344635.602372022</v>
      </c>
      <c r="BD51" s="5">
        <v>140675910.90446699</v>
      </c>
      <c r="BE51" s="5">
        <v>293078997.24474299</v>
      </c>
      <c r="BF51" s="5">
        <v>3178547.8609579802</v>
      </c>
      <c r="BG51" s="5">
        <v>45427927.795936599</v>
      </c>
      <c r="BH51" s="5">
        <v>4283304.9323448902</v>
      </c>
      <c r="BI51" s="5">
        <v>6985442.8520769002</v>
      </c>
      <c r="BJ51" s="5">
        <v>152193.38441908499</v>
      </c>
      <c r="BK51" s="5">
        <v>221481845.715855</v>
      </c>
      <c r="BL51" s="5">
        <v>1187010.3471083301</v>
      </c>
      <c r="BM51" s="5">
        <v>14579987.890771501</v>
      </c>
      <c r="BN51" s="5">
        <v>91893.292641337801</v>
      </c>
      <c r="BO51" s="5">
        <v>2891726991.1919098</v>
      </c>
      <c r="BP51" s="5">
        <v>290384860.34412199</v>
      </c>
      <c r="BQ51" s="5">
        <v>26854435.169514101</v>
      </c>
      <c r="BR51" s="5">
        <v>515252008.564381</v>
      </c>
      <c r="BS51" s="5">
        <v>481388818.506607</v>
      </c>
      <c r="BT51" s="5">
        <v>127694250.02824301</v>
      </c>
      <c r="BU51" s="5">
        <v>4682807496.7167501</v>
      </c>
      <c r="BV51" s="5">
        <v>2533175.1675038799</v>
      </c>
      <c r="BW51" s="5">
        <v>221578939.81433901</v>
      </c>
      <c r="BX51" s="5">
        <v>2497468058.0749798</v>
      </c>
      <c r="BY51" s="5">
        <v>2781243358.3301301</v>
      </c>
      <c r="BZ51" s="5">
        <v>652630069.33432102</v>
      </c>
      <c r="CA51" s="5">
        <v>1680344.4616361801</v>
      </c>
      <c r="CB51" s="5">
        <v>26263.766558535299</v>
      </c>
      <c r="CC51" s="5">
        <v>876069072.42869997</v>
      </c>
      <c r="CD51" s="1">
        <v>34453685720.901901</v>
      </c>
      <c r="CE51" s="5">
        <v>71463729.744995996</v>
      </c>
      <c r="CF51" s="5">
        <v>1690256703.45753</v>
      </c>
      <c r="CG51" s="5">
        <v>1560037295.50616</v>
      </c>
      <c r="CH51" s="5">
        <v>8205399993.69174</v>
      </c>
      <c r="CI51" s="5">
        <v>3275718824.7708101</v>
      </c>
      <c r="CJ51" s="5">
        <v>65526496.334821999</v>
      </c>
      <c r="CK51" s="5">
        <v>7022553904.97328</v>
      </c>
      <c r="CL51" s="5">
        <v>1130612.1123093399</v>
      </c>
      <c r="CM51" s="52">
        <v>1333583.39106874</v>
      </c>
      <c r="CO51" s="32">
        <v>2.4325239536656333</v>
      </c>
    </row>
    <row r="52" spans="2:93" ht="14.45" customHeight="1" x14ac:dyDescent="0.2">
      <c r="B52" s="166"/>
      <c r="C52" s="179"/>
      <c r="D52" s="5">
        <v>4500</v>
      </c>
      <c r="E52" s="5">
        <v>4052579.6978247399</v>
      </c>
      <c r="F52" s="5">
        <v>4466568.8398662098</v>
      </c>
      <c r="G52" s="5">
        <v>7907615.6994599598</v>
      </c>
      <c r="H52" s="5">
        <v>12287278.0215667</v>
      </c>
      <c r="I52" s="5">
        <v>516499.35002857301</v>
      </c>
      <c r="J52" s="5">
        <v>787095.522393191</v>
      </c>
      <c r="K52" s="5">
        <v>1312111.99805929</v>
      </c>
      <c r="L52" s="5">
        <v>1356261.8678579</v>
      </c>
      <c r="M52" s="5">
        <v>91584.906180748498</v>
      </c>
      <c r="N52" s="5">
        <v>10809879.856617101</v>
      </c>
      <c r="O52" s="5">
        <v>588958.48696813395</v>
      </c>
      <c r="P52" s="5">
        <v>149569240.75079</v>
      </c>
      <c r="Q52" s="5">
        <v>169124484.18053901</v>
      </c>
      <c r="R52" s="5">
        <v>250736989.900451</v>
      </c>
      <c r="S52" s="5">
        <v>662248093.63250005</v>
      </c>
      <c r="T52" s="5">
        <v>404877972.82504803</v>
      </c>
      <c r="U52" s="5">
        <v>74963058.919606805</v>
      </c>
      <c r="V52" s="5">
        <v>16520003.0049472</v>
      </c>
      <c r="W52" s="5">
        <v>290124.75534024701</v>
      </c>
      <c r="X52" s="1">
        <v>4273012600.95575</v>
      </c>
      <c r="Y52" s="5">
        <v>16390353.373817701</v>
      </c>
      <c r="Z52" s="5">
        <v>399810512.63438201</v>
      </c>
      <c r="AA52" s="5">
        <v>34213560.535030499</v>
      </c>
      <c r="AB52" s="5">
        <v>21290594.942289699</v>
      </c>
      <c r="AC52" s="5">
        <v>1626634.09399101</v>
      </c>
      <c r="AD52" s="5">
        <v>254526.50525762801</v>
      </c>
      <c r="AE52" s="5">
        <v>642947.98310016503</v>
      </c>
      <c r="AF52" s="5">
        <v>53520379.915536702</v>
      </c>
      <c r="AG52" s="5">
        <v>1652966.9151176501</v>
      </c>
      <c r="AH52" s="5">
        <v>325149.210218316</v>
      </c>
      <c r="AI52" s="5">
        <v>742909.41468840605</v>
      </c>
      <c r="AJ52" s="5">
        <v>18971931.7183065</v>
      </c>
      <c r="AK52" s="5">
        <v>75406.144411364599</v>
      </c>
      <c r="AL52" s="5">
        <v>1843853.5550109299</v>
      </c>
      <c r="AM52" s="5">
        <v>1164464.84700792</v>
      </c>
      <c r="AN52" s="5">
        <v>528561.50561708701</v>
      </c>
      <c r="AO52" s="5">
        <v>4555333.6327246502</v>
      </c>
      <c r="AP52" s="5">
        <v>37005991.585777201</v>
      </c>
      <c r="AQ52" s="5">
        <v>389436.57657054299</v>
      </c>
      <c r="AR52" s="5">
        <v>1439693.2994015799</v>
      </c>
      <c r="AS52" s="5">
        <v>2574400.3583341702</v>
      </c>
      <c r="AT52" s="5">
        <v>458260.77130806301</v>
      </c>
      <c r="AU52" s="5">
        <v>313635953.13413501</v>
      </c>
      <c r="AV52" s="5">
        <v>628034.35985820601</v>
      </c>
      <c r="AW52" s="5">
        <v>86614935.755487397</v>
      </c>
      <c r="AX52" s="5">
        <v>4500</v>
      </c>
      <c r="AY52" s="5">
        <v>266641.359301936</v>
      </c>
      <c r="AZ52" s="5">
        <v>458234622.27999598</v>
      </c>
      <c r="BA52" s="5">
        <v>4500</v>
      </c>
      <c r="BB52" s="5">
        <v>1232020.59357141</v>
      </c>
      <c r="BC52" s="5">
        <v>130470.676386794</v>
      </c>
      <c r="BD52" s="5">
        <v>56046137.244339399</v>
      </c>
      <c r="BE52" s="5">
        <v>154397336.63022101</v>
      </c>
      <c r="BF52" s="5">
        <v>481959.08005192201</v>
      </c>
      <c r="BG52" s="5">
        <v>23804091.042437799</v>
      </c>
      <c r="BH52" s="5">
        <v>1188557.6916978101</v>
      </c>
      <c r="BI52" s="5">
        <v>883192.772171624</v>
      </c>
      <c r="BJ52" s="5">
        <v>8323.4096851556696</v>
      </c>
      <c r="BK52" s="5">
        <v>33952500.976785503</v>
      </c>
      <c r="BL52" s="5">
        <v>126674.251094972</v>
      </c>
      <c r="BM52" s="5">
        <v>1332255.4313183101</v>
      </c>
      <c r="BN52" s="5">
        <v>60632.318335759097</v>
      </c>
      <c r="BO52" s="5">
        <v>618214268.73249495</v>
      </c>
      <c r="BP52" s="5">
        <v>73960564.714350298</v>
      </c>
      <c r="BQ52" s="5">
        <v>1514611.6388552401</v>
      </c>
      <c r="BR52" s="5">
        <v>257715096.507137</v>
      </c>
      <c r="BS52" s="5">
        <v>139330936.51723701</v>
      </c>
      <c r="BT52" s="5">
        <v>41787414.841453403</v>
      </c>
      <c r="BU52" s="5">
        <v>2444003617.1290302</v>
      </c>
      <c r="BV52" s="5">
        <v>839807.54751965601</v>
      </c>
      <c r="BW52" s="5">
        <v>33952500.976785503</v>
      </c>
      <c r="BX52" s="5">
        <v>1281405271.39979</v>
      </c>
      <c r="BY52" s="5">
        <v>1107799619.79075</v>
      </c>
      <c r="BZ52" s="5">
        <v>122240650.402648</v>
      </c>
      <c r="CA52" s="5">
        <v>895265.43449871603</v>
      </c>
      <c r="CB52" s="5">
        <v>17686.8211291076</v>
      </c>
      <c r="CC52" s="5">
        <v>357898487.38189101</v>
      </c>
      <c r="CD52" s="1">
        <v>1737281086.4426799</v>
      </c>
      <c r="CE52" s="5">
        <v>5111654.8481066301</v>
      </c>
      <c r="CF52" s="5">
        <v>327904007.713126</v>
      </c>
      <c r="CG52" s="5">
        <v>273939486.03206003</v>
      </c>
      <c r="CH52" s="5">
        <v>361768988.08634597</v>
      </c>
      <c r="CI52" s="5">
        <v>251439912.50542301</v>
      </c>
      <c r="CJ52" s="5">
        <v>13151179.6424706</v>
      </c>
      <c r="CK52" s="5">
        <v>559295191.65286803</v>
      </c>
      <c r="CL52" s="5">
        <v>4500</v>
      </c>
      <c r="CM52" s="52">
        <v>4500</v>
      </c>
      <c r="CO52" s="32">
        <v>0.60034335984599441</v>
      </c>
    </row>
    <row r="53" spans="2:93" ht="14.45" customHeight="1" x14ac:dyDescent="0.2">
      <c r="B53" s="166"/>
      <c r="C53" s="179"/>
      <c r="D53" s="5">
        <v>124789.360070562</v>
      </c>
      <c r="E53" s="5">
        <v>13200944.3859972</v>
      </c>
      <c r="F53" s="5">
        <v>7452070.0620020404</v>
      </c>
      <c r="G53" s="5">
        <v>15258044.2638044</v>
      </c>
      <c r="H53" s="5">
        <v>41772653.497264303</v>
      </c>
      <c r="I53" s="5">
        <v>2717051.7128683799</v>
      </c>
      <c r="J53" s="5">
        <v>1228820.33690555</v>
      </c>
      <c r="K53" s="5">
        <v>3379984.5061804098</v>
      </c>
      <c r="L53" s="5">
        <v>3922902.5367358001</v>
      </c>
      <c r="M53" s="5">
        <v>216013.16892971101</v>
      </c>
      <c r="N53" s="5">
        <v>20545050.484753501</v>
      </c>
      <c r="O53" s="5">
        <v>1299073.43961698</v>
      </c>
      <c r="P53" s="5">
        <v>303185103.09163201</v>
      </c>
      <c r="Q53" s="5">
        <v>380764151.67400402</v>
      </c>
      <c r="R53" s="5">
        <v>336730968.490614</v>
      </c>
      <c r="S53" s="5">
        <v>1521660755.9553199</v>
      </c>
      <c r="T53" s="5">
        <v>539971112.40367305</v>
      </c>
      <c r="U53" s="5">
        <v>2225386.9976664898</v>
      </c>
      <c r="V53" s="5">
        <v>199167.64951392799</v>
      </c>
      <c r="W53" s="5">
        <v>4500</v>
      </c>
      <c r="X53" s="1">
        <v>230111943.039231</v>
      </c>
      <c r="Y53" s="5">
        <v>23769532.908181299</v>
      </c>
      <c r="Z53" s="5">
        <v>19439343.798322201</v>
      </c>
      <c r="AA53" s="5">
        <v>4500</v>
      </c>
      <c r="AB53" s="5">
        <v>4500</v>
      </c>
      <c r="AC53" s="5">
        <v>4500</v>
      </c>
      <c r="AD53" s="5">
        <v>220998.35605134501</v>
      </c>
      <c r="AE53" s="5">
        <v>1252927.2704038101</v>
      </c>
      <c r="AF53" s="5">
        <v>78116871.428121999</v>
      </c>
      <c r="AG53" s="5">
        <v>40079.401607298401</v>
      </c>
      <c r="AH53" s="5">
        <v>81297.081682298696</v>
      </c>
      <c r="AI53" s="5">
        <v>4500</v>
      </c>
      <c r="AJ53" s="5">
        <v>36128935.924886502</v>
      </c>
      <c r="AK53" s="5">
        <v>199623.69861945501</v>
      </c>
      <c r="AL53" s="5">
        <v>1516081.5016392099</v>
      </c>
      <c r="AM53" s="5">
        <v>4500</v>
      </c>
      <c r="AN53" s="5">
        <v>4500</v>
      </c>
      <c r="AO53" s="5">
        <v>8081229.9918216402</v>
      </c>
      <c r="AP53" s="5">
        <v>4500</v>
      </c>
      <c r="AQ53" s="5">
        <v>751774.55457867705</v>
      </c>
      <c r="AR53" s="5">
        <v>1116417.6154533401</v>
      </c>
      <c r="AS53" s="5">
        <v>7462547.1697679004</v>
      </c>
      <c r="AT53" s="5">
        <v>2292020.8590503498</v>
      </c>
      <c r="AU53" s="5">
        <v>4500</v>
      </c>
      <c r="AV53" s="5">
        <v>855438.88072098105</v>
      </c>
      <c r="AW53" s="5">
        <v>99909719.709209606</v>
      </c>
      <c r="AX53" s="5">
        <v>4500</v>
      </c>
      <c r="AY53" s="5">
        <v>449595.46533986798</v>
      </c>
      <c r="AZ53" s="5">
        <v>696389647.42060494</v>
      </c>
      <c r="BA53" s="5">
        <v>4500</v>
      </c>
      <c r="BB53" s="5">
        <v>2276688.3373114802</v>
      </c>
      <c r="BC53" s="5">
        <v>101678.579948176</v>
      </c>
      <c r="BD53" s="5">
        <v>65265795.5206725</v>
      </c>
      <c r="BE53" s="5">
        <v>321700976.630916</v>
      </c>
      <c r="BF53" s="5">
        <v>2424812.0890752701</v>
      </c>
      <c r="BG53" s="5">
        <v>31508766.651027899</v>
      </c>
      <c r="BH53" s="5">
        <v>2318358.0412159702</v>
      </c>
      <c r="BI53" s="5">
        <v>1965690.7174527501</v>
      </c>
      <c r="BJ53" s="5">
        <v>49261.779654654303</v>
      </c>
      <c r="BK53" s="5">
        <v>56781161.6087607</v>
      </c>
      <c r="BL53" s="5">
        <v>153156.93536789599</v>
      </c>
      <c r="BM53" s="5">
        <v>3359875.9870500201</v>
      </c>
      <c r="BN53" s="5">
        <v>71454.446023010401</v>
      </c>
      <c r="BO53" s="5">
        <v>1028818665.27672</v>
      </c>
      <c r="BP53" s="5">
        <v>174247666.58828899</v>
      </c>
      <c r="BQ53" s="5">
        <v>5250070.1932021398</v>
      </c>
      <c r="BR53" s="5">
        <v>348023449.42624998</v>
      </c>
      <c r="BS53" s="5">
        <v>267252061.81913</v>
      </c>
      <c r="BT53" s="5">
        <v>48992195.448192596</v>
      </c>
      <c r="BU53" s="5">
        <v>3167761714.2112999</v>
      </c>
      <c r="BV53" s="5">
        <v>816282.90694004204</v>
      </c>
      <c r="BW53" s="5">
        <v>56786684.236504599</v>
      </c>
      <c r="BX53" s="5">
        <v>1653234700.84374</v>
      </c>
      <c r="BY53" s="5">
        <v>1318116545.7353799</v>
      </c>
      <c r="BZ53" s="5">
        <v>194433421.08492601</v>
      </c>
      <c r="CA53" s="5">
        <v>508259.08983236202</v>
      </c>
      <c r="CB53" s="5">
        <v>156319.60403825299</v>
      </c>
      <c r="CC53" s="5">
        <v>413661588.90569198</v>
      </c>
      <c r="CD53" s="1">
        <v>4500</v>
      </c>
      <c r="CE53" s="5">
        <v>4500</v>
      </c>
      <c r="CF53" s="5">
        <v>4500</v>
      </c>
      <c r="CG53" s="5">
        <v>11107738.536627701</v>
      </c>
      <c r="CH53" s="5">
        <v>4500</v>
      </c>
      <c r="CI53" s="5">
        <v>8759976.2895310707</v>
      </c>
      <c r="CJ53" s="5">
        <v>4500</v>
      </c>
      <c r="CK53" s="5">
        <v>4500</v>
      </c>
      <c r="CL53" s="5">
        <v>4500</v>
      </c>
      <c r="CM53" s="52">
        <v>4500</v>
      </c>
      <c r="CO53" s="32">
        <v>1.0090419055942859</v>
      </c>
    </row>
    <row r="54" spans="2:93" ht="14.45" customHeight="1" thickBot="1" x14ac:dyDescent="0.25">
      <c r="B54" s="167"/>
      <c r="C54" s="181"/>
      <c r="D54" s="55">
        <v>18093.658007029098</v>
      </c>
      <c r="E54" s="55">
        <v>13616068.2898807</v>
      </c>
      <c r="F54" s="55">
        <v>5580890.62646903</v>
      </c>
      <c r="G54" s="55">
        <v>14458770.768277399</v>
      </c>
      <c r="H54" s="55">
        <v>44168405.041783303</v>
      </c>
      <c r="I54" s="55">
        <v>2728558.77136626</v>
      </c>
      <c r="J54" s="55">
        <v>1095485.1376143901</v>
      </c>
      <c r="K54" s="55">
        <v>2822342.1534216502</v>
      </c>
      <c r="L54" s="55">
        <v>4149884.6659499598</v>
      </c>
      <c r="M54" s="55">
        <v>248724.04872327999</v>
      </c>
      <c r="N54" s="55">
        <v>24774631.707749099</v>
      </c>
      <c r="O54" s="55">
        <v>2000258.9400146899</v>
      </c>
      <c r="P54" s="55">
        <v>773867651.13716698</v>
      </c>
      <c r="Q54" s="55">
        <v>221655794.32579201</v>
      </c>
      <c r="R54" s="55">
        <v>398842060.73891801</v>
      </c>
      <c r="S54" s="55">
        <v>1443130889.9536099</v>
      </c>
      <c r="T54" s="55">
        <v>1238514642.9038</v>
      </c>
      <c r="U54" s="55">
        <v>2927708.3873584899</v>
      </c>
      <c r="V54" s="55">
        <v>186493.14889920299</v>
      </c>
      <c r="W54" s="55">
        <v>4500</v>
      </c>
      <c r="X54" s="56">
        <v>292892870.03655601</v>
      </c>
      <c r="Y54" s="55">
        <v>55345831.941176802</v>
      </c>
      <c r="Z54" s="55">
        <v>21756528.000115301</v>
      </c>
      <c r="AA54" s="55">
        <v>4500</v>
      </c>
      <c r="AB54" s="55">
        <v>815522.69508384704</v>
      </c>
      <c r="AC54" s="55">
        <v>4500</v>
      </c>
      <c r="AD54" s="55">
        <v>1036612.53908159</v>
      </c>
      <c r="AE54" s="55">
        <v>2183762.5973848598</v>
      </c>
      <c r="AF54" s="55">
        <v>169527290.36114299</v>
      </c>
      <c r="AG54" s="55">
        <v>27208.8983080908</v>
      </c>
      <c r="AH54" s="55">
        <v>1033752.71574755</v>
      </c>
      <c r="AI54" s="55">
        <v>4500</v>
      </c>
      <c r="AJ54" s="55">
        <v>203785027.067729</v>
      </c>
      <c r="AK54" s="55">
        <v>122447.319153562</v>
      </c>
      <c r="AL54" s="55">
        <v>7326976.2445708103</v>
      </c>
      <c r="AM54" s="55">
        <v>4500</v>
      </c>
      <c r="AN54" s="55">
        <v>4500</v>
      </c>
      <c r="AO54" s="55">
        <v>33274308.6948849</v>
      </c>
      <c r="AP54" s="55">
        <v>4500</v>
      </c>
      <c r="AQ54" s="55">
        <v>1593028.2425566099</v>
      </c>
      <c r="AR54" s="55">
        <v>2252302.8132223301</v>
      </c>
      <c r="AS54" s="55">
        <v>12080224.7859383</v>
      </c>
      <c r="AT54" s="55">
        <v>2039865.3034910101</v>
      </c>
      <c r="AU54" s="55">
        <v>9816466.6267343108</v>
      </c>
      <c r="AV54" s="55">
        <v>3159642.6280706599</v>
      </c>
      <c r="AW54" s="55">
        <v>153187047.81944701</v>
      </c>
      <c r="AX54" s="55">
        <v>4500</v>
      </c>
      <c r="AY54" s="55">
        <v>138013.37476309799</v>
      </c>
      <c r="AZ54" s="55">
        <v>1104886080.4282801</v>
      </c>
      <c r="BA54" s="55">
        <v>4500</v>
      </c>
      <c r="BB54" s="55">
        <v>3628897.78586582</v>
      </c>
      <c r="BC54" s="55">
        <v>325270.950004243</v>
      </c>
      <c r="BD54" s="55">
        <v>111496770.85716601</v>
      </c>
      <c r="BE54" s="55">
        <v>436762034.35825598</v>
      </c>
      <c r="BF54" s="55">
        <v>2373235.0979183698</v>
      </c>
      <c r="BG54" s="55">
        <v>37721781.097067103</v>
      </c>
      <c r="BH54" s="55">
        <v>2744262.9548954898</v>
      </c>
      <c r="BI54" s="55">
        <v>5137405.1795939598</v>
      </c>
      <c r="BJ54" s="55">
        <v>4500</v>
      </c>
      <c r="BK54" s="55">
        <v>154338148.228356</v>
      </c>
      <c r="BL54" s="55">
        <v>982047.17841656494</v>
      </c>
      <c r="BM54" s="55">
        <v>8764082.8061197307</v>
      </c>
      <c r="BN54" s="55">
        <v>12750.8004722847</v>
      </c>
      <c r="BO54" s="55">
        <v>2810811323.3938599</v>
      </c>
      <c r="BP54" s="55">
        <v>269571822.28276801</v>
      </c>
      <c r="BQ54" s="55">
        <v>30219246.072603598</v>
      </c>
      <c r="BR54" s="55">
        <v>562292413.30802906</v>
      </c>
      <c r="BS54" s="55">
        <v>556320873.78475296</v>
      </c>
      <c r="BT54" s="55">
        <v>87089258.018710807</v>
      </c>
      <c r="BU54" s="55">
        <v>3727500555.2705202</v>
      </c>
      <c r="BV54" s="55">
        <v>1311999.9528910399</v>
      </c>
      <c r="BW54" s="55">
        <v>154348595.766038</v>
      </c>
      <c r="BX54" s="55">
        <v>2762322427.5893898</v>
      </c>
      <c r="BY54" s="55">
        <v>2452824292.4823399</v>
      </c>
      <c r="BZ54" s="55">
        <v>454051154.4285</v>
      </c>
      <c r="CA54" s="55">
        <v>2557846.3701803698</v>
      </c>
      <c r="CB54" s="55">
        <v>33578.200676308297</v>
      </c>
      <c r="CC54" s="55">
        <v>698572044.13383996</v>
      </c>
      <c r="CD54" s="56">
        <v>31322954.234129701</v>
      </c>
      <c r="CE54" s="55">
        <v>4500</v>
      </c>
      <c r="CF54" s="55">
        <v>17669586.613783199</v>
      </c>
      <c r="CG54" s="55">
        <v>15639017.672450099</v>
      </c>
      <c r="CH54" s="55">
        <v>14515775.853754601</v>
      </c>
      <c r="CI54" s="55">
        <v>11710286.1104919</v>
      </c>
      <c r="CJ54" s="55">
        <v>288591.72337625799</v>
      </c>
      <c r="CK54" s="55">
        <v>21211491.6276104</v>
      </c>
      <c r="CL54" s="55">
        <v>4500</v>
      </c>
      <c r="CM54" s="57">
        <v>4500</v>
      </c>
      <c r="CO54" s="32">
        <v>1.810444796975166</v>
      </c>
    </row>
    <row r="56" spans="2:93" ht="14.45" customHeight="1" thickBot="1" x14ac:dyDescent="0.25">
      <c r="B56" s="88" t="s">
        <v>382</v>
      </c>
      <c r="C56" s="48" t="s">
        <v>109</v>
      </c>
      <c r="D56" s="43" t="s">
        <v>12</v>
      </c>
      <c r="E56" s="43" t="s">
        <v>14</v>
      </c>
      <c r="F56" s="43" t="s">
        <v>72</v>
      </c>
      <c r="G56" s="43" t="s">
        <v>73</v>
      </c>
      <c r="H56" s="43" t="s">
        <v>74</v>
      </c>
      <c r="I56" s="43" t="s">
        <v>22</v>
      </c>
      <c r="J56" s="43" t="s">
        <v>23</v>
      </c>
      <c r="K56" s="43" t="s">
        <v>16</v>
      </c>
      <c r="L56" s="43" t="s">
        <v>15</v>
      </c>
      <c r="M56" s="43" t="s">
        <v>18</v>
      </c>
      <c r="N56" s="43" t="s">
        <v>19</v>
      </c>
      <c r="O56" s="43" t="s">
        <v>20</v>
      </c>
      <c r="P56" s="43" t="s">
        <v>21</v>
      </c>
      <c r="Q56" s="43" t="s">
        <v>76</v>
      </c>
      <c r="R56" s="43" t="s">
        <v>24</v>
      </c>
      <c r="S56" s="43" t="s">
        <v>77</v>
      </c>
      <c r="T56" s="43" t="s">
        <v>78</v>
      </c>
      <c r="U56" s="43" t="s">
        <v>79</v>
      </c>
      <c r="V56" s="43" t="s">
        <v>26</v>
      </c>
      <c r="W56" s="43" t="s">
        <v>27</v>
      </c>
      <c r="X56" s="43" t="s">
        <v>29</v>
      </c>
      <c r="Y56" s="43" t="s">
        <v>30</v>
      </c>
      <c r="Z56" s="43" t="s">
        <v>31</v>
      </c>
      <c r="AA56" s="43" t="s">
        <v>32</v>
      </c>
      <c r="AB56" s="43" t="s">
        <v>34</v>
      </c>
      <c r="AC56" s="43" t="s">
        <v>80</v>
      </c>
      <c r="AD56" s="43" t="s">
        <v>81</v>
      </c>
      <c r="AE56" s="43" t="s">
        <v>36</v>
      </c>
      <c r="AF56" s="43" t="s">
        <v>82</v>
      </c>
      <c r="AG56" s="43" t="s">
        <v>37</v>
      </c>
      <c r="AH56" s="43" t="s">
        <v>38</v>
      </c>
      <c r="AI56" s="43" t="s">
        <v>83</v>
      </c>
      <c r="AJ56" s="43" t="s">
        <v>84</v>
      </c>
      <c r="AK56" s="43" t="s">
        <v>85</v>
      </c>
      <c r="AL56" s="43" t="s">
        <v>86</v>
      </c>
      <c r="AM56" s="43" t="s">
        <v>0</v>
      </c>
      <c r="AN56" s="43" t="s">
        <v>1</v>
      </c>
      <c r="AO56" s="43" t="s">
        <v>8</v>
      </c>
      <c r="AP56" s="43" t="s">
        <v>87</v>
      </c>
      <c r="AQ56" s="43" t="s">
        <v>9</v>
      </c>
      <c r="AR56" s="43" t="s">
        <v>10</v>
      </c>
      <c r="AS56" s="43" t="s">
        <v>2</v>
      </c>
      <c r="AT56" s="43" t="s">
        <v>11</v>
      </c>
      <c r="AU56" s="43" t="s">
        <v>3</v>
      </c>
      <c r="AV56" s="43" t="s">
        <v>4</v>
      </c>
      <c r="AW56" s="43" t="s">
        <v>88</v>
      </c>
      <c r="AX56" s="43" t="s">
        <v>105</v>
      </c>
      <c r="AY56" s="43" t="s">
        <v>40</v>
      </c>
      <c r="AZ56" s="43" t="s">
        <v>89</v>
      </c>
      <c r="BA56" s="43" t="s">
        <v>102</v>
      </c>
      <c r="BB56" s="43" t="s">
        <v>42</v>
      </c>
      <c r="BC56" s="43" t="s">
        <v>43</v>
      </c>
      <c r="BD56" s="43" t="s">
        <v>45</v>
      </c>
      <c r="BE56" s="43" t="s">
        <v>90</v>
      </c>
      <c r="BF56" s="43" t="s">
        <v>46</v>
      </c>
      <c r="BG56" s="43" t="s">
        <v>91</v>
      </c>
      <c r="BH56" s="43" t="s">
        <v>47</v>
      </c>
      <c r="BI56" s="43" t="s">
        <v>48</v>
      </c>
      <c r="BJ56" s="43" t="s">
        <v>49</v>
      </c>
      <c r="BK56" s="43" t="s">
        <v>92</v>
      </c>
      <c r="BL56" s="43" t="s">
        <v>50</v>
      </c>
      <c r="BM56" s="43" t="s">
        <v>93</v>
      </c>
      <c r="BN56" s="43" t="s">
        <v>51</v>
      </c>
      <c r="BO56" s="43" t="s">
        <v>66</v>
      </c>
      <c r="BP56" s="43" t="s">
        <v>52</v>
      </c>
      <c r="BQ56" s="43" t="s">
        <v>53</v>
      </c>
      <c r="BR56" s="43" t="s">
        <v>54</v>
      </c>
      <c r="BS56" s="43" t="s">
        <v>55</v>
      </c>
      <c r="BT56" s="43" t="s">
        <v>56</v>
      </c>
      <c r="BU56" s="43" t="s">
        <v>57</v>
      </c>
      <c r="BV56" s="43" t="s">
        <v>59</v>
      </c>
      <c r="BW56" s="43" t="s">
        <v>58</v>
      </c>
      <c r="BX56" s="43" t="s">
        <v>60</v>
      </c>
      <c r="BY56" s="43" t="s">
        <v>94</v>
      </c>
      <c r="BZ56" s="43" t="s">
        <v>95</v>
      </c>
      <c r="CA56" s="43" t="s">
        <v>61</v>
      </c>
      <c r="CB56" s="43" t="s">
        <v>62</v>
      </c>
      <c r="CC56" s="43" t="s">
        <v>96</v>
      </c>
      <c r="CD56" s="44" t="s">
        <v>63</v>
      </c>
      <c r="CE56" s="44" t="s">
        <v>64</v>
      </c>
      <c r="CF56" s="44" t="s">
        <v>97</v>
      </c>
      <c r="CG56" s="44" t="s">
        <v>65</v>
      </c>
      <c r="CH56" s="44" t="s">
        <v>98</v>
      </c>
      <c r="CI56" s="44" t="s">
        <v>99</v>
      </c>
      <c r="CJ56" s="44" t="s">
        <v>100</v>
      </c>
      <c r="CK56" s="44" t="s">
        <v>101</v>
      </c>
      <c r="CL56" s="44" t="s">
        <v>39</v>
      </c>
      <c r="CM56" s="44" t="s">
        <v>102</v>
      </c>
    </row>
    <row r="57" spans="2:93" ht="14.45" customHeight="1" x14ac:dyDescent="0.2">
      <c r="B57" s="168" t="s">
        <v>368</v>
      </c>
      <c r="C57" s="176" t="s">
        <v>115</v>
      </c>
      <c r="D57" s="49">
        <f t="shared" ref="D57:AI57" si="0">D15/$CO15</f>
        <v>299614.40454307711</v>
      </c>
      <c r="E57" s="49">
        <f t="shared" si="0"/>
        <v>21590440.273669101</v>
      </c>
      <c r="F57" s="49">
        <f t="shared" si="0"/>
        <v>3052868.6070107273</v>
      </c>
      <c r="G57" s="49">
        <f t="shared" si="0"/>
        <v>6028465.2476990083</v>
      </c>
      <c r="H57" s="49">
        <f t="shared" si="0"/>
        <v>14628103.883488856</v>
      </c>
      <c r="I57" s="49">
        <f t="shared" si="0"/>
        <v>613829.15198949364</v>
      </c>
      <c r="J57" s="49">
        <f t="shared" si="0"/>
        <v>437478.93024669535</v>
      </c>
      <c r="K57" s="49">
        <f t="shared" si="0"/>
        <v>814874.56037517346</v>
      </c>
      <c r="L57" s="49">
        <f t="shared" si="0"/>
        <v>5512187.2145746602</v>
      </c>
      <c r="M57" s="49">
        <f t="shared" si="0"/>
        <v>56343.459647419593</v>
      </c>
      <c r="N57" s="49">
        <f t="shared" si="0"/>
        <v>20267441.087461855</v>
      </c>
      <c r="O57" s="49">
        <f t="shared" si="0"/>
        <v>1691560.7701573826</v>
      </c>
      <c r="P57" s="49">
        <f t="shared" si="0"/>
        <v>311263657.09892786</v>
      </c>
      <c r="Q57" s="49">
        <f t="shared" si="0"/>
        <v>147100449.75793692</v>
      </c>
      <c r="R57" s="49">
        <f t="shared" si="0"/>
        <v>251892102.1268948</v>
      </c>
      <c r="S57" s="49">
        <f t="shared" si="0"/>
        <v>666272253.09333134</v>
      </c>
      <c r="T57" s="49">
        <f t="shared" si="0"/>
        <v>1045221360.0429054</v>
      </c>
      <c r="U57" s="49">
        <f t="shared" si="0"/>
        <v>1920884733.5019491</v>
      </c>
      <c r="V57" s="49">
        <f t="shared" si="0"/>
        <v>119017400.70048612</v>
      </c>
      <c r="W57" s="49">
        <f t="shared" si="0"/>
        <v>2920021.6303079985</v>
      </c>
      <c r="X57" s="49">
        <f t="shared" si="0"/>
        <v>18270839746.512012</v>
      </c>
      <c r="Y57" s="49">
        <f t="shared" si="0"/>
        <v>45930787.941980653</v>
      </c>
      <c r="Z57" s="49">
        <f t="shared" si="0"/>
        <v>3077183339.7054701</v>
      </c>
      <c r="AA57" s="49">
        <f t="shared" si="0"/>
        <v>134079438.14696074</v>
      </c>
      <c r="AB57" s="49">
        <f t="shared" si="0"/>
        <v>302257032.5763905</v>
      </c>
      <c r="AC57" s="49">
        <f t="shared" si="0"/>
        <v>18861457.358769421</v>
      </c>
      <c r="AD57" s="49">
        <f t="shared" si="0"/>
        <v>458942.95722560922</v>
      </c>
      <c r="AE57" s="49">
        <f t="shared" si="0"/>
        <v>1305404.5741055096</v>
      </c>
      <c r="AF57" s="49">
        <f t="shared" si="0"/>
        <v>132873729.48123817</v>
      </c>
      <c r="AG57" s="49">
        <f t="shared" si="0"/>
        <v>4797192.8304944849</v>
      </c>
      <c r="AH57" s="49">
        <f t="shared" si="0"/>
        <v>344843.17106439243</v>
      </c>
      <c r="AI57" s="49">
        <f t="shared" si="0"/>
        <v>3220040.383918019</v>
      </c>
      <c r="AJ57" s="49">
        <f t="shared" ref="AJ57:BO57" si="1">AJ15/$CO15</f>
        <v>68687376.317849576</v>
      </c>
      <c r="AK57" s="49">
        <f t="shared" si="1"/>
        <v>25818.552699306347</v>
      </c>
      <c r="AL57" s="49">
        <f t="shared" si="1"/>
        <v>3561703.2832105858</v>
      </c>
      <c r="AM57" s="49">
        <f t="shared" si="1"/>
        <v>11100607.164579445</v>
      </c>
      <c r="AN57" s="49">
        <f t="shared" si="1"/>
        <v>18583099.49099046</v>
      </c>
      <c r="AO57" s="49">
        <f t="shared" si="1"/>
        <v>11915547.514354922</v>
      </c>
      <c r="AP57" s="49">
        <f t="shared" si="1"/>
        <v>192667589.73836762</v>
      </c>
      <c r="AQ57" s="49">
        <f t="shared" si="1"/>
        <v>657647.38688001386</v>
      </c>
      <c r="AR57" s="49">
        <f t="shared" si="1"/>
        <v>1358060.2438034443</v>
      </c>
      <c r="AS57" s="49">
        <f t="shared" si="1"/>
        <v>10674831.856152963</v>
      </c>
      <c r="AT57" s="49">
        <f t="shared" si="1"/>
        <v>1023636.7147156722</v>
      </c>
      <c r="AU57" s="49">
        <f t="shared" si="1"/>
        <v>4686169674.1084394</v>
      </c>
      <c r="AV57" s="49">
        <f t="shared" si="1"/>
        <v>1258689.1302714585</v>
      </c>
      <c r="AW57" s="49">
        <f t="shared" si="1"/>
        <v>98213188.664552823</v>
      </c>
      <c r="AX57" s="49">
        <f t="shared" si="1"/>
        <v>863146.77718177729</v>
      </c>
      <c r="AY57" s="49">
        <f t="shared" si="1"/>
        <v>98530.093996479918</v>
      </c>
      <c r="AZ57" s="49">
        <f t="shared" si="1"/>
        <v>766548978.40582502</v>
      </c>
      <c r="BA57" s="49">
        <f t="shared" si="1"/>
        <v>574074.38849958498</v>
      </c>
      <c r="BB57" s="49">
        <f t="shared" si="1"/>
        <v>2132405.6603560736</v>
      </c>
      <c r="BC57" s="49">
        <f t="shared" si="1"/>
        <v>238746.94432473069</v>
      </c>
      <c r="BD57" s="49">
        <f t="shared" si="1"/>
        <v>91319692.937796056</v>
      </c>
      <c r="BE57" s="49">
        <f t="shared" si="1"/>
        <v>47523250.153478421</v>
      </c>
      <c r="BF57" s="49">
        <f t="shared" si="1"/>
        <v>1495341.6407370518</v>
      </c>
      <c r="BG57" s="49">
        <f t="shared" si="1"/>
        <v>21502362.52460194</v>
      </c>
      <c r="BH57" s="49">
        <f t="shared" si="1"/>
        <v>3765119.6579363295</v>
      </c>
      <c r="BI57" s="49">
        <f t="shared" si="1"/>
        <v>3501816.0281429389</v>
      </c>
      <c r="BJ57" s="49">
        <f t="shared" si="1"/>
        <v>38994.14314926169</v>
      </c>
      <c r="BK57" s="49">
        <f t="shared" si="1"/>
        <v>84703640.944494218</v>
      </c>
      <c r="BL57" s="49">
        <f t="shared" si="1"/>
        <v>446108.425360011</v>
      </c>
      <c r="BM57" s="49">
        <f t="shared" si="1"/>
        <v>7344213.9382015867</v>
      </c>
      <c r="BN57" s="49">
        <f t="shared" si="1"/>
        <v>1757.2104336873158</v>
      </c>
      <c r="BO57" s="49">
        <f t="shared" si="1"/>
        <v>1255778766.6775553</v>
      </c>
      <c r="BP57" s="49">
        <f t="shared" ref="BP57:CM57" si="2">BP15/$CO15</f>
        <v>128961557.46666867</v>
      </c>
      <c r="BQ57" s="49">
        <f t="shared" si="2"/>
        <v>12790536.469122443</v>
      </c>
      <c r="BR57" s="49">
        <f t="shared" si="2"/>
        <v>362370692.09796</v>
      </c>
      <c r="BS57" s="49">
        <f t="shared" si="2"/>
        <v>251833475.13231975</v>
      </c>
      <c r="BT57" s="49">
        <f t="shared" si="2"/>
        <v>58849142.03706526</v>
      </c>
      <c r="BU57" s="49">
        <f t="shared" si="2"/>
        <v>2310277408.6220975</v>
      </c>
      <c r="BV57" s="49">
        <f t="shared" si="2"/>
        <v>819396.16363250848</v>
      </c>
      <c r="BW57" s="49">
        <f t="shared" si="2"/>
        <v>84827651.228180081</v>
      </c>
      <c r="BX57" s="49">
        <f t="shared" si="2"/>
        <v>1830047140.859175</v>
      </c>
      <c r="BY57" s="49">
        <f t="shared" si="2"/>
        <v>1411715191.7429061</v>
      </c>
      <c r="BZ57" s="49">
        <f t="shared" si="2"/>
        <v>375738087.57826895</v>
      </c>
      <c r="CA57" s="49">
        <f t="shared" si="2"/>
        <v>945591.77808504552</v>
      </c>
      <c r="CB57" s="49">
        <f t="shared" si="2"/>
        <v>33136.072000551198</v>
      </c>
      <c r="CC57" s="49">
        <f t="shared" si="2"/>
        <v>557545795.02641773</v>
      </c>
      <c r="CD57" s="49">
        <f t="shared" si="2"/>
        <v>7635821955.9935217</v>
      </c>
      <c r="CE57" s="49">
        <f t="shared" si="2"/>
        <v>1760383.8555950243</v>
      </c>
      <c r="CF57" s="49">
        <f t="shared" si="2"/>
        <v>930624882.82658207</v>
      </c>
      <c r="CG57" s="49">
        <f t="shared" si="2"/>
        <v>875600262.98093998</v>
      </c>
      <c r="CH57" s="49">
        <f t="shared" si="2"/>
        <v>4252996291.0446234</v>
      </c>
      <c r="CI57" s="49">
        <f t="shared" si="2"/>
        <v>1836354645.8781214</v>
      </c>
      <c r="CJ57" s="49">
        <f t="shared" si="2"/>
        <v>39522669.118399404</v>
      </c>
      <c r="CK57" s="49">
        <f t="shared" si="2"/>
        <v>3549567145.5857105</v>
      </c>
      <c r="CL57" s="49">
        <f t="shared" si="2"/>
        <v>863146.77718177729</v>
      </c>
      <c r="CM57" s="51">
        <f t="shared" si="2"/>
        <v>574074.38849958498</v>
      </c>
    </row>
    <row r="58" spans="2:93" ht="14.45" customHeight="1" x14ac:dyDescent="0.2">
      <c r="B58" s="169"/>
      <c r="C58" s="174"/>
      <c r="D58" s="5">
        <f t="shared" ref="D58:AI58" si="3">D16/$CO16</f>
        <v>79670.511140826275</v>
      </c>
      <c r="E58" s="5">
        <f t="shared" si="3"/>
        <v>8377948.1479116194</v>
      </c>
      <c r="F58" s="5">
        <f t="shared" si="3"/>
        <v>955654.83020592516</v>
      </c>
      <c r="G58" s="5">
        <f t="shared" si="3"/>
        <v>5184357.3691499503</v>
      </c>
      <c r="H58" s="5">
        <f t="shared" si="3"/>
        <v>17485958.320608526</v>
      </c>
      <c r="I58" s="5">
        <f t="shared" si="3"/>
        <v>1714451.9236376116</v>
      </c>
      <c r="J58" s="5">
        <f t="shared" si="3"/>
        <v>317703.57430920744</v>
      </c>
      <c r="K58" s="5">
        <f t="shared" si="3"/>
        <v>807041.19564266468</v>
      </c>
      <c r="L58" s="5">
        <f t="shared" si="3"/>
        <v>3543393.2702069152</v>
      </c>
      <c r="M58" s="5">
        <f t="shared" si="3"/>
        <v>159302.20962009847</v>
      </c>
      <c r="N58" s="5">
        <f t="shared" si="3"/>
        <v>25989420.917901151</v>
      </c>
      <c r="O58" s="5">
        <f t="shared" si="3"/>
        <v>1177923.3248861779</v>
      </c>
      <c r="P58" s="5">
        <f t="shared" si="3"/>
        <v>324758159.11470151</v>
      </c>
      <c r="Q58" s="5">
        <f t="shared" si="3"/>
        <v>211554717.78681985</v>
      </c>
      <c r="R58" s="5">
        <f t="shared" si="3"/>
        <v>398240432.94100618</v>
      </c>
      <c r="S58" s="5">
        <f t="shared" si="3"/>
        <v>684701832.36063933</v>
      </c>
      <c r="T58" s="5">
        <f t="shared" si="3"/>
        <v>843277993.06277966</v>
      </c>
      <c r="U58" s="5">
        <f t="shared" si="3"/>
        <v>1969220222.3918777</v>
      </c>
      <c r="V58" s="5">
        <f t="shared" si="3"/>
        <v>206925002.89601868</v>
      </c>
      <c r="W58" s="5">
        <f t="shared" si="3"/>
        <v>1203503.0466570028</v>
      </c>
      <c r="X58" s="5">
        <f t="shared" si="3"/>
        <v>23532343867.990231</v>
      </c>
      <c r="Y58" s="5">
        <f t="shared" si="3"/>
        <v>44392574.948261194</v>
      </c>
      <c r="Z58" s="5">
        <f t="shared" si="3"/>
        <v>2235484172.9258304</v>
      </c>
      <c r="AA58" s="5">
        <f t="shared" si="3"/>
        <v>256882736.75748289</v>
      </c>
      <c r="AB58" s="5">
        <f t="shared" si="3"/>
        <v>358863871.23929054</v>
      </c>
      <c r="AC58" s="5">
        <f t="shared" si="3"/>
        <v>24460152.108607635</v>
      </c>
      <c r="AD58" s="5">
        <f t="shared" si="3"/>
        <v>342980.73559739249</v>
      </c>
      <c r="AE58" s="5">
        <f t="shared" si="3"/>
        <v>440685.95947349904</v>
      </c>
      <c r="AF58" s="5">
        <f t="shared" si="3"/>
        <v>107841541.61733805</v>
      </c>
      <c r="AG58" s="5">
        <f t="shared" si="3"/>
        <v>4220102.4799597077</v>
      </c>
      <c r="AH58" s="5">
        <f t="shared" si="3"/>
        <v>24344.963420216907</v>
      </c>
      <c r="AI58" s="5">
        <f t="shared" si="3"/>
        <v>2800449.601385891</v>
      </c>
      <c r="AJ58" s="5">
        <f t="shared" ref="AJ58:BO58" si="4">AJ16/$CO16</f>
        <v>41895603.424830899</v>
      </c>
      <c r="AK58" s="5">
        <f t="shared" si="4"/>
        <v>675914.4990190817</v>
      </c>
      <c r="AL58" s="5">
        <f t="shared" si="4"/>
        <v>2356348.2327330695</v>
      </c>
      <c r="AM58" s="5">
        <f t="shared" si="4"/>
        <v>3895322.2416774374</v>
      </c>
      <c r="AN58" s="5">
        <f t="shared" si="4"/>
        <v>15597309.37733119</v>
      </c>
      <c r="AO58" s="5">
        <f t="shared" si="4"/>
        <v>12523431.865387775</v>
      </c>
      <c r="AP58" s="5">
        <f t="shared" si="4"/>
        <v>236666234.90270051</v>
      </c>
      <c r="AQ58" s="5">
        <f t="shared" si="4"/>
        <v>383203.2450854581</v>
      </c>
      <c r="AR58" s="5">
        <f t="shared" si="4"/>
        <v>1091018.0600465378</v>
      </c>
      <c r="AS58" s="5">
        <f t="shared" si="4"/>
        <v>13432040.983196609</v>
      </c>
      <c r="AT58" s="5">
        <f t="shared" si="4"/>
        <v>981876.63837405911</v>
      </c>
      <c r="AU58" s="5">
        <f t="shared" si="4"/>
        <v>5461946831.1604586</v>
      </c>
      <c r="AV58" s="5">
        <f t="shared" si="4"/>
        <v>872495.79918418173</v>
      </c>
      <c r="AW58" s="5">
        <f t="shared" si="4"/>
        <v>173106652.00367278</v>
      </c>
      <c r="AX58" s="5">
        <f t="shared" si="4"/>
        <v>511795.02786809875</v>
      </c>
      <c r="AY58" s="5">
        <f t="shared" si="4"/>
        <v>746696.8593189856</v>
      </c>
      <c r="AZ58" s="5">
        <f t="shared" si="4"/>
        <v>973323936.74064481</v>
      </c>
      <c r="BA58" s="5">
        <f t="shared" si="4"/>
        <v>148849.31974874824</v>
      </c>
      <c r="BB58" s="5">
        <f t="shared" si="4"/>
        <v>1025629.6869121477</v>
      </c>
      <c r="BC58" s="5">
        <f t="shared" si="4"/>
        <v>250152.73808939409</v>
      </c>
      <c r="BD58" s="5">
        <f t="shared" si="4"/>
        <v>132879016.79664247</v>
      </c>
      <c r="BE58" s="5">
        <f t="shared" si="4"/>
        <v>20538263.60365383</v>
      </c>
      <c r="BF58" s="5">
        <f t="shared" si="4"/>
        <v>205048.47948327212</v>
      </c>
      <c r="BG58" s="5">
        <f t="shared" si="4"/>
        <v>37149997.44980897</v>
      </c>
      <c r="BH58" s="5">
        <f t="shared" si="4"/>
        <v>3454481.5358640584</v>
      </c>
      <c r="BI58" s="5">
        <f t="shared" si="4"/>
        <v>2077651.5088374752</v>
      </c>
      <c r="BJ58" s="5">
        <f t="shared" si="4"/>
        <v>114071.3211202862</v>
      </c>
      <c r="BK58" s="5">
        <f t="shared" si="4"/>
        <v>49014009.731892735</v>
      </c>
      <c r="BL58" s="5">
        <f t="shared" si="4"/>
        <v>175836.31729501041</v>
      </c>
      <c r="BM58" s="5">
        <f t="shared" si="4"/>
        <v>4618958.3465931965</v>
      </c>
      <c r="BN58" s="5">
        <f t="shared" si="4"/>
        <v>5376.761400268525</v>
      </c>
      <c r="BO58" s="5">
        <f t="shared" si="4"/>
        <v>1087389640.8969011</v>
      </c>
      <c r="BP58" s="5">
        <f t="shared" ref="BP58:CM58" si="5">BP16/$CO16</f>
        <v>206699830.37552744</v>
      </c>
      <c r="BQ58" s="5">
        <f t="shared" si="5"/>
        <v>6787354.5649458813</v>
      </c>
      <c r="BR58" s="5">
        <f t="shared" si="5"/>
        <v>557252187.10062587</v>
      </c>
      <c r="BS58" s="5">
        <f t="shared" si="5"/>
        <v>317973798.93008333</v>
      </c>
      <c r="BT58" s="5">
        <f t="shared" si="5"/>
        <v>57038319.721326686</v>
      </c>
      <c r="BU58" s="5">
        <f t="shared" si="5"/>
        <v>3815009072.0659394</v>
      </c>
      <c r="BV58" s="5">
        <f t="shared" si="5"/>
        <v>1254516.7997731653</v>
      </c>
      <c r="BW58" s="5">
        <f t="shared" si="5"/>
        <v>49014009.731892735</v>
      </c>
      <c r="BX58" s="5">
        <f t="shared" si="5"/>
        <v>2800015983.6446266</v>
      </c>
      <c r="BY58" s="5">
        <f t="shared" si="5"/>
        <v>1761901643.5148752</v>
      </c>
      <c r="BZ58" s="5">
        <f t="shared" si="5"/>
        <v>389196387.73056144</v>
      </c>
      <c r="CA58" s="5">
        <f t="shared" si="5"/>
        <v>390678.38155988813</v>
      </c>
      <c r="CB58" s="5">
        <f t="shared" si="5"/>
        <v>22732.917804052195</v>
      </c>
      <c r="CC58" s="5">
        <f t="shared" si="5"/>
        <v>858062536.23266482</v>
      </c>
      <c r="CD58" s="5">
        <f t="shared" si="5"/>
        <v>4845416443.1575994</v>
      </c>
      <c r="CE58" s="5">
        <f t="shared" si="5"/>
        <v>6652013.483582763</v>
      </c>
      <c r="CF58" s="5">
        <f t="shared" si="5"/>
        <v>1545174639.0546944</v>
      </c>
      <c r="CG58" s="5">
        <f t="shared" si="5"/>
        <v>1113765720.6158464</v>
      </c>
      <c r="CH58" s="5">
        <f t="shared" si="5"/>
        <v>4985611971.269887</v>
      </c>
      <c r="CI58" s="5">
        <f t="shared" si="5"/>
        <v>2998697128.4591355</v>
      </c>
      <c r="CJ58" s="5">
        <f t="shared" si="5"/>
        <v>42691319.395325296</v>
      </c>
      <c r="CK58" s="5">
        <f t="shared" si="5"/>
        <v>4694631458.1392775</v>
      </c>
      <c r="CL58" s="5">
        <f t="shared" si="5"/>
        <v>511795.02786809875</v>
      </c>
      <c r="CM58" s="52">
        <f t="shared" si="5"/>
        <v>148849.31974874824</v>
      </c>
    </row>
    <row r="59" spans="2:93" ht="14.45" customHeight="1" x14ac:dyDescent="0.2">
      <c r="B59" s="169"/>
      <c r="C59" s="174"/>
      <c r="D59" s="5">
        <f t="shared" ref="D59:AI59" si="6">D17/$CO17</f>
        <v>33074.49390486272</v>
      </c>
      <c r="E59" s="5">
        <f t="shared" si="6"/>
        <v>12669532.267096747</v>
      </c>
      <c r="F59" s="5">
        <f t="shared" si="6"/>
        <v>2678010.7146780421</v>
      </c>
      <c r="G59" s="5">
        <f t="shared" si="6"/>
        <v>4814998.2454100791</v>
      </c>
      <c r="H59" s="5">
        <f t="shared" si="6"/>
        <v>7926904.9843495423</v>
      </c>
      <c r="I59" s="5">
        <f t="shared" si="6"/>
        <v>304278.63274960109</v>
      </c>
      <c r="J59" s="5">
        <f t="shared" si="6"/>
        <v>359678.41217325669</v>
      </c>
      <c r="K59" s="5">
        <f t="shared" si="6"/>
        <v>572422.15129852819</v>
      </c>
      <c r="L59" s="5">
        <f t="shared" si="6"/>
        <v>5204738.6953328056</v>
      </c>
      <c r="M59" s="5">
        <f t="shared" si="6"/>
        <v>92989.073850451707</v>
      </c>
      <c r="N59" s="5">
        <f t="shared" si="6"/>
        <v>26688948.58753451</v>
      </c>
      <c r="O59" s="5">
        <f t="shared" si="6"/>
        <v>1188306.8210997107</v>
      </c>
      <c r="P59" s="5">
        <f t="shared" si="6"/>
        <v>320022271.28053027</v>
      </c>
      <c r="Q59" s="5">
        <f t="shared" si="6"/>
        <v>88388008.261640787</v>
      </c>
      <c r="R59" s="5">
        <f t="shared" si="6"/>
        <v>359793826.51062924</v>
      </c>
      <c r="S59" s="5">
        <f t="shared" si="6"/>
        <v>462840960.20530248</v>
      </c>
      <c r="T59" s="5">
        <f t="shared" si="6"/>
        <v>1043714238.6656219</v>
      </c>
      <c r="U59" s="5">
        <f t="shared" si="6"/>
        <v>1027818698.861943</v>
      </c>
      <c r="V59" s="5">
        <f t="shared" si="6"/>
        <v>102177225.86305493</v>
      </c>
      <c r="W59" s="5">
        <f t="shared" si="6"/>
        <v>1184703.2314859391</v>
      </c>
      <c r="X59" s="5">
        <f t="shared" si="6"/>
        <v>11776745178.988565</v>
      </c>
      <c r="Y59" s="5">
        <f t="shared" si="6"/>
        <v>38332218.194300406</v>
      </c>
      <c r="Z59" s="5">
        <f t="shared" si="6"/>
        <v>922623249.60121644</v>
      </c>
      <c r="AA59" s="5">
        <f t="shared" si="6"/>
        <v>126078097.27459766</v>
      </c>
      <c r="AB59" s="5">
        <f t="shared" si="6"/>
        <v>218233171.40444177</v>
      </c>
      <c r="AC59" s="5">
        <f t="shared" si="6"/>
        <v>11826233.207446022</v>
      </c>
      <c r="AD59" s="5">
        <f t="shared" si="6"/>
        <v>654740.23214032233</v>
      </c>
      <c r="AE59" s="5">
        <f t="shared" si="6"/>
        <v>499770.23615608591</v>
      </c>
      <c r="AF59" s="5">
        <f t="shared" si="6"/>
        <v>130209572.68547399</v>
      </c>
      <c r="AG59" s="5">
        <f t="shared" si="6"/>
        <v>3324135.5677761757</v>
      </c>
      <c r="AH59" s="5">
        <f t="shared" si="6"/>
        <v>33683.63859406134</v>
      </c>
      <c r="AI59" s="5">
        <f t="shared" si="6"/>
        <v>1232540.0038745522</v>
      </c>
      <c r="AJ59" s="5">
        <f t="shared" ref="AJ59:BO59" si="7">AJ17/$CO17</f>
        <v>48831831.179584064</v>
      </c>
      <c r="AK59" s="5">
        <f t="shared" si="7"/>
        <v>143595.46284456013</v>
      </c>
      <c r="AL59" s="5">
        <f t="shared" si="7"/>
        <v>4808910.5573167745</v>
      </c>
      <c r="AM59" s="5">
        <f t="shared" si="7"/>
        <v>1808871.8823563671</v>
      </c>
      <c r="AN59" s="5">
        <f t="shared" si="7"/>
        <v>7424600.2832849929</v>
      </c>
      <c r="AO59" s="5">
        <f t="shared" si="7"/>
        <v>8883338.4507500995</v>
      </c>
      <c r="AP59" s="5">
        <f t="shared" si="7"/>
        <v>112598942.6310302</v>
      </c>
      <c r="AQ59" s="5">
        <f t="shared" si="7"/>
        <v>488144.19034381566</v>
      </c>
      <c r="AR59" s="5">
        <f t="shared" si="7"/>
        <v>1022416.1450552337</v>
      </c>
      <c r="AS59" s="5">
        <f t="shared" si="7"/>
        <v>11777964.974547653</v>
      </c>
      <c r="AT59" s="5">
        <f t="shared" si="7"/>
        <v>1273011.7333422615</v>
      </c>
      <c r="AU59" s="5">
        <f t="shared" si="7"/>
        <v>2081537816.8825219</v>
      </c>
      <c r="AV59" s="5">
        <f t="shared" si="7"/>
        <v>1151523.1662651689</v>
      </c>
      <c r="AW59" s="5">
        <f t="shared" si="7"/>
        <v>85389945.545240536</v>
      </c>
      <c r="AX59" s="5">
        <f t="shared" si="7"/>
        <v>192153.38642066147</v>
      </c>
      <c r="AY59" s="5">
        <f t="shared" si="7"/>
        <v>438917.18597382511</v>
      </c>
      <c r="AZ59" s="5">
        <f t="shared" si="7"/>
        <v>856827656.8567059</v>
      </c>
      <c r="BA59" s="5">
        <f t="shared" si="7"/>
        <v>24865.094765184811</v>
      </c>
      <c r="BB59" s="5">
        <f t="shared" si="7"/>
        <v>1014497.5908146536</v>
      </c>
      <c r="BC59" s="5">
        <f t="shared" si="7"/>
        <v>188880.53398743304</v>
      </c>
      <c r="BD59" s="5">
        <f t="shared" si="7"/>
        <v>90671688.469440445</v>
      </c>
      <c r="BE59" s="5">
        <f t="shared" si="7"/>
        <v>38901350.128980376</v>
      </c>
      <c r="BF59" s="5">
        <f t="shared" si="7"/>
        <v>589778.35070598533</v>
      </c>
      <c r="BG59" s="5">
        <f t="shared" si="7"/>
        <v>31313991.689469647</v>
      </c>
      <c r="BH59" s="5">
        <f t="shared" si="7"/>
        <v>3850278.8527389532</v>
      </c>
      <c r="BI59" s="5">
        <f t="shared" si="7"/>
        <v>2521460.9522031066</v>
      </c>
      <c r="BJ59" s="5">
        <f t="shared" si="7"/>
        <v>95808.607036649133</v>
      </c>
      <c r="BK59" s="5">
        <f t="shared" si="7"/>
        <v>65205329.238588087</v>
      </c>
      <c r="BL59" s="5">
        <f t="shared" si="7"/>
        <v>291866.54528802482</v>
      </c>
      <c r="BM59" s="5">
        <f t="shared" si="7"/>
        <v>5818546.8201822378</v>
      </c>
      <c r="BN59" s="5">
        <f t="shared" si="7"/>
        <v>2875.2468747563676</v>
      </c>
      <c r="BO59" s="5">
        <f t="shared" si="7"/>
        <v>1532497284.2678683</v>
      </c>
      <c r="BP59" s="5">
        <f t="shared" ref="BP59:CM59" si="8">BP17/$CO17</f>
        <v>111645491.80034453</v>
      </c>
      <c r="BQ59" s="5">
        <f t="shared" si="8"/>
        <v>14408224.024711462</v>
      </c>
      <c r="BR59" s="5">
        <f t="shared" si="8"/>
        <v>593402765.64445305</v>
      </c>
      <c r="BS59" s="5">
        <f t="shared" si="8"/>
        <v>452067271.15935928</v>
      </c>
      <c r="BT59" s="5">
        <f t="shared" si="8"/>
        <v>59606314.546127625</v>
      </c>
      <c r="BU59" s="5">
        <f t="shared" si="8"/>
        <v>3354570715.9308982</v>
      </c>
      <c r="BV59" s="5">
        <f t="shared" si="8"/>
        <v>872897.04728150903</v>
      </c>
      <c r="BW59" s="5">
        <f t="shared" si="8"/>
        <v>65205329.238588087</v>
      </c>
      <c r="BX59" s="5">
        <f t="shared" si="8"/>
        <v>2979080581.0055456</v>
      </c>
      <c r="BY59" s="5">
        <f t="shared" si="8"/>
        <v>1432167922.6250694</v>
      </c>
      <c r="BZ59" s="5">
        <f t="shared" si="8"/>
        <v>336567639.95612234</v>
      </c>
      <c r="CA59" s="5">
        <f t="shared" si="8"/>
        <v>1178456.9888621282</v>
      </c>
      <c r="CB59" s="5">
        <f t="shared" si="8"/>
        <v>31035.48551565384</v>
      </c>
      <c r="CC59" s="5">
        <f t="shared" si="8"/>
        <v>576238544.92282438</v>
      </c>
      <c r="CD59" s="5">
        <f t="shared" si="8"/>
        <v>2148945786.5019741</v>
      </c>
      <c r="CE59" s="5">
        <f t="shared" si="8"/>
        <v>1661764.1509734159</v>
      </c>
      <c r="CF59" s="5">
        <f t="shared" si="8"/>
        <v>799891063.81645811</v>
      </c>
      <c r="CG59" s="5">
        <f t="shared" si="8"/>
        <v>602168522.06056476</v>
      </c>
      <c r="CH59" s="5">
        <f t="shared" si="8"/>
        <v>2043197874.7533526</v>
      </c>
      <c r="CI59" s="5">
        <f t="shared" si="8"/>
        <v>1204480953.8944416</v>
      </c>
      <c r="CJ59" s="5">
        <f t="shared" si="8"/>
        <v>22514645.842907567</v>
      </c>
      <c r="CK59" s="5">
        <f t="shared" si="8"/>
        <v>2321093899.7843418</v>
      </c>
      <c r="CL59" s="5">
        <f t="shared" si="8"/>
        <v>192153.38642066147</v>
      </c>
      <c r="CM59" s="52">
        <f t="shared" si="8"/>
        <v>24865.094765184811</v>
      </c>
    </row>
    <row r="60" spans="2:93" ht="14.45" customHeight="1" x14ac:dyDescent="0.2">
      <c r="B60" s="169"/>
      <c r="C60" s="174"/>
      <c r="D60" s="5">
        <f t="shared" ref="D60:AI60" si="9">D18/$CO18</f>
        <v>73363.135423355969</v>
      </c>
      <c r="E60" s="5">
        <f t="shared" si="9"/>
        <v>24158421.017892208</v>
      </c>
      <c r="F60" s="5">
        <f t="shared" si="9"/>
        <v>1865848.0450180334</v>
      </c>
      <c r="G60" s="5">
        <f t="shared" si="9"/>
        <v>4279245.4555402137</v>
      </c>
      <c r="H60" s="5">
        <f t="shared" si="9"/>
        <v>8853613.9009162057</v>
      </c>
      <c r="I60" s="5">
        <f t="shared" si="9"/>
        <v>509826.41704376036</v>
      </c>
      <c r="J60" s="5">
        <f t="shared" si="9"/>
        <v>284779.71184240159</v>
      </c>
      <c r="K60" s="5">
        <f t="shared" si="9"/>
        <v>669383.78572101286</v>
      </c>
      <c r="L60" s="5">
        <f t="shared" si="9"/>
        <v>5388170.1059807884</v>
      </c>
      <c r="M60" s="5">
        <f t="shared" si="9"/>
        <v>64232.106500653492</v>
      </c>
      <c r="N60" s="5">
        <f t="shared" si="9"/>
        <v>60575934.581461065</v>
      </c>
      <c r="O60" s="5">
        <f t="shared" si="9"/>
        <v>4042717.9260373283</v>
      </c>
      <c r="P60" s="5">
        <f t="shared" si="9"/>
        <v>572624950.78050351</v>
      </c>
      <c r="Q60" s="5">
        <f t="shared" si="9"/>
        <v>78882136.089836746</v>
      </c>
      <c r="R60" s="5">
        <f t="shared" si="9"/>
        <v>298212593.14692217</v>
      </c>
      <c r="S60" s="5">
        <f t="shared" si="9"/>
        <v>523782066.93976694</v>
      </c>
      <c r="T60" s="5">
        <f t="shared" si="9"/>
        <v>763655928.19346201</v>
      </c>
      <c r="U60" s="5">
        <f t="shared" si="9"/>
        <v>1698622617.8927422</v>
      </c>
      <c r="V60" s="5">
        <f t="shared" si="9"/>
        <v>137148933.41527081</v>
      </c>
      <c r="W60" s="5">
        <f t="shared" si="9"/>
        <v>1391348.9249297183</v>
      </c>
      <c r="X60" s="5">
        <f t="shared" si="9"/>
        <v>18490829427.79837</v>
      </c>
      <c r="Y60" s="5">
        <f t="shared" si="9"/>
        <v>28337265.838384073</v>
      </c>
      <c r="Z60" s="5">
        <f t="shared" si="9"/>
        <v>4177048948.140439</v>
      </c>
      <c r="AA60" s="5">
        <f t="shared" si="9"/>
        <v>163483737.67001885</v>
      </c>
      <c r="AB60" s="5">
        <f t="shared" si="9"/>
        <v>356906400.78086364</v>
      </c>
      <c r="AC60" s="5">
        <f t="shared" si="9"/>
        <v>18520984.944542512</v>
      </c>
      <c r="AD60" s="5">
        <f t="shared" si="9"/>
        <v>684868.31653010228</v>
      </c>
      <c r="AE60" s="5">
        <f t="shared" si="9"/>
        <v>1388095.3445160377</v>
      </c>
      <c r="AF60" s="5">
        <f t="shared" si="9"/>
        <v>109743657.00363234</v>
      </c>
      <c r="AG60" s="5">
        <f t="shared" si="9"/>
        <v>4604002.5184902428</v>
      </c>
      <c r="AH60" s="5">
        <f t="shared" si="9"/>
        <v>29487.033437892751</v>
      </c>
      <c r="AI60" s="5">
        <f t="shared" si="9"/>
        <v>7127604.0853607068</v>
      </c>
      <c r="AJ60" s="5">
        <f t="shared" ref="AJ60:BO60" si="10">AJ18/$CO18</f>
        <v>43154509.953720666</v>
      </c>
      <c r="AK60" s="5">
        <f t="shared" si="10"/>
        <v>404670.13024738518</v>
      </c>
      <c r="AL60" s="5">
        <f t="shared" si="10"/>
        <v>5053054.4095245618</v>
      </c>
      <c r="AM60" s="5">
        <f t="shared" si="10"/>
        <v>9898242.494944755</v>
      </c>
      <c r="AN60" s="5">
        <f t="shared" si="10"/>
        <v>27294045.299467757</v>
      </c>
      <c r="AO60" s="5">
        <f t="shared" si="10"/>
        <v>7616627.1948774597</v>
      </c>
      <c r="AP60" s="5">
        <f t="shared" si="10"/>
        <v>174516886.92424709</v>
      </c>
      <c r="AQ60" s="5">
        <f t="shared" si="10"/>
        <v>390363.9852259176</v>
      </c>
      <c r="AR60" s="5">
        <f t="shared" si="10"/>
        <v>859298.81234713225</v>
      </c>
      <c r="AS60" s="5">
        <f t="shared" si="10"/>
        <v>14720123.958709551</v>
      </c>
      <c r="AT60" s="5">
        <f t="shared" si="10"/>
        <v>1872196.3158411747</v>
      </c>
      <c r="AU60" s="5">
        <f t="shared" si="10"/>
        <v>3754967360.4179573</v>
      </c>
      <c r="AV60" s="5">
        <f t="shared" si="10"/>
        <v>1154436.7881557597</v>
      </c>
      <c r="AW60" s="5">
        <f t="shared" si="10"/>
        <v>63616809.263074301</v>
      </c>
      <c r="AX60" s="5">
        <f t="shared" si="10"/>
        <v>340759.63303237222</v>
      </c>
      <c r="AY60" s="5">
        <f t="shared" si="10"/>
        <v>283403.69875406887</v>
      </c>
      <c r="AZ60" s="5">
        <f t="shared" si="10"/>
        <v>750545801.26267779</v>
      </c>
      <c r="BA60" s="5">
        <f t="shared" si="10"/>
        <v>198691.16256640776</v>
      </c>
      <c r="BB60" s="5">
        <f t="shared" si="10"/>
        <v>1259094.5974984148</v>
      </c>
      <c r="BC60" s="5">
        <f t="shared" si="10"/>
        <v>152829.1634298549</v>
      </c>
      <c r="BD60" s="5">
        <f t="shared" si="10"/>
        <v>68314349.26764676</v>
      </c>
      <c r="BE60" s="5">
        <f t="shared" si="10"/>
        <v>32753866.969455585</v>
      </c>
      <c r="BF60" s="5">
        <f t="shared" si="10"/>
        <v>549346.94381721353</v>
      </c>
      <c r="BG60" s="5">
        <f t="shared" si="10"/>
        <v>30020195.295928609</v>
      </c>
      <c r="BH60" s="5">
        <f t="shared" si="10"/>
        <v>3491267.5059356987</v>
      </c>
      <c r="BI60" s="5">
        <f t="shared" si="10"/>
        <v>2236542.4626973676</v>
      </c>
      <c r="BJ60" s="5">
        <f t="shared" si="10"/>
        <v>60803.134846210378</v>
      </c>
      <c r="BK60" s="5">
        <f t="shared" si="10"/>
        <v>52083961.108556643</v>
      </c>
      <c r="BL60" s="5">
        <f t="shared" si="10"/>
        <v>222398.47694675549</v>
      </c>
      <c r="BM60" s="5">
        <f t="shared" si="10"/>
        <v>3453393.6737025301</v>
      </c>
      <c r="BN60" s="5">
        <f t="shared" si="10"/>
        <v>2734.9242259987145</v>
      </c>
      <c r="BO60" s="5">
        <f t="shared" si="10"/>
        <v>1146939485.2970414</v>
      </c>
      <c r="BP60" s="5">
        <f t="shared" ref="BP60:CM60" si="11">BP18/$CO18</f>
        <v>83192154.285668522</v>
      </c>
      <c r="BQ60" s="5">
        <f t="shared" si="11"/>
        <v>7161690.5849685147</v>
      </c>
      <c r="BR60" s="5">
        <f t="shared" si="11"/>
        <v>565580310.21890235</v>
      </c>
      <c r="BS60" s="5">
        <f t="shared" si="11"/>
        <v>253804562.41412711</v>
      </c>
      <c r="BT60" s="5">
        <f t="shared" si="11"/>
        <v>58010641.24439536</v>
      </c>
      <c r="BU60" s="5">
        <f t="shared" si="11"/>
        <v>2954069962.9715047</v>
      </c>
      <c r="BV60" s="5">
        <f t="shared" si="11"/>
        <v>557648.42102046497</v>
      </c>
      <c r="BW60" s="5">
        <f t="shared" si="11"/>
        <v>52083961.108556643</v>
      </c>
      <c r="BX60" s="5">
        <f t="shared" si="11"/>
        <v>2808324717.6314211</v>
      </c>
      <c r="BY60" s="5">
        <f t="shared" si="11"/>
        <v>1061862956.2916813</v>
      </c>
      <c r="BZ60" s="5">
        <f t="shared" si="11"/>
        <v>247009971.53707439</v>
      </c>
      <c r="CA60" s="5">
        <f t="shared" si="11"/>
        <v>927969.36664200982</v>
      </c>
      <c r="CB60" s="5">
        <f t="shared" si="11"/>
        <v>21532.450345714169</v>
      </c>
      <c r="CC60" s="5">
        <f t="shared" si="11"/>
        <v>445731363.02620155</v>
      </c>
      <c r="CD60" s="5">
        <f t="shared" si="11"/>
        <v>3493181965.6639433</v>
      </c>
      <c r="CE60" s="5">
        <f t="shared" si="11"/>
        <v>3475496.1192653812</v>
      </c>
      <c r="CF60" s="5">
        <f t="shared" si="11"/>
        <v>1161445141.3050683</v>
      </c>
      <c r="CG60" s="5">
        <f t="shared" si="11"/>
        <v>831488330.08492434</v>
      </c>
      <c r="CH60" s="5">
        <f t="shared" si="11"/>
        <v>3391699693.1884809</v>
      </c>
      <c r="CI60" s="5">
        <f t="shared" si="11"/>
        <v>1716823920.9579871</v>
      </c>
      <c r="CJ60" s="5">
        <f t="shared" si="11"/>
        <v>39283547.231171586</v>
      </c>
      <c r="CK60" s="5">
        <f t="shared" si="11"/>
        <v>3506754224.6170869</v>
      </c>
      <c r="CL60" s="5">
        <f t="shared" si="11"/>
        <v>340759.63303237222</v>
      </c>
      <c r="CM60" s="52">
        <f t="shared" si="11"/>
        <v>198691.16256640776</v>
      </c>
    </row>
    <row r="61" spans="2:93" ht="14.45" customHeight="1" x14ac:dyDescent="0.2">
      <c r="B61" s="170"/>
      <c r="C61" s="177"/>
      <c r="D61" s="11">
        <f t="shared" ref="D61:AI61" si="12">D19/$CO19</f>
        <v>441013.03734575736</v>
      </c>
      <c r="E61" s="11">
        <f t="shared" si="12"/>
        <v>20469761.006781776</v>
      </c>
      <c r="F61" s="11">
        <f t="shared" si="12"/>
        <v>1011317.8219712924</v>
      </c>
      <c r="G61" s="11">
        <f t="shared" si="12"/>
        <v>3674189.7009810107</v>
      </c>
      <c r="H61" s="11">
        <f t="shared" si="12"/>
        <v>11224006.438932072</v>
      </c>
      <c r="I61" s="11">
        <f t="shared" si="12"/>
        <v>563078.59972741245</v>
      </c>
      <c r="J61" s="11">
        <f t="shared" si="12"/>
        <v>202675.34375428088</v>
      </c>
      <c r="K61" s="11">
        <f t="shared" si="12"/>
        <v>905694.93020099681</v>
      </c>
      <c r="L61" s="11">
        <f t="shared" si="12"/>
        <v>3943230.445963881</v>
      </c>
      <c r="M61" s="11">
        <f t="shared" si="12"/>
        <v>268054.00605788978</v>
      </c>
      <c r="N61" s="11">
        <f t="shared" si="12"/>
        <v>32001295.427901298</v>
      </c>
      <c r="O61" s="11">
        <f t="shared" si="12"/>
        <v>3143658.8216448911</v>
      </c>
      <c r="P61" s="11">
        <f t="shared" si="12"/>
        <v>294908217.09375894</v>
      </c>
      <c r="Q61" s="11">
        <f t="shared" si="12"/>
        <v>266995038.49746937</v>
      </c>
      <c r="R61" s="11">
        <f t="shared" si="12"/>
        <v>306661280.40413356</v>
      </c>
      <c r="S61" s="11">
        <f t="shared" si="12"/>
        <v>867291120.54508781</v>
      </c>
      <c r="T61" s="11">
        <f t="shared" si="12"/>
        <v>703367535.03863716</v>
      </c>
      <c r="U61" s="11">
        <f t="shared" si="12"/>
        <v>1481761033.8675854</v>
      </c>
      <c r="V61" s="11">
        <f t="shared" si="12"/>
        <v>183746930.61908397</v>
      </c>
      <c r="W61" s="11">
        <f t="shared" si="12"/>
        <v>2238373.4892855985</v>
      </c>
      <c r="X61" s="11">
        <f t="shared" si="12"/>
        <v>22475121696.782883</v>
      </c>
      <c r="Y61" s="11">
        <f t="shared" si="12"/>
        <v>31667537.861148868</v>
      </c>
      <c r="Z61" s="11">
        <f t="shared" si="12"/>
        <v>3585083158.6485791</v>
      </c>
      <c r="AA61" s="11">
        <f t="shared" si="12"/>
        <v>203435475.85037753</v>
      </c>
      <c r="AB61" s="11">
        <f t="shared" si="12"/>
        <v>335672231.32973665</v>
      </c>
      <c r="AC61" s="11">
        <f t="shared" si="12"/>
        <v>17956004.985318091</v>
      </c>
      <c r="AD61" s="11">
        <f t="shared" si="12"/>
        <v>396983.37534215918</v>
      </c>
      <c r="AE61" s="11">
        <f t="shared" si="12"/>
        <v>766178.16798989137</v>
      </c>
      <c r="AF61" s="11">
        <f t="shared" si="12"/>
        <v>106265251.22899406</v>
      </c>
      <c r="AG61" s="11">
        <f t="shared" si="12"/>
        <v>4686336.5219911793</v>
      </c>
      <c r="AH61" s="11">
        <f t="shared" si="12"/>
        <v>404832.10842283187</v>
      </c>
      <c r="AI61" s="11">
        <f t="shared" si="12"/>
        <v>4231203.4203337003</v>
      </c>
      <c r="AJ61" s="11">
        <f t="shared" ref="AJ61:BO61" si="13">AJ19/$CO19</f>
        <v>63454680.088159405</v>
      </c>
      <c r="AK61" s="11">
        <f t="shared" si="13"/>
        <v>364078.7843967636</v>
      </c>
      <c r="AL61" s="11">
        <f t="shared" si="13"/>
        <v>2913110.8676809021</v>
      </c>
      <c r="AM61" s="11">
        <f t="shared" si="13"/>
        <v>10664813.186409468</v>
      </c>
      <c r="AN61" s="11">
        <f t="shared" si="13"/>
        <v>28395570.604225419</v>
      </c>
      <c r="AO61" s="11">
        <f t="shared" si="13"/>
        <v>9311920.7039263267</v>
      </c>
      <c r="AP61" s="11">
        <f t="shared" si="13"/>
        <v>185587918.224776</v>
      </c>
      <c r="AQ61" s="11">
        <f t="shared" si="13"/>
        <v>416926.15018406382</v>
      </c>
      <c r="AR61" s="11">
        <f t="shared" si="13"/>
        <v>3118736.5326057402</v>
      </c>
      <c r="AS61" s="11">
        <f t="shared" si="13"/>
        <v>9510024.8731637932</v>
      </c>
      <c r="AT61" s="11">
        <f t="shared" si="13"/>
        <v>759646.68311697221</v>
      </c>
      <c r="AU61" s="11">
        <f t="shared" si="13"/>
        <v>4444860821.8658304</v>
      </c>
      <c r="AV61" s="11">
        <f t="shared" si="13"/>
        <v>1041783.1675817698</v>
      </c>
      <c r="AW61" s="11">
        <f t="shared" si="13"/>
        <v>108266792.47611299</v>
      </c>
      <c r="AX61" s="11">
        <f t="shared" si="13"/>
        <v>558620.26255288161</v>
      </c>
      <c r="AY61" s="11">
        <f t="shared" si="13"/>
        <v>508272.41207523097</v>
      </c>
      <c r="AZ61" s="11">
        <f t="shared" si="13"/>
        <v>719704000.14437425</v>
      </c>
      <c r="BA61" s="11">
        <f t="shared" si="13"/>
        <v>160052.24280649691</v>
      </c>
      <c r="BB61" s="11">
        <f t="shared" si="13"/>
        <v>1983370.0049473813</v>
      </c>
      <c r="BC61" s="11">
        <f t="shared" si="13"/>
        <v>148754.96519779589</v>
      </c>
      <c r="BD61" s="11">
        <f t="shared" si="13"/>
        <v>86484178.796263516</v>
      </c>
      <c r="BE61" s="11">
        <f t="shared" si="13"/>
        <v>23076875.010470018</v>
      </c>
      <c r="BF61" s="11">
        <f t="shared" si="13"/>
        <v>649293.84057515929</v>
      </c>
      <c r="BG61" s="11">
        <f t="shared" si="13"/>
        <v>27484690.618687432</v>
      </c>
      <c r="BH61" s="11">
        <f t="shared" si="13"/>
        <v>3580000.6488144156</v>
      </c>
      <c r="BI61" s="11">
        <f t="shared" si="13"/>
        <v>3263301.3729774351</v>
      </c>
      <c r="BJ61" s="11">
        <f t="shared" si="13"/>
        <v>17187.167522628944</v>
      </c>
      <c r="BK61" s="11">
        <f t="shared" si="13"/>
        <v>46827751.408055454</v>
      </c>
      <c r="BL61" s="11">
        <f t="shared" si="13"/>
        <v>190418.55554591207</v>
      </c>
      <c r="BM61" s="11">
        <f t="shared" si="13"/>
        <v>2515291.6030704258</v>
      </c>
      <c r="BN61" s="11">
        <f t="shared" si="13"/>
        <v>4050.4785093054397</v>
      </c>
      <c r="BO61" s="11">
        <f t="shared" si="13"/>
        <v>1230495646.4132044</v>
      </c>
      <c r="BP61" s="11">
        <f t="shared" ref="BP61:CM61" si="14">BP19/$CO19</f>
        <v>146093469.12357718</v>
      </c>
      <c r="BQ61" s="11">
        <f t="shared" si="14"/>
        <v>6190851.0014149435</v>
      </c>
      <c r="BR61" s="11">
        <f t="shared" si="14"/>
        <v>486271041.23175311</v>
      </c>
      <c r="BS61" s="11">
        <f t="shared" si="14"/>
        <v>278524108.61847317</v>
      </c>
      <c r="BT61" s="11">
        <f t="shared" si="14"/>
        <v>59491758.681595787</v>
      </c>
      <c r="BU61" s="11">
        <f t="shared" si="14"/>
        <v>2953213523.8983836</v>
      </c>
      <c r="BV61" s="11">
        <f t="shared" si="14"/>
        <v>1384137.6851846331</v>
      </c>
      <c r="BW61" s="11">
        <f t="shared" si="14"/>
        <v>46827751.408055454</v>
      </c>
      <c r="BX61" s="11">
        <f t="shared" si="14"/>
        <v>2438019431.064517</v>
      </c>
      <c r="BY61" s="11">
        <f t="shared" si="14"/>
        <v>1271488157.240057</v>
      </c>
      <c r="BZ61" s="11">
        <f t="shared" si="14"/>
        <v>268229252.50995615</v>
      </c>
      <c r="CA61" s="11">
        <f t="shared" si="14"/>
        <v>523553.42196238693</v>
      </c>
      <c r="CB61" s="11">
        <f t="shared" si="14"/>
        <v>12180.887478817671</v>
      </c>
      <c r="CC61" s="11">
        <f t="shared" si="14"/>
        <v>558512417.1790961</v>
      </c>
      <c r="CD61" s="11">
        <f t="shared" si="14"/>
        <v>7466982619.7913809</v>
      </c>
      <c r="CE61" s="11">
        <f t="shared" si="14"/>
        <v>10737967.935679439</v>
      </c>
      <c r="CF61" s="11">
        <f t="shared" si="14"/>
        <v>1201348372.2324286</v>
      </c>
      <c r="CG61" s="11">
        <f t="shared" si="14"/>
        <v>910989899.1511662</v>
      </c>
      <c r="CH61" s="11">
        <f t="shared" si="14"/>
        <v>3413778893.3675699</v>
      </c>
      <c r="CI61" s="11">
        <f t="shared" si="14"/>
        <v>1799226308.6166945</v>
      </c>
      <c r="CJ61" s="11">
        <f t="shared" si="14"/>
        <v>38058610.090173028</v>
      </c>
      <c r="CK61" s="11">
        <f t="shared" si="14"/>
        <v>3899261043.5994983</v>
      </c>
      <c r="CL61" s="11">
        <f t="shared" si="14"/>
        <v>558620.26255288161</v>
      </c>
      <c r="CM61" s="53">
        <f t="shared" si="14"/>
        <v>160052.24280649691</v>
      </c>
    </row>
    <row r="62" spans="2:93" ht="14.45" customHeight="1" x14ac:dyDescent="0.2">
      <c r="B62" s="171" t="s">
        <v>369</v>
      </c>
      <c r="C62" s="173" t="s">
        <v>121</v>
      </c>
      <c r="D62" s="8">
        <f t="shared" ref="D62:AI62" si="15">D20/$CO20</f>
        <v>52416.459670234159</v>
      </c>
      <c r="E62" s="8">
        <f t="shared" si="15"/>
        <v>6683607.7184378402</v>
      </c>
      <c r="F62" s="8">
        <f t="shared" si="15"/>
        <v>5319110.3245429741</v>
      </c>
      <c r="G62" s="8">
        <f t="shared" si="15"/>
        <v>15062847.468832772</v>
      </c>
      <c r="H62" s="8">
        <f t="shared" si="15"/>
        <v>52146256.188887239</v>
      </c>
      <c r="I62" s="8">
        <f t="shared" si="15"/>
        <v>2149295.2922545173</v>
      </c>
      <c r="J62" s="8">
        <f t="shared" si="15"/>
        <v>950907.64183724439</v>
      </c>
      <c r="K62" s="8">
        <f t="shared" si="15"/>
        <v>2692385.9408184951</v>
      </c>
      <c r="L62" s="8">
        <f t="shared" si="15"/>
        <v>1669524.0603051793</v>
      </c>
      <c r="M62" s="8">
        <f t="shared" si="15"/>
        <v>287259.87570710276</v>
      </c>
      <c r="N62" s="8">
        <f t="shared" si="15"/>
        <v>21346656.521567471</v>
      </c>
      <c r="O62" s="8">
        <f t="shared" si="15"/>
        <v>1586597.0518393575</v>
      </c>
      <c r="P62" s="8">
        <f t="shared" si="15"/>
        <v>217785733.13254169</v>
      </c>
      <c r="Q62" s="8">
        <f t="shared" si="15"/>
        <v>650306549.64589</v>
      </c>
      <c r="R62" s="8">
        <f t="shared" si="15"/>
        <v>360153452.04027927</v>
      </c>
      <c r="S62" s="8">
        <f t="shared" si="15"/>
        <v>1749419922.1906953</v>
      </c>
      <c r="T62" s="8">
        <f t="shared" si="15"/>
        <v>744243041.57459307</v>
      </c>
      <c r="U62" s="8">
        <f t="shared" si="15"/>
        <v>992828165.68903208</v>
      </c>
      <c r="V62" s="8">
        <f t="shared" si="15"/>
        <v>363383629.34615284</v>
      </c>
      <c r="W62" s="8">
        <f t="shared" si="15"/>
        <v>6382489.3767277403</v>
      </c>
      <c r="X62" s="8">
        <f t="shared" si="15"/>
        <v>25195593180.976032</v>
      </c>
      <c r="Y62" s="8">
        <f t="shared" si="15"/>
        <v>34480673.860014677</v>
      </c>
      <c r="Z62" s="8">
        <f t="shared" si="15"/>
        <v>11531592883.63092</v>
      </c>
      <c r="AA62" s="8">
        <f t="shared" si="15"/>
        <v>208074517.76290774</v>
      </c>
      <c r="AB62" s="8">
        <f t="shared" si="15"/>
        <v>455045870.35036057</v>
      </c>
      <c r="AC62" s="8">
        <f t="shared" si="15"/>
        <v>64697677.042832486</v>
      </c>
      <c r="AD62" s="8">
        <f t="shared" si="15"/>
        <v>56251.006932677803</v>
      </c>
      <c r="AE62" s="8">
        <f t="shared" si="15"/>
        <v>1481958.2080619482</v>
      </c>
      <c r="AF62" s="8">
        <f t="shared" si="15"/>
        <v>78669342.096774533</v>
      </c>
      <c r="AG62" s="8">
        <f t="shared" si="15"/>
        <v>21763472.042489376</v>
      </c>
      <c r="AH62" s="8">
        <f t="shared" si="15"/>
        <v>46987.051892507996</v>
      </c>
      <c r="AI62" s="8">
        <f t="shared" si="15"/>
        <v>27070857.177293986</v>
      </c>
      <c r="AJ62" s="8">
        <f t="shared" ref="AJ62:BO62" si="16">AJ20/$CO20</f>
        <v>27513992.390573669</v>
      </c>
      <c r="AK62" s="8">
        <f t="shared" si="16"/>
        <v>468929.13619798672</v>
      </c>
      <c r="AL62" s="8">
        <f t="shared" si="16"/>
        <v>511862.22323802626</v>
      </c>
      <c r="AM62" s="8">
        <f t="shared" si="16"/>
        <v>64118410.401939057</v>
      </c>
      <c r="AN62" s="8">
        <f t="shared" si="16"/>
        <v>43215464.250689864</v>
      </c>
      <c r="AO62" s="8">
        <f t="shared" si="16"/>
        <v>4013173.7718490786</v>
      </c>
      <c r="AP62" s="8">
        <f t="shared" si="16"/>
        <v>316758670.86044073</v>
      </c>
      <c r="AQ62" s="8">
        <f t="shared" si="16"/>
        <v>434148.89653322543</v>
      </c>
      <c r="AR62" s="8">
        <f t="shared" si="16"/>
        <v>1156675.122759738</v>
      </c>
      <c r="AS62" s="8">
        <f t="shared" si="16"/>
        <v>6836369.2822670536</v>
      </c>
      <c r="AT62" s="8">
        <f t="shared" si="16"/>
        <v>1632143.6718861789</v>
      </c>
      <c r="AU62" s="8">
        <f t="shared" si="16"/>
        <v>3521215971.6916943</v>
      </c>
      <c r="AV62" s="8">
        <f t="shared" si="16"/>
        <v>1039437.356214463</v>
      </c>
      <c r="AW62" s="8">
        <f t="shared" si="16"/>
        <v>152328989.56139824</v>
      </c>
      <c r="AX62" s="8">
        <f t="shared" si="16"/>
        <v>813001.27628102677</v>
      </c>
      <c r="AY62" s="8">
        <f t="shared" si="16"/>
        <v>584050.85512063885</v>
      </c>
      <c r="AZ62" s="8">
        <f t="shared" si="16"/>
        <v>900349311.93555117</v>
      </c>
      <c r="BA62" s="8">
        <f t="shared" si="16"/>
        <v>73275.777422794315</v>
      </c>
      <c r="BB62" s="8">
        <f t="shared" si="16"/>
        <v>1321073.2159313888</v>
      </c>
      <c r="BC62" s="8">
        <f t="shared" si="16"/>
        <v>150722.20840325166</v>
      </c>
      <c r="BD62" s="8">
        <f t="shared" si="16"/>
        <v>67600688.718729466</v>
      </c>
      <c r="BE62" s="8">
        <f t="shared" si="16"/>
        <v>501603225.90914702</v>
      </c>
      <c r="BF62" s="8">
        <f t="shared" si="16"/>
        <v>1209632.5216664949</v>
      </c>
      <c r="BG62" s="8">
        <f t="shared" si="16"/>
        <v>34815076.997523755</v>
      </c>
      <c r="BH62" s="8">
        <f t="shared" si="16"/>
        <v>1245784.746035374</v>
      </c>
      <c r="BI62" s="8">
        <f t="shared" si="16"/>
        <v>1292121.9294541664</v>
      </c>
      <c r="BJ62" s="8">
        <f t="shared" si="16"/>
        <v>16707.455330142893</v>
      </c>
      <c r="BK62" s="8">
        <f t="shared" si="16"/>
        <v>35449059.895693131</v>
      </c>
      <c r="BL62" s="8">
        <f t="shared" si="16"/>
        <v>54597.48391900587</v>
      </c>
      <c r="BM62" s="8">
        <f t="shared" si="16"/>
        <v>3413433.8651053286</v>
      </c>
      <c r="BN62" s="8">
        <f t="shared" si="16"/>
        <v>11113.610209509849</v>
      </c>
      <c r="BO62" s="8">
        <f t="shared" si="16"/>
        <v>729230826.5289439</v>
      </c>
      <c r="BP62" s="8">
        <f t="shared" ref="BP62:CM62" si="17">BP20/$CO20</f>
        <v>202566086.9460353</v>
      </c>
      <c r="BQ62" s="8">
        <f t="shared" si="17"/>
        <v>3238595.091807602</v>
      </c>
      <c r="BR62" s="8">
        <f t="shared" si="17"/>
        <v>534430098.63669008</v>
      </c>
      <c r="BS62" s="8">
        <f t="shared" si="17"/>
        <v>155631393.65737173</v>
      </c>
      <c r="BT62" s="8">
        <f t="shared" si="17"/>
        <v>59081198.897244722</v>
      </c>
      <c r="BU62" s="8">
        <f t="shared" si="17"/>
        <v>3653296757.0341396</v>
      </c>
      <c r="BV62" s="8">
        <f t="shared" si="17"/>
        <v>1198073.7471385719</v>
      </c>
      <c r="BW62" s="8">
        <f t="shared" si="17"/>
        <v>35449059.895693131</v>
      </c>
      <c r="BX62" s="8">
        <f t="shared" si="17"/>
        <v>2614053353.2607155</v>
      </c>
      <c r="BY62" s="8">
        <f t="shared" si="17"/>
        <v>1345613046.9994576</v>
      </c>
      <c r="BZ62" s="8">
        <f t="shared" si="17"/>
        <v>205699061.984182</v>
      </c>
      <c r="CA62" s="8">
        <f t="shared" si="17"/>
        <v>452838.30320353026</v>
      </c>
      <c r="CB62" s="8">
        <f t="shared" si="17"/>
        <v>23303.305036870817</v>
      </c>
      <c r="CC62" s="8">
        <f t="shared" si="17"/>
        <v>441926732.38553929</v>
      </c>
      <c r="CD62" s="8">
        <f t="shared" si="17"/>
        <v>18432662180.782249</v>
      </c>
      <c r="CE62" s="8">
        <f t="shared" si="17"/>
        <v>363119261.7520349</v>
      </c>
      <c r="CF62" s="8">
        <f t="shared" si="17"/>
        <v>2162712572.5067348</v>
      </c>
      <c r="CG62" s="8">
        <f t="shared" si="17"/>
        <v>1526717972.9115186</v>
      </c>
      <c r="CH62" s="8">
        <f t="shared" si="17"/>
        <v>4039435102.065002</v>
      </c>
      <c r="CI62" s="8">
        <f t="shared" si="17"/>
        <v>2486442309.6112652</v>
      </c>
      <c r="CJ62" s="8">
        <f t="shared" si="17"/>
        <v>242844839.78513861</v>
      </c>
      <c r="CK62" s="8">
        <f t="shared" si="17"/>
        <v>5913615784.7884331</v>
      </c>
      <c r="CL62" s="8">
        <f t="shared" si="17"/>
        <v>813001.27628102677</v>
      </c>
      <c r="CM62" s="54">
        <f t="shared" si="17"/>
        <v>73275.777422794315</v>
      </c>
    </row>
    <row r="63" spans="2:93" ht="14.45" customHeight="1" x14ac:dyDescent="0.2">
      <c r="B63" s="169"/>
      <c r="C63" s="174"/>
      <c r="D63" s="5">
        <f t="shared" ref="D63:AI63" si="18">D21/$CO21</f>
        <v>28356.720165355509</v>
      </c>
      <c r="E63" s="5">
        <f t="shared" si="18"/>
        <v>6810866.084301048</v>
      </c>
      <c r="F63" s="5">
        <f t="shared" si="18"/>
        <v>4873544.1666146917</v>
      </c>
      <c r="G63" s="5">
        <f t="shared" si="18"/>
        <v>13354034.079815641</v>
      </c>
      <c r="H63" s="5">
        <f t="shared" si="18"/>
        <v>54487143.295235105</v>
      </c>
      <c r="I63" s="5">
        <f t="shared" si="18"/>
        <v>1265255.5012505508</v>
      </c>
      <c r="J63" s="5">
        <f t="shared" si="18"/>
        <v>1070817.743923004</v>
      </c>
      <c r="K63" s="5">
        <f t="shared" si="18"/>
        <v>2133000.1798578431</v>
      </c>
      <c r="L63" s="5">
        <f t="shared" si="18"/>
        <v>2102501.504568723</v>
      </c>
      <c r="M63" s="5">
        <f t="shared" si="18"/>
        <v>94077.207280148185</v>
      </c>
      <c r="N63" s="5">
        <f t="shared" si="18"/>
        <v>11115302.837017445</v>
      </c>
      <c r="O63" s="5">
        <f t="shared" si="18"/>
        <v>845532.32577019301</v>
      </c>
      <c r="P63" s="5">
        <f t="shared" si="18"/>
        <v>232317818.2926133</v>
      </c>
      <c r="Q63" s="5">
        <f t="shared" si="18"/>
        <v>117955340.16402349</v>
      </c>
      <c r="R63" s="5">
        <f t="shared" si="18"/>
        <v>248403975.23710027</v>
      </c>
      <c r="S63" s="5">
        <f t="shared" si="18"/>
        <v>839990764.82309818</v>
      </c>
      <c r="T63" s="5">
        <f t="shared" si="18"/>
        <v>1090790205.340812</v>
      </c>
      <c r="U63" s="5">
        <f t="shared" si="18"/>
        <v>1092071998.097759</v>
      </c>
      <c r="V63" s="5">
        <f t="shared" si="18"/>
        <v>147540910.94989595</v>
      </c>
      <c r="W63" s="5">
        <f t="shared" si="18"/>
        <v>2071193.1332521676</v>
      </c>
      <c r="X63" s="5">
        <f t="shared" si="18"/>
        <v>16532474269.710024</v>
      </c>
      <c r="Y63" s="5">
        <f t="shared" si="18"/>
        <v>41482107.64835503</v>
      </c>
      <c r="Z63" s="5">
        <f t="shared" si="18"/>
        <v>4073610289.9037309</v>
      </c>
      <c r="AA63" s="5">
        <f t="shared" si="18"/>
        <v>131254783.12131765</v>
      </c>
      <c r="AB63" s="5">
        <f t="shared" si="18"/>
        <v>385514258.6626392</v>
      </c>
      <c r="AC63" s="5">
        <f t="shared" si="18"/>
        <v>26921267.350447677</v>
      </c>
      <c r="AD63" s="5">
        <f t="shared" si="18"/>
        <v>499576.31423442671</v>
      </c>
      <c r="AE63" s="5">
        <f t="shared" si="18"/>
        <v>1391364.4694758961</v>
      </c>
      <c r="AF63" s="5">
        <f t="shared" si="18"/>
        <v>106204353.04450011</v>
      </c>
      <c r="AG63" s="5">
        <f t="shared" si="18"/>
        <v>15455565.096583771</v>
      </c>
      <c r="AH63" s="5">
        <f t="shared" si="18"/>
        <v>193456.210307787</v>
      </c>
      <c r="AI63" s="5">
        <f t="shared" si="18"/>
        <v>8361347.0518806763</v>
      </c>
      <c r="AJ63" s="5">
        <f t="shared" ref="AJ63:BO63" si="19">AJ21/$CO21</f>
        <v>42139819.220318511</v>
      </c>
      <c r="AK63" s="5">
        <f t="shared" si="19"/>
        <v>113598.56586473237</v>
      </c>
      <c r="AL63" s="5">
        <f t="shared" si="19"/>
        <v>3669008.0945858457</v>
      </c>
      <c r="AM63" s="5">
        <f t="shared" si="19"/>
        <v>18588685.751311485</v>
      </c>
      <c r="AN63" s="5">
        <f t="shared" si="19"/>
        <v>23472125.380719457</v>
      </c>
      <c r="AO63" s="5">
        <f t="shared" si="19"/>
        <v>8242192.3630238241</v>
      </c>
      <c r="AP63" s="5">
        <f t="shared" si="19"/>
        <v>186003603.82615143</v>
      </c>
      <c r="AQ63" s="5">
        <f t="shared" si="19"/>
        <v>652021.51394737337</v>
      </c>
      <c r="AR63" s="5">
        <f t="shared" si="19"/>
        <v>1174440.7279653084</v>
      </c>
      <c r="AS63" s="5">
        <f t="shared" si="19"/>
        <v>10266339.768726815</v>
      </c>
      <c r="AT63" s="5">
        <f t="shared" si="19"/>
        <v>1572704.3860315799</v>
      </c>
      <c r="AU63" s="5">
        <f t="shared" si="19"/>
        <v>3191328538.3256049</v>
      </c>
      <c r="AV63" s="5">
        <f t="shared" si="19"/>
        <v>992490.84213276219</v>
      </c>
      <c r="AW63" s="5">
        <f t="shared" si="19"/>
        <v>69301331.321215197</v>
      </c>
      <c r="AX63" s="5">
        <f t="shared" si="19"/>
        <v>511998.2538383436</v>
      </c>
      <c r="AY63" s="5">
        <f t="shared" si="19"/>
        <v>136697.26217523756</v>
      </c>
      <c r="AZ63" s="5">
        <f t="shared" si="19"/>
        <v>839159828.35436821</v>
      </c>
      <c r="BA63" s="5">
        <f t="shared" si="19"/>
        <v>376012.72764869558</v>
      </c>
      <c r="BB63" s="5">
        <f t="shared" si="19"/>
        <v>898260.71348062193</v>
      </c>
      <c r="BC63" s="5">
        <f t="shared" si="19"/>
        <v>166442.95204494146</v>
      </c>
      <c r="BD63" s="5">
        <f t="shared" si="19"/>
        <v>54802879.068294756</v>
      </c>
      <c r="BE63" s="5">
        <f t="shared" si="19"/>
        <v>316646538.50713915</v>
      </c>
      <c r="BF63" s="5">
        <f t="shared" si="19"/>
        <v>1192034.5285409021</v>
      </c>
      <c r="BG63" s="5">
        <f t="shared" si="19"/>
        <v>21019725.833757944</v>
      </c>
      <c r="BH63" s="5">
        <f t="shared" si="19"/>
        <v>1658018.6702409461</v>
      </c>
      <c r="BI63" s="5">
        <f t="shared" si="19"/>
        <v>2235136.8524134061</v>
      </c>
      <c r="BJ63" s="5">
        <f t="shared" si="19"/>
        <v>86117.21387142218</v>
      </c>
      <c r="BK63" s="5">
        <f t="shared" si="19"/>
        <v>72360648.336448252</v>
      </c>
      <c r="BL63" s="5">
        <f t="shared" si="19"/>
        <v>363958.64268778585</v>
      </c>
      <c r="BM63" s="5">
        <f t="shared" si="19"/>
        <v>11048787.209024573</v>
      </c>
      <c r="BN63" s="5">
        <f t="shared" si="19"/>
        <v>22778.898191313692</v>
      </c>
      <c r="BO63" s="5">
        <f t="shared" si="19"/>
        <v>1440679328.9933596</v>
      </c>
      <c r="BP63" s="5">
        <f t="shared" ref="BP63:CM63" si="20">BP21/$CO21</f>
        <v>154734592.5600993</v>
      </c>
      <c r="BQ63" s="5">
        <f t="shared" si="20"/>
        <v>11585869.432985226</v>
      </c>
      <c r="BR63" s="5">
        <f t="shared" si="20"/>
        <v>493185253.43726325</v>
      </c>
      <c r="BS63" s="5">
        <f t="shared" si="20"/>
        <v>291454368.53153288</v>
      </c>
      <c r="BT63" s="5">
        <f t="shared" si="20"/>
        <v>48789877.966529578</v>
      </c>
      <c r="BU63" s="5">
        <f t="shared" si="20"/>
        <v>2354097895.4591374</v>
      </c>
      <c r="BV63" s="5">
        <f t="shared" si="20"/>
        <v>560203.04177227768</v>
      </c>
      <c r="BW63" s="5">
        <f t="shared" si="20"/>
        <v>72360648.336448252</v>
      </c>
      <c r="BX63" s="5">
        <f t="shared" si="20"/>
        <v>2474522756.6466994</v>
      </c>
      <c r="BY63" s="5">
        <f t="shared" si="20"/>
        <v>1225088989.027741</v>
      </c>
      <c r="BZ63" s="5">
        <f t="shared" si="20"/>
        <v>300996360.46175408</v>
      </c>
      <c r="CA63" s="5">
        <f t="shared" si="20"/>
        <v>1162879.0819094467</v>
      </c>
      <c r="CB63" s="5">
        <f t="shared" si="20"/>
        <v>146129.19891780196</v>
      </c>
      <c r="CC63" s="5">
        <f t="shared" si="20"/>
        <v>345197850.52055168</v>
      </c>
      <c r="CD63" s="5">
        <f t="shared" si="20"/>
        <v>13456148836.123995</v>
      </c>
      <c r="CE63" s="5">
        <f t="shared" si="20"/>
        <v>101206751.34571634</v>
      </c>
      <c r="CF63" s="5">
        <f t="shared" si="20"/>
        <v>1076046917.4327443</v>
      </c>
      <c r="CG63" s="5">
        <f t="shared" si="20"/>
        <v>818751329.65008271</v>
      </c>
      <c r="CH63" s="5">
        <f t="shared" si="20"/>
        <v>3640048988.6919537</v>
      </c>
      <c r="CI63" s="5">
        <f t="shared" si="20"/>
        <v>2053266693.7479274</v>
      </c>
      <c r="CJ63" s="5">
        <f t="shared" si="20"/>
        <v>59640306.434284873</v>
      </c>
      <c r="CK63" s="5">
        <f t="shared" si="20"/>
        <v>3796606933.597837</v>
      </c>
      <c r="CL63" s="5">
        <f t="shared" si="20"/>
        <v>511998.2538383436</v>
      </c>
      <c r="CM63" s="52">
        <f t="shared" si="20"/>
        <v>376012.72764869558</v>
      </c>
    </row>
    <row r="64" spans="2:93" ht="14.45" customHeight="1" x14ac:dyDescent="0.2">
      <c r="B64" s="169"/>
      <c r="C64" s="174"/>
      <c r="D64" s="5">
        <f t="shared" ref="D64:AI64" si="21">D22/$CO22</f>
        <v>11542.086668693151</v>
      </c>
      <c r="E64" s="5">
        <f t="shared" si="21"/>
        <v>15779675.65872171</v>
      </c>
      <c r="F64" s="5">
        <f t="shared" si="21"/>
        <v>6003305.0836637644</v>
      </c>
      <c r="G64" s="5">
        <f t="shared" si="21"/>
        <v>10833732.307625376</v>
      </c>
      <c r="H64" s="5">
        <f t="shared" si="21"/>
        <v>40049740.55304265</v>
      </c>
      <c r="I64" s="5">
        <f t="shared" si="21"/>
        <v>1735969.7389222078</v>
      </c>
      <c r="J64" s="5">
        <f t="shared" si="21"/>
        <v>927086.02103944554</v>
      </c>
      <c r="K64" s="5">
        <f t="shared" si="21"/>
        <v>1766603.4376833129</v>
      </c>
      <c r="L64" s="5">
        <f t="shared" si="21"/>
        <v>4733977.3301366428</v>
      </c>
      <c r="M64" s="5">
        <f t="shared" si="21"/>
        <v>177288.33378386172</v>
      </c>
      <c r="N64" s="5">
        <f t="shared" si="21"/>
        <v>22603244.778514214</v>
      </c>
      <c r="O64" s="5">
        <f t="shared" si="21"/>
        <v>2864449.5458472832</v>
      </c>
      <c r="P64" s="5">
        <f t="shared" si="21"/>
        <v>314986526.12359357</v>
      </c>
      <c r="Q64" s="5">
        <f t="shared" si="21"/>
        <v>81757546.49912326</v>
      </c>
      <c r="R64" s="5">
        <f t="shared" si="21"/>
        <v>175293109.70790273</v>
      </c>
      <c r="S64" s="5">
        <f t="shared" si="21"/>
        <v>669303995.21328866</v>
      </c>
      <c r="T64" s="5">
        <f t="shared" si="21"/>
        <v>1120373710.734102</v>
      </c>
      <c r="U64" s="5">
        <f t="shared" si="21"/>
        <v>117737489.71445602</v>
      </c>
      <c r="V64" s="5">
        <f t="shared" si="21"/>
        <v>11789208.120673142</v>
      </c>
      <c r="W64" s="5">
        <f t="shared" si="21"/>
        <v>405901.24737151194</v>
      </c>
      <c r="X64" s="5">
        <f t="shared" si="21"/>
        <v>2972352661.0930381</v>
      </c>
      <c r="Y64" s="5">
        <f t="shared" si="21"/>
        <v>40349604.582658246</v>
      </c>
      <c r="Z64" s="5">
        <f t="shared" si="21"/>
        <v>670661342.55504489</v>
      </c>
      <c r="AA64" s="5">
        <f t="shared" si="21"/>
        <v>30599451.912605174</v>
      </c>
      <c r="AB64" s="5">
        <f t="shared" si="21"/>
        <v>56346813.02248466</v>
      </c>
      <c r="AC64" s="5">
        <f t="shared" si="21"/>
        <v>3819586.238400477</v>
      </c>
      <c r="AD64" s="5">
        <f t="shared" si="21"/>
        <v>514893.75646812969</v>
      </c>
      <c r="AE64" s="5">
        <f t="shared" si="21"/>
        <v>815574.92341307178</v>
      </c>
      <c r="AF64" s="5">
        <f t="shared" si="21"/>
        <v>120073999.79243082</v>
      </c>
      <c r="AG64" s="5">
        <f t="shared" si="21"/>
        <v>3147335.2571721068</v>
      </c>
      <c r="AH64" s="5">
        <f t="shared" si="21"/>
        <v>1817550.119037309</v>
      </c>
      <c r="AI64" s="5">
        <f t="shared" si="21"/>
        <v>170874.66336015024</v>
      </c>
      <c r="AJ64" s="5">
        <f t="shared" ref="AJ64:BO64" si="22">AJ22/$CO22</f>
        <v>54256289.347084671</v>
      </c>
      <c r="AK64" s="5">
        <f t="shared" si="22"/>
        <v>84240.076786679128</v>
      </c>
      <c r="AL64" s="5">
        <f t="shared" si="22"/>
        <v>3809311.1249480662</v>
      </c>
      <c r="AM64" s="5">
        <f t="shared" si="22"/>
        <v>1957457.5541237143</v>
      </c>
      <c r="AN64" s="5">
        <f t="shared" si="22"/>
        <v>4870138.1030688528</v>
      </c>
      <c r="AO64" s="5">
        <f t="shared" si="22"/>
        <v>8467561.2227867022</v>
      </c>
      <c r="AP64" s="5">
        <f t="shared" si="22"/>
        <v>30842112.453583855</v>
      </c>
      <c r="AQ64" s="5">
        <f t="shared" si="22"/>
        <v>591206.46846616198</v>
      </c>
      <c r="AR64" s="5">
        <f t="shared" si="22"/>
        <v>2918955.7694252892</v>
      </c>
      <c r="AS64" s="5">
        <f t="shared" si="22"/>
        <v>5865355.4300694773</v>
      </c>
      <c r="AT64" s="5">
        <f t="shared" si="22"/>
        <v>393905.01159103547</v>
      </c>
      <c r="AU64" s="5">
        <f t="shared" si="22"/>
        <v>475250923.36599475</v>
      </c>
      <c r="AV64" s="5">
        <f t="shared" si="22"/>
        <v>1212247.180239768</v>
      </c>
      <c r="AW64" s="5">
        <f t="shared" si="22"/>
        <v>57943084.767744094</v>
      </c>
      <c r="AX64" s="5">
        <f t="shared" si="22"/>
        <v>67273.589785521355</v>
      </c>
      <c r="AY64" s="5">
        <f t="shared" si="22"/>
        <v>1341.2170739536807</v>
      </c>
      <c r="AZ64" s="5">
        <f t="shared" si="22"/>
        <v>584526213.7619406</v>
      </c>
      <c r="BA64" s="5">
        <f t="shared" si="22"/>
        <v>7502.1148769276833</v>
      </c>
      <c r="BB64" s="5">
        <f t="shared" si="22"/>
        <v>2325955.2571865539</v>
      </c>
      <c r="BC64" s="5">
        <f t="shared" si="22"/>
        <v>117402.971651292</v>
      </c>
      <c r="BD64" s="5">
        <f t="shared" si="22"/>
        <v>41309491.869792543</v>
      </c>
      <c r="BE64" s="5">
        <f t="shared" si="22"/>
        <v>341826198.01823825</v>
      </c>
      <c r="BF64" s="5">
        <f t="shared" si="22"/>
        <v>3199201.2362546674</v>
      </c>
      <c r="BG64" s="5">
        <f t="shared" si="22"/>
        <v>16021641.28320959</v>
      </c>
      <c r="BH64" s="5">
        <f t="shared" si="22"/>
        <v>1562190.3498920617</v>
      </c>
      <c r="BI64" s="5">
        <f t="shared" si="22"/>
        <v>2686269.1550569627</v>
      </c>
      <c r="BJ64" s="5">
        <f t="shared" si="22"/>
        <v>92780.256480736512</v>
      </c>
      <c r="BK64" s="5">
        <f t="shared" si="22"/>
        <v>62394305.607627116</v>
      </c>
      <c r="BL64" s="5">
        <f t="shared" si="22"/>
        <v>490495.82866862795</v>
      </c>
      <c r="BM64" s="5">
        <f t="shared" si="22"/>
        <v>5625956.7613359075</v>
      </c>
      <c r="BN64" s="5">
        <f t="shared" si="22"/>
        <v>47399.280985778954</v>
      </c>
      <c r="BO64" s="5">
        <f t="shared" si="22"/>
        <v>1004516396.6805478</v>
      </c>
      <c r="BP64" s="5">
        <f t="shared" ref="BP64:CM64" si="23">BP22/$CO22</f>
        <v>96639165.659622207</v>
      </c>
      <c r="BQ64" s="5">
        <f t="shared" si="23"/>
        <v>12101370.496150155</v>
      </c>
      <c r="BR64" s="5">
        <f t="shared" si="23"/>
        <v>303966579.17476708</v>
      </c>
      <c r="BS64" s="5">
        <f t="shared" si="23"/>
        <v>130598431.64873369</v>
      </c>
      <c r="BT64" s="5">
        <f t="shared" si="23"/>
        <v>63324128.177044317</v>
      </c>
      <c r="BU64" s="5">
        <f t="shared" si="23"/>
        <v>1635369903.2961574</v>
      </c>
      <c r="BV64" s="5">
        <f t="shared" si="23"/>
        <v>480966.62750090327</v>
      </c>
      <c r="BW64" s="5">
        <f t="shared" si="23"/>
        <v>62416803.139731877</v>
      </c>
      <c r="BX64" s="5">
        <f t="shared" si="23"/>
        <v>1519034817.9519861</v>
      </c>
      <c r="BY64" s="5">
        <f t="shared" si="23"/>
        <v>1023012208.4998699</v>
      </c>
      <c r="BZ64" s="5">
        <f t="shared" si="23"/>
        <v>319952222.60284328</v>
      </c>
      <c r="CA64" s="5">
        <f t="shared" si="23"/>
        <v>848599.44129339675</v>
      </c>
      <c r="CB64" s="5">
        <f t="shared" si="23"/>
        <v>14925.153947492705</v>
      </c>
      <c r="CC64" s="5">
        <f t="shared" si="23"/>
        <v>260426323.48001444</v>
      </c>
      <c r="CD64" s="5">
        <f t="shared" si="23"/>
        <v>2462334617.957571</v>
      </c>
      <c r="CE64" s="5">
        <f t="shared" si="23"/>
        <v>7630956.4056386482</v>
      </c>
      <c r="CF64" s="5">
        <f t="shared" si="23"/>
        <v>263640644.0548389</v>
      </c>
      <c r="CG64" s="5">
        <f t="shared" si="23"/>
        <v>204345468.23025942</v>
      </c>
      <c r="CH64" s="5">
        <f t="shared" si="23"/>
        <v>540046471.57177794</v>
      </c>
      <c r="CI64" s="5">
        <f t="shared" si="23"/>
        <v>354524653.02886075</v>
      </c>
      <c r="CJ64" s="5">
        <f t="shared" si="23"/>
        <v>2692054.1266321051</v>
      </c>
      <c r="CK64" s="5">
        <f t="shared" si="23"/>
        <v>797554261.83923626</v>
      </c>
      <c r="CL64" s="5">
        <f t="shared" si="23"/>
        <v>67273.589785521355</v>
      </c>
      <c r="CM64" s="52">
        <f t="shared" si="23"/>
        <v>7502.1148769276833</v>
      </c>
    </row>
    <row r="65" spans="2:91" ht="14.45" customHeight="1" x14ac:dyDescent="0.2">
      <c r="B65" s="169"/>
      <c r="C65" s="174"/>
      <c r="D65" s="5">
        <f t="shared" ref="D65:AI65" si="24">D23/$CO23</f>
        <v>59196.618740882885</v>
      </c>
      <c r="E65" s="5">
        <f t="shared" si="24"/>
        <v>12078447.905645296</v>
      </c>
      <c r="F65" s="5">
        <f t="shared" si="24"/>
        <v>3653770.4355467204</v>
      </c>
      <c r="G65" s="5">
        <f t="shared" si="24"/>
        <v>9782979.97345745</v>
      </c>
      <c r="H65" s="5">
        <f t="shared" si="24"/>
        <v>38767007.942983352</v>
      </c>
      <c r="I65" s="5">
        <f t="shared" si="24"/>
        <v>1564905.7901447655</v>
      </c>
      <c r="J65" s="5">
        <f t="shared" si="24"/>
        <v>1012707.0820470103</v>
      </c>
      <c r="K65" s="5">
        <f t="shared" si="24"/>
        <v>2284772.632848822</v>
      </c>
      <c r="L65" s="5">
        <f t="shared" si="24"/>
        <v>3180637.3295601904</v>
      </c>
      <c r="M65" s="5">
        <f t="shared" si="24"/>
        <v>88130.0354117487</v>
      </c>
      <c r="N65" s="5">
        <f t="shared" si="24"/>
        <v>14465347.687025158</v>
      </c>
      <c r="O65" s="5">
        <f t="shared" si="24"/>
        <v>769547.70221959299</v>
      </c>
      <c r="P65" s="5">
        <f t="shared" si="24"/>
        <v>302775549.5637874</v>
      </c>
      <c r="Q65" s="5">
        <f t="shared" si="24"/>
        <v>170263716.99570251</v>
      </c>
      <c r="R65" s="5">
        <f t="shared" si="24"/>
        <v>266398559.36052957</v>
      </c>
      <c r="S65" s="5">
        <f t="shared" si="24"/>
        <v>1078884662.9220188</v>
      </c>
      <c r="T65" s="5">
        <f t="shared" si="24"/>
        <v>738080255.31090069</v>
      </c>
      <c r="U65" s="5">
        <f t="shared" si="24"/>
        <v>2521707044.6233683</v>
      </c>
      <c r="V65" s="5">
        <f t="shared" si="24"/>
        <v>263120697.93780655</v>
      </c>
      <c r="W65" s="5">
        <f t="shared" si="24"/>
        <v>3914646.5143101318</v>
      </c>
      <c r="X65" s="5">
        <f t="shared" si="24"/>
        <v>38204630526.321709</v>
      </c>
      <c r="Y65" s="5">
        <f t="shared" si="24"/>
        <v>33612142.451286271</v>
      </c>
      <c r="Z65" s="5">
        <f t="shared" si="24"/>
        <v>8623034843.2966862</v>
      </c>
      <c r="AA65" s="5">
        <f t="shared" si="24"/>
        <v>248918187.92698354</v>
      </c>
      <c r="AB65" s="5">
        <f t="shared" si="24"/>
        <v>817344987.07411051</v>
      </c>
      <c r="AC65" s="5">
        <f t="shared" si="24"/>
        <v>54530553.586002074</v>
      </c>
      <c r="AD65" s="5">
        <f t="shared" si="24"/>
        <v>347909.65599488257</v>
      </c>
      <c r="AE65" s="5">
        <f t="shared" si="24"/>
        <v>1065520.8132319327</v>
      </c>
      <c r="AF65" s="5">
        <f t="shared" si="24"/>
        <v>87492717.275916889</v>
      </c>
      <c r="AG65" s="5">
        <f t="shared" si="24"/>
        <v>20576081.884622224</v>
      </c>
      <c r="AH65" s="5">
        <f t="shared" si="24"/>
        <v>115205.35890538713</v>
      </c>
      <c r="AI65" s="5">
        <f t="shared" si="24"/>
        <v>9456693.5338972472</v>
      </c>
      <c r="AJ65" s="5">
        <f t="shared" ref="AJ65:BO65" si="25">AJ23/$CO23</f>
        <v>34873372.007500671</v>
      </c>
      <c r="AK65" s="5">
        <f t="shared" si="25"/>
        <v>325936.42390304216</v>
      </c>
      <c r="AL65" s="5">
        <f t="shared" si="25"/>
        <v>2603159.0980147668</v>
      </c>
      <c r="AM65" s="5">
        <f t="shared" si="25"/>
        <v>51456673.496452034</v>
      </c>
      <c r="AN65" s="5">
        <f t="shared" si="25"/>
        <v>43608704.167637147</v>
      </c>
      <c r="AO65" s="5">
        <f t="shared" si="25"/>
        <v>12127296.893093968</v>
      </c>
      <c r="AP65" s="5">
        <f t="shared" si="25"/>
        <v>260222241.43015468</v>
      </c>
      <c r="AQ65" s="5">
        <f t="shared" si="25"/>
        <v>390400.13978449441</v>
      </c>
      <c r="AR65" s="5">
        <f t="shared" si="25"/>
        <v>1631096.0755529772</v>
      </c>
      <c r="AS65" s="5">
        <f t="shared" si="25"/>
        <v>10340887.481173014</v>
      </c>
      <c r="AT65" s="5">
        <f t="shared" si="25"/>
        <v>2068547.6892488466</v>
      </c>
      <c r="AU65" s="5">
        <f t="shared" si="25"/>
        <v>6250297281.4385204</v>
      </c>
      <c r="AV65" s="5">
        <f t="shared" si="25"/>
        <v>909961.99327259674</v>
      </c>
      <c r="AW65" s="5">
        <f t="shared" si="25"/>
        <v>95012332.592522681</v>
      </c>
      <c r="AX65" s="5">
        <f t="shared" si="25"/>
        <v>2031771.7633718878</v>
      </c>
      <c r="AY65" s="5">
        <f t="shared" si="25"/>
        <v>376894.76354623598</v>
      </c>
      <c r="AZ65" s="5">
        <f t="shared" si="25"/>
        <v>837108825.20787668</v>
      </c>
      <c r="BA65" s="5">
        <f t="shared" si="25"/>
        <v>2218571.7066839309</v>
      </c>
      <c r="BB65" s="5">
        <f t="shared" si="25"/>
        <v>910922.93763518648</v>
      </c>
      <c r="BC65" s="5">
        <f t="shared" si="25"/>
        <v>160815.59887849313</v>
      </c>
      <c r="BD65" s="5">
        <f t="shared" si="25"/>
        <v>68131561.694765076</v>
      </c>
      <c r="BE65" s="5">
        <f t="shared" si="25"/>
        <v>149309177.89775875</v>
      </c>
      <c r="BF65" s="5">
        <f t="shared" si="25"/>
        <v>1421660.0668683569</v>
      </c>
      <c r="BG65" s="5">
        <f t="shared" si="25"/>
        <v>24834138.772724334</v>
      </c>
      <c r="BH65" s="5">
        <f t="shared" si="25"/>
        <v>2082492.1673910941</v>
      </c>
      <c r="BI65" s="5">
        <f t="shared" si="25"/>
        <v>1801693.7234693393</v>
      </c>
      <c r="BJ65" s="5">
        <f t="shared" si="25"/>
        <v>32322.520722570833</v>
      </c>
      <c r="BK65" s="5">
        <f t="shared" si="25"/>
        <v>53554728.883490928</v>
      </c>
      <c r="BL65" s="5">
        <f t="shared" si="25"/>
        <v>416690.62588979601</v>
      </c>
      <c r="BM65" s="5">
        <f t="shared" si="25"/>
        <v>3335618.0560421203</v>
      </c>
      <c r="BN65" s="5">
        <f t="shared" si="25"/>
        <v>11054.613373594251</v>
      </c>
      <c r="BO65" s="5">
        <f t="shared" si="25"/>
        <v>1819050398.4880853</v>
      </c>
      <c r="BP65" s="5">
        <f t="shared" ref="BP65:CM65" si="26">BP23/$CO23</f>
        <v>198245237.81430146</v>
      </c>
      <c r="BQ65" s="5">
        <f t="shared" si="26"/>
        <v>15019377.084338427</v>
      </c>
      <c r="BR65" s="5">
        <f t="shared" si="26"/>
        <v>475397651.95672017</v>
      </c>
      <c r="BS65" s="5">
        <f t="shared" si="26"/>
        <v>347921940.19095892</v>
      </c>
      <c r="BT65" s="5">
        <f t="shared" si="26"/>
        <v>51744820.960139908</v>
      </c>
      <c r="BU65" s="5">
        <f t="shared" si="26"/>
        <v>2608875098.2278652</v>
      </c>
      <c r="BV65" s="5">
        <f t="shared" si="26"/>
        <v>749534.84035189694</v>
      </c>
      <c r="BW65" s="5">
        <f t="shared" si="26"/>
        <v>53554728.883490928</v>
      </c>
      <c r="BX65" s="5">
        <f t="shared" si="26"/>
        <v>2378575375.6426411</v>
      </c>
      <c r="BY65" s="5">
        <f t="shared" si="26"/>
        <v>1356817986.240509</v>
      </c>
      <c r="BZ65" s="5">
        <f t="shared" si="26"/>
        <v>291549257.03120625</v>
      </c>
      <c r="CA65" s="5">
        <f t="shared" si="26"/>
        <v>840525.58204457338</v>
      </c>
      <c r="CB65" s="5">
        <f t="shared" si="26"/>
        <v>42811.509838905629</v>
      </c>
      <c r="CC65" s="5">
        <f t="shared" si="26"/>
        <v>441570755.5341236</v>
      </c>
      <c r="CD65" s="5">
        <f t="shared" si="26"/>
        <v>31880671978.55172</v>
      </c>
      <c r="CE65" s="5">
        <f t="shared" si="26"/>
        <v>59698166.726415396</v>
      </c>
      <c r="CF65" s="5">
        <f t="shared" si="26"/>
        <v>1891446681.0788095</v>
      </c>
      <c r="CG65" s="5">
        <f t="shared" si="26"/>
        <v>1987310702.0149171</v>
      </c>
      <c r="CH65" s="5">
        <f t="shared" si="26"/>
        <v>8942308767.8717957</v>
      </c>
      <c r="CI65" s="5">
        <f t="shared" si="26"/>
        <v>4552495294.0078583</v>
      </c>
      <c r="CJ65" s="5">
        <f t="shared" si="26"/>
        <v>93894999.333603233</v>
      </c>
      <c r="CK65" s="5">
        <f t="shared" si="26"/>
        <v>7699363841.5376043</v>
      </c>
      <c r="CL65" s="5">
        <f t="shared" si="26"/>
        <v>2031771.7633718878</v>
      </c>
      <c r="CM65" s="52">
        <f t="shared" si="26"/>
        <v>2218571.7066839309</v>
      </c>
    </row>
    <row r="66" spans="2:91" ht="14.45" customHeight="1" x14ac:dyDescent="0.2">
      <c r="B66" s="170"/>
      <c r="C66" s="177"/>
      <c r="D66" s="11">
        <f t="shared" ref="D66:AI66" si="27">D24/$CO24</f>
        <v>104911.81058357871</v>
      </c>
      <c r="E66" s="11">
        <f t="shared" si="27"/>
        <v>16856517.649739292</v>
      </c>
      <c r="F66" s="11">
        <f t="shared" si="27"/>
        <v>6082342.724140293</v>
      </c>
      <c r="G66" s="11">
        <f t="shared" si="27"/>
        <v>10769455.361609114</v>
      </c>
      <c r="H66" s="11">
        <f t="shared" si="27"/>
        <v>26182792.20412682</v>
      </c>
      <c r="I66" s="11">
        <f t="shared" si="27"/>
        <v>582933.48920654389</v>
      </c>
      <c r="J66" s="11">
        <f t="shared" si="27"/>
        <v>1030865.3884325844</v>
      </c>
      <c r="K66" s="11">
        <f t="shared" si="27"/>
        <v>1307920.8290994614</v>
      </c>
      <c r="L66" s="11">
        <f t="shared" si="27"/>
        <v>4816596.4215523321</v>
      </c>
      <c r="M66" s="11">
        <f t="shared" si="27"/>
        <v>97897.060279266327</v>
      </c>
      <c r="N66" s="11">
        <f t="shared" si="27"/>
        <v>18520919.127774138</v>
      </c>
      <c r="O66" s="11">
        <f t="shared" si="27"/>
        <v>887125.25080111017</v>
      </c>
      <c r="P66" s="11">
        <f t="shared" si="27"/>
        <v>322682799.15273714</v>
      </c>
      <c r="Q66" s="11">
        <f t="shared" si="27"/>
        <v>212703312.42191502</v>
      </c>
      <c r="R66" s="11">
        <f t="shared" si="27"/>
        <v>236164558.63132352</v>
      </c>
      <c r="S66" s="11">
        <f t="shared" si="27"/>
        <v>1191762614.3375044</v>
      </c>
      <c r="T66" s="11">
        <f t="shared" si="27"/>
        <v>1076459318.2526071</v>
      </c>
      <c r="U66" s="11">
        <f t="shared" si="27"/>
        <v>1967754541.2925761</v>
      </c>
      <c r="V66" s="11">
        <f t="shared" si="27"/>
        <v>193153938.80610147</v>
      </c>
      <c r="W66" s="11">
        <f t="shared" si="27"/>
        <v>3446912.9497268847</v>
      </c>
      <c r="X66" s="11">
        <f t="shared" si="27"/>
        <v>36600152036.638687</v>
      </c>
      <c r="Y66" s="11">
        <f t="shared" si="27"/>
        <v>47398037.435209073</v>
      </c>
      <c r="Z66" s="11">
        <f t="shared" si="27"/>
        <v>10254425370.261637</v>
      </c>
      <c r="AA66" s="11">
        <f t="shared" si="27"/>
        <v>243625698.20338914</v>
      </c>
      <c r="AB66" s="11">
        <f t="shared" si="27"/>
        <v>780927923.17589939</v>
      </c>
      <c r="AC66" s="11">
        <f t="shared" si="27"/>
        <v>48648878.895781726</v>
      </c>
      <c r="AD66" s="11">
        <f t="shared" si="27"/>
        <v>328899.89137425821</v>
      </c>
      <c r="AE66" s="11">
        <f t="shared" si="27"/>
        <v>909409.09088494244</v>
      </c>
      <c r="AF66" s="11">
        <f t="shared" si="27"/>
        <v>95885524.753573805</v>
      </c>
      <c r="AG66" s="11">
        <f t="shared" si="27"/>
        <v>18780712.744987503</v>
      </c>
      <c r="AH66" s="11">
        <f t="shared" si="27"/>
        <v>444728.33968670166</v>
      </c>
      <c r="AI66" s="11">
        <f t="shared" si="27"/>
        <v>3087969.6000787821</v>
      </c>
      <c r="AJ66" s="11">
        <f t="shared" ref="AJ66:BO66" si="28">AJ24/$CO24</f>
        <v>46781070.634683125</v>
      </c>
      <c r="AK66" s="11">
        <f t="shared" si="28"/>
        <v>148890.78200907566</v>
      </c>
      <c r="AL66" s="11">
        <f t="shared" si="28"/>
        <v>2432995.9072756213</v>
      </c>
      <c r="AM66" s="11">
        <f t="shared" si="28"/>
        <v>21622463.39997299</v>
      </c>
      <c r="AN66" s="11">
        <f t="shared" si="28"/>
        <v>46809375.412183642</v>
      </c>
      <c r="AO66" s="11">
        <f t="shared" si="28"/>
        <v>16533067.531464307</v>
      </c>
      <c r="AP66" s="11">
        <f t="shared" si="28"/>
        <v>241507135.5915989</v>
      </c>
      <c r="AQ66" s="11">
        <f t="shared" si="28"/>
        <v>518520.38325854362</v>
      </c>
      <c r="AR66" s="11">
        <f t="shared" si="28"/>
        <v>1430856.411178644</v>
      </c>
      <c r="AS66" s="11">
        <f t="shared" si="28"/>
        <v>7493959.3209105683</v>
      </c>
      <c r="AT66" s="11">
        <f t="shared" si="28"/>
        <v>810913.40905458038</v>
      </c>
      <c r="AU66" s="11">
        <f t="shared" si="28"/>
        <v>5637607410.9947672</v>
      </c>
      <c r="AV66" s="11">
        <f t="shared" si="28"/>
        <v>674031.51894582587</v>
      </c>
      <c r="AW66" s="11">
        <f t="shared" si="28"/>
        <v>122439976.71532029</v>
      </c>
      <c r="AX66" s="11">
        <f t="shared" si="28"/>
        <v>2000228.5271596827</v>
      </c>
      <c r="AY66" s="11">
        <f t="shared" si="28"/>
        <v>199858.6852379496</v>
      </c>
      <c r="AZ66" s="11">
        <f t="shared" si="28"/>
        <v>975251573.90183115</v>
      </c>
      <c r="BA66" s="11">
        <f t="shared" si="28"/>
        <v>3224950.6236001151</v>
      </c>
      <c r="BB66" s="11">
        <f t="shared" si="28"/>
        <v>1101403.4207282113</v>
      </c>
      <c r="BC66" s="11">
        <f t="shared" si="28"/>
        <v>187686.1706509424</v>
      </c>
      <c r="BD66" s="11">
        <f t="shared" si="28"/>
        <v>67470843.234256551</v>
      </c>
      <c r="BE66" s="11">
        <f t="shared" si="28"/>
        <v>168500387.81557295</v>
      </c>
      <c r="BF66" s="11">
        <f t="shared" si="28"/>
        <v>1778598.579573916</v>
      </c>
      <c r="BG66" s="11">
        <f t="shared" si="28"/>
        <v>21684867.437500659</v>
      </c>
      <c r="BH66" s="11">
        <f t="shared" si="28"/>
        <v>2901120.4657804826</v>
      </c>
      <c r="BI66" s="11">
        <f t="shared" si="28"/>
        <v>2391733.411331756</v>
      </c>
      <c r="BJ66" s="11">
        <f t="shared" si="28"/>
        <v>58940.175597903035</v>
      </c>
      <c r="BK66" s="11">
        <f t="shared" si="28"/>
        <v>66608154.225206278</v>
      </c>
      <c r="BL66" s="11">
        <f t="shared" si="28"/>
        <v>976199.58892231295</v>
      </c>
      <c r="BM66" s="11">
        <f t="shared" si="28"/>
        <v>6162603.0328021264</v>
      </c>
      <c r="BN66" s="11">
        <f t="shared" si="28"/>
        <v>6137.1746394202892</v>
      </c>
      <c r="BO66" s="11">
        <f t="shared" si="28"/>
        <v>2666931738.6450744</v>
      </c>
      <c r="BP66" s="11">
        <f t="shared" ref="BP66:CM66" si="29">BP24/$CO24</f>
        <v>266226091.3921198</v>
      </c>
      <c r="BQ66" s="11">
        <f t="shared" si="29"/>
        <v>28105370.473200113</v>
      </c>
      <c r="BR66" s="11">
        <f t="shared" si="29"/>
        <v>154239962.30827352</v>
      </c>
      <c r="BS66" s="11">
        <f t="shared" si="29"/>
        <v>319037154.05872756</v>
      </c>
      <c r="BT66" s="11">
        <f t="shared" si="29"/>
        <v>68456045.939641967</v>
      </c>
      <c r="BU66" s="11">
        <f t="shared" si="29"/>
        <v>2308725642.881216</v>
      </c>
      <c r="BV66" s="11">
        <f t="shared" si="29"/>
        <v>629016.05844782002</v>
      </c>
      <c r="BW66" s="11">
        <f t="shared" si="29"/>
        <v>66608154.225206278</v>
      </c>
      <c r="BX66" s="11">
        <f t="shared" si="29"/>
        <v>729694938.92926264</v>
      </c>
      <c r="BY66" s="11">
        <f t="shared" si="29"/>
        <v>1602648755.3386569</v>
      </c>
      <c r="BZ66" s="11">
        <f t="shared" si="29"/>
        <v>322150705.10192871</v>
      </c>
      <c r="CA66" s="11">
        <f t="shared" si="29"/>
        <v>257809.11344734352</v>
      </c>
      <c r="CB66" s="11">
        <f t="shared" si="29"/>
        <v>29472.265559595908</v>
      </c>
      <c r="CC66" s="11">
        <f t="shared" si="29"/>
        <v>431859990.84416187</v>
      </c>
      <c r="CD66" s="11">
        <f t="shared" si="29"/>
        <v>30093029906.400005</v>
      </c>
      <c r="CE66" s="11">
        <f t="shared" si="29"/>
        <v>41272004.373553738</v>
      </c>
      <c r="CF66" s="11">
        <f t="shared" si="29"/>
        <v>1177516591.0687327</v>
      </c>
      <c r="CG66" s="11">
        <f t="shared" si="29"/>
        <v>1836572693.6954618</v>
      </c>
      <c r="CH66" s="11">
        <f t="shared" si="29"/>
        <v>6859060774.1597776</v>
      </c>
      <c r="CI66" s="11">
        <f t="shared" si="29"/>
        <v>2944826865.2512789</v>
      </c>
      <c r="CJ66" s="11">
        <f t="shared" si="29"/>
        <v>42013059.702814646</v>
      </c>
      <c r="CK66" s="11">
        <f t="shared" si="29"/>
        <v>6984233741.211545</v>
      </c>
      <c r="CL66" s="11">
        <f t="shared" si="29"/>
        <v>2000228.5271596827</v>
      </c>
      <c r="CM66" s="53">
        <f t="shared" si="29"/>
        <v>3224950.6236001151</v>
      </c>
    </row>
    <row r="67" spans="2:91" ht="14.45" customHeight="1" x14ac:dyDescent="0.2">
      <c r="B67" s="171" t="s">
        <v>370</v>
      </c>
      <c r="C67" s="173" t="s">
        <v>117</v>
      </c>
      <c r="D67" s="8">
        <f t="shared" ref="D67:AI67" si="30">D25/$CO25</f>
        <v>44226.936770227752</v>
      </c>
      <c r="E67" s="8">
        <f t="shared" si="30"/>
        <v>12801917.863202732</v>
      </c>
      <c r="F67" s="8">
        <f t="shared" si="30"/>
        <v>3613395.5439324444</v>
      </c>
      <c r="G67" s="8">
        <f t="shared" si="30"/>
        <v>4924029.0743943714</v>
      </c>
      <c r="H67" s="8">
        <f t="shared" si="30"/>
        <v>6688626.1472559851</v>
      </c>
      <c r="I67" s="8">
        <f t="shared" si="30"/>
        <v>240567.86832989505</v>
      </c>
      <c r="J67" s="8">
        <f t="shared" si="30"/>
        <v>313060.26634597935</v>
      </c>
      <c r="K67" s="8">
        <f t="shared" si="30"/>
        <v>537228.65846044058</v>
      </c>
      <c r="L67" s="8">
        <f t="shared" si="30"/>
        <v>5078913.6689023525</v>
      </c>
      <c r="M67" s="8">
        <f t="shared" si="30"/>
        <v>69036.137517352254</v>
      </c>
      <c r="N67" s="8">
        <f t="shared" si="30"/>
        <v>23640082.32517533</v>
      </c>
      <c r="O67" s="8">
        <f t="shared" si="30"/>
        <v>1623796.4595176771</v>
      </c>
      <c r="P67" s="8">
        <f t="shared" si="30"/>
        <v>311770232.56480479</v>
      </c>
      <c r="Q67" s="8">
        <f t="shared" si="30"/>
        <v>158903588.25954476</v>
      </c>
      <c r="R67" s="8">
        <f t="shared" si="30"/>
        <v>385518222.05006146</v>
      </c>
      <c r="S67" s="8">
        <f t="shared" si="30"/>
        <v>469492360.60000473</v>
      </c>
      <c r="T67" s="8">
        <f t="shared" si="30"/>
        <v>1002838841.5046493</v>
      </c>
      <c r="U67" s="8">
        <f t="shared" si="30"/>
        <v>427088548.79090232</v>
      </c>
      <c r="V67" s="8">
        <f t="shared" si="30"/>
        <v>44732546.780330807</v>
      </c>
      <c r="W67" s="8">
        <f t="shared" si="30"/>
        <v>672175.62344953325</v>
      </c>
      <c r="X67" s="8">
        <f t="shared" si="30"/>
        <v>8287305742.6847067</v>
      </c>
      <c r="Y67" s="8">
        <f t="shared" si="30"/>
        <v>54704220.798411794</v>
      </c>
      <c r="Z67" s="8">
        <f t="shared" si="30"/>
        <v>466744784.24181116</v>
      </c>
      <c r="AA67" s="8">
        <f t="shared" si="30"/>
        <v>87764373.769139454</v>
      </c>
      <c r="AB67" s="8">
        <f t="shared" si="30"/>
        <v>68283921.573676646</v>
      </c>
      <c r="AC67" s="8">
        <f t="shared" si="30"/>
        <v>5022289.3695889236</v>
      </c>
      <c r="AD67" s="8">
        <f t="shared" si="30"/>
        <v>223316.30136098678</v>
      </c>
      <c r="AE67" s="8">
        <f t="shared" si="30"/>
        <v>592897.59344095015</v>
      </c>
      <c r="AF67" s="8">
        <f t="shared" si="30"/>
        <v>150082923.30049694</v>
      </c>
      <c r="AG67" s="8">
        <f t="shared" si="30"/>
        <v>1045934.3724567353</v>
      </c>
      <c r="AH67" s="8">
        <f t="shared" si="30"/>
        <v>64718.049459913454</v>
      </c>
      <c r="AI67" s="8">
        <f t="shared" si="30"/>
        <v>514037.41096041887</v>
      </c>
      <c r="AJ67" s="8">
        <f t="shared" ref="AJ67:BO67" si="31">AJ25/$CO25</f>
        <v>76344902.89461185</v>
      </c>
      <c r="AK67" s="8">
        <f t="shared" si="31"/>
        <v>74837.131480116586</v>
      </c>
      <c r="AL67" s="8">
        <f t="shared" si="31"/>
        <v>1834426.2343435101</v>
      </c>
      <c r="AM67" s="8">
        <f t="shared" si="31"/>
        <v>556000.47849025589</v>
      </c>
      <c r="AN67" s="8">
        <f t="shared" si="31"/>
        <v>2231324.1386266127</v>
      </c>
      <c r="AO67" s="8">
        <f t="shared" si="31"/>
        <v>16992485.547094073</v>
      </c>
      <c r="AP67" s="8">
        <f t="shared" si="31"/>
        <v>60882667.405300058</v>
      </c>
      <c r="AQ67" s="8">
        <f t="shared" si="31"/>
        <v>627774.11251521017</v>
      </c>
      <c r="AR67" s="8">
        <f t="shared" si="31"/>
        <v>337593.3767049553</v>
      </c>
      <c r="AS67" s="8">
        <f t="shared" si="31"/>
        <v>16184675.806385553</v>
      </c>
      <c r="AT67" s="8">
        <f t="shared" si="31"/>
        <v>623693.71257989341</v>
      </c>
      <c r="AU67" s="8">
        <f t="shared" si="31"/>
        <v>1619692266.1257763</v>
      </c>
      <c r="AV67" s="8">
        <f t="shared" si="31"/>
        <v>1151632.8104737313</v>
      </c>
      <c r="AW67" s="8">
        <f t="shared" si="31"/>
        <v>121759105.99576101</v>
      </c>
      <c r="AX67" s="8">
        <f t="shared" si="31"/>
        <v>6874.9913232532836</v>
      </c>
      <c r="AY67" s="8">
        <f t="shared" si="31"/>
        <v>362296.77611356287</v>
      </c>
      <c r="AZ67" s="8">
        <f t="shared" si="31"/>
        <v>974554131.80917072</v>
      </c>
      <c r="BA67" s="8">
        <f t="shared" si="31"/>
        <v>6230.4794764548187</v>
      </c>
      <c r="BB67" s="8">
        <f t="shared" si="31"/>
        <v>1675724.265568401</v>
      </c>
      <c r="BC67" s="8">
        <f t="shared" si="31"/>
        <v>204096.05067695424</v>
      </c>
      <c r="BD67" s="8">
        <f t="shared" si="31"/>
        <v>104744295.67846654</v>
      </c>
      <c r="BE67" s="8">
        <f t="shared" si="31"/>
        <v>13343177.916339843</v>
      </c>
      <c r="BF67" s="8">
        <f t="shared" si="31"/>
        <v>785602.12590751832</v>
      </c>
      <c r="BG67" s="8">
        <f t="shared" si="31"/>
        <v>35436139.24518995</v>
      </c>
      <c r="BH67" s="8">
        <f t="shared" si="31"/>
        <v>5606896.3472758867</v>
      </c>
      <c r="BI67" s="8">
        <f t="shared" si="31"/>
        <v>4059264.6652066931</v>
      </c>
      <c r="BJ67" s="8">
        <f t="shared" si="31"/>
        <v>232415.75192121652</v>
      </c>
      <c r="BK67" s="8">
        <f t="shared" si="31"/>
        <v>98469127.042876303</v>
      </c>
      <c r="BL67" s="8">
        <f t="shared" si="31"/>
        <v>359596.01554823888</v>
      </c>
      <c r="BM67" s="8">
        <f t="shared" si="31"/>
        <v>10068912.579253577</v>
      </c>
      <c r="BN67" s="8">
        <f t="shared" si="31"/>
        <v>2917.5606692849396</v>
      </c>
      <c r="BO67" s="8">
        <f t="shared" si="31"/>
        <v>1732879985.0204461</v>
      </c>
      <c r="BP67" s="8">
        <f t="shared" ref="BP67:CM67" si="32">BP25/$CO25</f>
        <v>138161018.17092708</v>
      </c>
      <c r="BQ67" s="8">
        <f t="shared" si="32"/>
        <v>14017886.983079324</v>
      </c>
      <c r="BR67" s="8">
        <f t="shared" si="32"/>
        <v>518560818.03306514</v>
      </c>
      <c r="BS67" s="8">
        <f t="shared" si="32"/>
        <v>522330697.59520006</v>
      </c>
      <c r="BT67" s="8">
        <f t="shared" si="32"/>
        <v>73840424.431474775</v>
      </c>
      <c r="BU67" s="8">
        <f t="shared" si="32"/>
        <v>3692931465.9500203</v>
      </c>
      <c r="BV67" s="8">
        <f t="shared" si="32"/>
        <v>1010079.5844183681</v>
      </c>
      <c r="BW67" s="8">
        <f t="shared" si="32"/>
        <v>98469127.042876303</v>
      </c>
      <c r="BX67" s="8">
        <f t="shared" si="32"/>
        <v>2612470561.9607468</v>
      </c>
      <c r="BY67" s="8">
        <f t="shared" si="32"/>
        <v>1322920575.6884787</v>
      </c>
      <c r="BZ67" s="8">
        <f t="shared" si="32"/>
        <v>476135297.24732763</v>
      </c>
      <c r="CA67" s="8">
        <f t="shared" si="32"/>
        <v>957951.21619312628</v>
      </c>
      <c r="CB67" s="8">
        <f t="shared" si="32"/>
        <v>21160.126662691531</v>
      </c>
      <c r="CC67" s="8">
        <f t="shared" si="32"/>
        <v>651763451.899665</v>
      </c>
      <c r="CD67" s="8">
        <f t="shared" si="32"/>
        <v>2183829228.9444246</v>
      </c>
      <c r="CE67" s="8">
        <f t="shared" si="32"/>
        <v>962742.10257096973</v>
      </c>
      <c r="CF67" s="8">
        <f t="shared" si="32"/>
        <v>559889809.06940508</v>
      </c>
      <c r="CG67" s="8">
        <f t="shared" si="32"/>
        <v>354015338.35369128</v>
      </c>
      <c r="CH67" s="8">
        <f t="shared" si="32"/>
        <v>1271253250.6292753</v>
      </c>
      <c r="CI67" s="8">
        <f t="shared" si="32"/>
        <v>769970704.94660282</v>
      </c>
      <c r="CJ67" s="8">
        <f t="shared" si="32"/>
        <v>8729315.8291199859</v>
      </c>
      <c r="CK67" s="8">
        <f t="shared" si="32"/>
        <v>1254614780.9338002</v>
      </c>
      <c r="CL67" s="8">
        <f t="shared" si="32"/>
        <v>6874.9913232532836</v>
      </c>
      <c r="CM67" s="54">
        <f t="shared" si="32"/>
        <v>6230.4794764548187</v>
      </c>
    </row>
    <row r="68" spans="2:91" ht="14.45" customHeight="1" x14ac:dyDescent="0.2">
      <c r="B68" s="169"/>
      <c r="C68" s="174"/>
      <c r="D68" s="5">
        <f t="shared" ref="D68:AI68" si="33">D26/$CO26</f>
        <v>54848.76818387302</v>
      </c>
      <c r="E68" s="5">
        <f t="shared" si="33"/>
        <v>12377278.231579864</v>
      </c>
      <c r="F68" s="5">
        <f t="shared" si="33"/>
        <v>3047800.4471940626</v>
      </c>
      <c r="G68" s="5">
        <f t="shared" si="33"/>
        <v>6096156.6287495494</v>
      </c>
      <c r="H68" s="5">
        <f t="shared" si="33"/>
        <v>11056738.410542106</v>
      </c>
      <c r="I68" s="5">
        <f t="shared" si="33"/>
        <v>277384.80185490794</v>
      </c>
      <c r="J68" s="5">
        <f t="shared" si="33"/>
        <v>323160.39437091362</v>
      </c>
      <c r="K68" s="5">
        <f t="shared" si="33"/>
        <v>732290.23100477422</v>
      </c>
      <c r="L68" s="5">
        <f t="shared" si="33"/>
        <v>5773078.1507930439</v>
      </c>
      <c r="M68" s="5">
        <f t="shared" si="33"/>
        <v>153521.81874000971</v>
      </c>
      <c r="N68" s="5">
        <f t="shared" si="33"/>
        <v>33074452.181028694</v>
      </c>
      <c r="O68" s="5">
        <f t="shared" si="33"/>
        <v>2039720.2052824432</v>
      </c>
      <c r="P68" s="5">
        <f t="shared" si="33"/>
        <v>316900273.62978315</v>
      </c>
      <c r="Q68" s="5">
        <f t="shared" si="33"/>
        <v>294427876.26124161</v>
      </c>
      <c r="R68" s="5">
        <f t="shared" si="33"/>
        <v>436884560.1781047</v>
      </c>
      <c r="S68" s="5">
        <f t="shared" si="33"/>
        <v>837574000.3129108</v>
      </c>
      <c r="T68" s="5">
        <f t="shared" si="33"/>
        <v>831171511.09662497</v>
      </c>
      <c r="U68" s="5">
        <f t="shared" si="33"/>
        <v>234847903.14518493</v>
      </c>
      <c r="V68" s="5">
        <f t="shared" si="33"/>
        <v>25588218.510027695</v>
      </c>
      <c r="W68" s="5">
        <f t="shared" si="33"/>
        <v>340164.50385092845</v>
      </c>
      <c r="X68" s="5">
        <f t="shared" si="33"/>
        <v>5231805954.7715168</v>
      </c>
      <c r="Y68" s="5">
        <f t="shared" si="33"/>
        <v>50501518.756823219</v>
      </c>
      <c r="Z68" s="5">
        <f t="shared" si="33"/>
        <v>333316117.48436278</v>
      </c>
      <c r="AA68" s="5">
        <f t="shared" si="33"/>
        <v>65781016.943401709</v>
      </c>
      <c r="AB68" s="5">
        <f t="shared" si="33"/>
        <v>39850641.858408377</v>
      </c>
      <c r="AC68" s="5">
        <f t="shared" si="33"/>
        <v>2093984.8934567946</v>
      </c>
      <c r="AD68" s="5">
        <f t="shared" si="33"/>
        <v>104618.15645249047</v>
      </c>
      <c r="AE68" s="5">
        <f t="shared" si="33"/>
        <v>600585.70413019531</v>
      </c>
      <c r="AF68" s="5">
        <f t="shared" si="33"/>
        <v>140609558.71525121</v>
      </c>
      <c r="AG68" s="5">
        <f t="shared" si="33"/>
        <v>512987.62444208591</v>
      </c>
      <c r="AH68" s="5">
        <f t="shared" si="33"/>
        <v>5250.8379267316432</v>
      </c>
      <c r="AI68" s="5">
        <f t="shared" si="33"/>
        <v>253430.38117261408</v>
      </c>
      <c r="AJ68" s="5">
        <f t="shared" ref="AJ68:BO68" si="34">AJ26/$CO26</f>
        <v>59421429.377590962</v>
      </c>
      <c r="AK68" s="5">
        <f t="shared" si="34"/>
        <v>497031.5324259742</v>
      </c>
      <c r="AL68" s="5">
        <f t="shared" si="34"/>
        <v>873423.40251990582</v>
      </c>
      <c r="AM68" s="5">
        <f t="shared" si="34"/>
        <v>256670.37103068197</v>
      </c>
      <c r="AN68" s="5">
        <f t="shared" si="34"/>
        <v>812024.6920393632</v>
      </c>
      <c r="AO68" s="5">
        <f t="shared" si="34"/>
        <v>15098798.504034549</v>
      </c>
      <c r="AP68" s="5">
        <f t="shared" si="34"/>
        <v>64665884.233838193</v>
      </c>
      <c r="AQ68" s="5">
        <f t="shared" si="34"/>
        <v>544914.95678015403</v>
      </c>
      <c r="AR68" s="5">
        <f t="shared" si="34"/>
        <v>617802.89381228713</v>
      </c>
      <c r="AS68" s="5">
        <f t="shared" si="34"/>
        <v>13017717.916203881</v>
      </c>
      <c r="AT68" s="5">
        <f t="shared" si="34"/>
        <v>701584.53026482952</v>
      </c>
      <c r="AU68" s="5">
        <f t="shared" si="34"/>
        <v>834733693.11279607</v>
      </c>
      <c r="AV68" s="5">
        <f t="shared" si="34"/>
        <v>868025.49301563564</v>
      </c>
      <c r="AW68" s="5">
        <f t="shared" si="34"/>
        <v>165548093.92102158</v>
      </c>
      <c r="AX68" s="5">
        <f t="shared" si="34"/>
        <v>5250.8379267316432</v>
      </c>
      <c r="AY68" s="5">
        <f t="shared" si="34"/>
        <v>726128.69884351047</v>
      </c>
      <c r="AZ68" s="5">
        <f t="shared" si="34"/>
        <v>985085377.04770041</v>
      </c>
      <c r="BA68" s="5">
        <f t="shared" si="34"/>
        <v>5250.8379267316432</v>
      </c>
      <c r="BB68" s="5">
        <f t="shared" si="34"/>
        <v>2002722.1291301353</v>
      </c>
      <c r="BC68" s="5">
        <f t="shared" si="34"/>
        <v>138834.93119573375</v>
      </c>
      <c r="BD68" s="5">
        <f t="shared" si="34"/>
        <v>131957641.63915244</v>
      </c>
      <c r="BE68" s="5">
        <f t="shared" si="34"/>
        <v>14707452.272225581</v>
      </c>
      <c r="BF68" s="5">
        <f t="shared" si="34"/>
        <v>571254.41137318767</v>
      </c>
      <c r="BG68" s="5">
        <f t="shared" si="34"/>
        <v>42256374.050706968</v>
      </c>
      <c r="BH68" s="5">
        <f t="shared" si="34"/>
        <v>5052712.651186497</v>
      </c>
      <c r="BI68" s="5">
        <f t="shared" si="34"/>
        <v>3115870.8579998184</v>
      </c>
      <c r="BJ68" s="5">
        <f t="shared" si="34"/>
        <v>161543.43064454128</v>
      </c>
      <c r="BK68" s="5">
        <f t="shared" si="34"/>
        <v>71580616.611838251</v>
      </c>
      <c r="BL68" s="5">
        <f t="shared" si="34"/>
        <v>283999.69879886578</v>
      </c>
      <c r="BM68" s="5">
        <f t="shared" si="34"/>
        <v>5580122.7919053948</v>
      </c>
      <c r="BN68" s="5">
        <f t="shared" si="34"/>
        <v>19546.48370916364</v>
      </c>
      <c r="BO68" s="5">
        <f t="shared" si="34"/>
        <v>1490442617.2519207</v>
      </c>
      <c r="BP68" s="5">
        <f t="shared" ref="BP68:CM68" si="35">BP26/$CO26</f>
        <v>169318003.78380337</v>
      </c>
      <c r="BQ68" s="5">
        <f t="shared" si="35"/>
        <v>11140883.663110627</v>
      </c>
      <c r="BR68" s="5">
        <f t="shared" si="35"/>
        <v>483252591.55779546</v>
      </c>
      <c r="BS68" s="5">
        <f t="shared" si="35"/>
        <v>456008235.06205463</v>
      </c>
      <c r="BT68" s="5">
        <f t="shared" si="35"/>
        <v>79852245.736777946</v>
      </c>
      <c r="BU68" s="5">
        <f t="shared" si="35"/>
        <v>4228909219.9644914</v>
      </c>
      <c r="BV68" s="5">
        <f t="shared" si="35"/>
        <v>1863519.3875387162</v>
      </c>
      <c r="BW68" s="5">
        <f t="shared" si="35"/>
        <v>71580616.611838251</v>
      </c>
      <c r="BX68" s="5">
        <f t="shared" si="35"/>
        <v>2449192125.4620271</v>
      </c>
      <c r="BY68" s="5">
        <f t="shared" si="35"/>
        <v>1542960110.294193</v>
      </c>
      <c r="BZ68" s="5">
        <f t="shared" si="35"/>
        <v>448714465.64365959</v>
      </c>
      <c r="CA68" s="5">
        <f t="shared" si="35"/>
        <v>438819.94492796704</v>
      </c>
      <c r="CB68" s="5">
        <f t="shared" si="35"/>
        <v>51786.017442743556</v>
      </c>
      <c r="CC68" s="5">
        <f t="shared" si="35"/>
        <v>845218473.59327424</v>
      </c>
      <c r="CD68" s="5">
        <f t="shared" si="35"/>
        <v>883860296.14312732</v>
      </c>
      <c r="CE68" s="5">
        <f t="shared" si="35"/>
        <v>5250.8379267316432</v>
      </c>
      <c r="CF68" s="5">
        <f t="shared" si="35"/>
        <v>418904452.90863085</v>
      </c>
      <c r="CG68" s="5">
        <f t="shared" si="35"/>
        <v>285285750.85022843</v>
      </c>
      <c r="CH68" s="5">
        <f t="shared" si="35"/>
        <v>648977920.71216953</v>
      </c>
      <c r="CI68" s="5">
        <f t="shared" si="35"/>
        <v>442987905.91350001</v>
      </c>
      <c r="CJ68" s="5">
        <f t="shared" si="35"/>
        <v>4212608.7930271765</v>
      </c>
      <c r="CK68" s="5">
        <f t="shared" si="35"/>
        <v>743038112.56365442</v>
      </c>
      <c r="CL68" s="5">
        <f t="shared" si="35"/>
        <v>5250.8379267316432</v>
      </c>
      <c r="CM68" s="52">
        <f t="shared" si="35"/>
        <v>5250.8379267316432</v>
      </c>
    </row>
    <row r="69" spans="2:91" ht="14.45" customHeight="1" x14ac:dyDescent="0.2">
      <c r="B69" s="169"/>
      <c r="C69" s="174"/>
      <c r="D69" s="5">
        <f t="shared" ref="D69:AI69" si="36">D27/$CO27</f>
        <v>17840.531987083774</v>
      </c>
      <c r="E69" s="5">
        <f t="shared" si="36"/>
        <v>10198154.745835872</v>
      </c>
      <c r="F69" s="5">
        <f t="shared" si="36"/>
        <v>2906410.1356908428</v>
      </c>
      <c r="G69" s="5">
        <f t="shared" si="36"/>
        <v>4060197.2050428432</v>
      </c>
      <c r="H69" s="5">
        <f t="shared" si="36"/>
        <v>6061984.9619734911</v>
      </c>
      <c r="I69" s="5">
        <f t="shared" si="36"/>
        <v>22568.995144194785</v>
      </c>
      <c r="J69" s="5">
        <f t="shared" si="36"/>
        <v>292695.79399191972</v>
      </c>
      <c r="K69" s="5">
        <f t="shared" si="36"/>
        <v>333823.47529322561</v>
      </c>
      <c r="L69" s="5">
        <f t="shared" si="36"/>
        <v>4038461.0687877177</v>
      </c>
      <c r="M69" s="5">
        <f t="shared" si="36"/>
        <v>61407.322900123683</v>
      </c>
      <c r="N69" s="5">
        <f t="shared" si="36"/>
        <v>20962051.038110886</v>
      </c>
      <c r="O69" s="5">
        <f t="shared" si="36"/>
        <v>1582458.7284045308</v>
      </c>
      <c r="P69" s="5">
        <f t="shared" si="36"/>
        <v>150706865.04930162</v>
      </c>
      <c r="Q69" s="5">
        <f t="shared" si="36"/>
        <v>126814144.89880882</v>
      </c>
      <c r="R69" s="5">
        <f t="shared" si="36"/>
        <v>356323472.67733204</v>
      </c>
      <c r="S69" s="5">
        <f t="shared" si="36"/>
        <v>453304948.46026617</v>
      </c>
      <c r="T69" s="5">
        <f t="shared" si="36"/>
        <v>1068824297.1634732</v>
      </c>
      <c r="U69" s="5">
        <f t="shared" si="36"/>
        <v>2290869456.1737661</v>
      </c>
      <c r="V69" s="5">
        <f t="shared" si="36"/>
        <v>174311907.10902885</v>
      </c>
      <c r="W69" s="5">
        <f t="shared" si="36"/>
        <v>2170538.9659121186</v>
      </c>
      <c r="X69" s="5">
        <f t="shared" si="36"/>
        <v>25017365778.674938</v>
      </c>
      <c r="Y69" s="5">
        <f t="shared" si="36"/>
        <v>50792136.640136965</v>
      </c>
      <c r="Z69" s="5">
        <f t="shared" si="36"/>
        <v>2810622914.2749867</v>
      </c>
      <c r="AA69" s="5">
        <f t="shared" si="36"/>
        <v>179284209.6620203</v>
      </c>
      <c r="AB69" s="5">
        <f t="shared" si="36"/>
        <v>387648178.00630563</v>
      </c>
      <c r="AC69" s="5">
        <f t="shared" si="36"/>
        <v>13915849.042398788</v>
      </c>
      <c r="AD69" s="5">
        <f t="shared" si="36"/>
        <v>358485.31891048251</v>
      </c>
      <c r="AE69" s="5">
        <f t="shared" si="36"/>
        <v>432928.97742512118</v>
      </c>
      <c r="AF69" s="5">
        <f t="shared" si="36"/>
        <v>137529572.04237294</v>
      </c>
      <c r="AG69" s="5">
        <f t="shared" si="36"/>
        <v>5629328.4405942811</v>
      </c>
      <c r="AH69" s="5">
        <f t="shared" si="36"/>
        <v>108421.36680733738</v>
      </c>
      <c r="AI69" s="5">
        <f t="shared" si="36"/>
        <v>638000.47479589318</v>
      </c>
      <c r="AJ69" s="5">
        <f t="shared" ref="AJ69:BO69" si="37">AJ27/$CO27</f>
        <v>88486624.893031612</v>
      </c>
      <c r="AK69" s="5">
        <f t="shared" si="37"/>
        <v>55919.521527071585</v>
      </c>
      <c r="AL69" s="5">
        <f t="shared" si="37"/>
        <v>2762362.6606438519</v>
      </c>
      <c r="AM69" s="5">
        <f t="shared" si="37"/>
        <v>2230608.0589468442</v>
      </c>
      <c r="AN69" s="5">
        <f t="shared" si="37"/>
        <v>9344966.3057015613</v>
      </c>
      <c r="AO69" s="5">
        <f t="shared" si="37"/>
        <v>15165257.723873962</v>
      </c>
      <c r="AP69" s="5">
        <f t="shared" si="37"/>
        <v>151100966.0007346</v>
      </c>
      <c r="AQ69" s="5">
        <f t="shared" si="37"/>
        <v>579795.76160601503</v>
      </c>
      <c r="AR69" s="5">
        <f t="shared" si="37"/>
        <v>557367.52625384985</v>
      </c>
      <c r="AS69" s="5">
        <f t="shared" si="37"/>
        <v>15291944.741189335</v>
      </c>
      <c r="AT69" s="5">
        <f t="shared" si="37"/>
        <v>443496.93113417545</v>
      </c>
      <c r="AU69" s="5">
        <f t="shared" si="37"/>
        <v>6890759270.8150225</v>
      </c>
      <c r="AV69" s="5">
        <f t="shared" si="37"/>
        <v>1487426.3013803607</v>
      </c>
      <c r="AW69" s="5">
        <f t="shared" si="37"/>
        <v>102831776.2683946</v>
      </c>
      <c r="AX69" s="5">
        <f t="shared" si="37"/>
        <v>480184.72743553156</v>
      </c>
      <c r="AY69" s="5">
        <f t="shared" si="37"/>
        <v>274927.6205956873</v>
      </c>
      <c r="AZ69" s="5">
        <f t="shared" si="37"/>
        <v>908038020.15793824</v>
      </c>
      <c r="BA69" s="5">
        <f t="shared" si="37"/>
        <v>523172.96699396806</v>
      </c>
      <c r="BB69" s="5">
        <f t="shared" si="37"/>
        <v>1456806.9096195062</v>
      </c>
      <c r="BC69" s="5">
        <f t="shared" si="37"/>
        <v>264092.07434400922</v>
      </c>
      <c r="BD69" s="5">
        <f t="shared" si="37"/>
        <v>101891675.2993619</v>
      </c>
      <c r="BE69" s="5">
        <f t="shared" si="37"/>
        <v>16750501.169510441</v>
      </c>
      <c r="BF69" s="5">
        <f t="shared" si="37"/>
        <v>998964.10962113761</v>
      </c>
      <c r="BG69" s="5">
        <f t="shared" si="37"/>
        <v>31615687.915785849</v>
      </c>
      <c r="BH69" s="5">
        <f t="shared" si="37"/>
        <v>4080710.1335228584</v>
      </c>
      <c r="BI69" s="5">
        <f t="shared" si="37"/>
        <v>4526266.627822713</v>
      </c>
      <c r="BJ69" s="5">
        <f t="shared" si="37"/>
        <v>215180.59535052389</v>
      </c>
      <c r="BK69" s="5">
        <f t="shared" si="37"/>
        <v>94394809.218831137</v>
      </c>
      <c r="BL69" s="5">
        <f t="shared" si="37"/>
        <v>418158.6305905953</v>
      </c>
      <c r="BM69" s="5">
        <f t="shared" si="37"/>
        <v>12343723.09580528</v>
      </c>
      <c r="BN69" s="5">
        <f t="shared" si="37"/>
        <v>2372.4885306670294</v>
      </c>
      <c r="BO69" s="5">
        <f t="shared" si="37"/>
        <v>1778362131.1620755</v>
      </c>
      <c r="BP69" s="5">
        <f t="shared" ref="BP69:CM69" si="38">BP27/$CO27</f>
        <v>130217005.7480997</v>
      </c>
      <c r="BQ69" s="5">
        <f t="shared" si="38"/>
        <v>17645790.228278171</v>
      </c>
      <c r="BR69" s="5">
        <f t="shared" si="38"/>
        <v>492551501.36962199</v>
      </c>
      <c r="BS69" s="5">
        <f t="shared" si="38"/>
        <v>491611194.24862611</v>
      </c>
      <c r="BT69" s="5">
        <f t="shared" si="38"/>
        <v>81187990.256631494</v>
      </c>
      <c r="BU69" s="5">
        <f t="shared" si="38"/>
        <v>3341615174.9951081</v>
      </c>
      <c r="BV69" s="5">
        <f t="shared" si="38"/>
        <v>767355.03014069831</v>
      </c>
      <c r="BW69" s="5">
        <f t="shared" si="38"/>
        <v>94427758.688239172</v>
      </c>
      <c r="BX69" s="5">
        <f t="shared" si="38"/>
        <v>2496161395.5696559</v>
      </c>
      <c r="BY69" s="5">
        <f t="shared" si="38"/>
        <v>1380895561.8827138</v>
      </c>
      <c r="BZ69" s="5">
        <f t="shared" si="38"/>
        <v>476274954.68971473</v>
      </c>
      <c r="CA69" s="5">
        <f t="shared" si="38"/>
        <v>1492144.7723968071</v>
      </c>
      <c r="CB69" s="5">
        <f t="shared" si="38"/>
        <v>11494.464288669258</v>
      </c>
      <c r="CC69" s="5">
        <f t="shared" si="38"/>
        <v>636634176.43791842</v>
      </c>
      <c r="CD69" s="5">
        <f t="shared" si="38"/>
        <v>12677000226.611731</v>
      </c>
      <c r="CE69" s="5">
        <f t="shared" si="38"/>
        <v>6143786.355181965</v>
      </c>
      <c r="CF69" s="5">
        <f t="shared" si="38"/>
        <v>1235336263.7955465</v>
      </c>
      <c r="CG69" s="5">
        <f t="shared" si="38"/>
        <v>913008849.33571374</v>
      </c>
      <c r="CH69" s="5">
        <f t="shared" si="38"/>
        <v>5188706872.7606363</v>
      </c>
      <c r="CI69" s="5">
        <f t="shared" si="38"/>
        <v>2293983731.5786252</v>
      </c>
      <c r="CJ69" s="5">
        <f t="shared" si="38"/>
        <v>13103407.075645506</v>
      </c>
      <c r="CK69" s="5">
        <f t="shared" si="38"/>
        <v>4379836919.7617474</v>
      </c>
      <c r="CL69" s="5">
        <f t="shared" si="38"/>
        <v>480184.72743553156</v>
      </c>
      <c r="CM69" s="52">
        <f t="shared" si="38"/>
        <v>523172.96699396806</v>
      </c>
    </row>
    <row r="70" spans="2:91" ht="14.45" customHeight="1" x14ac:dyDescent="0.2">
      <c r="B70" s="169"/>
      <c r="C70" s="174"/>
      <c r="D70" s="5">
        <f t="shared" ref="D70:AI70" si="39">D28/$CO28</f>
        <v>48572.892228660916</v>
      </c>
      <c r="E70" s="5">
        <f t="shared" si="39"/>
        <v>9929134.9680828098</v>
      </c>
      <c r="F70" s="5">
        <f t="shared" si="39"/>
        <v>1346416.4668047456</v>
      </c>
      <c r="G70" s="5">
        <f t="shared" si="39"/>
        <v>3633303.7034082655</v>
      </c>
      <c r="H70" s="5">
        <f t="shared" si="39"/>
        <v>9108916.568617316</v>
      </c>
      <c r="I70" s="5">
        <f t="shared" si="39"/>
        <v>230735.97724446905</v>
      </c>
      <c r="J70" s="5">
        <f t="shared" si="39"/>
        <v>136960.95218706166</v>
      </c>
      <c r="K70" s="5">
        <f t="shared" si="39"/>
        <v>748078.19601034292</v>
      </c>
      <c r="L70" s="5">
        <f t="shared" si="39"/>
        <v>4920961.6323025795</v>
      </c>
      <c r="M70" s="5">
        <f t="shared" si="39"/>
        <v>160868.64121283079</v>
      </c>
      <c r="N70" s="5">
        <f t="shared" si="39"/>
        <v>33804060.457340032</v>
      </c>
      <c r="O70" s="5">
        <f t="shared" si="39"/>
        <v>1798582.3492175676</v>
      </c>
      <c r="P70" s="5">
        <f t="shared" si="39"/>
        <v>240145504.91837513</v>
      </c>
      <c r="Q70" s="5">
        <f t="shared" si="39"/>
        <v>412374257.69725275</v>
      </c>
      <c r="R70" s="5">
        <f t="shared" si="39"/>
        <v>465202429.06904238</v>
      </c>
      <c r="S70" s="5">
        <f t="shared" si="39"/>
        <v>879671978.82849121</v>
      </c>
      <c r="T70" s="5">
        <f t="shared" si="39"/>
        <v>1007762904.0851609</v>
      </c>
      <c r="U70" s="5">
        <f t="shared" si="39"/>
        <v>1949023094.7226343</v>
      </c>
      <c r="V70" s="5">
        <f t="shared" si="39"/>
        <v>274199707.58992684</v>
      </c>
      <c r="W70" s="5">
        <f t="shared" si="39"/>
        <v>1992307.7797493159</v>
      </c>
      <c r="X70" s="5">
        <f t="shared" si="39"/>
        <v>29194774417.774017</v>
      </c>
      <c r="Y70" s="5">
        <f t="shared" si="39"/>
        <v>44012422.141696937</v>
      </c>
      <c r="Z70" s="5">
        <f t="shared" si="39"/>
        <v>4016250852.7338281</v>
      </c>
      <c r="AA70" s="5">
        <f t="shared" si="39"/>
        <v>311991724.11025792</v>
      </c>
      <c r="AB70" s="5">
        <f t="shared" si="39"/>
        <v>428876011.57730907</v>
      </c>
      <c r="AC70" s="5">
        <f t="shared" si="39"/>
        <v>25107449.807605971</v>
      </c>
      <c r="AD70" s="5">
        <f t="shared" si="39"/>
        <v>94298.940362124573</v>
      </c>
      <c r="AE70" s="5">
        <f t="shared" si="39"/>
        <v>447396.99036159046</v>
      </c>
      <c r="AF70" s="5">
        <f t="shared" si="39"/>
        <v>131597344.23600653</v>
      </c>
      <c r="AG70" s="5">
        <f t="shared" si="39"/>
        <v>6496587.935101646</v>
      </c>
      <c r="AH70" s="5">
        <f t="shared" si="39"/>
        <v>5836.3097815827186</v>
      </c>
      <c r="AI70" s="5">
        <f t="shared" si="39"/>
        <v>3469537.4711440564</v>
      </c>
      <c r="AJ70" s="5">
        <f t="shared" ref="AJ70:BO70" si="40">AJ28/$CO28</f>
        <v>60673922.947513103</v>
      </c>
      <c r="AK70" s="5">
        <f t="shared" si="40"/>
        <v>447912.59490144713</v>
      </c>
      <c r="AL70" s="5">
        <f t="shared" si="40"/>
        <v>839682.28508073592</v>
      </c>
      <c r="AM70" s="5">
        <f t="shared" si="40"/>
        <v>7493051.900038993</v>
      </c>
      <c r="AN70" s="5">
        <f t="shared" si="40"/>
        <v>12002725.804852588</v>
      </c>
      <c r="AO70" s="5">
        <f t="shared" si="40"/>
        <v>14156231.937395545</v>
      </c>
      <c r="AP70" s="5">
        <f t="shared" si="40"/>
        <v>263138244.11087611</v>
      </c>
      <c r="AQ70" s="5">
        <f t="shared" si="40"/>
        <v>471363.30251762195</v>
      </c>
      <c r="AR70" s="5">
        <f t="shared" si="40"/>
        <v>583144.80266862374</v>
      </c>
      <c r="AS70" s="5">
        <f t="shared" si="40"/>
        <v>11726851.359855009</v>
      </c>
      <c r="AT70" s="5">
        <f t="shared" si="40"/>
        <v>494049.48426184343</v>
      </c>
      <c r="AU70" s="5">
        <f t="shared" si="40"/>
        <v>8353055461.8469219</v>
      </c>
      <c r="AV70" s="5">
        <f t="shared" si="40"/>
        <v>1016703.7408601857</v>
      </c>
      <c r="AW70" s="5">
        <f t="shared" si="40"/>
        <v>172483736.7677657</v>
      </c>
      <c r="AX70" s="5">
        <f t="shared" si="40"/>
        <v>856733.85867058241</v>
      </c>
      <c r="AY70" s="5">
        <f t="shared" si="40"/>
        <v>806229.00685956748</v>
      </c>
      <c r="AZ70" s="5">
        <f t="shared" si="40"/>
        <v>1032124195.1809779</v>
      </c>
      <c r="BA70" s="5">
        <f t="shared" si="40"/>
        <v>222374.38338175099</v>
      </c>
      <c r="BB70" s="5">
        <f t="shared" si="40"/>
        <v>1481302.9895453074</v>
      </c>
      <c r="BC70" s="5">
        <f t="shared" si="40"/>
        <v>268464.33426106296</v>
      </c>
      <c r="BD70" s="5">
        <f t="shared" si="40"/>
        <v>128882317.98224109</v>
      </c>
      <c r="BE70" s="5">
        <f t="shared" si="40"/>
        <v>15147967.122391917</v>
      </c>
      <c r="BF70" s="5">
        <f t="shared" si="40"/>
        <v>575334.9107716335</v>
      </c>
      <c r="BG70" s="5">
        <f t="shared" si="40"/>
        <v>41400182.316309392</v>
      </c>
      <c r="BH70" s="5">
        <f t="shared" si="40"/>
        <v>5769316.3418229213</v>
      </c>
      <c r="BI70" s="5">
        <f t="shared" si="40"/>
        <v>3157543.3294415637</v>
      </c>
      <c r="BJ70" s="5">
        <f t="shared" si="40"/>
        <v>161403.79666359915</v>
      </c>
      <c r="BK70" s="5">
        <f t="shared" si="40"/>
        <v>66814597.8752703</v>
      </c>
      <c r="BL70" s="5">
        <f t="shared" si="40"/>
        <v>246190.44113913522</v>
      </c>
      <c r="BM70" s="5">
        <f t="shared" si="40"/>
        <v>5599355.6921598725</v>
      </c>
      <c r="BN70" s="5">
        <f t="shared" si="40"/>
        <v>5836.3097815827186</v>
      </c>
      <c r="BO70" s="5">
        <f t="shared" si="40"/>
        <v>1609256388.5201328</v>
      </c>
      <c r="BP70" s="5">
        <f t="shared" ref="BP70:CM70" si="41">BP28/$CO28</f>
        <v>157663892.45450658</v>
      </c>
      <c r="BQ70" s="5">
        <f t="shared" si="41"/>
        <v>10137424.197295707</v>
      </c>
      <c r="BR70" s="5">
        <f t="shared" si="41"/>
        <v>363726483.71866798</v>
      </c>
      <c r="BS70" s="5">
        <f t="shared" si="41"/>
        <v>439100407.89059186</v>
      </c>
      <c r="BT70" s="5">
        <f t="shared" si="41"/>
        <v>85986663.211529911</v>
      </c>
      <c r="BU70" s="5">
        <f t="shared" si="41"/>
        <v>4570549458.519618</v>
      </c>
      <c r="BV70" s="5">
        <f t="shared" si="41"/>
        <v>2062926.3011568289</v>
      </c>
      <c r="BW70" s="5">
        <f t="shared" si="41"/>
        <v>66841154.152182057</v>
      </c>
      <c r="BX70" s="5">
        <f t="shared" si="41"/>
        <v>1857457713.842057</v>
      </c>
      <c r="BY70" s="5">
        <f t="shared" si="41"/>
        <v>1688387376.9331071</v>
      </c>
      <c r="BZ70" s="5">
        <f t="shared" si="41"/>
        <v>423509200.42532676</v>
      </c>
      <c r="CA70" s="5">
        <f t="shared" si="41"/>
        <v>232941.22106328188</v>
      </c>
      <c r="CB70" s="5">
        <f t="shared" si="41"/>
        <v>5836.3097815827186</v>
      </c>
      <c r="CC70" s="5">
        <f t="shared" si="41"/>
        <v>815658559.74238718</v>
      </c>
      <c r="CD70" s="5">
        <f t="shared" si="41"/>
        <v>14183013313.563967</v>
      </c>
      <c r="CE70" s="5">
        <f t="shared" si="41"/>
        <v>13155008.80298868</v>
      </c>
      <c r="CF70" s="5">
        <f t="shared" si="41"/>
        <v>1560088417.9797995</v>
      </c>
      <c r="CG70" s="5">
        <f t="shared" si="41"/>
        <v>1308660387.1770496</v>
      </c>
      <c r="CH70" s="5">
        <f t="shared" si="41"/>
        <v>4373967233.1979933</v>
      </c>
      <c r="CI70" s="5">
        <f t="shared" si="41"/>
        <v>2398524487.338304</v>
      </c>
      <c r="CJ70" s="5">
        <f t="shared" si="41"/>
        <v>41281419.093075596</v>
      </c>
      <c r="CK70" s="5">
        <f t="shared" si="41"/>
        <v>5798468583.9602947</v>
      </c>
      <c r="CL70" s="5">
        <f t="shared" si="41"/>
        <v>856733.85867058241</v>
      </c>
      <c r="CM70" s="52">
        <f t="shared" si="41"/>
        <v>222374.38338175099</v>
      </c>
    </row>
    <row r="71" spans="2:91" ht="14.45" customHeight="1" x14ac:dyDescent="0.2">
      <c r="B71" s="170"/>
      <c r="C71" s="177"/>
      <c r="D71" s="11">
        <f t="shared" ref="D71:AI71" si="42">D29/$CO29</f>
        <v>320699.44626412459</v>
      </c>
      <c r="E71" s="11">
        <f t="shared" si="42"/>
        <v>39506314.881772779</v>
      </c>
      <c r="F71" s="11">
        <f t="shared" si="42"/>
        <v>2335668.2676671427</v>
      </c>
      <c r="G71" s="11">
        <f t="shared" si="42"/>
        <v>4999800.3533342239</v>
      </c>
      <c r="H71" s="11">
        <f t="shared" si="42"/>
        <v>15084305.522669505</v>
      </c>
      <c r="I71" s="11">
        <f t="shared" si="42"/>
        <v>549690.06746837229</v>
      </c>
      <c r="J71" s="11">
        <f t="shared" si="42"/>
        <v>370985.2172833833</v>
      </c>
      <c r="K71" s="11">
        <f t="shared" si="42"/>
        <v>932602.24272314925</v>
      </c>
      <c r="L71" s="11">
        <f t="shared" si="42"/>
        <v>6712383.5840489333</v>
      </c>
      <c r="M71" s="11">
        <f t="shared" si="42"/>
        <v>53847.119070791698</v>
      </c>
      <c r="N71" s="11">
        <f t="shared" si="42"/>
        <v>41986525.842177369</v>
      </c>
      <c r="O71" s="11">
        <f t="shared" si="42"/>
        <v>6692627.2122625019</v>
      </c>
      <c r="P71" s="11">
        <f t="shared" si="42"/>
        <v>361843026.41971773</v>
      </c>
      <c r="Q71" s="11">
        <f t="shared" si="42"/>
        <v>159398716.39865831</v>
      </c>
      <c r="R71" s="11">
        <f t="shared" si="42"/>
        <v>198471320.05573902</v>
      </c>
      <c r="S71" s="11">
        <f t="shared" si="42"/>
        <v>787010361.54892492</v>
      </c>
      <c r="T71" s="11">
        <f t="shared" si="42"/>
        <v>866367425.35133624</v>
      </c>
      <c r="U71" s="11">
        <f t="shared" si="42"/>
        <v>538936930.89565587</v>
      </c>
      <c r="V71" s="11">
        <f t="shared" si="42"/>
        <v>56144387.025776811</v>
      </c>
      <c r="W71" s="11">
        <f t="shared" si="42"/>
        <v>680716.72569516813</v>
      </c>
      <c r="X71" s="11">
        <f t="shared" si="42"/>
        <v>8063290664.6559362</v>
      </c>
      <c r="Y71" s="11">
        <f t="shared" si="42"/>
        <v>39443439.274992816</v>
      </c>
      <c r="Z71" s="11">
        <f t="shared" si="42"/>
        <v>2246537524.0655961</v>
      </c>
      <c r="AA71" s="11">
        <f t="shared" si="42"/>
        <v>66196431.896013871</v>
      </c>
      <c r="AB71" s="11">
        <f t="shared" si="42"/>
        <v>85254857.031259745</v>
      </c>
      <c r="AC71" s="11">
        <f t="shared" si="42"/>
        <v>5750674.7947066315</v>
      </c>
      <c r="AD71" s="11">
        <f t="shared" si="42"/>
        <v>525659.29317239427</v>
      </c>
      <c r="AE71" s="11">
        <f t="shared" si="42"/>
        <v>1482361.471166875</v>
      </c>
      <c r="AF71" s="11">
        <f t="shared" si="42"/>
        <v>110453354.6469834</v>
      </c>
      <c r="AG71" s="11">
        <f t="shared" si="42"/>
        <v>2115672.1796657871</v>
      </c>
      <c r="AH71" s="11">
        <f t="shared" si="42"/>
        <v>216042.16290450195</v>
      </c>
      <c r="AI71" s="11">
        <f t="shared" si="42"/>
        <v>1968627.4470344596</v>
      </c>
      <c r="AJ71" s="11">
        <f t="shared" ref="AJ71:BO71" si="43">AJ29/$CO29</f>
        <v>67443211.792883903</v>
      </c>
      <c r="AK71" s="11">
        <f t="shared" si="43"/>
        <v>42437.442151626004</v>
      </c>
      <c r="AL71" s="11">
        <f t="shared" si="43"/>
        <v>3756094.6253076238</v>
      </c>
      <c r="AM71" s="11">
        <f t="shared" si="43"/>
        <v>9069822.1535909418</v>
      </c>
      <c r="AN71" s="11">
        <f t="shared" si="43"/>
        <v>14946279.834297031</v>
      </c>
      <c r="AO71" s="11">
        <f t="shared" si="43"/>
        <v>8163292.3755581612</v>
      </c>
      <c r="AP71" s="11">
        <f t="shared" si="43"/>
        <v>72567063.728361145</v>
      </c>
      <c r="AQ71" s="11">
        <f t="shared" si="43"/>
        <v>905410.56094355904</v>
      </c>
      <c r="AR71" s="11">
        <f t="shared" si="43"/>
        <v>628734.86092862231</v>
      </c>
      <c r="AS71" s="11">
        <f t="shared" si="43"/>
        <v>12069503.822063679</v>
      </c>
      <c r="AT71" s="11">
        <f t="shared" si="43"/>
        <v>1598225.3186839684</v>
      </c>
      <c r="AU71" s="11">
        <f t="shared" si="43"/>
        <v>2075867299.1382458</v>
      </c>
      <c r="AV71" s="11">
        <f t="shared" si="43"/>
        <v>1440926.5798726641</v>
      </c>
      <c r="AW71" s="11">
        <f t="shared" si="43"/>
        <v>48041429.566074878</v>
      </c>
      <c r="AX71" s="11">
        <f t="shared" si="43"/>
        <v>210225.54369172777</v>
      </c>
      <c r="AY71" s="11">
        <f t="shared" si="43"/>
        <v>42280.574402445985</v>
      </c>
      <c r="AZ71" s="11">
        <f t="shared" si="43"/>
        <v>443838797.29851621</v>
      </c>
      <c r="BA71" s="11">
        <f t="shared" si="43"/>
        <v>86491.980365218493</v>
      </c>
      <c r="BB71" s="11">
        <f t="shared" si="43"/>
        <v>2838227.5650922619</v>
      </c>
      <c r="BC71" s="11">
        <f t="shared" si="43"/>
        <v>61349.895396932872</v>
      </c>
      <c r="BD71" s="11">
        <f t="shared" si="43"/>
        <v>42838318.240916356</v>
      </c>
      <c r="BE71" s="11">
        <f t="shared" si="43"/>
        <v>31650577.922470395</v>
      </c>
      <c r="BF71" s="11">
        <f t="shared" si="43"/>
        <v>3570846.1772436914</v>
      </c>
      <c r="BG71" s="11">
        <f t="shared" si="43"/>
        <v>17440670.20493276</v>
      </c>
      <c r="BH71" s="11">
        <f t="shared" si="43"/>
        <v>3336376.8567044172</v>
      </c>
      <c r="BI71" s="11">
        <f t="shared" si="43"/>
        <v>3693115.9722053083</v>
      </c>
      <c r="BJ71" s="11">
        <f t="shared" si="43"/>
        <v>10595.73167335073</v>
      </c>
      <c r="BK71" s="11">
        <f t="shared" si="43"/>
        <v>73332439.548583746</v>
      </c>
      <c r="BL71" s="11">
        <f t="shared" si="43"/>
        <v>556542.02349368227</v>
      </c>
      <c r="BM71" s="11">
        <f t="shared" si="43"/>
        <v>3872594.3707436183</v>
      </c>
      <c r="BN71" s="11">
        <f t="shared" si="43"/>
        <v>1288.9922006338395</v>
      </c>
      <c r="BO71" s="11">
        <f t="shared" si="43"/>
        <v>1163383015.0129583</v>
      </c>
      <c r="BP71" s="11">
        <f t="shared" ref="BP71:CM71" si="44">BP29/$CO29</f>
        <v>109676942.95392725</v>
      </c>
      <c r="BQ71" s="11">
        <f t="shared" si="44"/>
        <v>14610958.455808992</v>
      </c>
      <c r="BR71" s="11">
        <f t="shared" si="44"/>
        <v>374658177.51135314</v>
      </c>
      <c r="BS71" s="11">
        <f t="shared" si="44"/>
        <v>196981360.73696324</v>
      </c>
      <c r="BT71" s="11">
        <f t="shared" si="44"/>
        <v>51072678.728078663</v>
      </c>
      <c r="BU71" s="11">
        <f t="shared" si="44"/>
        <v>1843388352.037899</v>
      </c>
      <c r="BV71" s="11">
        <f t="shared" si="44"/>
        <v>390213.46911107982</v>
      </c>
      <c r="BW71" s="11">
        <f t="shared" si="44"/>
        <v>73361562.642329454</v>
      </c>
      <c r="BX71" s="11">
        <f t="shared" si="44"/>
        <v>1858526615.5200143</v>
      </c>
      <c r="BY71" s="11">
        <f t="shared" si="44"/>
        <v>683579824.09289813</v>
      </c>
      <c r="BZ71" s="11">
        <f t="shared" si="44"/>
        <v>319902581.82837987</v>
      </c>
      <c r="CA71" s="11">
        <f t="shared" si="44"/>
        <v>1283276.4462483283</v>
      </c>
      <c r="CB71" s="11">
        <f t="shared" si="44"/>
        <v>67027.315054106701</v>
      </c>
      <c r="CC71" s="11">
        <f t="shared" si="44"/>
        <v>254855218.05595741</v>
      </c>
      <c r="CD71" s="11">
        <f t="shared" si="44"/>
        <v>3588045359.7829714</v>
      </c>
      <c r="CE71" s="11">
        <f t="shared" si="44"/>
        <v>1092376.889316387</v>
      </c>
      <c r="CF71" s="11">
        <f t="shared" si="44"/>
        <v>418580475.54862207</v>
      </c>
      <c r="CG71" s="11">
        <f t="shared" si="44"/>
        <v>298996548.00973409</v>
      </c>
      <c r="CH71" s="11">
        <f t="shared" si="44"/>
        <v>1386835563.6348517</v>
      </c>
      <c r="CI71" s="11">
        <f t="shared" si="44"/>
        <v>654629319.33565342</v>
      </c>
      <c r="CJ71" s="11">
        <f t="shared" si="44"/>
        <v>10768728.978749171</v>
      </c>
      <c r="CK71" s="11">
        <f t="shared" si="44"/>
        <v>1236823807.4279535</v>
      </c>
      <c r="CL71" s="11">
        <f t="shared" si="44"/>
        <v>210225.54369172777</v>
      </c>
      <c r="CM71" s="53">
        <f t="shared" si="44"/>
        <v>86491.980365218493</v>
      </c>
    </row>
    <row r="72" spans="2:91" ht="14.45" customHeight="1" x14ac:dyDescent="0.2">
      <c r="B72" s="171" t="s">
        <v>371</v>
      </c>
      <c r="C72" s="173" t="s">
        <v>118</v>
      </c>
      <c r="D72" s="8">
        <f t="shared" ref="D72:AI72" si="45">D30/$CO30</f>
        <v>22787.674936685067</v>
      </c>
      <c r="E72" s="8">
        <f t="shared" si="45"/>
        <v>11828989.849326666</v>
      </c>
      <c r="F72" s="8">
        <f t="shared" si="45"/>
        <v>4216453.4415712869</v>
      </c>
      <c r="G72" s="8">
        <f t="shared" si="45"/>
        <v>9300033.4287538156</v>
      </c>
      <c r="H72" s="8">
        <f t="shared" si="45"/>
        <v>19156957.337159384</v>
      </c>
      <c r="I72" s="8">
        <f t="shared" si="45"/>
        <v>543957.53290596057</v>
      </c>
      <c r="J72" s="8">
        <f t="shared" si="45"/>
        <v>615543.9495456795</v>
      </c>
      <c r="K72" s="8">
        <f t="shared" si="45"/>
        <v>1096301.1175280653</v>
      </c>
      <c r="L72" s="8">
        <f t="shared" si="45"/>
        <v>4474498.7614752138</v>
      </c>
      <c r="M72" s="8">
        <f t="shared" si="45"/>
        <v>102181.32470810982</v>
      </c>
      <c r="N72" s="8">
        <f t="shared" si="45"/>
        <v>17298921.230214391</v>
      </c>
      <c r="O72" s="8">
        <f t="shared" si="45"/>
        <v>1257938.4643506899</v>
      </c>
      <c r="P72" s="8">
        <f t="shared" si="45"/>
        <v>214808569.70048949</v>
      </c>
      <c r="Q72" s="8">
        <f t="shared" si="45"/>
        <v>190261401.06697476</v>
      </c>
      <c r="R72" s="8">
        <f t="shared" si="45"/>
        <v>235009231.34819657</v>
      </c>
      <c r="S72" s="8">
        <f t="shared" si="45"/>
        <v>930982821.33788025</v>
      </c>
      <c r="T72" s="8">
        <f t="shared" si="45"/>
        <v>1158116906.637675</v>
      </c>
      <c r="U72" s="8">
        <f t="shared" si="45"/>
        <v>1169151778.026535</v>
      </c>
      <c r="V72" s="8">
        <f t="shared" si="45"/>
        <v>175031718.09870273</v>
      </c>
      <c r="W72" s="8">
        <f t="shared" si="45"/>
        <v>1999014.8911484985</v>
      </c>
      <c r="X72" s="8">
        <f t="shared" si="45"/>
        <v>18541736013.682243</v>
      </c>
      <c r="Y72" s="8">
        <f t="shared" si="45"/>
        <v>46312359.877095446</v>
      </c>
      <c r="Z72" s="8">
        <f t="shared" si="45"/>
        <v>4885252878.202261</v>
      </c>
      <c r="AA72" s="8">
        <f t="shared" si="45"/>
        <v>170177136.51473147</v>
      </c>
      <c r="AB72" s="8">
        <f t="shared" si="45"/>
        <v>307494415.05309981</v>
      </c>
      <c r="AC72" s="8">
        <f t="shared" si="45"/>
        <v>25236089.794592068</v>
      </c>
      <c r="AD72" s="8">
        <f t="shared" si="45"/>
        <v>405496.11483462324</v>
      </c>
      <c r="AE72" s="8">
        <f t="shared" si="45"/>
        <v>2744864.1026008874</v>
      </c>
      <c r="AF72" s="8">
        <f t="shared" si="45"/>
        <v>137202507.08855188</v>
      </c>
      <c r="AG72" s="8">
        <f t="shared" si="45"/>
        <v>18947945.820506781</v>
      </c>
      <c r="AH72" s="8">
        <f t="shared" si="45"/>
        <v>161944.88574553147</v>
      </c>
      <c r="AI72" s="8">
        <f t="shared" si="45"/>
        <v>15237157.553412931</v>
      </c>
      <c r="AJ72" s="8">
        <f t="shared" ref="AJ72:BO72" si="46">AJ30/$CO30</f>
        <v>51815442.564723738</v>
      </c>
      <c r="AK72" s="8">
        <f t="shared" si="46"/>
        <v>116172.38897844071</v>
      </c>
      <c r="AL72" s="8">
        <f t="shared" si="46"/>
        <v>2988540.2594391643</v>
      </c>
      <c r="AM72" s="8">
        <f t="shared" si="46"/>
        <v>21733220.372457009</v>
      </c>
      <c r="AN72" s="8">
        <f t="shared" si="46"/>
        <v>25056531.284292322</v>
      </c>
      <c r="AO72" s="8">
        <f t="shared" si="46"/>
        <v>10884181.527070289</v>
      </c>
      <c r="AP72" s="8">
        <f t="shared" si="46"/>
        <v>249769690.45031437</v>
      </c>
      <c r="AQ72" s="8">
        <f t="shared" si="46"/>
        <v>488054.22058634157</v>
      </c>
      <c r="AR72" s="8">
        <f t="shared" si="46"/>
        <v>891884.51199272217</v>
      </c>
      <c r="AS72" s="8">
        <f t="shared" si="46"/>
        <v>12471698.308928678</v>
      </c>
      <c r="AT72" s="8">
        <f t="shared" si="46"/>
        <v>1588702.1554451166</v>
      </c>
      <c r="AU72" s="8">
        <f t="shared" si="46"/>
        <v>6564177219.8995991</v>
      </c>
      <c r="AV72" s="8">
        <f t="shared" si="46"/>
        <v>954011.4782341891</v>
      </c>
      <c r="AW72" s="8">
        <f t="shared" si="46"/>
        <v>134100546.47114678</v>
      </c>
      <c r="AX72" s="8">
        <f t="shared" si="46"/>
        <v>572900.79219648289</v>
      </c>
      <c r="AY72" s="8">
        <f t="shared" si="46"/>
        <v>110972.71457766983</v>
      </c>
      <c r="AZ72" s="8">
        <f t="shared" si="46"/>
        <v>882131407.80480778</v>
      </c>
      <c r="BA72" s="8">
        <f t="shared" si="46"/>
        <v>544996.50043679203</v>
      </c>
      <c r="BB72" s="8">
        <f t="shared" si="46"/>
        <v>1983595.4193564162</v>
      </c>
      <c r="BC72" s="8">
        <f t="shared" si="46"/>
        <v>155861.70361150493</v>
      </c>
      <c r="BD72" s="8">
        <f t="shared" si="46"/>
        <v>68897442.387100697</v>
      </c>
      <c r="BE72" s="8">
        <f t="shared" si="46"/>
        <v>120777658.77992666</v>
      </c>
      <c r="BF72" s="8">
        <f t="shared" si="46"/>
        <v>1702570.0842345241</v>
      </c>
      <c r="BG72" s="8">
        <f t="shared" si="46"/>
        <v>23231379.015137352</v>
      </c>
      <c r="BH72" s="8">
        <f t="shared" si="46"/>
        <v>2211748.013834944</v>
      </c>
      <c r="BI72" s="8">
        <f t="shared" si="46"/>
        <v>2800379.8085772553</v>
      </c>
      <c r="BJ72" s="8">
        <f t="shared" si="46"/>
        <v>80069.026411187762</v>
      </c>
      <c r="BK72" s="8">
        <f t="shared" si="46"/>
        <v>82775314.67686367</v>
      </c>
      <c r="BL72" s="8">
        <f t="shared" si="46"/>
        <v>464542.21332418622</v>
      </c>
      <c r="BM72" s="8">
        <f t="shared" si="46"/>
        <v>7551201.7785703661</v>
      </c>
      <c r="BN72" s="8">
        <f t="shared" si="46"/>
        <v>63144.503338319249</v>
      </c>
      <c r="BO72" s="8">
        <f t="shared" si="46"/>
        <v>1989254543.8692625</v>
      </c>
      <c r="BP72" s="8">
        <f t="shared" ref="BP72:CM72" si="47">BP30/$CO30</f>
        <v>155094989.75997764</v>
      </c>
      <c r="BQ72" s="8">
        <f t="shared" si="47"/>
        <v>14231245.636735151</v>
      </c>
      <c r="BR72" s="8">
        <f t="shared" si="47"/>
        <v>355402996.18997151</v>
      </c>
      <c r="BS72" s="8">
        <f t="shared" si="47"/>
        <v>392394409.91673535</v>
      </c>
      <c r="BT72" s="8">
        <f t="shared" si="47"/>
        <v>63164317.267215826</v>
      </c>
      <c r="BU72" s="8">
        <f t="shared" si="47"/>
        <v>2311125883.0147052</v>
      </c>
      <c r="BV72" s="8">
        <f t="shared" si="47"/>
        <v>1053398.0747733212</v>
      </c>
      <c r="BW72" s="8">
        <f t="shared" si="47"/>
        <v>82775314.67686367</v>
      </c>
      <c r="BX72" s="8">
        <f t="shared" si="47"/>
        <v>1778979641.0260758</v>
      </c>
      <c r="BY72" s="8">
        <f t="shared" si="47"/>
        <v>1425921169.8273566</v>
      </c>
      <c r="BZ72" s="8">
        <f t="shared" si="47"/>
        <v>355450578.73263508</v>
      </c>
      <c r="CA72" s="8">
        <f t="shared" si="47"/>
        <v>562028.75939543569</v>
      </c>
      <c r="CB72" s="8">
        <f t="shared" si="47"/>
        <v>109342.99213418009</v>
      </c>
      <c r="CC72" s="8">
        <f t="shared" si="47"/>
        <v>430077116.08168137</v>
      </c>
      <c r="CD72" s="8">
        <f t="shared" si="47"/>
        <v>21725442292.0005</v>
      </c>
      <c r="CE72" s="8">
        <f t="shared" si="47"/>
        <v>59723266.812897563</v>
      </c>
      <c r="CF72" s="8">
        <f t="shared" si="47"/>
        <v>1257578350.6621897</v>
      </c>
      <c r="CG72" s="8">
        <f t="shared" si="47"/>
        <v>1218041657.219198</v>
      </c>
      <c r="CH72" s="8">
        <f t="shared" si="47"/>
        <v>4211070637.9158244</v>
      </c>
      <c r="CI72" s="8">
        <f t="shared" si="47"/>
        <v>2446405446.7997451</v>
      </c>
      <c r="CJ72" s="8">
        <f t="shared" si="47"/>
        <v>56422323.505373925</v>
      </c>
      <c r="CK72" s="8">
        <f t="shared" si="47"/>
        <v>4795077533.7208557</v>
      </c>
      <c r="CL72" s="8">
        <f t="shared" si="47"/>
        <v>572900.79219648289</v>
      </c>
      <c r="CM72" s="54">
        <f t="shared" si="47"/>
        <v>544996.50043679203</v>
      </c>
    </row>
    <row r="73" spans="2:91" ht="14.45" customHeight="1" x14ac:dyDescent="0.2">
      <c r="B73" s="169"/>
      <c r="C73" s="174"/>
      <c r="D73" s="5">
        <f t="shared" ref="D73:AI73" si="48">D31/$CO31</f>
        <v>46964.356194145897</v>
      </c>
      <c r="E73" s="5">
        <f t="shared" si="48"/>
        <v>14992464.2801359</v>
      </c>
      <c r="F73" s="5">
        <f t="shared" si="48"/>
        <v>8179368.3688895097</v>
      </c>
      <c r="G73" s="5">
        <f t="shared" si="48"/>
        <v>15849525.270646401</v>
      </c>
      <c r="H73" s="5">
        <f t="shared" si="48"/>
        <v>31175172.834745299</v>
      </c>
      <c r="I73" s="5">
        <f t="shared" si="48"/>
        <v>654955.88394740399</v>
      </c>
      <c r="J73" s="5">
        <f t="shared" si="48"/>
        <v>1095408.6830911001</v>
      </c>
      <c r="K73" s="5">
        <f t="shared" si="48"/>
        <v>1289482.1347482</v>
      </c>
      <c r="L73" s="5">
        <f t="shared" si="48"/>
        <v>5408100.3270113198</v>
      </c>
      <c r="M73" s="5">
        <f t="shared" si="48"/>
        <v>123057.597469142</v>
      </c>
      <c r="N73" s="5">
        <f t="shared" si="48"/>
        <v>25635702.3466166</v>
      </c>
      <c r="O73" s="5">
        <f t="shared" si="48"/>
        <v>2392634.6397318202</v>
      </c>
      <c r="P73" s="5">
        <f t="shared" si="48"/>
        <v>298203007.46386999</v>
      </c>
      <c r="Q73" s="5">
        <f t="shared" si="48"/>
        <v>329132624.619335</v>
      </c>
      <c r="R73" s="5">
        <f t="shared" si="48"/>
        <v>229940548.03019199</v>
      </c>
      <c r="S73" s="5">
        <f t="shared" si="48"/>
        <v>1256350950.2787299</v>
      </c>
      <c r="T73" s="5">
        <f t="shared" si="48"/>
        <v>1215057870.95491</v>
      </c>
      <c r="U73" s="5">
        <f t="shared" si="48"/>
        <v>414326000.19683099</v>
      </c>
      <c r="V73" s="5">
        <f t="shared" si="48"/>
        <v>94719269.904071599</v>
      </c>
      <c r="W73" s="5">
        <f t="shared" si="48"/>
        <v>1055854.94112589</v>
      </c>
      <c r="X73" s="5">
        <f t="shared" si="48"/>
        <v>8669004085.7260303</v>
      </c>
      <c r="Y73" s="5">
        <f t="shared" si="48"/>
        <v>58058781.414202303</v>
      </c>
      <c r="Z73" s="5">
        <f t="shared" si="48"/>
        <v>1844138549.6668799</v>
      </c>
      <c r="AA73" s="5">
        <f t="shared" si="48"/>
        <v>114447270.63793901</v>
      </c>
      <c r="AB73" s="5">
        <f t="shared" si="48"/>
        <v>166757863.56779099</v>
      </c>
      <c r="AC73" s="5">
        <f t="shared" si="48"/>
        <v>13321709.346608199</v>
      </c>
      <c r="AD73" s="5">
        <f t="shared" si="48"/>
        <v>145131.73988221999</v>
      </c>
      <c r="AE73" s="5">
        <f t="shared" si="48"/>
        <v>1642490.34678974</v>
      </c>
      <c r="AF73" s="5">
        <f t="shared" si="48"/>
        <v>139847051.087832</v>
      </c>
      <c r="AG73" s="5">
        <f t="shared" si="48"/>
        <v>10526578.8284918</v>
      </c>
      <c r="AH73" s="5">
        <f t="shared" si="48"/>
        <v>153805.63727962499</v>
      </c>
      <c r="AI73" s="5">
        <f t="shared" si="48"/>
        <v>3813384.9281553398</v>
      </c>
      <c r="AJ73" s="5">
        <f t="shared" ref="AJ73:BO73" si="49">AJ31/$CO31</f>
        <v>49099401.772793099</v>
      </c>
      <c r="AK73" s="5">
        <f t="shared" si="49"/>
        <v>71943.542364206602</v>
      </c>
      <c r="AL73" s="5">
        <f t="shared" si="49"/>
        <v>1109553.6763609101</v>
      </c>
      <c r="AM73" s="5">
        <f t="shared" si="49"/>
        <v>5815863.7514712904</v>
      </c>
      <c r="AN73" s="5">
        <f t="shared" si="49"/>
        <v>5751280.8073322298</v>
      </c>
      <c r="AO73" s="5">
        <f t="shared" si="49"/>
        <v>11599408.4330958</v>
      </c>
      <c r="AP73" s="5">
        <f t="shared" si="49"/>
        <v>129304862.775537</v>
      </c>
      <c r="AQ73" s="5">
        <f t="shared" si="49"/>
        <v>504111.02595575002</v>
      </c>
      <c r="AR73" s="5">
        <f t="shared" si="49"/>
        <v>745942.28365115204</v>
      </c>
      <c r="AS73" s="5">
        <f t="shared" si="49"/>
        <v>9826800.4714272004</v>
      </c>
      <c r="AT73" s="5">
        <f t="shared" si="49"/>
        <v>1045920.49678168</v>
      </c>
      <c r="AU73" s="5">
        <f t="shared" si="49"/>
        <v>3036224824.5657802</v>
      </c>
      <c r="AV73" s="5">
        <f t="shared" si="49"/>
        <v>1032978.0978289</v>
      </c>
      <c r="AW73" s="5">
        <f t="shared" si="49"/>
        <v>178597080.74255899</v>
      </c>
      <c r="AX73" s="5">
        <f t="shared" si="49"/>
        <v>175117.440119771</v>
      </c>
      <c r="AY73" s="5">
        <f t="shared" si="49"/>
        <v>137499.03040732699</v>
      </c>
      <c r="AZ73" s="5">
        <f t="shared" si="49"/>
        <v>1085603388.8706501</v>
      </c>
      <c r="BA73" s="5">
        <f t="shared" si="49"/>
        <v>9119.5614125967004</v>
      </c>
      <c r="BB73" s="5">
        <f t="shared" si="49"/>
        <v>2305993.8378230399</v>
      </c>
      <c r="BC73" s="5">
        <f t="shared" si="49"/>
        <v>231381.31261283101</v>
      </c>
      <c r="BD73" s="5">
        <f t="shared" si="49"/>
        <v>81485835.123577803</v>
      </c>
      <c r="BE73" s="5">
        <f t="shared" si="49"/>
        <v>201574277.49769199</v>
      </c>
      <c r="BF73" s="5">
        <f t="shared" si="49"/>
        <v>2242270.2891707299</v>
      </c>
      <c r="BG73" s="5">
        <f t="shared" si="49"/>
        <v>21182671.807683401</v>
      </c>
      <c r="BH73" s="5">
        <f t="shared" si="49"/>
        <v>2163098.7727373899</v>
      </c>
      <c r="BI73" s="5">
        <f t="shared" si="49"/>
        <v>2491225.49192478</v>
      </c>
      <c r="BJ73" s="5">
        <f t="shared" si="49"/>
        <v>143101.16348962899</v>
      </c>
      <c r="BK73" s="5">
        <f t="shared" si="49"/>
        <v>76881554.854675606</v>
      </c>
      <c r="BL73" s="5">
        <f t="shared" si="49"/>
        <v>530412.30548203003</v>
      </c>
      <c r="BM73" s="5">
        <f t="shared" si="49"/>
        <v>6807962.7473217295</v>
      </c>
      <c r="BN73" s="5">
        <f t="shared" si="49"/>
        <v>106592.228395182</v>
      </c>
      <c r="BO73" s="5">
        <f t="shared" si="49"/>
        <v>2269826059.7377601</v>
      </c>
      <c r="BP73" s="5">
        <f t="shared" ref="BP73:CM73" si="50">BP31/$CO31</f>
        <v>187124146.41249701</v>
      </c>
      <c r="BQ73" s="5">
        <f t="shared" si="50"/>
        <v>17714416.8384072</v>
      </c>
      <c r="BR73" s="5">
        <f t="shared" si="50"/>
        <v>260311271.80995101</v>
      </c>
      <c r="BS73" s="5">
        <f t="shared" si="50"/>
        <v>360358237.80586702</v>
      </c>
      <c r="BT73" s="5">
        <f t="shared" si="50"/>
        <v>73995078.201177806</v>
      </c>
      <c r="BU73" s="5">
        <f t="shared" si="50"/>
        <v>2261978173.5109601</v>
      </c>
      <c r="BV73" s="5">
        <f t="shared" si="50"/>
        <v>578671.067661201</v>
      </c>
      <c r="BW73" s="5">
        <f t="shared" si="50"/>
        <v>76929518.016740501</v>
      </c>
      <c r="BX73" s="5">
        <f t="shared" si="50"/>
        <v>1266321660.09589</v>
      </c>
      <c r="BY73" s="5">
        <f t="shared" si="50"/>
        <v>1729008627.3594301</v>
      </c>
      <c r="BZ73" s="5">
        <f t="shared" si="50"/>
        <v>377028581.37689298</v>
      </c>
      <c r="CA73" s="5">
        <f t="shared" si="50"/>
        <v>213841.27008544601</v>
      </c>
      <c r="CB73" s="5">
        <f t="shared" si="50"/>
        <v>191886.65970033899</v>
      </c>
      <c r="CC73" s="5">
        <f t="shared" si="50"/>
        <v>517404674.24252898</v>
      </c>
      <c r="CD73" s="5">
        <f t="shared" si="50"/>
        <v>10219744340.900101</v>
      </c>
      <c r="CE73" s="5">
        <f t="shared" si="50"/>
        <v>34816545.484846897</v>
      </c>
      <c r="CF73" s="5">
        <f t="shared" si="50"/>
        <v>757332501.31884897</v>
      </c>
      <c r="CG73" s="5">
        <f t="shared" si="50"/>
        <v>740652857.63224399</v>
      </c>
      <c r="CH73" s="5">
        <f t="shared" si="50"/>
        <v>1560971742.0676899</v>
      </c>
      <c r="CI73" s="5">
        <f t="shared" si="50"/>
        <v>1005936214.56827</v>
      </c>
      <c r="CJ73" s="5">
        <f t="shared" si="50"/>
        <v>38645597.972392701</v>
      </c>
      <c r="CK73" s="5">
        <f t="shared" si="50"/>
        <v>2780929667.2676902</v>
      </c>
      <c r="CL73" s="5">
        <f t="shared" si="50"/>
        <v>175117.440119771</v>
      </c>
      <c r="CM73" s="52">
        <f t="shared" si="50"/>
        <v>9119.5614125967004</v>
      </c>
    </row>
    <row r="74" spans="2:91" ht="14.45" customHeight="1" x14ac:dyDescent="0.2">
      <c r="B74" s="169"/>
      <c r="C74" s="174"/>
      <c r="D74" s="5">
        <f t="shared" ref="D74:AI74" si="51">D32/$CO32</f>
        <v>47733.838395927436</v>
      </c>
      <c r="E74" s="5">
        <f t="shared" si="51"/>
        <v>11423332.165942054</v>
      </c>
      <c r="F74" s="5">
        <f t="shared" si="51"/>
        <v>5648687.6118155429</v>
      </c>
      <c r="G74" s="5">
        <f t="shared" si="51"/>
        <v>11201761.787061254</v>
      </c>
      <c r="H74" s="5">
        <f t="shared" si="51"/>
        <v>29656601.452576578</v>
      </c>
      <c r="I74" s="5">
        <f t="shared" si="51"/>
        <v>717408.27334200835</v>
      </c>
      <c r="J74" s="5">
        <f t="shared" si="51"/>
        <v>900242.58681467408</v>
      </c>
      <c r="K74" s="5">
        <f t="shared" si="51"/>
        <v>1033853.1750550814</v>
      </c>
      <c r="L74" s="5">
        <f t="shared" si="51"/>
        <v>4662366.1098740026</v>
      </c>
      <c r="M74" s="5">
        <f t="shared" si="51"/>
        <v>124277.35097446563</v>
      </c>
      <c r="N74" s="5">
        <f t="shared" si="51"/>
        <v>17316242.38742594</v>
      </c>
      <c r="O74" s="5">
        <f t="shared" si="51"/>
        <v>1275442.0332285559</v>
      </c>
      <c r="P74" s="5">
        <f t="shared" si="51"/>
        <v>169624799.43290827</v>
      </c>
      <c r="Q74" s="5">
        <f t="shared" si="51"/>
        <v>169064489.23928496</v>
      </c>
      <c r="R74" s="5">
        <f t="shared" si="51"/>
        <v>228052316.38972953</v>
      </c>
      <c r="S74" s="5">
        <f t="shared" si="51"/>
        <v>760237483.06968141</v>
      </c>
      <c r="T74" s="5">
        <f t="shared" si="51"/>
        <v>1117847059.5154297</v>
      </c>
      <c r="U74" s="5">
        <f t="shared" si="51"/>
        <v>842344418.12640119</v>
      </c>
      <c r="V74" s="5">
        <f t="shared" si="51"/>
        <v>126396427.23154275</v>
      </c>
      <c r="W74" s="5">
        <f t="shared" si="51"/>
        <v>1594126.6644901116</v>
      </c>
      <c r="X74" s="5">
        <f t="shared" si="51"/>
        <v>13102353200.289938</v>
      </c>
      <c r="Y74" s="5">
        <f t="shared" si="51"/>
        <v>53767442.64272327</v>
      </c>
      <c r="Z74" s="5">
        <f t="shared" si="51"/>
        <v>2599478120.6807971</v>
      </c>
      <c r="AA74" s="5">
        <f t="shared" si="51"/>
        <v>140107153.34069124</v>
      </c>
      <c r="AB74" s="5">
        <f t="shared" si="51"/>
        <v>304365817.29499036</v>
      </c>
      <c r="AC74" s="5">
        <f t="shared" si="51"/>
        <v>16985803.134600174</v>
      </c>
      <c r="AD74" s="5">
        <f t="shared" si="51"/>
        <v>599433.74981116306</v>
      </c>
      <c r="AE74" s="5">
        <f t="shared" si="51"/>
        <v>834813.4039561766</v>
      </c>
      <c r="AF74" s="5">
        <f t="shared" si="51"/>
        <v>129820287.21327676</v>
      </c>
      <c r="AG74" s="5">
        <f t="shared" si="51"/>
        <v>16464939.39642816</v>
      </c>
      <c r="AH74" s="5">
        <f t="shared" si="51"/>
        <v>2823503.2253013626</v>
      </c>
      <c r="AI74" s="5">
        <f t="shared" si="51"/>
        <v>2661392.1870974228</v>
      </c>
      <c r="AJ74" s="5">
        <f t="shared" ref="AJ74:BO74" si="52">AJ32/$CO32</f>
        <v>49262957.131807148</v>
      </c>
      <c r="AK74" s="5">
        <f t="shared" si="52"/>
        <v>79727.947679599805</v>
      </c>
      <c r="AL74" s="5">
        <f t="shared" si="52"/>
        <v>4297688.9082507594</v>
      </c>
      <c r="AM74" s="5">
        <f t="shared" si="52"/>
        <v>9102945.5302640144</v>
      </c>
      <c r="AN74" s="5">
        <f t="shared" si="52"/>
        <v>18884174.350220699</v>
      </c>
      <c r="AO74" s="5">
        <f t="shared" si="52"/>
        <v>9019077.7898225822</v>
      </c>
      <c r="AP74" s="5">
        <f t="shared" si="52"/>
        <v>187943865.74706727</v>
      </c>
      <c r="AQ74" s="5">
        <f t="shared" si="52"/>
        <v>475942.4130813657</v>
      </c>
      <c r="AR74" s="5">
        <f t="shared" si="52"/>
        <v>3070295.6323254211</v>
      </c>
      <c r="AS74" s="5">
        <f t="shared" si="52"/>
        <v>3568293.14482967</v>
      </c>
      <c r="AT74" s="5">
        <f t="shared" si="52"/>
        <v>393797.38223846111</v>
      </c>
      <c r="AU74" s="5">
        <f t="shared" si="52"/>
        <v>4989747050.6508865</v>
      </c>
      <c r="AV74" s="5">
        <f t="shared" si="52"/>
        <v>803495.57737841026</v>
      </c>
      <c r="AW74" s="5">
        <f t="shared" si="52"/>
        <v>119415649.23165299</v>
      </c>
      <c r="AX74" s="5">
        <f t="shared" si="52"/>
        <v>372814.72848967172</v>
      </c>
      <c r="AY74" s="5">
        <f t="shared" si="52"/>
        <v>25779.079273580661</v>
      </c>
      <c r="AZ74" s="5">
        <f t="shared" si="52"/>
        <v>867931528.20404625</v>
      </c>
      <c r="BA74" s="5">
        <f t="shared" si="52"/>
        <v>393047.6012182277</v>
      </c>
      <c r="BB74" s="5">
        <f t="shared" si="52"/>
        <v>1213388.2975102887</v>
      </c>
      <c r="BC74" s="5">
        <f t="shared" si="52"/>
        <v>161827.55045929179</v>
      </c>
      <c r="BD74" s="5">
        <f t="shared" si="52"/>
        <v>62124548.511581175</v>
      </c>
      <c r="BE74" s="5">
        <f t="shared" si="52"/>
        <v>148046413.39302921</v>
      </c>
      <c r="BF74" s="5">
        <f t="shared" si="52"/>
        <v>1314189.8393754247</v>
      </c>
      <c r="BG74" s="5">
        <f t="shared" si="52"/>
        <v>21246758.195532601</v>
      </c>
      <c r="BH74" s="5">
        <f t="shared" si="52"/>
        <v>1827340.9400856909</v>
      </c>
      <c r="BI74" s="5">
        <f t="shared" si="52"/>
        <v>2485703.3796613449</v>
      </c>
      <c r="BJ74" s="5">
        <f t="shared" si="52"/>
        <v>271790.46674179705</v>
      </c>
      <c r="BK74" s="5">
        <f t="shared" si="52"/>
        <v>76476902.848251566</v>
      </c>
      <c r="BL74" s="5">
        <f t="shared" si="52"/>
        <v>493454.37081279478</v>
      </c>
      <c r="BM74" s="5">
        <f t="shared" si="52"/>
        <v>10065229.248233009</v>
      </c>
      <c r="BN74" s="5">
        <f t="shared" si="52"/>
        <v>6469.4472964243305</v>
      </c>
      <c r="BO74" s="5">
        <f t="shared" si="52"/>
        <v>1850929217.5330997</v>
      </c>
      <c r="BP74" s="5">
        <f t="shared" ref="BP74:CM74" si="53">BP32/$CO32</f>
        <v>160066633.71114856</v>
      </c>
      <c r="BQ74" s="5">
        <f t="shared" si="53"/>
        <v>17605778.463233873</v>
      </c>
      <c r="BR74" s="5">
        <f t="shared" si="53"/>
        <v>273680947.35870278</v>
      </c>
      <c r="BS74" s="5">
        <f t="shared" si="53"/>
        <v>196607788.21265361</v>
      </c>
      <c r="BT74" s="5">
        <f t="shared" si="53"/>
        <v>82157690.522166193</v>
      </c>
      <c r="BU74" s="5">
        <f t="shared" si="53"/>
        <v>2173649474.8156524</v>
      </c>
      <c r="BV74" s="5">
        <f t="shared" si="53"/>
        <v>649082.31667256029</v>
      </c>
      <c r="BW74" s="5">
        <f t="shared" si="53"/>
        <v>76476902.848251566</v>
      </c>
      <c r="BX74" s="5">
        <f t="shared" si="53"/>
        <v>1364355566.1376128</v>
      </c>
      <c r="BY74" s="5">
        <f t="shared" si="53"/>
        <v>1359239652.7406397</v>
      </c>
      <c r="BZ74" s="5">
        <f t="shared" si="53"/>
        <v>334796624.25430572</v>
      </c>
      <c r="CA74" s="5">
        <f t="shared" si="53"/>
        <v>409031.52971010242</v>
      </c>
      <c r="CB74" s="5">
        <f t="shared" si="53"/>
        <v>20102.255679955648</v>
      </c>
      <c r="CC74" s="5">
        <f t="shared" si="53"/>
        <v>384679748.87734407</v>
      </c>
      <c r="CD74" s="5">
        <f t="shared" si="53"/>
        <v>17336767053.157291</v>
      </c>
      <c r="CE74" s="5">
        <f t="shared" si="53"/>
        <v>36494354.500311658</v>
      </c>
      <c r="CF74" s="5">
        <f t="shared" si="53"/>
        <v>918300568.74197543</v>
      </c>
      <c r="CG74" s="5">
        <f t="shared" si="53"/>
        <v>905222049.2579118</v>
      </c>
      <c r="CH74" s="5">
        <f t="shared" si="53"/>
        <v>3459526417.2449851</v>
      </c>
      <c r="CI74" s="5">
        <f t="shared" si="53"/>
        <v>2201104227.5242286</v>
      </c>
      <c r="CJ74" s="5">
        <f t="shared" si="53"/>
        <v>22153560.618755728</v>
      </c>
      <c r="CK74" s="5">
        <f t="shared" si="53"/>
        <v>4090514188.7101192</v>
      </c>
      <c r="CL74" s="5">
        <f t="shared" si="53"/>
        <v>372814.72848967172</v>
      </c>
      <c r="CM74" s="52">
        <f t="shared" si="53"/>
        <v>393047.6012182277</v>
      </c>
    </row>
    <row r="75" spans="2:91" ht="14.45" customHeight="1" x14ac:dyDescent="0.2">
      <c r="B75" s="169"/>
      <c r="C75" s="174"/>
      <c r="D75" s="5">
        <f t="shared" ref="D75:AI75" si="54">D33/$CO33</f>
        <v>245640.53624073564</v>
      </c>
      <c r="E75" s="5">
        <f t="shared" si="54"/>
        <v>18863944.534590404</v>
      </c>
      <c r="F75" s="5">
        <f t="shared" si="54"/>
        <v>2681556.413394155</v>
      </c>
      <c r="G75" s="5">
        <f t="shared" si="54"/>
        <v>9059814.5496765077</v>
      </c>
      <c r="H75" s="5">
        <f t="shared" si="54"/>
        <v>22272947.166624188</v>
      </c>
      <c r="I75" s="5">
        <f t="shared" si="54"/>
        <v>963930.92542047799</v>
      </c>
      <c r="J75" s="5">
        <f t="shared" si="54"/>
        <v>543290.22952723503</v>
      </c>
      <c r="K75" s="5">
        <f t="shared" si="54"/>
        <v>1298086.1091334112</v>
      </c>
      <c r="L75" s="5">
        <f t="shared" si="54"/>
        <v>5326500.8951121261</v>
      </c>
      <c r="M75" s="5">
        <f t="shared" si="54"/>
        <v>238405.21918356276</v>
      </c>
      <c r="N75" s="5">
        <f t="shared" si="54"/>
        <v>33131473.664865326</v>
      </c>
      <c r="O75" s="5">
        <f t="shared" si="54"/>
        <v>2735153.1813559649</v>
      </c>
      <c r="P75" s="5">
        <f t="shared" si="54"/>
        <v>310068355.93380642</v>
      </c>
      <c r="Q75" s="5">
        <f t="shared" si="54"/>
        <v>391922976.57338011</v>
      </c>
      <c r="R75" s="5">
        <f t="shared" si="54"/>
        <v>240268590.05541456</v>
      </c>
      <c r="S75" s="5">
        <f t="shared" si="54"/>
        <v>1261899236.980592</v>
      </c>
      <c r="T75" s="5">
        <f t="shared" si="54"/>
        <v>1030837420.546953</v>
      </c>
      <c r="U75" s="5">
        <f t="shared" si="54"/>
        <v>891024167.89309907</v>
      </c>
      <c r="V75" s="5">
        <f t="shared" si="54"/>
        <v>178731580.33711678</v>
      </c>
      <c r="W75" s="5">
        <f t="shared" si="54"/>
        <v>1693548.0458432802</v>
      </c>
      <c r="X75" s="5">
        <f t="shared" si="54"/>
        <v>19819990280.056263</v>
      </c>
      <c r="Y75" s="5">
        <f t="shared" si="54"/>
        <v>46978820.403729945</v>
      </c>
      <c r="Z75" s="5">
        <f t="shared" si="54"/>
        <v>5421283819.8220291</v>
      </c>
      <c r="AA75" s="5">
        <f t="shared" si="54"/>
        <v>231135328.38471434</v>
      </c>
      <c r="AB75" s="5">
        <f t="shared" si="54"/>
        <v>458883031.65671575</v>
      </c>
      <c r="AC75" s="5">
        <f t="shared" si="54"/>
        <v>30753838.704391021</v>
      </c>
      <c r="AD75" s="5">
        <f t="shared" si="54"/>
        <v>343597.4948432041</v>
      </c>
      <c r="AE75" s="5">
        <f t="shared" si="54"/>
        <v>2511482.7612283016</v>
      </c>
      <c r="AF75" s="5">
        <f t="shared" si="54"/>
        <v>116413632.21724002</v>
      </c>
      <c r="AG75" s="5">
        <f t="shared" si="54"/>
        <v>32356268.747358304</v>
      </c>
      <c r="AH75" s="5">
        <f t="shared" si="54"/>
        <v>143252.30996705141</v>
      </c>
      <c r="AI75" s="5">
        <f t="shared" si="54"/>
        <v>17033003.453755338</v>
      </c>
      <c r="AJ75" s="5">
        <f t="shared" ref="AJ75:BO75" si="55">AJ33/$CO33</f>
        <v>33091878.761702225</v>
      </c>
      <c r="AK75" s="5">
        <f t="shared" si="55"/>
        <v>316261.34909069957</v>
      </c>
      <c r="AL75" s="5">
        <f t="shared" si="55"/>
        <v>2140902.6777885761</v>
      </c>
      <c r="AM75" s="5">
        <f t="shared" si="55"/>
        <v>11648629.55734976</v>
      </c>
      <c r="AN75" s="5">
        <f t="shared" si="55"/>
        <v>18096117.69830038</v>
      </c>
      <c r="AO75" s="5">
        <f t="shared" si="55"/>
        <v>13587630.060353387</v>
      </c>
      <c r="AP75" s="5">
        <f t="shared" si="55"/>
        <v>275333701.08428907</v>
      </c>
      <c r="AQ75" s="5">
        <f t="shared" si="55"/>
        <v>409992.10017359635</v>
      </c>
      <c r="AR75" s="5">
        <f t="shared" si="55"/>
        <v>885667.32363670762</v>
      </c>
      <c r="AS75" s="5">
        <f t="shared" si="55"/>
        <v>7891883.7282890808</v>
      </c>
      <c r="AT75" s="5">
        <f t="shared" si="55"/>
        <v>1042141.6974003831</v>
      </c>
      <c r="AU75" s="5">
        <f t="shared" si="55"/>
        <v>8876858376.6480274</v>
      </c>
      <c r="AV75" s="5">
        <f t="shared" si="55"/>
        <v>545989.06741542288</v>
      </c>
      <c r="AW75" s="5">
        <f t="shared" si="55"/>
        <v>185649384.93845376</v>
      </c>
      <c r="AX75" s="5">
        <f t="shared" si="55"/>
        <v>681847.88006534067</v>
      </c>
      <c r="AY75" s="5">
        <f t="shared" si="55"/>
        <v>225954.29095813297</v>
      </c>
      <c r="AZ75" s="5">
        <f t="shared" si="55"/>
        <v>974727504.99026299</v>
      </c>
      <c r="BA75" s="5">
        <f t="shared" si="55"/>
        <v>300002.14488072786</v>
      </c>
      <c r="BB75" s="5">
        <f t="shared" si="55"/>
        <v>792386.42560512701</v>
      </c>
      <c r="BC75" s="5">
        <f t="shared" si="55"/>
        <v>300934.80609711137</v>
      </c>
      <c r="BD75" s="5">
        <f t="shared" si="55"/>
        <v>100128470.02378486</v>
      </c>
      <c r="BE75" s="5">
        <f t="shared" si="55"/>
        <v>146465715.73497197</v>
      </c>
      <c r="BF75" s="5">
        <f t="shared" si="55"/>
        <v>871122.15069690009</v>
      </c>
      <c r="BG75" s="5">
        <f t="shared" si="55"/>
        <v>22421547.998021282</v>
      </c>
      <c r="BH75" s="5">
        <f t="shared" si="55"/>
        <v>2121782.3077265127</v>
      </c>
      <c r="BI75" s="5">
        <f t="shared" si="55"/>
        <v>1662658.9717292476</v>
      </c>
      <c r="BJ75" s="5">
        <f t="shared" si="55"/>
        <v>37896.352558124541</v>
      </c>
      <c r="BK75" s="5">
        <f t="shared" si="55"/>
        <v>57638433.140525058</v>
      </c>
      <c r="BL75" s="5">
        <f t="shared" si="55"/>
        <v>496818.34449954511</v>
      </c>
      <c r="BM75" s="5">
        <f t="shared" si="55"/>
        <v>3088204.4892671839</v>
      </c>
      <c r="BN75" s="5">
        <f t="shared" si="55"/>
        <v>53341.904025229669</v>
      </c>
      <c r="BO75" s="5">
        <f t="shared" si="55"/>
        <v>2272216641.2755609</v>
      </c>
      <c r="BP75" s="5">
        <f t="shared" ref="BP75:CM75" si="56">BP33/$CO33</f>
        <v>332993227.46686095</v>
      </c>
      <c r="BQ75" s="5">
        <f t="shared" si="56"/>
        <v>15594488.978398768</v>
      </c>
      <c r="BR75" s="5">
        <f t="shared" si="56"/>
        <v>220632018.49810195</v>
      </c>
      <c r="BS75" s="5">
        <f t="shared" si="56"/>
        <v>322678464.10760164</v>
      </c>
      <c r="BT75" s="5">
        <f t="shared" si="56"/>
        <v>64054424.979758136</v>
      </c>
      <c r="BU75" s="5">
        <f t="shared" si="56"/>
        <v>2303282474.6738634</v>
      </c>
      <c r="BV75" s="5">
        <f t="shared" si="56"/>
        <v>351318.47720061324</v>
      </c>
      <c r="BW75" s="5">
        <f t="shared" si="56"/>
        <v>57663929.734410949</v>
      </c>
      <c r="BX75" s="5">
        <f t="shared" si="56"/>
        <v>1067016703.4651376</v>
      </c>
      <c r="BY75" s="5">
        <f t="shared" si="56"/>
        <v>1854494111.4899056</v>
      </c>
      <c r="BZ75" s="5">
        <f t="shared" si="56"/>
        <v>301814418.51151997</v>
      </c>
      <c r="CA75" s="5">
        <f t="shared" si="56"/>
        <v>6082.298754735255</v>
      </c>
      <c r="CB75" s="5">
        <f t="shared" si="56"/>
        <v>42625.482734453086</v>
      </c>
      <c r="CC75" s="5">
        <f t="shared" si="56"/>
        <v>638189103.86950374</v>
      </c>
      <c r="CD75" s="5">
        <f t="shared" si="56"/>
        <v>27192760872.972862</v>
      </c>
      <c r="CE75" s="5">
        <f t="shared" si="56"/>
        <v>36198770.820614092</v>
      </c>
      <c r="CF75" s="5">
        <f t="shared" si="56"/>
        <v>1183442878.9472446</v>
      </c>
      <c r="CG75" s="5">
        <f t="shared" si="56"/>
        <v>1399194322.3573859</v>
      </c>
      <c r="CH75" s="5">
        <f t="shared" si="56"/>
        <v>2712151512.6956482</v>
      </c>
      <c r="CI75" s="5">
        <f t="shared" si="56"/>
        <v>1874178041.4846334</v>
      </c>
      <c r="CJ75" s="5">
        <f t="shared" si="56"/>
        <v>53709881.612372942</v>
      </c>
      <c r="CK75" s="5">
        <f t="shared" si="56"/>
        <v>5407893642.2172365</v>
      </c>
      <c r="CL75" s="5">
        <f t="shared" si="56"/>
        <v>681847.88006534067</v>
      </c>
      <c r="CM75" s="52">
        <f t="shared" si="56"/>
        <v>300002.14488072786</v>
      </c>
    </row>
    <row r="76" spans="2:91" ht="14.45" customHeight="1" thickBot="1" x14ac:dyDescent="0.25">
      <c r="B76" s="169"/>
      <c r="C76" s="175"/>
      <c r="D76" s="55">
        <f t="shared" ref="D76:AI76" si="57">D34/$CO34</f>
        <v>25397.734348951533</v>
      </c>
      <c r="E76" s="55">
        <f t="shared" si="57"/>
        <v>10633068.740240745</v>
      </c>
      <c r="F76" s="55">
        <f t="shared" si="57"/>
        <v>5016725.3896351801</v>
      </c>
      <c r="G76" s="55">
        <f t="shared" si="57"/>
        <v>8883829.0526384842</v>
      </c>
      <c r="H76" s="55">
        <f t="shared" si="57"/>
        <v>15104933.449500818</v>
      </c>
      <c r="I76" s="55">
        <f t="shared" si="57"/>
        <v>18347.034733044478</v>
      </c>
      <c r="J76" s="55">
        <f t="shared" si="57"/>
        <v>480342.44976896769</v>
      </c>
      <c r="K76" s="55">
        <f t="shared" si="57"/>
        <v>814652.68089260906</v>
      </c>
      <c r="L76" s="55">
        <f t="shared" si="57"/>
        <v>4439755.3557314407</v>
      </c>
      <c r="M76" s="55">
        <f t="shared" si="57"/>
        <v>211620.57268494053</v>
      </c>
      <c r="N76" s="55">
        <f t="shared" si="57"/>
        <v>26981763.367634021</v>
      </c>
      <c r="O76" s="55">
        <f t="shared" si="57"/>
        <v>1386002.244656489</v>
      </c>
      <c r="P76" s="55">
        <f t="shared" si="57"/>
        <v>333128633.41778165</v>
      </c>
      <c r="Q76" s="55">
        <f t="shared" si="57"/>
        <v>293793534.0218997</v>
      </c>
      <c r="R76" s="55">
        <f t="shared" si="57"/>
        <v>288227003.99129909</v>
      </c>
      <c r="S76" s="55">
        <f t="shared" si="57"/>
        <v>1057434760.0112073</v>
      </c>
      <c r="T76" s="55">
        <f t="shared" si="57"/>
        <v>1228249997.7092276</v>
      </c>
      <c r="U76" s="55">
        <f t="shared" si="57"/>
        <v>198759470.991896</v>
      </c>
      <c r="V76" s="55">
        <f t="shared" si="57"/>
        <v>39269206.332710959</v>
      </c>
      <c r="W76" s="55">
        <f t="shared" si="57"/>
        <v>349671.0925939937</v>
      </c>
      <c r="X76" s="55">
        <f t="shared" si="57"/>
        <v>5343780451.2849932</v>
      </c>
      <c r="Y76" s="55">
        <f t="shared" si="57"/>
        <v>50405679.410798676</v>
      </c>
      <c r="Z76" s="55">
        <f t="shared" si="57"/>
        <v>779310046.58638215</v>
      </c>
      <c r="AA76" s="55">
        <f t="shared" si="57"/>
        <v>73690267.401113585</v>
      </c>
      <c r="AB76" s="55">
        <f t="shared" si="57"/>
        <v>103257307.7511307</v>
      </c>
      <c r="AC76" s="55">
        <f t="shared" si="57"/>
        <v>8737427.9954239987</v>
      </c>
      <c r="AD76" s="55">
        <f t="shared" si="57"/>
        <v>404378.84359244851</v>
      </c>
      <c r="AE76" s="55">
        <f t="shared" si="57"/>
        <v>1283345.4069502773</v>
      </c>
      <c r="AF76" s="55">
        <f t="shared" si="57"/>
        <v>132501548.12210982</v>
      </c>
      <c r="AG76" s="55">
        <f t="shared" si="57"/>
        <v>9192032.4656271525</v>
      </c>
      <c r="AH76" s="55">
        <f t="shared" si="57"/>
        <v>254796.19803120967</v>
      </c>
      <c r="AI76" s="55">
        <f t="shared" si="57"/>
        <v>1069618.5400319956</v>
      </c>
      <c r="AJ76" s="55">
        <f t="shared" ref="AJ76:BO76" si="58">AJ34/$CO34</f>
        <v>48312509.487760752</v>
      </c>
      <c r="AK76" s="55">
        <f t="shared" si="58"/>
        <v>341522.12368522078</v>
      </c>
      <c r="AL76" s="55">
        <f t="shared" si="58"/>
        <v>2557124.6703547304</v>
      </c>
      <c r="AM76" s="55">
        <f t="shared" si="58"/>
        <v>1837948.4440931841</v>
      </c>
      <c r="AN76" s="55">
        <f t="shared" si="58"/>
        <v>5265249.8296020161</v>
      </c>
      <c r="AO76" s="55">
        <f t="shared" si="58"/>
        <v>16352622.829746356</v>
      </c>
      <c r="AP76" s="55">
        <f t="shared" si="58"/>
        <v>81520632.379834652</v>
      </c>
      <c r="AQ76" s="55">
        <f t="shared" si="58"/>
        <v>526787.34467348608</v>
      </c>
      <c r="AR76" s="55">
        <f t="shared" si="58"/>
        <v>793675.45955787506</v>
      </c>
      <c r="AS76" s="55">
        <f t="shared" si="58"/>
        <v>7853226.5433282051</v>
      </c>
      <c r="AT76" s="55">
        <f t="shared" si="58"/>
        <v>805029.36003947724</v>
      </c>
      <c r="AU76" s="55">
        <f t="shared" si="58"/>
        <v>2223899079.2490892</v>
      </c>
      <c r="AV76" s="55">
        <f t="shared" si="58"/>
        <v>640329.62532788177</v>
      </c>
      <c r="AW76" s="55">
        <f t="shared" si="58"/>
        <v>192156257.79281053</v>
      </c>
      <c r="AX76" s="55">
        <f t="shared" si="58"/>
        <v>107885.23355991322</v>
      </c>
      <c r="AY76" s="55">
        <f t="shared" si="58"/>
        <v>116117.65637675053</v>
      </c>
      <c r="AZ76" s="55">
        <f t="shared" si="58"/>
        <v>1032552979.0125135</v>
      </c>
      <c r="BA76" s="55">
        <f t="shared" si="58"/>
        <v>4695.0416075832018</v>
      </c>
      <c r="BB76" s="55">
        <f t="shared" si="58"/>
        <v>750705.7342081794</v>
      </c>
      <c r="BC76" s="55">
        <f t="shared" si="58"/>
        <v>223353.59802984979</v>
      </c>
      <c r="BD76" s="55">
        <f t="shared" si="58"/>
        <v>104552961.17067941</v>
      </c>
      <c r="BE76" s="55">
        <f t="shared" si="58"/>
        <v>176433614.79185086</v>
      </c>
      <c r="BF76" s="55">
        <f t="shared" si="58"/>
        <v>782958.56468782935</v>
      </c>
      <c r="BG76" s="55">
        <f t="shared" si="58"/>
        <v>26363523.352423932</v>
      </c>
      <c r="BH76" s="55">
        <f t="shared" si="58"/>
        <v>2663878.4006931046</v>
      </c>
      <c r="BI76" s="55">
        <f t="shared" si="58"/>
        <v>2415915.668776257</v>
      </c>
      <c r="BJ76" s="55">
        <f t="shared" si="58"/>
        <v>130535.2848431231</v>
      </c>
      <c r="BK76" s="55">
        <f t="shared" si="58"/>
        <v>78264551.923135057</v>
      </c>
      <c r="BL76" s="55">
        <f t="shared" si="58"/>
        <v>667643.8095869706</v>
      </c>
      <c r="BM76" s="55">
        <f t="shared" si="58"/>
        <v>6168483.1322582951</v>
      </c>
      <c r="BN76" s="55">
        <f t="shared" si="58"/>
        <v>43977.617888757799</v>
      </c>
      <c r="BO76" s="55">
        <f t="shared" si="58"/>
        <v>2529221825.3900843</v>
      </c>
      <c r="BP76" s="55">
        <f t="shared" ref="BP76:CM76" si="59">BP34/$CO34</f>
        <v>281345053.30850983</v>
      </c>
      <c r="BQ76" s="55">
        <f t="shared" si="59"/>
        <v>20071716.620909687</v>
      </c>
      <c r="BR76" s="55">
        <f t="shared" si="59"/>
        <v>194366329.13995239</v>
      </c>
      <c r="BS76" s="55">
        <f t="shared" si="59"/>
        <v>389173604.47778177</v>
      </c>
      <c r="BT76" s="55">
        <f t="shared" si="59"/>
        <v>79124254.741433918</v>
      </c>
      <c r="BU76" s="55">
        <f t="shared" si="59"/>
        <v>2795658524.9328365</v>
      </c>
      <c r="BV76" s="55">
        <f t="shared" si="59"/>
        <v>1118633.6357860165</v>
      </c>
      <c r="BW76" s="55">
        <f t="shared" si="59"/>
        <v>78264551.923135057</v>
      </c>
      <c r="BX76" s="55">
        <f t="shared" si="59"/>
        <v>918922943.47860932</v>
      </c>
      <c r="BY76" s="55">
        <f t="shared" si="59"/>
        <v>2013295872.9923327</v>
      </c>
      <c r="BZ76" s="55">
        <f t="shared" si="59"/>
        <v>346530559.72248673</v>
      </c>
      <c r="CA76" s="55">
        <f t="shared" si="59"/>
        <v>195358.28063136133</v>
      </c>
      <c r="CB76" s="55">
        <f t="shared" si="59"/>
        <v>17179.238590448873</v>
      </c>
      <c r="CC76" s="55">
        <f t="shared" si="59"/>
        <v>647419785.28222692</v>
      </c>
      <c r="CD76" s="55">
        <f t="shared" si="59"/>
        <v>6610437840.9245787</v>
      </c>
      <c r="CE76" s="55">
        <f t="shared" si="59"/>
        <v>6375080.2607943807</v>
      </c>
      <c r="CF76" s="55">
        <f t="shared" si="59"/>
        <v>439614671.17221355</v>
      </c>
      <c r="CG76" s="55">
        <f t="shared" si="59"/>
        <v>517924134.97122794</v>
      </c>
      <c r="CH76" s="55">
        <f t="shared" si="59"/>
        <v>524026127.9002226</v>
      </c>
      <c r="CI76" s="55">
        <f t="shared" si="59"/>
        <v>483371576.15993762</v>
      </c>
      <c r="CJ76" s="55">
        <f t="shared" si="59"/>
        <v>7064047.6487374799</v>
      </c>
      <c r="CK76" s="55">
        <f t="shared" si="59"/>
        <v>1603867223.8547218</v>
      </c>
      <c r="CL76" s="55">
        <f t="shared" si="59"/>
        <v>107885.23355991322</v>
      </c>
      <c r="CM76" s="57">
        <f t="shared" si="59"/>
        <v>4695.0416075832018</v>
      </c>
    </row>
    <row r="77" spans="2:91" ht="14.45" customHeight="1" x14ac:dyDescent="0.2">
      <c r="B77" s="172" t="s">
        <v>372</v>
      </c>
      <c r="C77" s="176" t="s">
        <v>122</v>
      </c>
      <c r="D77" s="49">
        <f t="shared" ref="D77:AI77" si="60">D35/$CO35</f>
        <v>327170.05544117489</v>
      </c>
      <c r="E77" s="49">
        <f t="shared" si="60"/>
        <v>29106891.742918655</v>
      </c>
      <c r="F77" s="49">
        <f t="shared" si="60"/>
        <v>1582947.4336098949</v>
      </c>
      <c r="G77" s="49">
        <f t="shared" si="60"/>
        <v>4716299.8465545075</v>
      </c>
      <c r="H77" s="49">
        <f t="shared" si="60"/>
        <v>21224508.861879148</v>
      </c>
      <c r="I77" s="49">
        <f t="shared" si="60"/>
        <v>1477957.9497822446</v>
      </c>
      <c r="J77" s="49">
        <f t="shared" si="60"/>
        <v>636500.2865350534</v>
      </c>
      <c r="K77" s="49">
        <f t="shared" si="60"/>
        <v>1290329.3845686982</v>
      </c>
      <c r="L77" s="49">
        <f t="shared" si="60"/>
        <v>6019177.1915163342</v>
      </c>
      <c r="M77" s="49">
        <f t="shared" si="60"/>
        <v>76096.860175455615</v>
      </c>
      <c r="N77" s="49">
        <f t="shared" si="60"/>
        <v>21755126.509111337</v>
      </c>
      <c r="O77" s="49">
        <f t="shared" si="60"/>
        <v>2147536.6658060476</v>
      </c>
      <c r="P77" s="49">
        <f t="shared" si="60"/>
        <v>337267157.54867679</v>
      </c>
      <c r="Q77" s="49">
        <f t="shared" si="60"/>
        <v>104350095.08315822</v>
      </c>
      <c r="R77" s="49">
        <f t="shared" si="60"/>
        <v>228592175.77580163</v>
      </c>
      <c r="S77" s="49">
        <f t="shared" si="60"/>
        <v>714133565.02274704</v>
      </c>
      <c r="T77" s="49">
        <f t="shared" si="60"/>
        <v>619682477.21145523</v>
      </c>
      <c r="U77" s="49">
        <f t="shared" si="60"/>
        <v>1307930042.8029325</v>
      </c>
      <c r="V77" s="49">
        <f t="shared" si="60"/>
        <v>88122631.351037055</v>
      </c>
      <c r="W77" s="49">
        <f t="shared" si="60"/>
        <v>2849859.3371987347</v>
      </c>
      <c r="X77" s="49">
        <f t="shared" si="60"/>
        <v>19169706440.806587</v>
      </c>
      <c r="Y77" s="49">
        <f t="shared" si="60"/>
        <v>42091388.524038918</v>
      </c>
      <c r="Z77" s="49">
        <f t="shared" si="60"/>
        <v>4393974474.5351772</v>
      </c>
      <c r="AA77" s="49">
        <f t="shared" si="60"/>
        <v>127149570.95459437</v>
      </c>
      <c r="AB77" s="49">
        <f t="shared" si="60"/>
        <v>219659243.44513404</v>
      </c>
      <c r="AC77" s="49">
        <f t="shared" si="60"/>
        <v>21205162.096319504</v>
      </c>
      <c r="AD77" s="49">
        <f t="shared" si="60"/>
        <v>386524.6798190808</v>
      </c>
      <c r="AE77" s="49">
        <f t="shared" si="60"/>
        <v>848336.08958047407</v>
      </c>
      <c r="AF77" s="49">
        <f t="shared" si="60"/>
        <v>125897417.48979978</v>
      </c>
      <c r="AG77" s="49">
        <f t="shared" si="60"/>
        <v>5160918.1953526521</v>
      </c>
      <c r="AH77" s="49">
        <f t="shared" si="60"/>
        <v>470320.71328315767</v>
      </c>
      <c r="AI77" s="49">
        <f t="shared" si="60"/>
        <v>129193.70485609242</v>
      </c>
      <c r="AJ77" s="49">
        <f t="shared" ref="AJ77:BO77" si="61">AJ35/$CO35</f>
        <v>85452381.507881403</v>
      </c>
      <c r="AK77" s="49">
        <f t="shared" si="61"/>
        <v>23111.039489661791</v>
      </c>
      <c r="AL77" s="49">
        <f t="shared" si="61"/>
        <v>2961351.3679217128</v>
      </c>
      <c r="AM77" s="49">
        <f t="shared" si="61"/>
        <v>17856832.4172736</v>
      </c>
      <c r="AN77" s="49">
        <f t="shared" si="61"/>
        <v>25866123.752734087</v>
      </c>
      <c r="AO77" s="49">
        <f t="shared" si="61"/>
        <v>15399130.653704971</v>
      </c>
      <c r="AP77" s="49">
        <f t="shared" si="61"/>
        <v>138167505.0182277</v>
      </c>
      <c r="AQ77" s="49">
        <f t="shared" si="61"/>
        <v>892005.9027888847</v>
      </c>
      <c r="AR77" s="49">
        <f t="shared" si="61"/>
        <v>1332121.4073886634</v>
      </c>
      <c r="AS77" s="49">
        <f t="shared" si="61"/>
        <v>10298132.092190536</v>
      </c>
      <c r="AT77" s="49">
        <f t="shared" si="61"/>
        <v>633566.51186870923</v>
      </c>
      <c r="AU77" s="49">
        <f t="shared" si="61"/>
        <v>4506070493.4921331</v>
      </c>
      <c r="AV77" s="49">
        <f t="shared" si="61"/>
        <v>1708419.571611545</v>
      </c>
      <c r="AW77" s="49">
        <f t="shared" si="61"/>
        <v>59243942.51804845</v>
      </c>
      <c r="AX77" s="49">
        <f t="shared" si="61"/>
        <v>720378.0565332222</v>
      </c>
      <c r="AY77" s="49">
        <f t="shared" si="61"/>
        <v>54751.166995357111</v>
      </c>
      <c r="AZ77" s="49">
        <f t="shared" si="61"/>
        <v>526099148.39855319</v>
      </c>
      <c r="BA77" s="49">
        <f t="shared" si="61"/>
        <v>1192421.9121267358</v>
      </c>
      <c r="BB77" s="49">
        <f t="shared" si="61"/>
        <v>1767891.4148683196</v>
      </c>
      <c r="BC77" s="49">
        <f t="shared" si="61"/>
        <v>100542.20012937547</v>
      </c>
      <c r="BD77" s="49">
        <f t="shared" si="61"/>
        <v>58434490.363992855</v>
      </c>
      <c r="BE77" s="49">
        <f t="shared" si="61"/>
        <v>17638649.238367356</v>
      </c>
      <c r="BF77" s="49">
        <f t="shared" si="61"/>
        <v>2380514.3194929799</v>
      </c>
      <c r="BG77" s="49">
        <f t="shared" si="61"/>
        <v>20197783.999438532</v>
      </c>
      <c r="BH77" s="49">
        <f t="shared" si="61"/>
        <v>3105419.1390028154</v>
      </c>
      <c r="BI77" s="49">
        <f t="shared" si="61"/>
        <v>4475919.3401774503</v>
      </c>
      <c r="BJ77" s="49">
        <f t="shared" si="61"/>
        <v>9364.4308097883477</v>
      </c>
      <c r="BK77" s="49">
        <f t="shared" si="61"/>
        <v>122569312.36635576</v>
      </c>
      <c r="BL77" s="49">
        <f t="shared" si="61"/>
        <v>614911.40482381661</v>
      </c>
      <c r="BM77" s="49">
        <f t="shared" si="61"/>
        <v>5377790.3122808365</v>
      </c>
      <c r="BN77" s="49">
        <f t="shared" si="61"/>
        <v>3049.4631943535715</v>
      </c>
      <c r="BO77" s="49">
        <f t="shared" si="61"/>
        <v>1095619791.2339034</v>
      </c>
      <c r="BP77" s="49">
        <f t="shared" ref="BP77:CM77" si="62">BP35/$CO35</f>
        <v>112458240.26191224</v>
      </c>
      <c r="BQ77" s="49">
        <f t="shared" si="62"/>
        <v>12832120.988416938</v>
      </c>
      <c r="BR77" s="49">
        <f t="shared" si="62"/>
        <v>307799111.76513898</v>
      </c>
      <c r="BS77" s="49">
        <f t="shared" si="62"/>
        <v>233320923.85905576</v>
      </c>
      <c r="BT77" s="49">
        <f t="shared" si="62"/>
        <v>60097171.20085194</v>
      </c>
      <c r="BU77" s="49">
        <f t="shared" si="62"/>
        <v>2102996438.2373302</v>
      </c>
      <c r="BV77" s="49">
        <f t="shared" si="62"/>
        <v>606044.38285941153</v>
      </c>
      <c r="BW77" s="49">
        <f t="shared" si="62"/>
        <v>122569312.36635576</v>
      </c>
      <c r="BX77" s="49">
        <f t="shared" si="62"/>
        <v>1542650236.1839347</v>
      </c>
      <c r="BY77" s="49">
        <f t="shared" si="62"/>
        <v>925736395.66202259</v>
      </c>
      <c r="BZ77" s="49">
        <f t="shared" si="62"/>
        <v>393919961.53059852</v>
      </c>
      <c r="CA77" s="49">
        <f t="shared" si="62"/>
        <v>1245085.886877863</v>
      </c>
      <c r="CB77" s="49">
        <f t="shared" si="62"/>
        <v>1703.3303559733258</v>
      </c>
      <c r="CC77" s="49">
        <f t="shared" si="62"/>
        <v>351517725.98567468</v>
      </c>
      <c r="CD77" s="49">
        <f t="shared" si="62"/>
        <v>12781139809.855438</v>
      </c>
      <c r="CE77" s="49">
        <f t="shared" si="62"/>
        <v>2941386.3506392119</v>
      </c>
      <c r="CF77" s="49">
        <f t="shared" si="62"/>
        <v>826081154.13184261</v>
      </c>
      <c r="CG77" s="49">
        <f t="shared" si="62"/>
        <v>740258003.24923003</v>
      </c>
      <c r="CH77" s="49">
        <f t="shared" si="62"/>
        <v>4272092095.6000147</v>
      </c>
      <c r="CI77" s="49">
        <f t="shared" si="62"/>
        <v>1814124507.8725634</v>
      </c>
      <c r="CJ77" s="49">
        <f t="shared" si="62"/>
        <v>11110331.578832781</v>
      </c>
      <c r="CK77" s="49">
        <f t="shared" si="62"/>
        <v>3119141026.6946039</v>
      </c>
      <c r="CL77" s="49">
        <f t="shared" si="62"/>
        <v>720378.0565332222</v>
      </c>
      <c r="CM77" s="51">
        <f t="shared" si="62"/>
        <v>1192421.9121267358</v>
      </c>
    </row>
    <row r="78" spans="2:91" ht="14.45" customHeight="1" x14ac:dyDescent="0.2">
      <c r="B78" s="166"/>
      <c r="C78" s="174"/>
      <c r="D78" s="5">
        <f t="shared" ref="D78:AI78" si="63">D36/$CO36</f>
        <v>1052833.6309939669</v>
      </c>
      <c r="E78" s="5">
        <f t="shared" si="63"/>
        <v>55740963.241487585</v>
      </c>
      <c r="F78" s="5">
        <f t="shared" si="63"/>
        <v>245767.63191875882</v>
      </c>
      <c r="G78" s="5">
        <f t="shared" si="63"/>
        <v>3142554.6347069102</v>
      </c>
      <c r="H78" s="5">
        <f t="shared" si="63"/>
        <v>25071455.57840221</v>
      </c>
      <c r="I78" s="5">
        <f t="shared" si="63"/>
        <v>777157.06248437881</v>
      </c>
      <c r="J78" s="5">
        <f t="shared" si="63"/>
        <v>276659.17268674087</v>
      </c>
      <c r="K78" s="5">
        <f t="shared" si="63"/>
        <v>1806752.6721849854</v>
      </c>
      <c r="L78" s="5">
        <f t="shared" si="63"/>
        <v>9488117.8763393331</v>
      </c>
      <c r="M78" s="5">
        <f t="shared" si="63"/>
        <v>252630.84304910479</v>
      </c>
      <c r="N78" s="5">
        <f t="shared" si="63"/>
        <v>41047945.156468175</v>
      </c>
      <c r="O78" s="5">
        <f t="shared" si="63"/>
        <v>5500594.3345832275</v>
      </c>
      <c r="P78" s="5">
        <f t="shared" si="63"/>
        <v>446700429.98069191</v>
      </c>
      <c r="Q78" s="5">
        <f t="shared" si="63"/>
        <v>318532680.07152516</v>
      </c>
      <c r="R78" s="5">
        <f t="shared" si="63"/>
        <v>216101769.21634597</v>
      </c>
      <c r="S78" s="5">
        <f t="shared" si="63"/>
        <v>1125357452.1746924</v>
      </c>
      <c r="T78" s="5">
        <f t="shared" si="63"/>
        <v>577144513.44890773</v>
      </c>
      <c r="U78" s="5">
        <f t="shared" si="63"/>
        <v>65819950.418362536</v>
      </c>
      <c r="V78" s="5">
        <f t="shared" si="63"/>
        <v>23753853.377789039</v>
      </c>
      <c r="W78" s="5">
        <f t="shared" si="63"/>
        <v>513150.15367267252</v>
      </c>
      <c r="X78" s="5">
        <f t="shared" si="63"/>
        <v>5435403248.0382595</v>
      </c>
      <c r="Y78" s="5">
        <f t="shared" si="63"/>
        <v>28011596.046343382</v>
      </c>
      <c r="Z78" s="5">
        <f t="shared" si="63"/>
        <v>847099935.89818692</v>
      </c>
      <c r="AA78" s="5">
        <f t="shared" si="63"/>
        <v>57094740.318196356</v>
      </c>
      <c r="AB78" s="5">
        <f t="shared" si="63"/>
        <v>27833767.643822193</v>
      </c>
      <c r="AC78" s="5">
        <f t="shared" si="63"/>
        <v>2466860.8989827554</v>
      </c>
      <c r="AD78" s="5">
        <f t="shared" si="63"/>
        <v>507322.60821212945</v>
      </c>
      <c r="AE78" s="5">
        <f t="shared" si="63"/>
        <v>349323.30561807659</v>
      </c>
      <c r="AF78" s="5">
        <f t="shared" si="63"/>
        <v>110327799.6877114</v>
      </c>
      <c r="AG78" s="5">
        <f t="shared" si="63"/>
        <v>1765833.5078303148</v>
      </c>
      <c r="AH78" s="5">
        <f t="shared" si="63"/>
        <v>4887771.6915725032</v>
      </c>
      <c r="AI78" s="5">
        <f t="shared" si="63"/>
        <v>225961.3869548878</v>
      </c>
      <c r="AJ78" s="5">
        <f t="shared" ref="AJ78:BO78" si="64">AJ36/$CO36</f>
        <v>66703761.357187085</v>
      </c>
      <c r="AK78" s="5">
        <f t="shared" si="64"/>
        <v>110952.93022387721</v>
      </c>
      <c r="AL78" s="5">
        <f t="shared" si="64"/>
        <v>3857620.527402374</v>
      </c>
      <c r="AM78" s="5">
        <f t="shared" si="64"/>
        <v>1714486.104999616</v>
      </c>
      <c r="AN78" s="5">
        <f t="shared" si="64"/>
        <v>3177165.0765027078</v>
      </c>
      <c r="AO78" s="5">
        <f t="shared" si="64"/>
        <v>12068115.519263532</v>
      </c>
      <c r="AP78" s="5">
        <f t="shared" si="64"/>
        <v>39095345.405570358</v>
      </c>
      <c r="AQ78" s="5">
        <f t="shared" si="64"/>
        <v>515029.4202348066</v>
      </c>
      <c r="AR78" s="5">
        <f t="shared" si="64"/>
        <v>3213513.0556611829</v>
      </c>
      <c r="AS78" s="5">
        <f t="shared" si="64"/>
        <v>1897858.3701671576</v>
      </c>
      <c r="AT78" s="5">
        <f t="shared" si="64"/>
        <v>197438.39945764048</v>
      </c>
      <c r="AU78" s="5">
        <f t="shared" si="64"/>
        <v>822680011.31826031</v>
      </c>
      <c r="AV78" s="5">
        <f t="shared" si="64"/>
        <v>386314.09072772996</v>
      </c>
      <c r="AW78" s="5">
        <f t="shared" si="64"/>
        <v>108792490.88540669</v>
      </c>
      <c r="AX78" s="5">
        <f t="shared" si="64"/>
        <v>52826.142674985924</v>
      </c>
      <c r="AY78" s="5">
        <f t="shared" si="64"/>
        <v>53065.956966935621</v>
      </c>
      <c r="AZ78" s="5">
        <f t="shared" si="64"/>
        <v>654370634.57067275</v>
      </c>
      <c r="BA78" s="5">
        <f t="shared" si="64"/>
        <v>4689.2670594973097</v>
      </c>
      <c r="BB78" s="5">
        <f t="shared" si="64"/>
        <v>2338099.1382608567</v>
      </c>
      <c r="BC78" s="5">
        <f t="shared" si="64"/>
        <v>86453.607451119169</v>
      </c>
      <c r="BD78" s="5">
        <f t="shared" si="64"/>
        <v>58985980.978693783</v>
      </c>
      <c r="BE78" s="5">
        <f t="shared" si="64"/>
        <v>19447487.400121272</v>
      </c>
      <c r="BF78" s="5">
        <f t="shared" si="64"/>
        <v>817686.60806902649</v>
      </c>
      <c r="BG78" s="5">
        <f t="shared" si="64"/>
        <v>18939817.079371609</v>
      </c>
      <c r="BH78" s="5">
        <f t="shared" si="64"/>
        <v>3782650.1976913721</v>
      </c>
      <c r="BI78" s="5">
        <f t="shared" si="64"/>
        <v>3276199.479996901</v>
      </c>
      <c r="BJ78" s="5">
        <f t="shared" si="64"/>
        <v>173967.80620227053</v>
      </c>
      <c r="BK78" s="5">
        <f t="shared" si="64"/>
        <v>63592355.443453722</v>
      </c>
      <c r="BL78" s="5">
        <f t="shared" si="64"/>
        <v>490495.82093467616</v>
      </c>
      <c r="BM78" s="5">
        <f t="shared" si="64"/>
        <v>2866481.854691017</v>
      </c>
      <c r="BN78" s="5">
        <f t="shared" si="64"/>
        <v>4689.2670594973097</v>
      </c>
      <c r="BO78" s="5">
        <f t="shared" si="64"/>
        <v>982536783.31732094</v>
      </c>
      <c r="BP78" s="5">
        <f t="shared" ref="BP78:CM78" si="65">BP36/$CO36</f>
        <v>153559275.38668576</v>
      </c>
      <c r="BQ78" s="5">
        <f t="shared" si="65"/>
        <v>4818481.7826671805</v>
      </c>
      <c r="BR78" s="5">
        <f t="shared" si="65"/>
        <v>121361263.68901737</v>
      </c>
      <c r="BS78" s="5">
        <f t="shared" si="65"/>
        <v>58661265.005654022</v>
      </c>
      <c r="BT78" s="5">
        <f t="shared" si="65"/>
        <v>57514186.962376691</v>
      </c>
      <c r="BU78" s="5">
        <f t="shared" si="65"/>
        <v>2091304322.6873136</v>
      </c>
      <c r="BV78" s="5">
        <f t="shared" si="65"/>
        <v>699146.58556867577</v>
      </c>
      <c r="BW78" s="5">
        <f t="shared" si="65"/>
        <v>63592355.443453722</v>
      </c>
      <c r="BX78" s="5">
        <f t="shared" si="65"/>
        <v>579358524.79002833</v>
      </c>
      <c r="BY78" s="5">
        <f t="shared" si="65"/>
        <v>1140624801.2039933</v>
      </c>
      <c r="BZ78" s="5">
        <f t="shared" si="65"/>
        <v>228066343.89255756</v>
      </c>
      <c r="CA78" s="5">
        <f t="shared" si="65"/>
        <v>191868.94464182635</v>
      </c>
      <c r="CB78" s="5">
        <f t="shared" si="65"/>
        <v>4689.2670594973097</v>
      </c>
      <c r="CC78" s="5">
        <f t="shared" si="65"/>
        <v>375878498.55105346</v>
      </c>
      <c r="CD78" s="5">
        <f t="shared" si="65"/>
        <v>1289798499.9916904</v>
      </c>
      <c r="CE78" s="5">
        <f t="shared" si="65"/>
        <v>1658861.7968084109</v>
      </c>
      <c r="CF78" s="5">
        <f t="shared" si="65"/>
        <v>248790038.8958486</v>
      </c>
      <c r="CG78" s="5">
        <f t="shared" si="65"/>
        <v>285455674.19688493</v>
      </c>
      <c r="CH78" s="5">
        <f t="shared" si="65"/>
        <v>446195109.41618997</v>
      </c>
      <c r="CI78" s="5">
        <f t="shared" si="65"/>
        <v>275702695.22199017</v>
      </c>
      <c r="CJ78" s="5">
        <f t="shared" si="65"/>
        <v>4057446.1452648281</v>
      </c>
      <c r="CK78" s="5">
        <f t="shared" si="65"/>
        <v>664587309.67502463</v>
      </c>
      <c r="CL78" s="5">
        <f t="shared" si="65"/>
        <v>52826.142674985924</v>
      </c>
      <c r="CM78" s="52">
        <f t="shared" si="65"/>
        <v>4689.2670594973097</v>
      </c>
    </row>
    <row r="79" spans="2:91" ht="14.45" customHeight="1" x14ac:dyDescent="0.2">
      <c r="B79" s="166"/>
      <c r="C79" s="174"/>
      <c r="D79" s="5">
        <f t="shared" ref="D79:AI79" si="66">D37/$CO37</f>
        <v>684571.91072115954</v>
      </c>
      <c r="E79" s="5">
        <f t="shared" si="66"/>
        <v>42411582.063063122</v>
      </c>
      <c r="F79" s="5">
        <f t="shared" si="66"/>
        <v>1601607.7083796856</v>
      </c>
      <c r="G79" s="5">
        <f t="shared" si="66"/>
        <v>5547276.9219254553</v>
      </c>
      <c r="H79" s="5">
        <f t="shared" si="66"/>
        <v>23858354.005541831</v>
      </c>
      <c r="I79" s="5">
        <f t="shared" si="66"/>
        <v>1240443.4075821105</v>
      </c>
      <c r="J79" s="5">
        <f t="shared" si="66"/>
        <v>598885.21192871395</v>
      </c>
      <c r="K79" s="5">
        <f t="shared" si="66"/>
        <v>1734520.8064766624</v>
      </c>
      <c r="L79" s="5">
        <f t="shared" si="66"/>
        <v>6833653.0525008962</v>
      </c>
      <c r="M79" s="5">
        <f t="shared" si="66"/>
        <v>208736.04281550157</v>
      </c>
      <c r="N79" s="5">
        <f t="shared" si="66"/>
        <v>24303416.690020949</v>
      </c>
      <c r="O79" s="5">
        <f t="shared" si="66"/>
        <v>3163271.0207536621</v>
      </c>
      <c r="P79" s="5">
        <f t="shared" si="66"/>
        <v>328034858.84233946</v>
      </c>
      <c r="Q79" s="5">
        <f t="shared" si="66"/>
        <v>235077420.34309012</v>
      </c>
      <c r="R79" s="5">
        <f t="shared" si="66"/>
        <v>209079634.73069626</v>
      </c>
      <c r="S79" s="5">
        <f t="shared" si="66"/>
        <v>931337722.00263369</v>
      </c>
      <c r="T79" s="5">
        <f t="shared" si="66"/>
        <v>592675297.02870405</v>
      </c>
      <c r="U79" s="5">
        <f t="shared" si="66"/>
        <v>1056952731.1530681</v>
      </c>
      <c r="V79" s="5">
        <f t="shared" si="66"/>
        <v>126740943.82036801</v>
      </c>
      <c r="W79" s="5">
        <f t="shared" si="66"/>
        <v>1457625.4669022947</v>
      </c>
      <c r="X79" s="5">
        <f t="shared" si="66"/>
        <v>29556240826.458305</v>
      </c>
      <c r="Y79" s="5">
        <f t="shared" si="66"/>
        <v>29381410.717704348</v>
      </c>
      <c r="Z79" s="5">
        <f t="shared" si="66"/>
        <v>5112288705.7792406</v>
      </c>
      <c r="AA79" s="5">
        <f t="shared" si="66"/>
        <v>171716779.82697967</v>
      </c>
      <c r="AB79" s="5">
        <f t="shared" si="66"/>
        <v>208121367.77493352</v>
      </c>
      <c r="AC79" s="5">
        <f t="shared" si="66"/>
        <v>16456252.835005885</v>
      </c>
      <c r="AD79" s="5">
        <f t="shared" si="66"/>
        <v>477283.05941606243</v>
      </c>
      <c r="AE79" s="5">
        <f t="shared" si="66"/>
        <v>628532.15204899863</v>
      </c>
      <c r="AF79" s="5">
        <f t="shared" si="66"/>
        <v>106244464.7291591</v>
      </c>
      <c r="AG79" s="5">
        <f t="shared" si="66"/>
        <v>7333932.5977767566</v>
      </c>
      <c r="AH79" s="5">
        <f t="shared" si="66"/>
        <v>1511189.1474271899</v>
      </c>
      <c r="AI79" s="5">
        <f t="shared" si="66"/>
        <v>3459253.9895482794</v>
      </c>
      <c r="AJ79" s="5">
        <f t="shared" ref="AJ79:BO79" si="67">AJ37/$CO37</f>
        <v>69014808.363627151</v>
      </c>
      <c r="AK79" s="5">
        <f t="shared" si="67"/>
        <v>133886.25667372285</v>
      </c>
      <c r="AL79" s="5">
        <f t="shared" si="67"/>
        <v>3451444.2024423024</v>
      </c>
      <c r="AM79" s="5">
        <f t="shared" si="67"/>
        <v>9700014.2984710857</v>
      </c>
      <c r="AN79" s="5">
        <f t="shared" si="67"/>
        <v>20155837.601375189</v>
      </c>
      <c r="AO79" s="5">
        <f t="shared" si="67"/>
        <v>10745843.071612995</v>
      </c>
      <c r="AP79" s="5">
        <f t="shared" si="67"/>
        <v>204171973.29796323</v>
      </c>
      <c r="AQ79" s="5">
        <f t="shared" si="67"/>
        <v>582426.79600752401</v>
      </c>
      <c r="AR79" s="5">
        <f t="shared" si="67"/>
        <v>3398063.9914534437</v>
      </c>
      <c r="AS79" s="5">
        <f t="shared" si="67"/>
        <v>6548631.5538633866</v>
      </c>
      <c r="AT79" s="5">
        <f t="shared" si="67"/>
        <v>414311.48070331709</v>
      </c>
      <c r="AU79" s="5">
        <f t="shared" si="67"/>
        <v>5311552779.341711</v>
      </c>
      <c r="AV79" s="5">
        <f t="shared" si="67"/>
        <v>775939.54007565975</v>
      </c>
      <c r="AW79" s="5">
        <f t="shared" si="67"/>
        <v>92788174.221564516</v>
      </c>
      <c r="AX79" s="5">
        <f t="shared" si="67"/>
        <v>1033564.1865309889</v>
      </c>
      <c r="AY79" s="5">
        <f t="shared" si="67"/>
        <v>116903.72030316596</v>
      </c>
      <c r="AZ79" s="5">
        <f t="shared" si="67"/>
        <v>568628665.32259011</v>
      </c>
      <c r="BA79" s="5">
        <f t="shared" si="67"/>
        <v>310857.55374494486</v>
      </c>
      <c r="BB79" s="5">
        <f t="shared" si="67"/>
        <v>2887500.1780566634</v>
      </c>
      <c r="BC79" s="5">
        <f t="shared" si="67"/>
        <v>129982.74232222459</v>
      </c>
      <c r="BD79" s="5">
        <f t="shared" si="67"/>
        <v>56500619.556703709</v>
      </c>
      <c r="BE79" s="5">
        <f t="shared" si="67"/>
        <v>38208691.144583583</v>
      </c>
      <c r="BF79" s="5">
        <f t="shared" si="67"/>
        <v>1897665.4210160007</v>
      </c>
      <c r="BG79" s="5">
        <f t="shared" si="67"/>
        <v>18642006.577737372</v>
      </c>
      <c r="BH79" s="5">
        <f t="shared" si="67"/>
        <v>3963130.4983073249</v>
      </c>
      <c r="BI79" s="5">
        <f t="shared" si="67"/>
        <v>3826895.8677269579</v>
      </c>
      <c r="BJ79" s="5">
        <f t="shared" si="67"/>
        <v>110494.61084230736</v>
      </c>
      <c r="BK79" s="5">
        <f t="shared" si="67"/>
        <v>74011753.402966395</v>
      </c>
      <c r="BL79" s="5">
        <f t="shared" si="67"/>
        <v>485850.25483247463</v>
      </c>
      <c r="BM79" s="5">
        <f t="shared" si="67"/>
        <v>3635979.264135215</v>
      </c>
      <c r="BN79" s="5">
        <f t="shared" si="67"/>
        <v>16353.085400350072</v>
      </c>
      <c r="BO79" s="5">
        <f t="shared" si="67"/>
        <v>806524403.68874252</v>
      </c>
      <c r="BP79" s="5">
        <f t="shared" ref="BP79:CM79" si="68">BP37/$CO37</f>
        <v>107809150.69376053</v>
      </c>
      <c r="BQ79" s="5">
        <f t="shared" si="68"/>
        <v>5996205.3383713579</v>
      </c>
      <c r="BR79" s="5">
        <f t="shared" si="68"/>
        <v>137529649.24764201</v>
      </c>
      <c r="BS79" s="5">
        <f t="shared" si="68"/>
        <v>180964386.44952348</v>
      </c>
      <c r="BT79" s="5">
        <f t="shared" si="68"/>
        <v>46846115.485852689</v>
      </c>
      <c r="BU79" s="5">
        <f t="shared" si="68"/>
        <v>1986156988.0483558</v>
      </c>
      <c r="BV79" s="5">
        <f t="shared" si="68"/>
        <v>596431.50997969636</v>
      </c>
      <c r="BW79" s="5">
        <f t="shared" si="68"/>
        <v>74039480.810783058</v>
      </c>
      <c r="BX79" s="5">
        <f t="shared" si="68"/>
        <v>668621795.75481319</v>
      </c>
      <c r="BY79" s="5">
        <f t="shared" si="68"/>
        <v>1063111037.8864255</v>
      </c>
      <c r="BZ79" s="5">
        <f t="shared" si="68"/>
        <v>235682832.38058123</v>
      </c>
      <c r="CA79" s="5">
        <f t="shared" si="68"/>
        <v>123642.56686133321</v>
      </c>
      <c r="CB79" s="5">
        <f t="shared" si="68"/>
        <v>4729.7281741597844</v>
      </c>
      <c r="CC79" s="5">
        <f t="shared" si="68"/>
        <v>347285633.92390686</v>
      </c>
      <c r="CD79" s="5">
        <f t="shared" si="68"/>
        <v>12762031703.317629</v>
      </c>
      <c r="CE79" s="5">
        <f t="shared" si="68"/>
        <v>13093204.895475654</v>
      </c>
      <c r="CF79" s="5">
        <f t="shared" si="68"/>
        <v>727455239.26875353</v>
      </c>
      <c r="CG79" s="5">
        <f t="shared" si="68"/>
        <v>857786507.15903008</v>
      </c>
      <c r="CH79" s="5">
        <f t="shared" si="68"/>
        <v>3235239947.8237805</v>
      </c>
      <c r="CI79" s="5">
        <f t="shared" si="68"/>
        <v>964164863.83385324</v>
      </c>
      <c r="CJ79" s="5">
        <f t="shared" si="68"/>
        <v>22057568.774773434</v>
      </c>
      <c r="CK79" s="5">
        <f t="shared" si="68"/>
        <v>3532479792.1375308</v>
      </c>
      <c r="CL79" s="5">
        <f t="shared" si="68"/>
        <v>1033564.1865309889</v>
      </c>
      <c r="CM79" s="52">
        <f t="shared" si="68"/>
        <v>310857.55374494486</v>
      </c>
    </row>
    <row r="80" spans="2:91" ht="14.45" customHeight="1" x14ac:dyDescent="0.2">
      <c r="B80" s="166"/>
      <c r="C80" s="174"/>
      <c r="D80" s="5">
        <f t="shared" ref="D80:AI80" si="69">D38/$CO38</f>
        <v>445070.12474401749</v>
      </c>
      <c r="E80" s="5">
        <f t="shared" si="69"/>
        <v>22477159.166805554</v>
      </c>
      <c r="F80" s="5">
        <f t="shared" si="69"/>
        <v>1624206.5480781931</v>
      </c>
      <c r="G80" s="5">
        <f t="shared" si="69"/>
        <v>4176534.5167779457</v>
      </c>
      <c r="H80" s="5">
        <f t="shared" si="69"/>
        <v>11056292.575612335</v>
      </c>
      <c r="I80" s="5">
        <f t="shared" si="69"/>
        <v>681370.62774063624</v>
      </c>
      <c r="J80" s="5">
        <f t="shared" si="69"/>
        <v>374212.22255613422</v>
      </c>
      <c r="K80" s="5">
        <f t="shared" si="69"/>
        <v>966778.93115147203</v>
      </c>
      <c r="L80" s="5">
        <f t="shared" si="69"/>
        <v>4024026.7621676261</v>
      </c>
      <c r="M80" s="5">
        <f t="shared" si="69"/>
        <v>111694.50767873964</v>
      </c>
      <c r="N80" s="5">
        <f t="shared" si="69"/>
        <v>40299277.643617131</v>
      </c>
      <c r="O80" s="5">
        <f t="shared" si="69"/>
        <v>2734659.0982631547</v>
      </c>
      <c r="P80" s="5">
        <f t="shared" si="69"/>
        <v>376385386.4089132</v>
      </c>
      <c r="Q80" s="5">
        <f t="shared" si="69"/>
        <v>290227220.30448771</v>
      </c>
      <c r="R80" s="5">
        <f t="shared" si="69"/>
        <v>358547173.22042656</v>
      </c>
      <c r="S80" s="5">
        <f t="shared" si="69"/>
        <v>944107940.85510159</v>
      </c>
      <c r="T80" s="5">
        <f t="shared" si="69"/>
        <v>630516829.18665063</v>
      </c>
      <c r="U80" s="5">
        <f t="shared" si="69"/>
        <v>1891557325.6123242</v>
      </c>
      <c r="V80" s="5">
        <f t="shared" si="69"/>
        <v>200906796.23495853</v>
      </c>
      <c r="W80" s="5">
        <f t="shared" si="69"/>
        <v>4049862.6221180963</v>
      </c>
      <c r="X80" s="5">
        <f t="shared" si="69"/>
        <v>40360438452.771713</v>
      </c>
      <c r="Y80" s="5">
        <f t="shared" si="69"/>
        <v>30399113.202608693</v>
      </c>
      <c r="Z80" s="5">
        <f t="shared" si="69"/>
        <v>5794810549.5261517</v>
      </c>
      <c r="AA80" s="5">
        <f t="shared" si="69"/>
        <v>280893964.95812464</v>
      </c>
      <c r="AB80" s="5">
        <f t="shared" si="69"/>
        <v>486303745.46427602</v>
      </c>
      <c r="AC80" s="5">
        <f t="shared" si="69"/>
        <v>34386993.058589146</v>
      </c>
      <c r="AD80" s="5">
        <f t="shared" si="69"/>
        <v>327360.81844659569</v>
      </c>
      <c r="AE80" s="5">
        <f t="shared" si="69"/>
        <v>665468.09668487264</v>
      </c>
      <c r="AF80" s="5">
        <f t="shared" si="69"/>
        <v>109938156.2433732</v>
      </c>
      <c r="AG80" s="5">
        <f t="shared" si="69"/>
        <v>9365527.364807779</v>
      </c>
      <c r="AH80" s="5">
        <f t="shared" si="69"/>
        <v>327032.99888340477</v>
      </c>
      <c r="AI80" s="5">
        <f t="shared" si="69"/>
        <v>5370477.6490626344</v>
      </c>
      <c r="AJ80" s="5">
        <f t="shared" ref="AJ80:BO80" si="70">AJ38/$CO38</f>
        <v>70991242.367736459</v>
      </c>
      <c r="AK80" s="5">
        <f t="shared" si="70"/>
        <v>128322.67223445694</v>
      </c>
      <c r="AL80" s="5">
        <f t="shared" si="70"/>
        <v>2569915.8102960284</v>
      </c>
      <c r="AM80" s="5">
        <f t="shared" si="70"/>
        <v>21570823.089885823</v>
      </c>
      <c r="AN80" s="5">
        <f t="shared" si="70"/>
        <v>33079267.302953288</v>
      </c>
      <c r="AO80" s="5">
        <f t="shared" si="70"/>
        <v>15270208.157969767</v>
      </c>
      <c r="AP80" s="5">
        <f t="shared" si="70"/>
        <v>330537813.04971159</v>
      </c>
      <c r="AQ80" s="5">
        <f t="shared" si="70"/>
        <v>645704.24589889566</v>
      </c>
      <c r="AR80" s="5">
        <f t="shared" si="70"/>
        <v>1329966.8795845392</v>
      </c>
      <c r="AS80" s="5">
        <f t="shared" si="70"/>
        <v>7027246.024597452</v>
      </c>
      <c r="AT80" s="5">
        <f t="shared" si="70"/>
        <v>534523.16096215451</v>
      </c>
      <c r="AU80" s="5">
        <f t="shared" si="70"/>
        <v>7721226214.7936821</v>
      </c>
      <c r="AV80" s="5">
        <f t="shared" si="70"/>
        <v>1105401.2716593789</v>
      </c>
      <c r="AW80" s="5">
        <f t="shared" si="70"/>
        <v>114690089.23286594</v>
      </c>
      <c r="AX80" s="5">
        <f t="shared" si="70"/>
        <v>1485584.4754319454</v>
      </c>
      <c r="AY80" s="5">
        <f t="shared" si="70"/>
        <v>357645.8638523054</v>
      </c>
      <c r="AZ80" s="5">
        <f t="shared" si="70"/>
        <v>749993257.99742997</v>
      </c>
      <c r="BA80" s="5">
        <f t="shared" si="70"/>
        <v>978498.6316095998</v>
      </c>
      <c r="BB80" s="5">
        <f t="shared" si="70"/>
        <v>1680277.3915721218</v>
      </c>
      <c r="BC80" s="5">
        <f t="shared" si="70"/>
        <v>120393.46565831405</v>
      </c>
      <c r="BD80" s="5">
        <f t="shared" si="70"/>
        <v>84721085.104527384</v>
      </c>
      <c r="BE80" s="5">
        <f t="shared" si="70"/>
        <v>14544818.124655925</v>
      </c>
      <c r="BF80" s="5">
        <f t="shared" si="70"/>
        <v>2206151.3423636938</v>
      </c>
      <c r="BG80" s="5">
        <f t="shared" si="70"/>
        <v>31442045.209686186</v>
      </c>
      <c r="BH80" s="5">
        <f t="shared" si="70"/>
        <v>4391370.2093882365</v>
      </c>
      <c r="BI80" s="5">
        <f t="shared" si="70"/>
        <v>3864668.2998962714</v>
      </c>
      <c r="BJ80" s="5">
        <f t="shared" si="70"/>
        <v>157625.89352813849</v>
      </c>
      <c r="BK80" s="5">
        <f t="shared" si="70"/>
        <v>86704537.43909356</v>
      </c>
      <c r="BL80" s="5">
        <f t="shared" si="70"/>
        <v>356736.02407000295</v>
      </c>
      <c r="BM80" s="5">
        <f t="shared" si="70"/>
        <v>4030289.6223857645</v>
      </c>
      <c r="BN80" s="5">
        <f t="shared" si="70"/>
        <v>4670.5553478663396</v>
      </c>
      <c r="BO80" s="5">
        <f t="shared" si="70"/>
        <v>1287559269.2146282</v>
      </c>
      <c r="BP80" s="5">
        <f t="shared" ref="BP80:CM80" si="71">BP38/$CO38</f>
        <v>175606807.70716795</v>
      </c>
      <c r="BQ80" s="5">
        <f t="shared" si="71"/>
        <v>7680991.5268389434</v>
      </c>
      <c r="BR80" s="5">
        <f t="shared" si="71"/>
        <v>373987828.11840457</v>
      </c>
      <c r="BS80" s="5">
        <f t="shared" si="71"/>
        <v>265019841.62455976</v>
      </c>
      <c r="BT80" s="5">
        <f t="shared" si="71"/>
        <v>79506062.32202068</v>
      </c>
      <c r="BU80" s="5">
        <f t="shared" si="71"/>
        <v>3343885329.5210638</v>
      </c>
      <c r="BV80" s="5">
        <f t="shared" si="71"/>
        <v>1075145.4898735851</v>
      </c>
      <c r="BW80" s="5">
        <f t="shared" si="71"/>
        <v>86704537.43909356</v>
      </c>
      <c r="BX80" s="5">
        <f t="shared" si="71"/>
        <v>1846317473.3709426</v>
      </c>
      <c r="BY80" s="5">
        <f t="shared" si="71"/>
        <v>1200324961.6747437</v>
      </c>
      <c r="BZ80" s="5">
        <f t="shared" si="71"/>
        <v>360155723.98711306</v>
      </c>
      <c r="CA80" s="5">
        <f t="shared" si="71"/>
        <v>660360.11131617799</v>
      </c>
      <c r="CB80" s="5">
        <f t="shared" si="71"/>
        <v>4670.5553478663396</v>
      </c>
      <c r="CC80" s="5">
        <f t="shared" si="71"/>
        <v>533338060.49277645</v>
      </c>
      <c r="CD80" s="5">
        <f t="shared" si="71"/>
        <v>21199150253.808113</v>
      </c>
      <c r="CE80" s="5">
        <f t="shared" si="71"/>
        <v>3833148.0871982328</v>
      </c>
      <c r="CF80" s="5">
        <f t="shared" si="71"/>
        <v>1543719048.3398769</v>
      </c>
      <c r="CG80" s="5">
        <f t="shared" si="71"/>
        <v>1192955460.075969</v>
      </c>
      <c r="CH80" s="5">
        <f t="shared" si="71"/>
        <v>6272968017.3205528</v>
      </c>
      <c r="CI80" s="5">
        <f t="shared" si="71"/>
        <v>2667671117.3342566</v>
      </c>
      <c r="CJ80" s="5">
        <f t="shared" si="71"/>
        <v>31223239.742421858</v>
      </c>
      <c r="CK80" s="5">
        <f t="shared" si="71"/>
        <v>5910749301.4674187</v>
      </c>
      <c r="CL80" s="5">
        <f t="shared" si="71"/>
        <v>1485584.4754319454</v>
      </c>
      <c r="CM80" s="52">
        <f t="shared" si="71"/>
        <v>978498.6316095998</v>
      </c>
    </row>
    <row r="81" spans="2:91" ht="14.45" customHeight="1" x14ac:dyDescent="0.2">
      <c r="B81" s="166"/>
      <c r="C81" s="177"/>
      <c r="D81" s="11">
        <f t="shared" ref="D81:AI81" si="72">D39/$CO39</f>
        <v>785567.27442284545</v>
      </c>
      <c r="E81" s="11">
        <f t="shared" si="72"/>
        <v>57666984.237712115</v>
      </c>
      <c r="F81" s="11">
        <f t="shared" si="72"/>
        <v>316742.14506139822</v>
      </c>
      <c r="G81" s="11">
        <f t="shared" si="72"/>
        <v>2595227.8719598493</v>
      </c>
      <c r="H81" s="11">
        <f t="shared" si="72"/>
        <v>15576345.793149224</v>
      </c>
      <c r="I81" s="11">
        <f t="shared" si="72"/>
        <v>511265.19491544843</v>
      </c>
      <c r="J81" s="11">
        <f t="shared" si="72"/>
        <v>204209.20710782599</v>
      </c>
      <c r="K81" s="11">
        <f t="shared" si="72"/>
        <v>1057897.1950961531</v>
      </c>
      <c r="L81" s="11">
        <f t="shared" si="72"/>
        <v>5887250.8710657367</v>
      </c>
      <c r="M81" s="11">
        <f t="shared" si="72"/>
        <v>66576.562497060091</v>
      </c>
      <c r="N81" s="11">
        <f t="shared" si="72"/>
        <v>33796461.596940905</v>
      </c>
      <c r="O81" s="11">
        <f t="shared" si="72"/>
        <v>2964459.5242897356</v>
      </c>
      <c r="P81" s="11">
        <f t="shared" si="72"/>
        <v>313516925.55025899</v>
      </c>
      <c r="Q81" s="11">
        <f t="shared" si="72"/>
        <v>266957805.58308384</v>
      </c>
      <c r="R81" s="11">
        <f t="shared" si="72"/>
        <v>216824302.76893324</v>
      </c>
      <c r="S81" s="11">
        <f t="shared" si="72"/>
        <v>936079750.30208981</v>
      </c>
      <c r="T81" s="11">
        <f t="shared" si="72"/>
        <v>418872096.22300595</v>
      </c>
      <c r="U81" s="11">
        <f t="shared" si="72"/>
        <v>410864982.1382553</v>
      </c>
      <c r="V81" s="11">
        <f t="shared" si="72"/>
        <v>101739932.39474584</v>
      </c>
      <c r="W81" s="11">
        <f t="shared" si="72"/>
        <v>1109380.4226306609</v>
      </c>
      <c r="X81" s="11">
        <f t="shared" si="72"/>
        <v>22313082541.211761</v>
      </c>
      <c r="Y81" s="11">
        <f t="shared" si="72"/>
        <v>28235108.011071347</v>
      </c>
      <c r="Z81" s="11">
        <f t="shared" si="72"/>
        <v>4122143644.4013543</v>
      </c>
      <c r="AA81" s="11">
        <f t="shared" si="72"/>
        <v>154938165.29607806</v>
      </c>
      <c r="AB81" s="11">
        <f t="shared" si="72"/>
        <v>234953502.92818347</v>
      </c>
      <c r="AC81" s="11">
        <f t="shared" si="72"/>
        <v>15352671.930415705</v>
      </c>
      <c r="AD81" s="11">
        <f t="shared" si="72"/>
        <v>674896.6815945541</v>
      </c>
      <c r="AE81" s="11">
        <f t="shared" si="72"/>
        <v>406131.95744317712</v>
      </c>
      <c r="AF81" s="11">
        <f t="shared" si="72"/>
        <v>89457339.148911268</v>
      </c>
      <c r="AG81" s="11">
        <f t="shared" si="72"/>
        <v>5209781.9098084522</v>
      </c>
      <c r="AH81" s="11">
        <f t="shared" si="72"/>
        <v>6249164.3126717862</v>
      </c>
      <c r="AI81" s="11">
        <f t="shared" si="72"/>
        <v>2127715.3898697756</v>
      </c>
      <c r="AJ81" s="11">
        <f t="shared" ref="AJ81:BO81" si="73">AJ39/$CO39</f>
        <v>83050707.15415892</v>
      </c>
      <c r="AK81" s="11">
        <f t="shared" si="73"/>
        <v>51379.887574739623</v>
      </c>
      <c r="AL81" s="11">
        <f t="shared" si="73"/>
        <v>4925252.1261005653</v>
      </c>
      <c r="AM81" s="11">
        <f t="shared" si="73"/>
        <v>16526044.546598205</v>
      </c>
      <c r="AN81" s="11">
        <f t="shared" si="73"/>
        <v>15292920.533031924</v>
      </c>
      <c r="AO81" s="11">
        <f t="shared" si="73"/>
        <v>12567730.490801869</v>
      </c>
      <c r="AP81" s="11">
        <f t="shared" si="73"/>
        <v>196509115.51926631</v>
      </c>
      <c r="AQ81" s="11">
        <f t="shared" si="73"/>
        <v>621589.95265539596</v>
      </c>
      <c r="AR81" s="11">
        <f t="shared" si="73"/>
        <v>4072563.5775876809</v>
      </c>
      <c r="AS81" s="11">
        <f t="shared" si="73"/>
        <v>2410771.5964656109</v>
      </c>
      <c r="AT81" s="11">
        <f t="shared" si="73"/>
        <v>249605.79817365529</v>
      </c>
      <c r="AU81" s="11">
        <f t="shared" si="73"/>
        <v>4464395635.1192522</v>
      </c>
      <c r="AV81" s="11">
        <f t="shared" si="73"/>
        <v>700705.91676351056</v>
      </c>
      <c r="AW81" s="11">
        <f t="shared" si="73"/>
        <v>73171893.15335156</v>
      </c>
      <c r="AX81" s="11">
        <f t="shared" si="73"/>
        <v>1142521.660805501</v>
      </c>
      <c r="AY81" s="11">
        <f t="shared" si="73"/>
        <v>54264.981483171512</v>
      </c>
      <c r="AZ81" s="11">
        <f t="shared" si="73"/>
        <v>551817453.76680839</v>
      </c>
      <c r="BA81" s="11">
        <f t="shared" si="73"/>
        <v>589010.0682380466</v>
      </c>
      <c r="BB81" s="11">
        <f t="shared" si="73"/>
        <v>1966575.0956579049</v>
      </c>
      <c r="BC81" s="11">
        <f t="shared" si="73"/>
        <v>97227.335205836149</v>
      </c>
      <c r="BD81" s="11">
        <f t="shared" si="73"/>
        <v>52918017.742441073</v>
      </c>
      <c r="BE81" s="11">
        <f t="shared" si="73"/>
        <v>11424217.717060572</v>
      </c>
      <c r="BF81" s="11">
        <f t="shared" si="73"/>
        <v>2251644.2310844073</v>
      </c>
      <c r="BG81" s="11">
        <f t="shared" si="73"/>
        <v>19973903.946959414</v>
      </c>
      <c r="BH81" s="11">
        <f t="shared" si="73"/>
        <v>3247468.148618266</v>
      </c>
      <c r="BI81" s="11">
        <f t="shared" si="73"/>
        <v>3304881.4812607756</v>
      </c>
      <c r="BJ81" s="11">
        <f t="shared" si="73"/>
        <v>53832.82549466929</v>
      </c>
      <c r="BK81" s="11">
        <f t="shared" si="73"/>
        <v>85627812.243571445</v>
      </c>
      <c r="BL81" s="11">
        <f t="shared" si="73"/>
        <v>510679.05702641123</v>
      </c>
      <c r="BM81" s="11">
        <f t="shared" si="73"/>
        <v>1681997.8497900285</v>
      </c>
      <c r="BN81" s="11">
        <f t="shared" si="73"/>
        <v>2694.1597084025343</v>
      </c>
      <c r="BO81" s="11">
        <f t="shared" si="73"/>
        <v>1098878751.0072346</v>
      </c>
      <c r="BP81" s="11">
        <f t="shared" ref="BP81:CM81" si="74">BP39/$CO39</f>
        <v>137356748.68626925</v>
      </c>
      <c r="BQ81" s="11">
        <f t="shared" si="74"/>
        <v>10389206.966599388</v>
      </c>
      <c r="BR81" s="11">
        <f t="shared" si="74"/>
        <v>236235477.01516283</v>
      </c>
      <c r="BS81" s="11">
        <f t="shared" si="74"/>
        <v>98625143.346986875</v>
      </c>
      <c r="BT81" s="11">
        <f t="shared" si="74"/>
        <v>64551478.045401111</v>
      </c>
      <c r="BU81" s="11">
        <f t="shared" si="74"/>
        <v>2012965127.5691926</v>
      </c>
      <c r="BV81" s="11">
        <f t="shared" si="74"/>
        <v>402843.62733746436</v>
      </c>
      <c r="BW81" s="11">
        <f t="shared" si="74"/>
        <v>85648853.074909925</v>
      </c>
      <c r="BX81" s="11">
        <f t="shared" si="74"/>
        <v>1178450490.5153031</v>
      </c>
      <c r="BY81" s="11">
        <f t="shared" si="74"/>
        <v>923998363.55327904</v>
      </c>
      <c r="BZ81" s="11">
        <f t="shared" si="74"/>
        <v>222612414.60499549</v>
      </c>
      <c r="CA81" s="11">
        <f t="shared" si="74"/>
        <v>671150.77292386175</v>
      </c>
      <c r="CB81" s="11">
        <f t="shared" si="74"/>
        <v>2694.1597084025343</v>
      </c>
      <c r="CC81" s="11">
        <f t="shared" si="74"/>
        <v>321172555.49230909</v>
      </c>
      <c r="CD81" s="11">
        <f t="shared" si="74"/>
        <v>11330269754.756584</v>
      </c>
      <c r="CE81" s="11">
        <f t="shared" si="74"/>
        <v>370154.13850263937</v>
      </c>
      <c r="CF81" s="11">
        <f t="shared" si="74"/>
        <v>666507073.36993706</v>
      </c>
      <c r="CG81" s="11">
        <f t="shared" si="74"/>
        <v>680161123.89092124</v>
      </c>
      <c r="CH81" s="11">
        <f t="shared" si="74"/>
        <v>2657048502.2317863</v>
      </c>
      <c r="CI81" s="11">
        <f t="shared" si="74"/>
        <v>938042616.55287993</v>
      </c>
      <c r="CJ81" s="11">
        <f t="shared" si="74"/>
        <v>21912493.676531266</v>
      </c>
      <c r="CK81" s="11">
        <f t="shared" si="74"/>
        <v>3053446631.9631605</v>
      </c>
      <c r="CL81" s="11">
        <f t="shared" si="74"/>
        <v>1142521.660805501</v>
      </c>
      <c r="CM81" s="53">
        <f t="shared" si="74"/>
        <v>589010.0682380466</v>
      </c>
    </row>
    <row r="82" spans="2:91" ht="14.45" customHeight="1" x14ac:dyDescent="0.2">
      <c r="B82" s="166" t="s">
        <v>373</v>
      </c>
      <c r="C82" s="173" t="s">
        <v>123</v>
      </c>
      <c r="D82" s="8">
        <f t="shared" ref="D82:AI82" si="75">D40/$CO40</f>
        <v>446704.32884363714</v>
      </c>
      <c r="E82" s="8">
        <f t="shared" si="75"/>
        <v>9595067.4090236872</v>
      </c>
      <c r="F82" s="8">
        <f t="shared" si="75"/>
        <v>989712.53635014349</v>
      </c>
      <c r="G82" s="8">
        <f t="shared" si="75"/>
        <v>8349895.5307799689</v>
      </c>
      <c r="H82" s="8">
        <f t="shared" si="75"/>
        <v>31427097.696899451</v>
      </c>
      <c r="I82" s="8">
        <f t="shared" si="75"/>
        <v>4395408.2534569073</v>
      </c>
      <c r="J82" s="8">
        <f t="shared" si="75"/>
        <v>469905.38595145434</v>
      </c>
      <c r="K82" s="8">
        <f t="shared" si="75"/>
        <v>1255883.964851653</v>
      </c>
      <c r="L82" s="8">
        <f t="shared" si="75"/>
        <v>1312546.043630017</v>
      </c>
      <c r="M82" s="8">
        <f t="shared" si="75"/>
        <v>27609.282431688662</v>
      </c>
      <c r="N82" s="8">
        <f t="shared" si="75"/>
        <v>13048716.926768698</v>
      </c>
      <c r="O82" s="8">
        <f t="shared" si="75"/>
        <v>910227.87748716783</v>
      </c>
      <c r="P82" s="8">
        <f t="shared" si="75"/>
        <v>179043800.30663726</v>
      </c>
      <c r="Q82" s="8">
        <f t="shared" si="75"/>
        <v>81600183.498869389</v>
      </c>
      <c r="R82" s="8">
        <f t="shared" si="75"/>
        <v>181719505.7305342</v>
      </c>
      <c r="S82" s="8">
        <f t="shared" si="75"/>
        <v>712260876.15733004</v>
      </c>
      <c r="T82" s="8">
        <f t="shared" si="75"/>
        <v>667532635.05209756</v>
      </c>
      <c r="U82" s="8">
        <f t="shared" si="75"/>
        <v>430603937.30190915</v>
      </c>
      <c r="V82" s="8">
        <f t="shared" si="75"/>
        <v>107352447.24023296</v>
      </c>
      <c r="W82" s="8">
        <f t="shared" si="75"/>
        <v>636630.67127637111</v>
      </c>
      <c r="X82" s="8">
        <f t="shared" si="75"/>
        <v>22871556866.44611</v>
      </c>
      <c r="Y82" s="8">
        <f t="shared" si="75"/>
        <v>33466200.968903769</v>
      </c>
      <c r="Z82" s="8">
        <f t="shared" si="75"/>
        <v>3017627084.0721765</v>
      </c>
      <c r="AA82" s="8">
        <f t="shared" si="75"/>
        <v>118184819.92598958</v>
      </c>
      <c r="AB82" s="8">
        <f t="shared" si="75"/>
        <v>192680115.63373542</v>
      </c>
      <c r="AC82" s="8">
        <f t="shared" si="75"/>
        <v>15226529.477815297</v>
      </c>
      <c r="AD82" s="8">
        <f t="shared" si="75"/>
        <v>389632.29887781502</v>
      </c>
      <c r="AE82" s="8">
        <f t="shared" si="75"/>
        <v>2322765.3933526874</v>
      </c>
      <c r="AF82" s="8">
        <f t="shared" si="75"/>
        <v>78421946.064268082</v>
      </c>
      <c r="AG82" s="8">
        <f t="shared" si="75"/>
        <v>15160536.533983041</v>
      </c>
      <c r="AH82" s="8">
        <f t="shared" si="75"/>
        <v>1087828.1597184869</v>
      </c>
      <c r="AI82" s="8">
        <f t="shared" si="75"/>
        <v>7311960.5651503829</v>
      </c>
      <c r="AJ82" s="8">
        <f t="shared" ref="AJ82:BO82" si="76">AJ40/$CO40</f>
        <v>112221146.76934689</v>
      </c>
      <c r="AK82" s="8">
        <f t="shared" si="76"/>
        <v>3453.5815846550122</v>
      </c>
      <c r="AL82" s="8">
        <f t="shared" si="76"/>
        <v>2898587.1278972938</v>
      </c>
      <c r="AM82" s="8">
        <f t="shared" si="76"/>
        <v>13613839.837920507</v>
      </c>
      <c r="AN82" s="8">
        <f t="shared" si="76"/>
        <v>15992324.745389163</v>
      </c>
      <c r="AO82" s="8">
        <f t="shared" si="76"/>
        <v>14543479.954245558</v>
      </c>
      <c r="AP82" s="8">
        <f t="shared" si="76"/>
        <v>132832431.02543809</v>
      </c>
      <c r="AQ82" s="8">
        <f t="shared" si="76"/>
        <v>396984.56221265387</v>
      </c>
      <c r="AR82" s="8">
        <f t="shared" si="76"/>
        <v>4614314.2707398366</v>
      </c>
      <c r="AS82" s="8">
        <f t="shared" si="76"/>
        <v>7976898.4190576905</v>
      </c>
      <c r="AT82" s="8">
        <f t="shared" si="76"/>
        <v>769837.03754974983</v>
      </c>
      <c r="AU82" s="8">
        <f t="shared" si="76"/>
        <v>4175806578.7835126</v>
      </c>
      <c r="AV82" s="8">
        <f t="shared" si="76"/>
        <v>1496766.4828662314</v>
      </c>
      <c r="AW82" s="8">
        <f t="shared" si="76"/>
        <v>69983029.65658398</v>
      </c>
      <c r="AX82" s="8">
        <f t="shared" si="76"/>
        <v>457053.88862680941</v>
      </c>
      <c r="AY82" s="8">
        <f t="shared" si="76"/>
        <v>57162.787434048128</v>
      </c>
      <c r="AZ82" s="8">
        <f t="shared" si="76"/>
        <v>459981536.1121124</v>
      </c>
      <c r="BA82" s="8">
        <f t="shared" si="76"/>
        <v>258467.80438959759</v>
      </c>
      <c r="BB82" s="8">
        <f t="shared" si="76"/>
        <v>2002211.3841911703</v>
      </c>
      <c r="BC82" s="8">
        <f t="shared" si="76"/>
        <v>90133.73619124516</v>
      </c>
      <c r="BD82" s="8">
        <f t="shared" si="76"/>
        <v>36574861.980971321</v>
      </c>
      <c r="BE82" s="8">
        <f t="shared" si="76"/>
        <v>126290064.92250499</v>
      </c>
      <c r="BF82" s="8">
        <f t="shared" si="76"/>
        <v>1203074.603092852</v>
      </c>
      <c r="BG82" s="8">
        <f t="shared" si="76"/>
        <v>16230655.964753488</v>
      </c>
      <c r="BH82" s="8">
        <f t="shared" si="76"/>
        <v>851695.57094246265</v>
      </c>
      <c r="BI82" s="8">
        <f t="shared" si="76"/>
        <v>2127923.0429403759</v>
      </c>
      <c r="BJ82" s="8">
        <f t="shared" si="76"/>
        <v>5856.3560078187147</v>
      </c>
      <c r="BK82" s="8">
        <f t="shared" si="76"/>
        <v>110415840.64550035</v>
      </c>
      <c r="BL82" s="8">
        <f t="shared" si="76"/>
        <v>235532.65790675374</v>
      </c>
      <c r="BM82" s="8">
        <f t="shared" si="76"/>
        <v>4583755.6649691779</v>
      </c>
      <c r="BN82" s="8">
        <f t="shared" si="76"/>
        <v>3192.4987333170616</v>
      </c>
      <c r="BO82" s="8">
        <f t="shared" si="76"/>
        <v>826510215.75721216</v>
      </c>
      <c r="BP82" s="8">
        <f t="shared" ref="BP82:CM82" si="77">BP40/$CO40</f>
        <v>137458014.00421441</v>
      </c>
      <c r="BQ82" s="8">
        <f t="shared" si="77"/>
        <v>7774764.9778239923</v>
      </c>
      <c r="BR82" s="8">
        <f t="shared" si="77"/>
        <v>286875575.83253813</v>
      </c>
      <c r="BS82" s="8">
        <f t="shared" si="77"/>
        <v>174673417.51359159</v>
      </c>
      <c r="BT82" s="8">
        <f t="shared" si="77"/>
        <v>53165231.310059406</v>
      </c>
      <c r="BU82" s="8">
        <f t="shared" si="77"/>
        <v>1786858644.1048834</v>
      </c>
      <c r="BV82" s="8">
        <f t="shared" si="77"/>
        <v>993768.86460020428</v>
      </c>
      <c r="BW82" s="8">
        <f t="shared" si="77"/>
        <v>110415840.64550035</v>
      </c>
      <c r="BX82" s="8">
        <f t="shared" si="77"/>
        <v>1414215244.8996432</v>
      </c>
      <c r="BY82" s="8">
        <f t="shared" si="77"/>
        <v>1098953986.3284574</v>
      </c>
      <c r="BZ82" s="8">
        <f t="shared" si="77"/>
        <v>261150121.08681694</v>
      </c>
      <c r="CA82" s="8">
        <f t="shared" si="77"/>
        <v>1530451.8576964703</v>
      </c>
      <c r="CB82" s="8">
        <f t="shared" si="77"/>
        <v>5089.9656403746249</v>
      </c>
      <c r="CC82" s="8">
        <f t="shared" si="77"/>
        <v>228433908.4375594</v>
      </c>
      <c r="CD82" s="8">
        <f t="shared" si="77"/>
        <v>15395239767.742718</v>
      </c>
      <c r="CE82" s="8">
        <f t="shared" si="77"/>
        <v>17409653.442576133</v>
      </c>
      <c r="CF82" s="8">
        <f t="shared" si="77"/>
        <v>914403631.12863719</v>
      </c>
      <c r="CG82" s="8">
        <f t="shared" si="77"/>
        <v>793724439.05843782</v>
      </c>
      <c r="CH82" s="8">
        <f t="shared" si="77"/>
        <v>2896541408.3195047</v>
      </c>
      <c r="CI82" s="8">
        <f t="shared" si="77"/>
        <v>1270305217.2810836</v>
      </c>
      <c r="CJ82" s="8">
        <f t="shared" si="77"/>
        <v>46641989.921840921</v>
      </c>
      <c r="CK82" s="8">
        <f t="shared" si="77"/>
        <v>3075872010.6453323</v>
      </c>
      <c r="CL82" s="8">
        <f t="shared" si="77"/>
        <v>457053.88862680941</v>
      </c>
      <c r="CM82" s="54">
        <f t="shared" si="77"/>
        <v>258467.80438959759</v>
      </c>
    </row>
    <row r="83" spans="2:91" ht="14.45" customHeight="1" x14ac:dyDescent="0.2">
      <c r="B83" s="166"/>
      <c r="C83" s="174"/>
      <c r="D83" s="5">
        <f t="shared" ref="D83:AI83" si="78">D41/$CO41</f>
        <v>74790.036685572471</v>
      </c>
      <c r="E83" s="5">
        <f t="shared" si="78"/>
        <v>11437390.16147217</v>
      </c>
      <c r="F83" s="5">
        <f t="shared" si="78"/>
        <v>3094494.4125700304</v>
      </c>
      <c r="G83" s="5">
        <f t="shared" si="78"/>
        <v>8408078.5121906307</v>
      </c>
      <c r="H83" s="5">
        <f t="shared" si="78"/>
        <v>36013491.043596357</v>
      </c>
      <c r="I83" s="5">
        <f t="shared" si="78"/>
        <v>1934440.7971740465</v>
      </c>
      <c r="J83" s="5">
        <f t="shared" si="78"/>
        <v>805965.52501875104</v>
      </c>
      <c r="K83" s="5">
        <f t="shared" si="78"/>
        <v>1956194.625743679</v>
      </c>
      <c r="L83" s="5">
        <f t="shared" si="78"/>
        <v>2397809.0639226567</v>
      </c>
      <c r="M83" s="5">
        <f t="shared" si="78"/>
        <v>63335.746993909735</v>
      </c>
      <c r="N83" s="5">
        <f t="shared" si="78"/>
        <v>11164562.277927238</v>
      </c>
      <c r="O83" s="5">
        <f t="shared" si="78"/>
        <v>673666.55473922344</v>
      </c>
      <c r="P83" s="5">
        <f t="shared" si="78"/>
        <v>158105176.01099747</v>
      </c>
      <c r="Q83" s="5">
        <f t="shared" si="78"/>
        <v>110311292.37957658</v>
      </c>
      <c r="R83" s="5">
        <f t="shared" si="78"/>
        <v>220107943.71343482</v>
      </c>
      <c r="S83" s="5">
        <f t="shared" si="78"/>
        <v>821532353.3414793</v>
      </c>
      <c r="T83" s="5">
        <f t="shared" si="78"/>
        <v>753995176.97311163</v>
      </c>
      <c r="U83" s="5">
        <f t="shared" si="78"/>
        <v>622699759.91561377</v>
      </c>
      <c r="V83" s="5">
        <f t="shared" si="78"/>
        <v>93544243.072252035</v>
      </c>
      <c r="W83" s="5">
        <f t="shared" si="78"/>
        <v>1661928.1826674291</v>
      </c>
      <c r="X83" s="5">
        <f t="shared" si="78"/>
        <v>26116495435.901424</v>
      </c>
      <c r="Y83" s="5">
        <f t="shared" si="78"/>
        <v>28610407.424993441</v>
      </c>
      <c r="Z83" s="5">
        <f t="shared" si="78"/>
        <v>3449398759.6837797</v>
      </c>
      <c r="AA83" s="5">
        <f t="shared" si="78"/>
        <v>113658485.15637887</v>
      </c>
      <c r="AB83" s="5">
        <f t="shared" si="78"/>
        <v>203382004.54275471</v>
      </c>
      <c r="AC83" s="5">
        <f t="shared" si="78"/>
        <v>15740111.013870358</v>
      </c>
      <c r="AD83" s="5">
        <f t="shared" si="78"/>
        <v>442557.7286658957</v>
      </c>
      <c r="AE83" s="5">
        <f t="shared" si="78"/>
        <v>1495950.07749357</v>
      </c>
      <c r="AF83" s="5">
        <f t="shared" si="78"/>
        <v>91349061.228387117</v>
      </c>
      <c r="AG83" s="5">
        <f t="shared" si="78"/>
        <v>15591324.302877659</v>
      </c>
      <c r="AH83" s="5">
        <f t="shared" si="78"/>
        <v>413540.9948078891</v>
      </c>
      <c r="AI83" s="5">
        <f t="shared" si="78"/>
        <v>6845491.0484348508</v>
      </c>
      <c r="AJ83" s="5">
        <f t="shared" ref="AJ83:BO83" si="79">AJ41/$CO41</f>
        <v>142088566.82105625</v>
      </c>
      <c r="AK83" s="5">
        <f t="shared" si="79"/>
        <v>24861.68964186835</v>
      </c>
      <c r="AL83" s="5">
        <f t="shared" si="79"/>
        <v>3023433.2596781771</v>
      </c>
      <c r="AM83" s="5">
        <f t="shared" si="79"/>
        <v>9663346.1103138998</v>
      </c>
      <c r="AN83" s="5">
        <f t="shared" si="79"/>
        <v>11357347.623719292</v>
      </c>
      <c r="AO83" s="5">
        <f t="shared" si="79"/>
        <v>14922113.79052324</v>
      </c>
      <c r="AP83" s="5">
        <f t="shared" si="79"/>
        <v>159945147.56420335</v>
      </c>
      <c r="AQ83" s="5">
        <f t="shared" si="79"/>
        <v>686238.74122863554</v>
      </c>
      <c r="AR83" s="5">
        <f t="shared" si="79"/>
        <v>1419849.9055878797</v>
      </c>
      <c r="AS83" s="5">
        <f t="shared" si="79"/>
        <v>9582721.9241119884</v>
      </c>
      <c r="AT83" s="5">
        <f t="shared" si="79"/>
        <v>1093194.6345705846</v>
      </c>
      <c r="AU83" s="5">
        <f t="shared" si="79"/>
        <v>4575936567.6927299</v>
      </c>
      <c r="AV83" s="5">
        <f t="shared" si="79"/>
        <v>2330559.7691082233</v>
      </c>
      <c r="AW83" s="5">
        <f t="shared" si="79"/>
        <v>71646065.690210536</v>
      </c>
      <c r="AX83" s="5">
        <f t="shared" si="79"/>
        <v>448625.60380298167</v>
      </c>
      <c r="AY83" s="5">
        <f t="shared" si="79"/>
        <v>51360.607377802909</v>
      </c>
      <c r="AZ83" s="5">
        <f t="shared" si="79"/>
        <v>500199705.63724416</v>
      </c>
      <c r="BA83" s="5">
        <f t="shared" si="79"/>
        <v>549197.42601947591</v>
      </c>
      <c r="BB83" s="5">
        <f t="shared" si="79"/>
        <v>3256412.2407333814</v>
      </c>
      <c r="BC83" s="5">
        <f t="shared" si="79"/>
        <v>141486.69575491649</v>
      </c>
      <c r="BD83" s="5">
        <f t="shared" si="79"/>
        <v>52280256.754976362</v>
      </c>
      <c r="BE83" s="5">
        <f t="shared" si="79"/>
        <v>220443190.13088831</v>
      </c>
      <c r="BF83" s="5">
        <f t="shared" si="79"/>
        <v>1438666.4931252208</v>
      </c>
      <c r="BG83" s="5">
        <f t="shared" si="79"/>
        <v>20137166.404164404</v>
      </c>
      <c r="BH83" s="5">
        <f t="shared" si="79"/>
        <v>1424560.6388705047</v>
      </c>
      <c r="BI83" s="5">
        <f t="shared" si="79"/>
        <v>3030607.833044074</v>
      </c>
      <c r="BJ83" s="5">
        <f t="shared" si="79"/>
        <v>2229.0103859357137</v>
      </c>
      <c r="BK83" s="5">
        <f t="shared" si="79"/>
        <v>102210744.05582124</v>
      </c>
      <c r="BL83" s="5">
        <f t="shared" si="79"/>
        <v>466240.67289279815</v>
      </c>
      <c r="BM83" s="5">
        <f t="shared" si="79"/>
        <v>3492952.8775836215</v>
      </c>
      <c r="BN83" s="5">
        <f t="shared" si="79"/>
        <v>5424.9535285319616</v>
      </c>
      <c r="BO83" s="5">
        <f t="shared" si="79"/>
        <v>1260446441.9023716</v>
      </c>
      <c r="BP83" s="5">
        <f t="shared" ref="BP83:CM83" si="80">BP41/$CO41</f>
        <v>103155983.90702783</v>
      </c>
      <c r="BQ83" s="5">
        <f t="shared" si="80"/>
        <v>17668762.92600077</v>
      </c>
      <c r="BR83" s="5">
        <f t="shared" si="80"/>
        <v>329462200.10750854</v>
      </c>
      <c r="BS83" s="5">
        <f t="shared" si="80"/>
        <v>293883588.61287141</v>
      </c>
      <c r="BT83" s="5">
        <f t="shared" si="80"/>
        <v>43912025.98304873</v>
      </c>
      <c r="BU83" s="5">
        <f t="shared" si="80"/>
        <v>2090992613.4229143</v>
      </c>
      <c r="BV83" s="5">
        <f t="shared" si="80"/>
        <v>807727.75024952518</v>
      </c>
      <c r="BW83" s="5">
        <f t="shared" si="80"/>
        <v>102231119.77805798</v>
      </c>
      <c r="BX83" s="5">
        <f t="shared" si="80"/>
        <v>1630410169.723012</v>
      </c>
      <c r="BY83" s="5">
        <f t="shared" si="80"/>
        <v>1146369266.8267095</v>
      </c>
      <c r="BZ83" s="5">
        <f t="shared" si="80"/>
        <v>234150366.41075492</v>
      </c>
      <c r="CA83" s="5">
        <f t="shared" si="80"/>
        <v>1929822.1808231901</v>
      </c>
      <c r="CB83" s="5">
        <f t="shared" si="80"/>
        <v>16528.936275882475</v>
      </c>
      <c r="CC83" s="5">
        <f t="shared" si="80"/>
        <v>317898767.24390644</v>
      </c>
      <c r="CD83" s="5">
        <f t="shared" si="80"/>
        <v>15820637096.698502</v>
      </c>
      <c r="CE83" s="5">
        <f t="shared" si="80"/>
        <v>25846726.417951364</v>
      </c>
      <c r="CF83" s="5">
        <f t="shared" si="80"/>
        <v>858835392.06537735</v>
      </c>
      <c r="CG83" s="5">
        <f t="shared" si="80"/>
        <v>669049683.17881024</v>
      </c>
      <c r="CH83" s="5">
        <f t="shared" si="80"/>
        <v>3503330274.1439705</v>
      </c>
      <c r="CI83" s="5">
        <f t="shared" si="80"/>
        <v>1192495008.4112835</v>
      </c>
      <c r="CJ83" s="5">
        <f t="shared" si="80"/>
        <v>41352065.428544439</v>
      </c>
      <c r="CK83" s="5">
        <f t="shared" si="80"/>
        <v>2994953936.740469</v>
      </c>
      <c r="CL83" s="5">
        <f t="shared" si="80"/>
        <v>448625.60380298167</v>
      </c>
      <c r="CM83" s="52">
        <f t="shared" si="80"/>
        <v>549197.42601947591</v>
      </c>
    </row>
    <row r="84" spans="2:91" ht="14.45" customHeight="1" x14ac:dyDescent="0.2">
      <c r="B84" s="166"/>
      <c r="C84" s="174"/>
      <c r="D84" s="5">
        <f t="shared" ref="D84:AI84" si="81">D42/$CO42</f>
        <v>40036.493941954795</v>
      </c>
      <c r="E84" s="5">
        <f t="shared" si="81"/>
        <v>11333408.570341777</v>
      </c>
      <c r="F84" s="5">
        <f t="shared" si="81"/>
        <v>2019647.0184387558</v>
      </c>
      <c r="G84" s="5">
        <f t="shared" si="81"/>
        <v>8138041.435803026</v>
      </c>
      <c r="H84" s="5">
        <f t="shared" si="81"/>
        <v>54658757.318755239</v>
      </c>
      <c r="I84" s="5">
        <f t="shared" si="81"/>
        <v>1889467.0794633299</v>
      </c>
      <c r="J84" s="5">
        <f t="shared" si="81"/>
        <v>761922.72601693228</v>
      </c>
      <c r="K84" s="5">
        <f t="shared" si="81"/>
        <v>1955584.767839995</v>
      </c>
      <c r="L84" s="5">
        <f t="shared" si="81"/>
        <v>2261224.7942804857</v>
      </c>
      <c r="M84" s="5">
        <f t="shared" si="81"/>
        <v>119644.89026434319</v>
      </c>
      <c r="N84" s="5">
        <f t="shared" si="81"/>
        <v>13605823.095362509</v>
      </c>
      <c r="O84" s="5">
        <f t="shared" si="81"/>
        <v>1533649.8276548344</v>
      </c>
      <c r="P84" s="5">
        <f t="shared" si="81"/>
        <v>183160841.33799234</v>
      </c>
      <c r="Q84" s="5">
        <f t="shared" si="81"/>
        <v>145097059.29938829</v>
      </c>
      <c r="R84" s="5">
        <f t="shared" si="81"/>
        <v>144246229.13554123</v>
      </c>
      <c r="S84" s="5">
        <f t="shared" si="81"/>
        <v>828855329.09567189</v>
      </c>
      <c r="T84" s="5">
        <f t="shared" si="81"/>
        <v>650496202.30756032</v>
      </c>
      <c r="U84" s="5">
        <f t="shared" si="81"/>
        <v>270304355.15690041</v>
      </c>
      <c r="V84" s="5">
        <f t="shared" si="81"/>
        <v>57111539.486080602</v>
      </c>
      <c r="W84" s="5">
        <f t="shared" si="81"/>
        <v>372655.07424095814</v>
      </c>
      <c r="X84" s="5">
        <f t="shared" si="81"/>
        <v>12750382995.449701</v>
      </c>
      <c r="Y84" s="5">
        <f t="shared" si="81"/>
        <v>35415777.621262722</v>
      </c>
      <c r="Z84" s="5">
        <f t="shared" si="81"/>
        <v>1379241696.3727086</v>
      </c>
      <c r="AA84" s="5">
        <f t="shared" si="81"/>
        <v>86985008.10068275</v>
      </c>
      <c r="AB84" s="5">
        <f t="shared" si="81"/>
        <v>112718403.61857247</v>
      </c>
      <c r="AC84" s="5">
        <f t="shared" si="81"/>
        <v>9512098.1862616614</v>
      </c>
      <c r="AD84" s="5">
        <f t="shared" si="81"/>
        <v>636490.88241971866</v>
      </c>
      <c r="AE84" s="5">
        <f t="shared" si="81"/>
        <v>1171891.731196725</v>
      </c>
      <c r="AF84" s="5">
        <f t="shared" si="81"/>
        <v>104363586.70653859</v>
      </c>
      <c r="AG84" s="5">
        <f t="shared" si="81"/>
        <v>9731297.8508824352</v>
      </c>
      <c r="AH84" s="5">
        <f t="shared" si="81"/>
        <v>1492054.2666376389</v>
      </c>
      <c r="AI84" s="5">
        <f t="shared" si="81"/>
        <v>2222569.8685859642</v>
      </c>
      <c r="AJ84" s="5">
        <f t="shared" ref="AJ84:BO84" si="82">AJ42/$CO42</f>
        <v>108250505.91917259</v>
      </c>
      <c r="AK84" s="5">
        <f t="shared" si="82"/>
        <v>53402.241512152861</v>
      </c>
      <c r="AL84" s="5">
        <f t="shared" si="82"/>
        <v>4330148.3256864324</v>
      </c>
      <c r="AM84" s="5">
        <f t="shared" si="82"/>
        <v>3734017.6053454103</v>
      </c>
      <c r="AN84" s="5">
        <f t="shared" si="82"/>
        <v>5775459.8777113017</v>
      </c>
      <c r="AO84" s="5">
        <f t="shared" si="82"/>
        <v>11271477.28759682</v>
      </c>
      <c r="AP84" s="5">
        <f t="shared" si="82"/>
        <v>98906359.171557292</v>
      </c>
      <c r="AQ84" s="5">
        <f t="shared" si="82"/>
        <v>658083.18408742768</v>
      </c>
      <c r="AR84" s="5">
        <f t="shared" si="82"/>
        <v>2128871.0283925892</v>
      </c>
      <c r="AS84" s="5">
        <f t="shared" si="82"/>
        <v>4029956.6900391802</v>
      </c>
      <c r="AT84" s="5">
        <f t="shared" si="82"/>
        <v>842237.82404563529</v>
      </c>
      <c r="AU84" s="5">
        <f t="shared" si="82"/>
        <v>2146252919.7286077</v>
      </c>
      <c r="AV84" s="5">
        <f t="shared" si="82"/>
        <v>1790681.3441638162</v>
      </c>
      <c r="AW84" s="5">
        <f t="shared" si="82"/>
        <v>81801829.28627342</v>
      </c>
      <c r="AX84" s="5">
        <f t="shared" si="82"/>
        <v>177216.75421425476</v>
      </c>
      <c r="AY84" s="5">
        <f t="shared" si="82"/>
        <v>2042.0243648185381</v>
      </c>
      <c r="AZ84" s="5">
        <f t="shared" si="82"/>
        <v>460437798.2489481</v>
      </c>
      <c r="BA84" s="5">
        <f t="shared" si="82"/>
        <v>88396.178531914164</v>
      </c>
      <c r="BB84" s="5">
        <f t="shared" si="82"/>
        <v>3987270.4458556883</v>
      </c>
      <c r="BC84" s="5">
        <f t="shared" si="82"/>
        <v>138073.16740371229</v>
      </c>
      <c r="BD84" s="5">
        <f t="shared" si="82"/>
        <v>51566170.7217113</v>
      </c>
      <c r="BE84" s="5">
        <f t="shared" si="82"/>
        <v>223021045.71025428</v>
      </c>
      <c r="BF84" s="5">
        <f t="shared" si="82"/>
        <v>1132269.4797645307</v>
      </c>
      <c r="BG84" s="5">
        <f t="shared" si="82"/>
        <v>13424653.921333795</v>
      </c>
      <c r="BH84" s="5">
        <f t="shared" si="82"/>
        <v>1535110.1623039045</v>
      </c>
      <c r="BI84" s="5">
        <f t="shared" si="82"/>
        <v>3454470.4539316506</v>
      </c>
      <c r="BJ84" s="5">
        <f t="shared" si="82"/>
        <v>2042.0243648185381</v>
      </c>
      <c r="BK84" s="5">
        <f t="shared" si="82"/>
        <v>106076856.28414141</v>
      </c>
      <c r="BL84" s="5">
        <f t="shared" si="82"/>
        <v>554663.2005228796</v>
      </c>
      <c r="BM84" s="5">
        <f t="shared" si="82"/>
        <v>2225770.0490955673</v>
      </c>
      <c r="BN84" s="5">
        <f t="shared" si="82"/>
        <v>30906.540677822642</v>
      </c>
      <c r="BO84" s="5">
        <f t="shared" si="82"/>
        <v>845679466.13160217</v>
      </c>
      <c r="BP84" s="5">
        <f t="shared" ref="BP84:CM84" si="83">BP42/$CO42</f>
        <v>93237059.81004107</v>
      </c>
      <c r="BQ84" s="5">
        <f t="shared" si="83"/>
        <v>12412450.373523878</v>
      </c>
      <c r="BR84" s="5">
        <f t="shared" si="83"/>
        <v>245163842.60949916</v>
      </c>
      <c r="BS84" s="5">
        <f t="shared" si="83"/>
        <v>131139622.25157312</v>
      </c>
      <c r="BT84" s="5">
        <f t="shared" si="83"/>
        <v>40746591.096856251</v>
      </c>
      <c r="BU84" s="5">
        <f t="shared" si="83"/>
        <v>1348820926.3681798</v>
      </c>
      <c r="BV84" s="5">
        <f t="shared" si="83"/>
        <v>683712.94099543663</v>
      </c>
      <c r="BW84" s="5">
        <f t="shared" si="83"/>
        <v>106076856.28414141</v>
      </c>
      <c r="BX84" s="5">
        <f t="shared" si="83"/>
        <v>1194265527.7288845</v>
      </c>
      <c r="BY84" s="5">
        <f t="shared" si="83"/>
        <v>1142997468.9187343</v>
      </c>
      <c r="BZ84" s="5">
        <f t="shared" si="83"/>
        <v>277585828.46711725</v>
      </c>
      <c r="CA84" s="5">
        <f t="shared" si="83"/>
        <v>1137050.7772884853</v>
      </c>
      <c r="CB84" s="5">
        <f t="shared" si="83"/>
        <v>20959.785958245087</v>
      </c>
      <c r="CC84" s="5">
        <f t="shared" si="83"/>
        <v>319826931.74408591</v>
      </c>
      <c r="CD84" s="5">
        <f t="shared" si="83"/>
        <v>8300215108.3295832</v>
      </c>
      <c r="CE84" s="5">
        <f t="shared" si="83"/>
        <v>9630044.9969863873</v>
      </c>
      <c r="CF84" s="5">
        <f t="shared" si="83"/>
        <v>493725795.69169199</v>
      </c>
      <c r="CG84" s="5">
        <f t="shared" si="83"/>
        <v>466578940.45524746</v>
      </c>
      <c r="CH84" s="5">
        <f t="shared" si="83"/>
        <v>1640006940.8316011</v>
      </c>
      <c r="CI84" s="5">
        <f t="shared" si="83"/>
        <v>799830721.65292537</v>
      </c>
      <c r="CJ84" s="5">
        <f t="shared" si="83"/>
        <v>25130832.855882522</v>
      </c>
      <c r="CK84" s="5">
        <f t="shared" si="83"/>
        <v>1673487671.6140532</v>
      </c>
      <c r="CL84" s="5">
        <f t="shared" si="83"/>
        <v>177216.75421425476</v>
      </c>
      <c r="CM84" s="52">
        <f t="shared" si="83"/>
        <v>88396.178531914164</v>
      </c>
    </row>
    <row r="85" spans="2:91" ht="14.45" customHeight="1" x14ac:dyDescent="0.2">
      <c r="B85" s="166"/>
      <c r="C85" s="174"/>
      <c r="D85" s="5">
        <f t="shared" ref="D85:AI85" si="84">D43/$CO43</f>
        <v>147724.59955790444</v>
      </c>
      <c r="E85" s="5">
        <f t="shared" si="84"/>
        <v>12464768.860015381</v>
      </c>
      <c r="F85" s="5">
        <f t="shared" si="84"/>
        <v>1548725.1476818928</v>
      </c>
      <c r="G85" s="5">
        <f t="shared" si="84"/>
        <v>6334857.6171367317</v>
      </c>
      <c r="H85" s="5">
        <f t="shared" si="84"/>
        <v>34063828.665855207</v>
      </c>
      <c r="I85" s="5">
        <f t="shared" si="84"/>
        <v>1480434.5820394948</v>
      </c>
      <c r="J85" s="5">
        <f t="shared" si="84"/>
        <v>583864.92581153486</v>
      </c>
      <c r="K85" s="5">
        <f t="shared" si="84"/>
        <v>1885319.2301317407</v>
      </c>
      <c r="L85" s="5">
        <f t="shared" si="84"/>
        <v>2586868.0466444548</v>
      </c>
      <c r="M85" s="5">
        <f t="shared" si="84"/>
        <v>86046.191627207663</v>
      </c>
      <c r="N85" s="5">
        <f t="shared" si="84"/>
        <v>16534318.911726631</v>
      </c>
      <c r="O85" s="5">
        <f t="shared" si="84"/>
        <v>1289582.3645652889</v>
      </c>
      <c r="P85" s="5">
        <f t="shared" si="84"/>
        <v>224606575.36449388</v>
      </c>
      <c r="Q85" s="5">
        <f t="shared" si="84"/>
        <v>159090140.36555907</v>
      </c>
      <c r="R85" s="5">
        <f t="shared" si="84"/>
        <v>160950075.47271624</v>
      </c>
      <c r="S85" s="5">
        <f t="shared" si="84"/>
        <v>814359751.989326</v>
      </c>
      <c r="T85" s="5">
        <f t="shared" si="84"/>
        <v>537592454.63740528</v>
      </c>
      <c r="U85" s="5">
        <f t="shared" si="84"/>
        <v>556574254.40364385</v>
      </c>
      <c r="V85" s="5">
        <f t="shared" si="84"/>
        <v>121016715.60071154</v>
      </c>
      <c r="W85" s="5">
        <f t="shared" si="84"/>
        <v>1268546.6686861427</v>
      </c>
      <c r="X85" s="5">
        <f t="shared" si="84"/>
        <v>17144147726.103964</v>
      </c>
      <c r="Y85" s="5">
        <f t="shared" si="84"/>
        <v>27315875.423660986</v>
      </c>
      <c r="Z85" s="5">
        <f t="shared" si="84"/>
        <v>3974934497.6420517</v>
      </c>
      <c r="AA85" s="5">
        <f t="shared" si="84"/>
        <v>122774062.36941037</v>
      </c>
      <c r="AB85" s="5">
        <f t="shared" si="84"/>
        <v>251273958.35850424</v>
      </c>
      <c r="AC85" s="5">
        <f t="shared" si="84"/>
        <v>17356794.852471277</v>
      </c>
      <c r="AD85" s="5">
        <f t="shared" si="84"/>
        <v>1077909.7857456573</v>
      </c>
      <c r="AE85" s="5">
        <f t="shared" si="84"/>
        <v>2333397.457975226</v>
      </c>
      <c r="AF85" s="5">
        <f t="shared" si="84"/>
        <v>78759327.564384133</v>
      </c>
      <c r="AG85" s="5">
        <f t="shared" si="84"/>
        <v>19595708.698547244</v>
      </c>
      <c r="AH85" s="5">
        <f t="shared" si="84"/>
        <v>1008594.6652027727</v>
      </c>
      <c r="AI85" s="5">
        <f t="shared" si="84"/>
        <v>15834107.961191984</v>
      </c>
      <c r="AJ85" s="5">
        <f t="shared" ref="AJ85:BO85" si="85">AJ43/$CO43</f>
        <v>61622680.858341888</v>
      </c>
      <c r="AK85" s="5">
        <f t="shared" si="85"/>
        <v>123139.54019304521</v>
      </c>
      <c r="AL85" s="5">
        <f t="shared" si="85"/>
        <v>7230286.5385126201</v>
      </c>
      <c r="AM85" s="5">
        <f t="shared" si="85"/>
        <v>16833149.80778604</v>
      </c>
      <c r="AN85" s="5">
        <f t="shared" si="85"/>
        <v>25081960.342179671</v>
      </c>
      <c r="AO85" s="5">
        <f t="shared" si="85"/>
        <v>10838407.850211488</v>
      </c>
      <c r="AP85" s="5">
        <f t="shared" si="85"/>
        <v>166268393.36304206</v>
      </c>
      <c r="AQ85" s="5">
        <f t="shared" si="85"/>
        <v>457801.49209432089</v>
      </c>
      <c r="AR85" s="5">
        <f t="shared" si="85"/>
        <v>2152835.1062518624</v>
      </c>
      <c r="AS85" s="5">
        <f t="shared" si="85"/>
        <v>3647442.0131340972</v>
      </c>
      <c r="AT85" s="5">
        <f t="shared" si="85"/>
        <v>1475415.6582865207</v>
      </c>
      <c r="AU85" s="5">
        <f t="shared" si="85"/>
        <v>3832480804.2028875</v>
      </c>
      <c r="AV85" s="5">
        <f t="shared" si="85"/>
        <v>1131839.5430583418</v>
      </c>
      <c r="AW85" s="5">
        <f t="shared" si="85"/>
        <v>88028781.379870236</v>
      </c>
      <c r="AX85" s="5">
        <f t="shared" si="85"/>
        <v>534899.69773385569</v>
      </c>
      <c r="AY85" s="5">
        <f t="shared" si="85"/>
        <v>60453.894538780878</v>
      </c>
      <c r="AZ85" s="5">
        <f t="shared" si="85"/>
        <v>575221632.0087117</v>
      </c>
      <c r="BA85" s="5">
        <f t="shared" si="85"/>
        <v>227717.83480130107</v>
      </c>
      <c r="BB85" s="5">
        <f t="shared" si="85"/>
        <v>1345943.1613894266</v>
      </c>
      <c r="BC85" s="5">
        <f t="shared" si="85"/>
        <v>137963.26224998111</v>
      </c>
      <c r="BD85" s="5">
        <f t="shared" si="85"/>
        <v>49880615.741267152</v>
      </c>
      <c r="BE85" s="5">
        <f t="shared" si="85"/>
        <v>143711357.59097496</v>
      </c>
      <c r="BF85" s="5">
        <f t="shared" si="85"/>
        <v>2248969.0963162119</v>
      </c>
      <c r="BG85" s="5">
        <f t="shared" si="85"/>
        <v>14983081.476143152</v>
      </c>
      <c r="BH85" s="5">
        <f t="shared" si="85"/>
        <v>1179614.8214521632</v>
      </c>
      <c r="BI85" s="5">
        <f t="shared" si="85"/>
        <v>2042849.8408825414</v>
      </c>
      <c r="BJ85" s="5">
        <f t="shared" si="85"/>
        <v>2810.1538789245892</v>
      </c>
      <c r="BK85" s="5">
        <f t="shared" si="85"/>
        <v>64339577.31971474</v>
      </c>
      <c r="BL85" s="5">
        <f t="shared" si="85"/>
        <v>331851.56482549018</v>
      </c>
      <c r="BM85" s="5">
        <f t="shared" si="85"/>
        <v>2169449.1949374154</v>
      </c>
      <c r="BN85" s="5">
        <f t="shared" si="85"/>
        <v>2810.1538789245892</v>
      </c>
      <c r="BO85" s="5">
        <f t="shared" si="85"/>
        <v>1113238816.4225347</v>
      </c>
      <c r="BP85" s="5">
        <f t="shared" ref="BP85:CM85" si="86">BP43/$CO43</f>
        <v>113396102.55052161</v>
      </c>
      <c r="BQ85" s="5">
        <f t="shared" si="86"/>
        <v>7040808.3921593977</v>
      </c>
      <c r="BR85" s="5">
        <f t="shared" si="86"/>
        <v>288918315.50757807</v>
      </c>
      <c r="BS85" s="5">
        <f t="shared" si="86"/>
        <v>158392396.47140211</v>
      </c>
      <c r="BT85" s="5">
        <f t="shared" si="86"/>
        <v>38279501.317519188</v>
      </c>
      <c r="BU85" s="5">
        <f t="shared" si="86"/>
        <v>1551133225.2789681</v>
      </c>
      <c r="BV85" s="5">
        <f t="shared" si="86"/>
        <v>535586.58599629567</v>
      </c>
      <c r="BW85" s="5">
        <f t="shared" si="86"/>
        <v>64297254.670317248</v>
      </c>
      <c r="BX85" s="5">
        <f t="shared" si="86"/>
        <v>1387716708.8526301</v>
      </c>
      <c r="BY85" s="5">
        <f t="shared" si="86"/>
        <v>1087398845.8193944</v>
      </c>
      <c r="BZ85" s="5">
        <f t="shared" si="86"/>
        <v>198218098.95751521</v>
      </c>
      <c r="CA85" s="5">
        <f t="shared" si="86"/>
        <v>960426.19963094918</v>
      </c>
      <c r="CB85" s="5">
        <f t="shared" si="86"/>
        <v>26195.505223858352</v>
      </c>
      <c r="CC85" s="5">
        <f t="shared" si="86"/>
        <v>314160128.08501053</v>
      </c>
      <c r="CD85" s="5">
        <f t="shared" si="86"/>
        <v>15681362006.220795</v>
      </c>
      <c r="CE85" s="5">
        <f t="shared" si="86"/>
        <v>13441882.424552597</v>
      </c>
      <c r="CF85" s="5">
        <f t="shared" si="86"/>
        <v>939585655.53127503</v>
      </c>
      <c r="CG85" s="5">
        <f t="shared" si="86"/>
        <v>791809989.80994654</v>
      </c>
      <c r="CH85" s="5">
        <f t="shared" si="86"/>
        <v>2771222664.2694907</v>
      </c>
      <c r="CI85" s="5">
        <f t="shared" si="86"/>
        <v>1660380767.433145</v>
      </c>
      <c r="CJ85" s="5">
        <f t="shared" si="86"/>
        <v>65744397.897868626</v>
      </c>
      <c r="CK85" s="5">
        <f t="shared" si="86"/>
        <v>3086329193.0454683</v>
      </c>
      <c r="CL85" s="5">
        <f t="shared" si="86"/>
        <v>534899.69773385569</v>
      </c>
      <c r="CM85" s="52">
        <f t="shared" si="86"/>
        <v>227717.83480130107</v>
      </c>
    </row>
    <row r="86" spans="2:91" ht="14.45" customHeight="1" x14ac:dyDescent="0.2">
      <c r="B86" s="166"/>
      <c r="C86" s="177"/>
      <c r="D86" s="11">
        <f t="shared" ref="D86:AI86" si="87">D44/$CO44</f>
        <v>173754.83035123776</v>
      </c>
      <c r="E86" s="11">
        <f t="shared" si="87"/>
        <v>12895821.211646728</v>
      </c>
      <c r="F86" s="11">
        <f t="shared" si="87"/>
        <v>2637754.6138418512</v>
      </c>
      <c r="G86" s="11">
        <f t="shared" si="87"/>
        <v>10571864.300085107</v>
      </c>
      <c r="H86" s="11">
        <f t="shared" si="87"/>
        <v>56917129.108922273</v>
      </c>
      <c r="I86" s="11">
        <f t="shared" si="87"/>
        <v>1446418.4728710242</v>
      </c>
      <c r="J86" s="11">
        <f t="shared" si="87"/>
        <v>1126602.8299814523</v>
      </c>
      <c r="K86" s="11">
        <f t="shared" si="87"/>
        <v>2579984.8677198375</v>
      </c>
      <c r="L86" s="11">
        <f t="shared" si="87"/>
        <v>2296257.4650557861</v>
      </c>
      <c r="M86" s="11">
        <f t="shared" si="87"/>
        <v>327682.32033506356</v>
      </c>
      <c r="N86" s="11">
        <f t="shared" si="87"/>
        <v>31767974.583691098</v>
      </c>
      <c r="O86" s="11">
        <f t="shared" si="87"/>
        <v>1543246.1431062217</v>
      </c>
      <c r="P86" s="11">
        <f t="shared" si="87"/>
        <v>241362695.61142379</v>
      </c>
      <c r="Q86" s="11">
        <f t="shared" si="87"/>
        <v>576544702.3480401</v>
      </c>
      <c r="R86" s="11">
        <f t="shared" si="87"/>
        <v>243273631.88195658</v>
      </c>
      <c r="S86" s="11">
        <f t="shared" si="87"/>
        <v>1367859899.2133894</v>
      </c>
      <c r="T86" s="11">
        <f t="shared" si="87"/>
        <v>514220535.0593493</v>
      </c>
      <c r="U86" s="11">
        <f t="shared" si="87"/>
        <v>1081366031.7702563</v>
      </c>
      <c r="V86" s="11">
        <f t="shared" si="87"/>
        <v>406134701.25592339</v>
      </c>
      <c r="W86" s="11">
        <f t="shared" si="87"/>
        <v>3730725.8194712959</v>
      </c>
      <c r="X86" s="11">
        <f t="shared" si="87"/>
        <v>55880733647.155075</v>
      </c>
      <c r="Y86" s="11">
        <f t="shared" si="87"/>
        <v>30597881.741355356</v>
      </c>
      <c r="Z86" s="11">
        <f t="shared" si="87"/>
        <v>14284283579.783085</v>
      </c>
      <c r="AA86" s="11">
        <f t="shared" si="87"/>
        <v>372319731.67753196</v>
      </c>
      <c r="AB86" s="11">
        <f t="shared" si="87"/>
        <v>653565725.3724494</v>
      </c>
      <c r="AC86" s="11">
        <f t="shared" si="87"/>
        <v>62565109.346523039</v>
      </c>
      <c r="AD86" s="11">
        <f t="shared" si="87"/>
        <v>178644.85771923029</v>
      </c>
      <c r="AE86" s="11">
        <f t="shared" si="87"/>
        <v>932226.75717195997</v>
      </c>
      <c r="AF86" s="11">
        <f t="shared" si="87"/>
        <v>74793277.085168809</v>
      </c>
      <c r="AG86" s="11">
        <f t="shared" si="87"/>
        <v>65358484.025490411</v>
      </c>
      <c r="AH86" s="11">
        <f t="shared" si="87"/>
        <v>1846648.2206316846</v>
      </c>
      <c r="AI86" s="11">
        <f t="shared" si="87"/>
        <v>30522456.553224046</v>
      </c>
      <c r="AJ86" s="11">
        <f t="shared" ref="AJ86:BO86" si="88">AJ44/$CO44</f>
        <v>27719315.52839306</v>
      </c>
      <c r="AK86" s="11">
        <f t="shared" si="88"/>
        <v>355263.74561076704</v>
      </c>
      <c r="AL86" s="11">
        <f t="shared" si="88"/>
        <v>1442545.933616342</v>
      </c>
      <c r="AM86" s="11">
        <f t="shared" si="88"/>
        <v>68056455.350251615</v>
      </c>
      <c r="AN86" s="11">
        <f t="shared" si="88"/>
        <v>61869395.406968758</v>
      </c>
      <c r="AO86" s="11">
        <f t="shared" si="88"/>
        <v>10622707.80362183</v>
      </c>
      <c r="AP86" s="11">
        <f t="shared" si="88"/>
        <v>483759038.52706563</v>
      </c>
      <c r="AQ86" s="11">
        <f t="shared" si="88"/>
        <v>333508.56499815226</v>
      </c>
      <c r="AR86" s="11">
        <f t="shared" si="88"/>
        <v>4493321.6202251632</v>
      </c>
      <c r="AS86" s="11">
        <f t="shared" si="88"/>
        <v>3647622.8304211218</v>
      </c>
      <c r="AT86" s="11">
        <f t="shared" si="88"/>
        <v>399845.62628146121</v>
      </c>
      <c r="AU86" s="11">
        <f t="shared" si="88"/>
        <v>10864826773.035585</v>
      </c>
      <c r="AV86" s="11">
        <f t="shared" si="88"/>
        <v>495766.55047814205</v>
      </c>
      <c r="AW86" s="11">
        <f t="shared" si="88"/>
        <v>197349131.89444053</v>
      </c>
      <c r="AX86" s="11">
        <f t="shared" si="88"/>
        <v>1569260.1989318568</v>
      </c>
      <c r="AY86" s="11">
        <f t="shared" si="88"/>
        <v>246970.58433461908</v>
      </c>
      <c r="AZ86" s="11">
        <f t="shared" si="88"/>
        <v>797741942.37936282</v>
      </c>
      <c r="BA86" s="11">
        <f t="shared" si="88"/>
        <v>510631.75894106767</v>
      </c>
      <c r="BB86" s="11">
        <f t="shared" si="88"/>
        <v>1355905.9857060611</v>
      </c>
      <c r="BC86" s="11">
        <f t="shared" si="88"/>
        <v>265641.84390438255</v>
      </c>
      <c r="BD86" s="11">
        <f t="shared" si="88"/>
        <v>93566215.692733064</v>
      </c>
      <c r="BE86" s="11">
        <f t="shared" si="88"/>
        <v>183181529.31300327</v>
      </c>
      <c r="BF86" s="11">
        <f t="shared" si="88"/>
        <v>257434.36718624926</v>
      </c>
      <c r="BG86" s="11">
        <f t="shared" si="88"/>
        <v>23582254.241939962</v>
      </c>
      <c r="BH86" s="11">
        <f t="shared" si="88"/>
        <v>1336123.887712562</v>
      </c>
      <c r="BI86" s="11">
        <f t="shared" si="88"/>
        <v>1380033.7400144055</v>
      </c>
      <c r="BJ86" s="11">
        <f t="shared" si="88"/>
        <v>11457.817185168236</v>
      </c>
      <c r="BK86" s="11">
        <f t="shared" si="88"/>
        <v>37742579.723003514</v>
      </c>
      <c r="BL86" s="11">
        <f t="shared" si="88"/>
        <v>142911.41111023707</v>
      </c>
      <c r="BM86" s="11">
        <f t="shared" si="88"/>
        <v>1970434.1729139201</v>
      </c>
      <c r="BN86" s="11">
        <f t="shared" si="88"/>
        <v>13554.867207982916</v>
      </c>
      <c r="BO86" s="11">
        <f t="shared" si="88"/>
        <v>351495345.50802308</v>
      </c>
      <c r="BP86" s="11">
        <f t="shared" ref="BP86:CM86" si="89">BP44/$CO44</f>
        <v>164761399.8676157</v>
      </c>
      <c r="BQ86" s="11">
        <f t="shared" si="89"/>
        <v>1936029.9945629183</v>
      </c>
      <c r="BR86" s="11">
        <f t="shared" si="89"/>
        <v>218282574.77257115</v>
      </c>
      <c r="BS86" s="11">
        <f t="shared" si="89"/>
        <v>69056190.203576982</v>
      </c>
      <c r="BT86" s="11">
        <f t="shared" si="89"/>
        <v>45419484.852072917</v>
      </c>
      <c r="BU86" s="11">
        <f t="shared" si="89"/>
        <v>2389239119.3563943</v>
      </c>
      <c r="BV86" s="11">
        <f t="shared" si="89"/>
        <v>1519702.6609455456</v>
      </c>
      <c r="BW86" s="11">
        <f t="shared" si="89"/>
        <v>37742579.723003514</v>
      </c>
      <c r="BX86" s="11">
        <f t="shared" si="89"/>
        <v>1042036480.9302274</v>
      </c>
      <c r="BY86" s="11">
        <f t="shared" si="89"/>
        <v>1918015758.1168206</v>
      </c>
      <c r="BZ86" s="11">
        <f t="shared" si="89"/>
        <v>195238045.72947994</v>
      </c>
      <c r="CA86" s="11">
        <f t="shared" si="89"/>
        <v>278561.80461975519</v>
      </c>
      <c r="CB86" s="11">
        <f t="shared" si="89"/>
        <v>11457.817185168236</v>
      </c>
      <c r="CC86" s="11">
        <f t="shared" si="89"/>
        <v>616158328.38183546</v>
      </c>
      <c r="CD86" s="11">
        <f t="shared" si="89"/>
        <v>49297711552.79245</v>
      </c>
      <c r="CE86" s="11">
        <f t="shared" si="89"/>
        <v>189302173.92543471</v>
      </c>
      <c r="CF86" s="11">
        <f t="shared" si="89"/>
        <v>2615497188.4538708</v>
      </c>
      <c r="CG86" s="11">
        <f t="shared" si="89"/>
        <v>2509042411.3354697</v>
      </c>
      <c r="CH86" s="11">
        <f t="shared" si="89"/>
        <v>7488199903.503089</v>
      </c>
      <c r="CI86" s="11">
        <f t="shared" si="89"/>
        <v>3624531015.6796784</v>
      </c>
      <c r="CJ86" s="11">
        <f t="shared" si="89"/>
        <v>200304749.9548634</v>
      </c>
      <c r="CK86" s="11">
        <f t="shared" si="89"/>
        <v>9052305418.2322369</v>
      </c>
      <c r="CL86" s="11">
        <f t="shared" si="89"/>
        <v>1569260.1989318568</v>
      </c>
      <c r="CM86" s="53">
        <f t="shared" si="89"/>
        <v>510631.75894106767</v>
      </c>
    </row>
    <row r="87" spans="2:91" ht="14.45" customHeight="1" x14ac:dyDescent="0.2">
      <c r="B87" s="166" t="s">
        <v>374</v>
      </c>
      <c r="C87" s="173" t="s">
        <v>119</v>
      </c>
      <c r="D87" s="8">
        <f t="shared" ref="D87:AI87" si="90">D45/$CO45</f>
        <v>58192.193515956598</v>
      </c>
      <c r="E87" s="8">
        <f t="shared" si="90"/>
        <v>12057676.229176808</v>
      </c>
      <c r="F87" s="8">
        <f t="shared" si="90"/>
        <v>3236221.3695396469</v>
      </c>
      <c r="G87" s="8">
        <f t="shared" si="90"/>
        <v>4688397.3295577448</v>
      </c>
      <c r="H87" s="8">
        <f t="shared" si="90"/>
        <v>8717010.3133657221</v>
      </c>
      <c r="I87" s="8">
        <f t="shared" si="90"/>
        <v>552357.74860496377</v>
      </c>
      <c r="J87" s="8">
        <f t="shared" si="90"/>
        <v>519056.78630499583</v>
      </c>
      <c r="K87" s="8">
        <f t="shared" si="90"/>
        <v>694257.79102934652</v>
      </c>
      <c r="L87" s="8">
        <f t="shared" si="90"/>
        <v>4432514.1313660815</v>
      </c>
      <c r="M87" s="8">
        <f t="shared" si="90"/>
        <v>59879.380569150708</v>
      </c>
      <c r="N87" s="8">
        <f t="shared" si="90"/>
        <v>15988190.230426794</v>
      </c>
      <c r="O87" s="8">
        <f t="shared" si="90"/>
        <v>1440324.9136517115</v>
      </c>
      <c r="P87" s="8">
        <f t="shared" si="90"/>
        <v>302785876.93147987</v>
      </c>
      <c r="Q87" s="8">
        <f t="shared" si="90"/>
        <v>79473894.839157194</v>
      </c>
      <c r="R87" s="8">
        <f t="shared" si="90"/>
        <v>322406946.78733993</v>
      </c>
      <c r="S87" s="8">
        <f t="shared" si="90"/>
        <v>464970705.61308503</v>
      </c>
      <c r="T87" s="8">
        <f t="shared" si="90"/>
        <v>911331386.75275457</v>
      </c>
      <c r="U87" s="8">
        <f t="shared" si="90"/>
        <v>1184427549.2080698</v>
      </c>
      <c r="V87" s="8">
        <f t="shared" si="90"/>
        <v>92245178.929896533</v>
      </c>
      <c r="W87" s="8">
        <f t="shared" si="90"/>
        <v>813734.62014226185</v>
      </c>
      <c r="X87" s="8">
        <f t="shared" si="90"/>
        <v>15229917065.163891</v>
      </c>
      <c r="Y87" s="8">
        <f t="shared" si="90"/>
        <v>49167987.317370392</v>
      </c>
      <c r="Z87" s="8">
        <f t="shared" si="90"/>
        <v>1486619605.3162544</v>
      </c>
      <c r="AA87" s="8">
        <f t="shared" si="90"/>
        <v>134732132.28060201</v>
      </c>
      <c r="AB87" s="8">
        <f t="shared" si="90"/>
        <v>237969010.46273088</v>
      </c>
      <c r="AC87" s="8">
        <f t="shared" si="90"/>
        <v>12908843.347872058</v>
      </c>
      <c r="AD87" s="8">
        <f t="shared" si="90"/>
        <v>309349.84185977402</v>
      </c>
      <c r="AE87" s="8">
        <f t="shared" si="90"/>
        <v>607581.16597516672</v>
      </c>
      <c r="AF87" s="8">
        <f t="shared" si="90"/>
        <v>147563402.78368446</v>
      </c>
      <c r="AG87" s="8">
        <f t="shared" si="90"/>
        <v>2028092.8494415383</v>
      </c>
      <c r="AH87" s="8">
        <f t="shared" si="90"/>
        <v>224849.73183071433</v>
      </c>
      <c r="AI87" s="8">
        <f t="shared" si="90"/>
        <v>450223.50343125302</v>
      </c>
      <c r="AJ87" s="8">
        <f t="shared" ref="AJ87:BO87" si="91">AJ45/$CO45</f>
        <v>88062174.648293868</v>
      </c>
      <c r="AK87" s="8">
        <f t="shared" si="91"/>
        <v>14027.694950449859</v>
      </c>
      <c r="AL87" s="8">
        <f t="shared" si="91"/>
        <v>2302187.6095475531</v>
      </c>
      <c r="AM87" s="8">
        <f t="shared" si="91"/>
        <v>3773709.1795973731</v>
      </c>
      <c r="AN87" s="8">
        <f t="shared" si="91"/>
        <v>6752641.5870207148</v>
      </c>
      <c r="AO87" s="8">
        <f t="shared" si="91"/>
        <v>16784628.696411546</v>
      </c>
      <c r="AP87" s="8">
        <f t="shared" si="91"/>
        <v>151583038.678846</v>
      </c>
      <c r="AQ87" s="8">
        <f t="shared" si="91"/>
        <v>1601600.6043579832</v>
      </c>
      <c r="AR87" s="8">
        <f t="shared" si="91"/>
        <v>613963.43318059377</v>
      </c>
      <c r="AS87" s="8">
        <f t="shared" si="91"/>
        <v>9177369.7034831773</v>
      </c>
      <c r="AT87" s="8">
        <f t="shared" si="91"/>
        <v>538835.20056233124</v>
      </c>
      <c r="AU87" s="8">
        <f t="shared" si="91"/>
        <v>3922698562.487102</v>
      </c>
      <c r="AV87" s="8">
        <f t="shared" si="91"/>
        <v>1993252.9018183399</v>
      </c>
      <c r="AW87" s="8">
        <f t="shared" si="91"/>
        <v>100021724.21652216</v>
      </c>
      <c r="AX87" s="8">
        <f t="shared" si="91"/>
        <v>356215.41396998876</v>
      </c>
      <c r="AY87" s="8">
        <f t="shared" si="91"/>
        <v>110322.09564911015</v>
      </c>
      <c r="AZ87" s="8">
        <f t="shared" si="91"/>
        <v>867409980.53624368</v>
      </c>
      <c r="BA87" s="8">
        <f t="shared" si="91"/>
        <v>461033.0266177032</v>
      </c>
      <c r="BB87" s="8">
        <f t="shared" si="91"/>
        <v>1682630.240472418</v>
      </c>
      <c r="BC87" s="8">
        <f t="shared" si="91"/>
        <v>190193.8729547495</v>
      </c>
      <c r="BD87" s="8">
        <f t="shared" si="91"/>
        <v>96277711.040860355</v>
      </c>
      <c r="BE87" s="8">
        <f t="shared" si="91"/>
        <v>24343090.278213177</v>
      </c>
      <c r="BF87" s="8">
        <f t="shared" si="91"/>
        <v>1489558.2490929146</v>
      </c>
      <c r="BG87" s="8">
        <f t="shared" si="91"/>
        <v>28625246.754524548</v>
      </c>
      <c r="BH87" s="8">
        <f t="shared" si="91"/>
        <v>3995286.1308383229</v>
      </c>
      <c r="BI87" s="8">
        <f t="shared" si="91"/>
        <v>4138539.099371633</v>
      </c>
      <c r="BJ87" s="8">
        <f t="shared" si="91"/>
        <v>14795.920205132019</v>
      </c>
      <c r="BK87" s="8">
        <f t="shared" si="91"/>
        <v>140478345.24232516</v>
      </c>
      <c r="BL87" s="8">
        <f t="shared" si="91"/>
        <v>723010.88218489254</v>
      </c>
      <c r="BM87" s="8">
        <f t="shared" si="91"/>
        <v>8869196.854655046</v>
      </c>
      <c r="BN87" s="8">
        <f t="shared" si="91"/>
        <v>1729.4793342781547</v>
      </c>
      <c r="BO87" s="8">
        <f t="shared" si="91"/>
        <v>1218498715.5713992</v>
      </c>
      <c r="BP87" s="8">
        <f t="shared" ref="BP87:CM87" si="92">BP45/$CO45</f>
        <v>130759268.12642942</v>
      </c>
      <c r="BQ87" s="8">
        <f t="shared" si="92"/>
        <v>20877004.151544344</v>
      </c>
      <c r="BR87" s="8">
        <f t="shared" si="92"/>
        <v>233620276.1562345</v>
      </c>
      <c r="BS87" s="8">
        <f t="shared" si="92"/>
        <v>356379821.88005298</v>
      </c>
      <c r="BT87" s="8">
        <f t="shared" si="92"/>
        <v>68461154.617165506</v>
      </c>
      <c r="BU87" s="8">
        <f t="shared" si="92"/>
        <v>2860939723.3121114</v>
      </c>
      <c r="BV87" s="8">
        <f t="shared" si="92"/>
        <v>455598.31060565019</v>
      </c>
      <c r="BW87" s="8">
        <f t="shared" si="92"/>
        <v>140533876.00572753</v>
      </c>
      <c r="BX87" s="8">
        <f t="shared" si="92"/>
        <v>1173290965.5313213</v>
      </c>
      <c r="BY87" s="8">
        <f t="shared" si="92"/>
        <v>1575647589.2760987</v>
      </c>
      <c r="BZ87" s="8">
        <f t="shared" si="92"/>
        <v>485608327.58718133</v>
      </c>
      <c r="CA87" s="8">
        <f t="shared" si="92"/>
        <v>917890.61201089085</v>
      </c>
      <c r="CB87" s="8">
        <f t="shared" si="92"/>
        <v>3802.3563649788643</v>
      </c>
      <c r="CC87" s="8">
        <f t="shared" si="92"/>
        <v>587356756.29145598</v>
      </c>
      <c r="CD87" s="8">
        <f t="shared" si="92"/>
        <v>9594732498.7225418</v>
      </c>
      <c r="CE87" s="8">
        <f t="shared" si="92"/>
        <v>1847690.7484250963</v>
      </c>
      <c r="CF87" s="8">
        <f t="shared" si="92"/>
        <v>660634852.2713598</v>
      </c>
      <c r="CG87" s="8">
        <f t="shared" si="92"/>
        <v>656044858.71147668</v>
      </c>
      <c r="CH87" s="8">
        <f t="shared" si="92"/>
        <v>2954715922.3994884</v>
      </c>
      <c r="CI87" s="8">
        <f t="shared" si="92"/>
        <v>1313747215.4547398</v>
      </c>
      <c r="CJ87" s="8">
        <f t="shared" si="92"/>
        <v>5176988.3447883846</v>
      </c>
      <c r="CK87" s="8">
        <f t="shared" si="92"/>
        <v>3079998617.6332803</v>
      </c>
      <c r="CL87" s="8">
        <f t="shared" si="92"/>
        <v>356215.41396998876</v>
      </c>
      <c r="CM87" s="54">
        <f t="shared" si="92"/>
        <v>461033.0266177032</v>
      </c>
    </row>
    <row r="88" spans="2:91" ht="14.45" customHeight="1" x14ac:dyDescent="0.2">
      <c r="B88" s="166"/>
      <c r="C88" s="174"/>
      <c r="D88" s="5">
        <f t="shared" ref="D88:AI88" si="93">D46/$CO46</f>
        <v>149297.35257271907</v>
      </c>
      <c r="E88" s="5">
        <f t="shared" si="93"/>
        <v>13110740.44180478</v>
      </c>
      <c r="F88" s="5">
        <f t="shared" si="93"/>
        <v>2873585.8556160075</v>
      </c>
      <c r="G88" s="5">
        <f t="shared" si="93"/>
        <v>5198024.6100661531</v>
      </c>
      <c r="H88" s="5">
        <f t="shared" si="93"/>
        <v>12046762.678420573</v>
      </c>
      <c r="I88" s="5">
        <f t="shared" si="93"/>
        <v>581080.36477581877</v>
      </c>
      <c r="J88" s="5">
        <f t="shared" si="93"/>
        <v>451873.48532846686</v>
      </c>
      <c r="K88" s="5">
        <f t="shared" si="93"/>
        <v>1040361.1880617803</v>
      </c>
      <c r="L88" s="5">
        <f t="shared" si="93"/>
        <v>3781756.8947048993</v>
      </c>
      <c r="M88" s="5">
        <f t="shared" si="93"/>
        <v>73686.593510483901</v>
      </c>
      <c r="N88" s="5">
        <f t="shared" si="93"/>
        <v>22142350.843161151</v>
      </c>
      <c r="O88" s="5">
        <f t="shared" si="93"/>
        <v>1596678.6450854465</v>
      </c>
      <c r="P88" s="5">
        <f t="shared" si="93"/>
        <v>368037372.35254312</v>
      </c>
      <c r="Q88" s="5">
        <f t="shared" si="93"/>
        <v>225357058.83497071</v>
      </c>
      <c r="R88" s="5">
        <f t="shared" si="93"/>
        <v>323854266.05338126</v>
      </c>
      <c r="S88" s="5">
        <f t="shared" si="93"/>
        <v>869619517.23549652</v>
      </c>
      <c r="T88" s="5">
        <f t="shared" si="93"/>
        <v>699758597.51257789</v>
      </c>
      <c r="U88" s="5">
        <f t="shared" si="93"/>
        <v>2433513851.094399</v>
      </c>
      <c r="V88" s="5">
        <f t="shared" si="93"/>
        <v>174953725.00686216</v>
      </c>
      <c r="W88" s="5">
        <f t="shared" si="93"/>
        <v>3768955.7653475138</v>
      </c>
      <c r="X88" s="5">
        <f t="shared" si="93"/>
        <v>30525829310.1866</v>
      </c>
      <c r="Y88" s="5">
        <f t="shared" si="93"/>
        <v>44371834.63986741</v>
      </c>
      <c r="Z88" s="5">
        <f t="shared" si="93"/>
        <v>5686668625.2131481</v>
      </c>
      <c r="AA88" s="5">
        <f t="shared" si="93"/>
        <v>279941448.72562122</v>
      </c>
      <c r="AB88" s="5">
        <f t="shared" si="93"/>
        <v>411898461.40033311</v>
      </c>
      <c r="AC88" s="5">
        <f t="shared" si="93"/>
        <v>27678740.29462507</v>
      </c>
      <c r="AD88" s="5">
        <f t="shared" si="93"/>
        <v>377858.92461441882</v>
      </c>
      <c r="AE88" s="5">
        <f t="shared" si="93"/>
        <v>510197.93762271252</v>
      </c>
      <c r="AF88" s="5">
        <f t="shared" si="93"/>
        <v>107202188.14863396</v>
      </c>
      <c r="AG88" s="5">
        <f t="shared" si="93"/>
        <v>4493805.0116256624</v>
      </c>
      <c r="AH88" s="5">
        <f t="shared" si="93"/>
        <v>356903.74884366948</v>
      </c>
      <c r="AI88" s="5">
        <f t="shared" si="93"/>
        <v>4044075.0868156361</v>
      </c>
      <c r="AJ88" s="5">
        <f t="shared" ref="AJ88:BO88" si="94">AJ46/$CO46</f>
        <v>60317268.722792901</v>
      </c>
      <c r="AK88" s="5">
        <f t="shared" si="94"/>
        <v>121560.44441905236</v>
      </c>
      <c r="AL88" s="5">
        <f t="shared" si="94"/>
        <v>2894802.2047048397</v>
      </c>
      <c r="AM88" s="5">
        <f t="shared" si="94"/>
        <v>27399807.89273601</v>
      </c>
      <c r="AN88" s="5">
        <f t="shared" si="94"/>
        <v>34532732.262370169</v>
      </c>
      <c r="AO88" s="5">
        <f t="shared" si="94"/>
        <v>17847238.280118141</v>
      </c>
      <c r="AP88" s="5">
        <f t="shared" si="94"/>
        <v>291778675.66270155</v>
      </c>
      <c r="AQ88" s="5">
        <f t="shared" si="94"/>
        <v>916950.9152408524</v>
      </c>
      <c r="AR88" s="5">
        <f t="shared" si="94"/>
        <v>1432601.1167540217</v>
      </c>
      <c r="AS88" s="5">
        <f t="shared" si="94"/>
        <v>6930942.7561712153</v>
      </c>
      <c r="AT88" s="5">
        <f t="shared" si="94"/>
        <v>504000.41763862735</v>
      </c>
      <c r="AU88" s="5">
        <f t="shared" si="94"/>
        <v>7515487326.8099346</v>
      </c>
      <c r="AV88" s="5">
        <f t="shared" si="94"/>
        <v>910889.36183921644</v>
      </c>
      <c r="AW88" s="5">
        <f t="shared" si="94"/>
        <v>131996128.6483172</v>
      </c>
      <c r="AX88" s="5">
        <f t="shared" si="94"/>
        <v>1290883.4104239326</v>
      </c>
      <c r="AY88" s="5">
        <f t="shared" si="94"/>
        <v>320950.99928889377</v>
      </c>
      <c r="AZ88" s="5">
        <f t="shared" si="94"/>
        <v>777965706.86046493</v>
      </c>
      <c r="BA88" s="5">
        <f t="shared" si="94"/>
        <v>1338772.5938506327</v>
      </c>
      <c r="BB88" s="5">
        <f t="shared" si="94"/>
        <v>1181785.3966339717</v>
      </c>
      <c r="BC88" s="5">
        <f t="shared" si="94"/>
        <v>218940.92821947506</v>
      </c>
      <c r="BD88" s="5">
        <f t="shared" si="94"/>
        <v>101653282.91654763</v>
      </c>
      <c r="BE88" s="5">
        <f t="shared" si="94"/>
        <v>10805470.179039743</v>
      </c>
      <c r="BF88" s="5">
        <f t="shared" si="94"/>
        <v>1207131.4578501214</v>
      </c>
      <c r="BG88" s="5">
        <f t="shared" si="94"/>
        <v>28818812.10256974</v>
      </c>
      <c r="BH88" s="5">
        <f t="shared" si="94"/>
        <v>3861573.0517249904</v>
      </c>
      <c r="BI88" s="5">
        <f t="shared" si="94"/>
        <v>3273005.6827806779</v>
      </c>
      <c r="BJ88" s="5">
        <f t="shared" si="94"/>
        <v>147420.22949247781</v>
      </c>
      <c r="BK88" s="5">
        <f t="shared" si="94"/>
        <v>90294785.477980718</v>
      </c>
      <c r="BL88" s="5">
        <f t="shared" si="94"/>
        <v>409080.18517638609</v>
      </c>
      <c r="BM88" s="5">
        <f t="shared" si="94"/>
        <v>4901816.3880672427</v>
      </c>
      <c r="BN88" s="5">
        <f t="shared" si="94"/>
        <v>4505.5174327840805</v>
      </c>
      <c r="BO88" s="5">
        <f t="shared" si="94"/>
        <v>1576207978.6096563</v>
      </c>
      <c r="BP88" s="5">
        <f t="shared" ref="BP88:CM88" si="95">BP46/$CO46</f>
        <v>165217272.00770512</v>
      </c>
      <c r="BQ88" s="5">
        <f t="shared" si="95"/>
        <v>12810674.348330634</v>
      </c>
      <c r="BR88" s="5">
        <f t="shared" si="95"/>
        <v>373759498.26262254</v>
      </c>
      <c r="BS88" s="5">
        <f t="shared" si="95"/>
        <v>347611276.58585691</v>
      </c>
      <c r="BT88" s="5">
        <f t="shared" si="95"/>
        <v>73304675.403779611</v>
      </c>
      <c r="BU88" s="5">
        <f t="shared" si="95"/>
        <v>3015002042.7173038</v>
      </c>
      <c r="BV88" s="5">
        <f t="shared" si="95"/>
        <v>1024042.4223340559</v>
      </c>
      <c r="BW88" s="5">
        <f t="shared" si="95"/>
        <v>90331829.556010693</v>
      </c>
      <c r="BX88" s="5">
        <f t="shared" si="95"/>
        <v>1858657293.1579373</v>
      </c>
      <c r="BY88" s="5">
        <f t="shared" si="95"/>
        <v>1446202893.8376477</v>
      </c>
      <c r="BZ88" s="5">
        <f t="shared" si="95"/>
        <v>393685116.27622795</v>
      </c>
      <c r="CA88" s="5">
        <f t="shared" si="95"/>
        <v>725777.17871243902</v>
      </c>
      <c r="CB88" s="5">
        <f t="shared" si="95"/>
        <v>6033.8708558118769</v>
      </c>
      <c r="CC88" s="5">
        <f t="shared" si="95"/>
        <v>630064941.28606653</v>
      </c>
      <c r="CD88" s="5">
        <f t="shared" si="95"/>
        <v>19542115284.29969</v>
      </c>
      <c r="CE88" s="5">
        <f t="shared" si="95"/>
        <v>4740744.9738279609</v>
      </c>
      <c r="CF88" s="5">
        <f t="shared" si="95"/>
        <v>1497272169.4855957</v>
      </c>
      <c r="CG88" s="5">
        <f t="shared" si="95"/>
        <v>1419228651.0716348</v>
      </c>
      <c r="CH88" s="5">
        <f t="shared" si="95"/>
        <v>7182600065.6141911</v>
      </c>
      <c r="CI88" s="5">
        <f t="shared" si="95"/>
        <v>3781723225.8628454</v>
      </c>
      <c r="CJ88" s="5">
        <f t="shared" si="95"/>
        <v>28877118.436255649</v>
      </c>
      <c r="CK88" s="5">
        <f t="shared" si="95"/>
        <v>6260388339.5185232</v>
      </c>
      <c r="CL88" s="5">
        <f t="shared" si="95"/>
        <v>1290883.4104239326</v>
      </c>
      <c r="CM88" s="52">
        <f t="shared" si="95"/>
        <v>1338772.5938506327</v>
      </c>
    </row>
    <row r="89" spans="2:91" ht="14.45" customHeight="1" x14ac:dyDescent="0.2">
      <c r="B89" s="166"/>
      <c r="C89" s="174"/>
      <c r="D89" s="5">
        <f t="shared" ref="D89:AI89" si="96">D47/$CO47</f>
        <v>31720.194908167665</v>
      </c>
      <c r="E89" s="5">
        <f t="shared" si="96"/>
        <v>12115436.757370736</v>
      </c>
      <c r="F89" s="5">
        <f t="shared" si="96"/>
        <v>2176006.9771412099</v>
      </c>
      <c r="G89" s="5">
        <f t="shared" si="96"/>
        <v>3038246.3530533216</v>
      </c>
      <c r="H89" s="5">
        <f t="shared" si="96"/>
        <v>6222341.80253297</v>
      </c>
      <c r="I89" s="5">
        <f t="shared" si="96"/>
        <v>206467.52388388262</v>
      </c>
      <c r="J89" s="5">
        <f t="shared" si="96"/>
        <v>242494.46828563075</v>
      </c>
      <c r="K89" s="5">
        <f t="shared" si="96"/>
        <v>752032.85566734534</v>
      </c>
      <c r="L89" s="5">
        <f t="shared" si="96"/>
        <v>4339892.5271743732</v>
      </c>
      <c r="M89" s="5">
        <f t="shared" si="96"/>
        <v>73959.125542531561</v>
      </c>
      <c r="N89" s="5">
        <f t="shared" si="96"/>
        <v>31578239.484611236</v>
      </c>
      <c r="O89" s="5">
        <f t="shared" si="96"/>
        <v>1789693.0803834088</v>
      </c>
      <c r="P89" s="5">
        <f t="shared" si="96"/>
        <v>480069473.28375614</v>
      </c>
      <c r="Q89" s="5">
        <f t="shared" si="96"/>
        <v>254898487.89639807</v>
      </c>
      <c r="R89" s="5">
        <f t="shared" si="96"/>
        <v>454611799.50273103</v>
      </c>
      <c r="S89" s="5">
        <f t="shared" si="96"/>
        <v>789753480.59144139</v>
      </c>
      <c r="T89" s="5">
        <f t="shared" si="96"/>
        <v>818072632.26552284</v>
      </c>
      <c r="U89" s="5">
        <f t="shared" si="96"/>
        <v>6473507104.4248371</v>
      </c>
      <c r="V89" s="5">
        <f t="shared" si="96"/>
        <v>394752976.16239762</v>
      </c>
      <c r="W89" s="5">
        <f t="shared" si="96"/>
        <v>7993702.0982572334</v>
      </c>
      <c r="X89" s="5">
        <f t="shared" si="96"/>
        <v>67048768433.930565</v>
      </c>
      <c r="Y89" s="5">
        <f t="shared" si="96"/>
        <v>52236199.830216199</v>
      </c>
      <c r="Z89" s="5">
        <f t="shared" si="96"/>
        <v>13241227157.712809</v>
      </c>
      <c r="AA89" s="5">
        <f t="shared" si="96"/>
        <v>578814783.20340931</v>
      </c>
      <c r="AB89" s="5">
        <f t="shared" si="96"/>
        <v>1322371642.4779394</v>
      </c>
      <c r="AC89" s="5">
        <f t="shared" si="96"/>
        <v>56027504.442950442</v>
      </c>
      <c r="AD89" s="5">
        <f t="shared" si="96"/>
        <v>205976.4925987208</v>
      </c>
      <c r="AE89" s="5">
        <f t="shared" si="96"/>
        <v>488423.53293217067</v>
      </c>
      <c r="AF89" s="5">
        <f t="shared" si="96"/>
        <v>131059345.47084773</v>
      </c>
      <c r="AG89" s="5">
        <f t="shared" si="96"/>
        <v>10526213.208393384</v>
      </c>
      <c r="AH89" s="5">
        <f t="shared" si="96"/>
        <v>13237.652948146397</v>
      </c>
      <c r="AI89" s="5">
        <f t="shared" si="96"/>
        <v>8843481.7864700872</v>
      </c>
      <c r="AJ89" s="5">
        <f t="shared" ref="AJ89:BO89" si="97">AJ47/$CO47</f>
        <v>53748197.642265685</v>
      </c>
      <c r="AK89" s="5">
        <f t="shared" si="97"/>
        <v>102130.82800152364</v>
      </c>
      <c r="AL89" s="5">
        <f t="shared" si="97"/>
        <v>1365791.0729670578</v>
      </c>
      <c r="AM89" s="5">
        <f t="shared" si="97"/>
        <v>55361358.054414079</v>
      </c>
      <c r="AN89" s="5">
        <f t="shared" si="97"/>
        <v>64799732.518758543</v>
      </c>
      <c r="AO89" s="5">
        <f t="shared" si="97"/>
        <v>13796905.786400707</v>
      </c>
      <c r="AP89" s="5">
        <f t="shared" si="97"/>
        <v>679042875.83647394</v>
      </c>
      <c r="AQ89" s="5">
        <f t="shared" si="97"/>
        <v>901444.34833641804</v>
      </c>
      <c r="AR89" s="5">
        <f t="shared" si="97"/>
        <v>691361.99582515447</v>
      </c>
      <c r="AS89" s="5">
        <f t="shared" si="97"/>
        <v>5180607.3010459365</v>
      </c>
      <c r="AT89" s="5">
        <f t="shared" si="97"/>
        <v>435158.57764558581</v>
      </c>
      <c r="AU89" s="5">
        <f t="shared" si="97"/>
        <v>17392131749.638512</v>
      </c>
      <c r="AV89" s="5">
        <f t="shared" si="97"/>
        <v>946545.99967164767</v>
      </c>
      <c r="AW89" s="5">
        <f t="shared" si="97"/>
        <v>201993881.51709998</v>
      </c>
      <c r="AX89" s="5">
        <f t="shared" si="97"/>
        <v>2161168.5065547419</v>
      </c>
      <c r="AY89" s="5">
        <f t="shared" si="97"/>
        <v>802488.03219086933</v>
      </c>
      <c r="AZ89" s="5">
        <f t="shared" si="97"/>
        <v>1033772365.4129918</v>
      </c>
      <c r="BA89" s="5">
        <f t="shared" si="97"/>
        <v>3331203.7935486604</v>
      </c>
      <c r="BB89" s="5">
        <f t="shared" si="97"/>
        <v>783082.66128731426</v>
      </c>
      <c r="BC89" s="5">
        <f t="shared" si="97"/>
        <v>288043.341707838</v>
      </c>
      <c r="BD89" s="5">
        <f t="shared" si="97"/>
        <v>142479963.88127655</v>
      </c>
      <c r="BE89" s="5">
        <f t="shared" si="97"/>
        <v>11458328.725824933</v>
      </c>
      <c r="BF89" s="5">
        <f t="shared" si="97"/>
        <v>888360.6745641164</v>
      </c>
      <c r="BG89" s="5">
        <f t="shared" si="97"/>
        <v>41151198.461167976</v>
      </c>
      <c r="BH89" s="5">
        <f t="shared" si="97"/>
        <v>4733689.2856042264</v>
      </c>
      <c r="BI89" s="5">
        <f t="shared" si="97"/>
        <v>2889331.3631428531</v>
      </c>
      <c r="BJ89" s="5">
        <f t="shared" si="97"/>
        <v>39821.121469165722</v>
      </c>
      <c r="BK89" s="5">
        <f t="shared" si="97"/>
        <v>78201206.01817517</v>
      </c>
      <c r="BL89" s="5">
        <f t="shared" si="97"/>
        <v>287835.63357931771</v>
      </c>
      <c r="BM89" s="5">
        <f t="shared" si="97"/>
        <v>3764736.4833100708</v>
      </c>
      <c r="BN89" s="5">
        <f t="shared" si="97"/>
        <v>6414.4730043188993</v>
      </c>
      <c r="BO89" s="5">
        <f t="shared" si="97"/>
        <v>1100792060.7517228</v>
      </c>
      <c r="BP89" s="5">
        <f t="shared" ref="BP89:CM89" si="98">BP47/$CO47</f>
        <v>120449695.70388557</v>
      </c>
      <c r="BQ89" s="5">
        <f t="shared" si="98"/>
        <v>6603536.9583005589</v>
      </c>
      <c r="BR89" s="5">
        <f t="shared" si="98"/>
        <v>147979215.31145552</v>
      </c>
      <c r="BS89" s="5">
        <f t="shared" si="98"/>
        <v>357402824.89100087</v>
      </c>
      <c r="BT89" s="5">
        <f t="shared" si="98"/>
        <v>68867673.780225679</v>
      </c>
      <c r="BU89" s="5">
        <f t="shared" si="98"/>
        <v>4235171127.0861993</v>
      </c>
      <c r="BV89" s="5">
        <f t="shared" si="98"/>
        <v>1952112.070281659</v>
      </c>
      <c r="BW89" s="5">
        <f t="shared" si="98"/>
        <v>78201206.01817517</v>
      </c>
      <c r="BX89" s="5">
        <f t="shared" si="98"/>
        <v>720966648.48022616</v>
      </c>
      <c r="BY89" s="5">
        <f t="shared" si="98"/>
        <v>2119397462.9298241</v>
      </c>
      <c r="BZ89" s="5">
        <f t="shared" si="98"/>
        <v>444899030.72699904</v>
      </c>
      <c r="CA89" s="5">
        <f t="shared" si="98"/>
        <v>279655.80075843696</v>
      </c>
      <c r="CB89" s="5">
        <f t="shared" si="98"/>
        <v>6414.4730043188993</v>
      </c>
      <c r="CC89" s="5">
        <f t="shared" si="98"/>
        <v>896730032.36693001</v>
      </c>
      <c r="CD89" s="5">
        <f t="shared" si="98"/>
        <v>44136270839.007378</v>
      </c>
      <c r="CE89" s="5">
        <f t="shared" si="98"/>
        <v>8107511.0920159966</v>
      </c>
      <c r="CF89" s="5">
        <f t="shared" si="98"/>
        <v>2412090018.7488813</v>
      </c>
      <c r="CG89" s="5">
        <f t="shared" si="98"/>
        <v>2999866802.5028763</v>
      </c>
      <c r="CH89" s="5">
        <f t="shared" si="98"/>
        <v>16780695328.013132</v>
      </c>
      <c r="CI89" s="5">
        <f t="shared" si="98"/>
        <v>7614042467.8172932</v>
      </c>
      <c r="CJ89" s="5">
        <f t="shared" si="98"/>
        <v>64846917.224011235</v>
      </c>
      <c r="CK89" s="5">
        <f t="shared" si="98"/>
        <v>13787866780.004213</v>
      </c>
      <c r="CL89" s="5">
        <f t="shared" si="98"/>
        <v>2161168.5065547419</v>
      </c>
      <c r="CM89" s="52">
        <f t="shared" si="98"/>
        <v>3331203.7935486604</v>
      </c>
    </row>
    <row r="90" spans="2:91" ht="14.45" customHeight="1" x14ac:dyDescent="0.2">
      <c r="B90" s="166"/>
      <c r="C90" s="174"/>
      <c r="D90" s="5">
        <f t="shared" ref="D90:AI90" si="99">D48/$CO48</f>
        <v>459774.93169587362</v>
      </c>
      <c r="E90" s="5">
        <f t="shared" si="99"/>
        <v>29269059.616235975</v>
      </c>
      <c r="F90" s="5">
        <f t="shared" si="99"/>
        <v>1348807.924063283</v>
      </c>
      <c r="G90" s="5">
        <f t="shared" si="99"/>
        <v>3660279.2408663034</v>
      </c>
      <c r="H90" s="5">
        <f t="shared" si="99"/>
        <v>12200064.091887569</v>
      </c>
      <c r="I90" s="5">
        <f t="shared" si="99"/>
        <v>569037.91999608465</v>
      </c>
      <c r="J90" s="5">
        <f t="shared" si="99"/>
        <v>324115.47819663578</v>
      </c>
      <c r="K90" s="5">
        <f t="shared" si="99"/>
        <v>1013382.8986829349</v>
      </c>
      <c r="L90" s="5">
        <f t="shared" si="99"/>
        <v>5244298.5641212612</v>
      </c>
      <c r="M90" s="5">
        <f t="shared" si="99"/>
        <v>85904.666651216408</v>
      </c>
      <c r="N90" s="5">
        <f t="shared" si="99"/>
        <v>23053309.926533382</v>
      </c>
      <c r="O90" s="5">
        <f t="shared" si="99"/>
        <v>2122959.9677913785</v>
      </c>
      <c r="P90" s="5">
        <f t="shared" si="99"/>
        <v>386868126.08124441</v>
      </c>
      <c r="Q90" s="5">
        <f t="shared" si="99"/>
        <v>165293718.71611357</v>
      </c>
      <c r="R90" s="5">
        <f t="shared" si="99"/>
        <v>252110886.73502424</v>
      </c>
      <c r="S90" s="5">
        <f t="shared" si="99"/>
        <v>882835774.44072604</v>
      </c>
      <c r="T90" s="5">
        <f t="shared" si="99"/>
        <v>587849448.18731499</v>
      </c>
      <c r="U90" s="5">
        <f t="shared" si="99"/>
        <v>1432524033.0561225</v>
      </c>
      <c r="V90" s="5">
        <f t="shared" si="99"/>
        <v>118679379.70634356</v>
      </c>
      <c r="W90" s="5">
        <f t="shared" si="99"/>
        <v>3299918.5440119831</v>
      </c>
      <c r="X90" s="5">
        <f t="shared" si="99"/>
        <v>20772116110.951149</v>
      </c>
      <c r="Y90" s="5">
        <f t="shared" si="99"/>
        <v>32107981.21489545</v>
      </c>
      <c r="Z90" s="5">
        <f t="shared" si="99"/>
        <v>4847189405.0635586</v>
      </c>
      <c r="AA90" s="5">
        <f t="shared" si="99"/>
        <v>162832721.1670813</v>
      </c>
      <c r="AB90" s="5">
        <f t="shared" si="99"/>
        <v>274839976.36422515</v>
      </c>
      <c r="AC90" s="5">
        <f t="shared" si="99"/>
        <v>15995818.376583118</v>
      </c>
      <c r="AD90" s="5">
        <f t="shared" si="99"/>
        <v>561393.68216693867</v>
      </c>
      <c r="AE90" s="5">
        <f t="shared" si="99"/>
        <v>987012.54013268731</v>
      </c>
      <c r="AF90" s="5">
        <f t="shared" si="99"/>
        <v>107034224.59982841</v>
      </c>
      <c r="AG90" s="5">
        <f t="shared" si="99"/>
        <v>3007059.9091618843</v>
      </c>
      <c r="AH90" s="5">
        <f t="shared" si="99"/>
        <v>255068.18925917996</v>
      </c>
      <c r="AI90" s="5">
        <f t="shared" si="99"/>
        <v>5246456.3541285256</v>
      </c>
      <c r="AJ90" s="5">
        <f t="shared" ref="AJ90:BO90" si="100">AJ48/$CO48</f>
        <v>74948248.658451363</v>
      </c>
      <c r="AK90" s="5">
        <f t="shared" si="100"/>
        <v>46109.883815065448</v>
      </c>
      <c r="AL90" s="5">
        <f t="shared" si="100"/>
        <v>3896176.6096907961</v>
      </c>
      <c r="AM90" s="5">
        <f t="shared" si="100"/>
        <v>18549686.699823469</v>
      </c>
      <c r="AN90" s="5">
        <f t="shared" si="100"/>
        <v>22228699.595406439</v>
      </c>
      <c r="AO90" s="5">
        <f t="shared" si="100"/>
        <v>13807669.124025775</v>
      </c>
      <c r="AP90" s="5">
        <f t="shared" si="100"/>
        <v>222925876.32397172</v>
      </c>
      <c r="AQ90" s="5">
        <f t="shared" si="100"/>
        <v>1150355.4159104433</v>
      </c>
      <c r="AR90" s="5">
        <f t="shared" si="100"/>
        <v>646916.92002930329</v>
      </c>
      <c r="AS90" s="5">
        <f t="shared" si="100"/>
        <v>8857986.3724900968</v>
      </c>
      <c r="AT90" s="5">
        <f t="shared" si="100"/>
        <v>738479.22305438446</v>
      </c>
      <c r="AU90" s="5">
        <f t="shared" si="100"/>
        <v>4693983383.9929075</v>
      </c>
      <c r="AV90" s="5">
        <f t="shared" si="100"/>
        <v>1336727.8143542735</v>
      </c>
      <c r="AW90" s="5">
        <f t="shared" si="100"/>
        <v>74103118.110701367</v>
      </c>
      <c r="AX90" s="5">
        <f t="shared" si="100"/>
        <v>795435.71794306173</v>
      </c>
      <c r="AY90" s="5">
        <f t="shared" si="100"/>
        <v>166353.61831268636</v>
      </c>
      <c r="AZ90" s="5">
        <f t="shared" si="100"/>
        <v>652996857.28288388</v>
      </c>
      <c r="BA90" s="5">
        <f t="shared" si="100"/>
        <v>607974.6515647599</v>
      </c>
      <c r="BB90" s="5">
        <f t="shared" si="100"/>
        <v>3917691.7722949544</v>
      </c>
      <c r="BC90" s="5">
        <f t="shared" si="100"/>
        <v>144536.05520096415</v>
      </c>
      <c r="BD90" s="5">
        <f t="shared" si="100"/>
        <v>61785131.857824259</v>
      </c>
      <c r="BE90" s="5">
        <f t="shared" si="100"/>
        <v>16976212.991607059</v>
      </c>
      <c r="BF90" s="5">
        <f t="shared" si="100"/>
        <v>1485184.7438617276</v>
      </c>
      <c r="BG90" s="5">
        <f t="shared" si="100"/>
        <v>21910186.587675095</v>
      </c>
      <c r="BH90" s="5">
        <f t="shared" si="100"/>
        <v>3465435.6898110243</v>
      </c>
      <c r="BI90" s="5">
        <f t="shared" si="100"/>
        <v>4220055.1100752614</v>
      </c>
      <c r="BJ90" s="5">
        <f t="shared" si="100"/>
        <v>90543.042575439074</v>
      </c>
      <c r="BK90" s="5">
        <f t="shared" si="100"/>
        <v>89462773.011902094</v>
      </c>
      <c r="BL90" s="5">
        <f t="shared" si="100"/>
        <v>494990.09047050471</v>
      </c>
      <c r="BM90" s="5">
        <f t="shared" si="100"/>
        <v>5355950.9871965861</v>
      </c>
      <c r="BN90" s="5">
        <f t="shared" si="100"/>
        <v>8928.0924524623224</v>
      </c>
      <c r="BO90" s="5">
        <f t="shared" si="100"/>
        <v>1242038877.8068359</v>
      </c>
      <c r="BP90" s="5">
        <f t="shared" ref="BP90:CM90" si="101">BP48/$CO48</f>
        <v>130101356.88680327</v>
      </c>
      <c r="BQ90" s="5">
        <f t="shared" si="101"/>
        <v>16861875.418464214</v>
      </c>
      <c r="BR90" s="5">
        <f t="shared" si="101"/>
        <v>368938807.8448931</v>
      </c>
      <c r="BS90" s="5">
        <f t="shared" si="101"/>
        <v>297437813.03235281</v>
      </c>
      <c r="BT90" s="5">
        <f t="shared" si="101"/>
        <v>58464438.803582244</v>
      </c>
      <c r="BU90" s="5">
        <f t="shared" si="101"/>
        <v>2301147782.9267092</v>
      </c>
      <c r="BV90" s="5">
        <f t="shared" si="101"/>
        <v>632843.10390921461</v>
      </c>
      <c r="BW90" s="5">
        <f t="shared" si="101"/>
        <v>89486916.950130984</v>
      </c>
      <c r="BX90" s="5">
        <f t="shared" si="101"/>
        <v>1799157340.051074</v>
      </c>
      <c r="BY90" s="5">
        <f t="shared" si="101"/>
        <v>1004691877.7244023</v>
      </c>
      <c r="BZ90" s="5">
        <f t="shared" si="101"/>
        <v>349147875.03779542</v>
      </c>
      <c r="CA90" s="5">
        <f t="shared" si="101"/>
        <v>954405.23753149144</v>
      </c>
      <c r="CB90" s="5">
        <f t="shared" si="101"/>
        <v>19467.276836389239</v>
      </c>
      <c r="CC90" s="5">
        <f t="shared" si="101"/>
        <v>378614103.83138406</v>
      </c>
      <c r="CD90" s="5">
        <f t="shared" si="101"/>
        <v>12500439315.399698</v>
      </c>
      <c r="CE90" s="5">
        <f t="shared" si="101"/>
        <v>2374201.7354423958</v>
      </c>
      <c r="CF90" s="5">
        <f t="shared" si="101"/>
        <v>905139895.15861487</v>
      </c>
      <c r="CG90" s="5">
        <f t="shared" si="101"/>
        <v>786538134.96622074</v>
      </c>
      <c r="CH90" s="5">
        <f t="shared" si="101"/>
        <v>3891179478.4986925</v>
      </c>
      <c r="CI90" s="5">
        <f t="shared" si="101"/>
        <v>1648381250.5307229</v>
      </c>
      <c r="CJ90" s="5">
        <f t="shared" si="101"/>
        <v>26226332.442037623</v>
      </c>
      <c r="CK90" s="5">
        <f t="shared" si="101"/>
        <v>3457269514.8878355</v>
      </c>
      <c r="CL90" s="5">
        <f t="shared" si="101"/>
        <v>795435.71794306173</v>
      </c>
      <c r="CM90" s="52">
        <f t="shared" si="101"/>
        <v>607974.6515647599</v>
      </c>
    </row>
    <row r="91" spans="2:91" ht="14.45" customHeight="1" x14ac:dyDescent="0.2">
      <c r="B91" s="166"/>
      <c r="C91" s="177"/>
      <c r="D91" s="11">
        <f t="shared" ref="D91:AI91" si="102">D49/$CO49</f>
        <v>910680.64849676646</v>
      </c>
      <c r="E91" s="11">
        <f t="shared" si="102"/>
        <v>70766495.915882856</v>
      </c>
      <c r="F91" s="11">
        <f t="shared" si="102"/>
        <v>487572.83049911482</v>
      </c>
      <c r="G91" s="11">
        <f t="shared" si="102"/>
        <v>2176860.8246188369</v>
      </c>
      <c r="H91" s="11">
        <f t="shared" si="102"/>
        <v>13583367.456770035</v>
      </c>
      <c r="I91" s="11">
        <f t="shared" si="102"/>
        <v>361934.76046373672</v>
      </c>
      <c r="J91" s="11">
        <f t="shared" si="102"/>
        <v>316511.80593417183</v>
      </c>
      <c r="K91" s="11">
        <f t="shared" si="102"/>
        <v>1566475.0741998502</v>
      </c>
      <c r="L91" s="11">
        <f t="shared" si="102"/>
        <v>8457723.3568154313</v>
      </c>
      <c r="M91" s="11">
        <f t="shared" si="102"/>
        <v>92874.032970712942</v>
      </c>
      <c r="N91" s="11">
        <f t="shared" si="102"/>
        <v>54839094.906668223</v>
      </c>
      <c r="O91" s="11">
        <f t="shared" si="102"/>
        <v>8670406.3836155981</v>
      </c>
      <c r="P91" s="11">
        <f t="shared" si="102"/>
        <v>492959543.96776694</v>
      </c>
      <c r="Q91" s="11">
        <f t="shared" si="102"/>
        <v>179157890.11903128</v>
      </c>
      <c r="R91" s="11">
        <f t="shared" si="102"/>
        <v>158917738.90718639</v>
      </c>
      <c r="S91" s="11">
        <f t="shared" si="102"/>
        <v>784293845.43380678</v>
      </c>
      <c r="T91" s="11">
        <f t="shared" si="102"/>
        <v>389912964.36881053</v>
      </c>
      <c r="U91" s="11">
        <f t="shared" si="102"/>
        <v>402791308.12616229</v>
      </c>
      <c r="V91" s="11">
        <f t="shared" si="102"/>
        <v>31609966.623542476</v>
      </c>
      <c r="W91" s="11">
        <f t="shared" si="102"/>
        <v>1055621.3285360732</v>
      </c>
      <c r="X91" s="11">
        <f t="shared" si="102"/>
        <v>7058718345.5505056</v>
      </c>
      <c r="Y91" s="11">
        <f t="shared" si="102"/>
        <v>21163867.198666405</v>
      </c>
      <c r="Z91" s="11">
        <f t="shared" si="102"/>
        <v>2202614370.5560532</v>
      </c>
      <c r="AA91" s="11">
        <f t="shared" si="102"/>
        <v>68364628.992065459</v>
      </c>
      <c r="AB91" s="11">
        <f t="shared" si="102"/>
        <v>62982801.505864903</v>
      </c>
      <c r="AC91" s="11">
        <f t="shared" si="102"/>
        <v>5720258.7731465194</v>
      </c>
      <c r="AD91" s="11">
        <f t="shared" si="102"/>
        <v>617950.22987865668</v>
      </c>
      <c r="AE91" s="11">
        <f t="shared" si="102"/>
        <v>897127.01637472853</v>
      </c>
      <c r="AF91" s="11">
        <f t="shared" si="102"/>
        <v>84461585.479100898</v>
      </c>
      <c r="AG91" s="11">
        <f t="shared" si="102"/>
        <v>1316826.8319964174</v>
      </c>
      <c r="AH91" s="11">
        <f t="shared" si="102"/>
        <v>352989.7126015863</v>
      </c>
      <c r="AI91" s="11">
        <f t="shared" si="102"/>
        <v>1171837.8978147001</v>
      </c>
      <c r="AJ91" s="11">
        <f t="shared" ref="AJ91:BO91" si="103">AJ49/$CO49</f>
        <v>49118961.240804128</v>
      </c>
      <c r="AK91" s="11">
        <f t="shared" si="103"/>
        <v>378251.70382600924</v>
      </c>
      <c r="AL91" s="11">
        <f t="shared" si="103"/>
        <v>4409133.3641898353</v>
      </c>
      <c r="AM91" s="11">
        <f t="shared" si="103"/>
        <v>4059173.1097537274</v>
      </c>
      <c r="AN91" s="11">
        <f t="shared" si="103"/>
        <v>11024083.343667889</v>
      </c>
      <c r="AO91" s="11">
        <f t="shared" si="103"/>
        <v>8227430.3123234846</v>
      </c>
      <c r="AP91" s="11">
        <f t="shared" si="103"/>
        <v>83358479.92514725</v>
      </c>
      <c r="AQ91" s="11">
        <f t="shared" si="103"/>
        <v>1208412.6182386964</v>
      </c>
      <c r="AR91" s="11">
        <f t="shared" si="103"/>
        <v>892070.23360291624</v>
      </c>
      <c r="AS91" s="11">
        <f t="shared" si="103"/>
        <v>7520025.1711301506</v>
      </c>
      <c r="AT91" s="11">
        <f t="shared" si="103"/>
        <v>1154183.8464481984</v>
      </c>
      <c r="AU91" s="11">
        <f t="shared" si="103"/>
        <v>1286320199.0669718</v>
      </c>
      <c r="AV91" s="11">
        <f t="shared" si="103"/>
        <v>1502811.3766446316</v>
      </c>
      <c r="AW91" s="11">
        <f t="shared" si="103"/>
        <v>43087257.352374665</v>
      </c>
      <c r="AX91" s="11">
        <f t="shared" si="103"/>
        <v>212702.43730175239</v>
      </c>
      <c r="AY91" s="11">
        <f t="shared" si="103"/>
        <v>52278.35977872317</v>
      </c>
      <c r="AZ91" s="11">
        <f t="shared" si="103"/>
        <v>392438146.82601678</v>
      </c>
      <c r="BA91" s="11">
        <f t="shared" si="103"/>
        <v>39600.103087539945</v>
      </c>
      <c r="BB91" s="11">
        <f t="shared" si="103"/>
        <v>5577440.5365966875</v>
      </c>
      <c r="BC91" s="11">
        <f t="shared" si="103"/>
        <v>83372.398153106522</v>
      </c>
      <c r="BD91" s="11">
        <f t="shared" si="103"/>
        <v>34629627.761908494</v>
      </c>
      <c r="BE91" s="11">
        <f t="shared" si="103"/>
        <v>17985128.544288278</v>
      </c>
      <c r="BF91" s="11">
        <f t="shared" si="103"/>
        <v>1590160.5951550312</v>
      </c>
      <c r="BG91" s="11">
        <f t="shared" si="103"/>
        <v>13457170.369819626</v>
      </c>
      <c r="BH91" s="11">
        <f t="shared" si="103"/>
        <v>2254103.9050131184</v>
      </c>
      <c r="BI91" s="11">
        <f t="shared" si="103"/>
        <v>2817747.710276783</v>
      </c>
      <c r="BJ91" s="11">
        <f t="shared" si="103"/>
        <v>70350.603332903134</v>
      </c>
      <c r="BK91" s="11">
        <f t="shared" si="103"/>
        <v>57836909.470981508</v>
      </c>
      <c r="BL91" s="11">
        <f t="shared" si="103"/>
        <v>343432.52998488542</v>
      </c>
      <c r="BM91" s="11">
        <f t="shared" si="103"/>
        <v>3202092.4800665108</v>
      </c>
      <c r="BN91" s="11">
        <f t="shared" si="103"/>
        <v>2726.9772406382795</v>
      </c>
      <c r="BO91" s="11">
        <f t="shared" si="103"/>
        <v>870186403.89791381</v>
      </c>
      <c r="BP91" s="11">
        <f t="shared" ref="BP91:CM91" si="104">BP49/$CO49</f>
        <v>110779721.59460756</v>
      </c>
      <c r="BQ91" s="11">
        <f t="shared" si="104"/>
        <v>11779886.159568436</v>
      </c>
      <c r="BR91" s="11">
        <f t="shared" si="104"/>
        <v>323225522.33434474</v>
      </c>
      <c r="BS91" s="11">
        <f t="shared" si="104"/>
        <v>116358548.12362248</v>
      </c>
      <c r="BT91" s="11">
        <f t="shared" si="104"/>
        <v>39795217.145932719</v>
      </c>
      <c r="BU91" s="11">
        <f t="shared" si="104"/>
        <v>1430101605.4448476</v>
      </c>
      <c r="BV91" s="11">
        <f t="shared" si="104"/>
        <v>332548.1940817674</v>
      </c>
      <c r="BW91" s="11">
        <f t="shared" si="104"/>
        <v>57836909.470981508</v>
      </c>
      <c r="BX91" s="11">
        <f t="shared" si="104"/>
        <v>1553639027.909349</v>
      </c>
      <c r="BY91" s="11">
        <f t="shared" si="104"/>
        <v>587371686.32860327</v>
      </c>
      <c r="BZ91" s="11">
        <f t="shared" si="104"/>
        <v>237950368.62847164</v>
      </c>
      <c r="CA91" s="11">
        <f t="shared" si="104"/>
        <v>753553.59770510439</v>
      </c>
      <c r="CB91" s="11">
        <f t="shared" si="104"/>
        <v>30243.593270086047</v>
      </c>
      <c r="CC91" s="11">
        <f t="shared" si="104"/>
        <v>209438432.62268576</v>
      </c>
      <c r="CD91" s="11">
        <f t="shared" si="104"/>
        <v>3272915591.645041</v>
      </c>
      <c r="CE91" s="11">
        <f t="shared" si="104"/>
        <v>515036.53643026995</v>
      </c>
      <c r="CF91" s="11">
        <f t="shared" si="104"/>
        <v>422980545.48730326</v>
      </c>
      <c r="CG91" s="11">
        <f t="shared" si="104"/>
        <v>298579048.33960426</v>
      </c>
      <c r="CH91" s="11">
        <f t="shared" si="104"/>
        <v>1186549036.5749006</v>
      </c>
      <c r="CI91" s="11">
        <f t="shared" si="104"/>
        <v>673648504.05652058</v>
      </c>
      <c r="CJ91" s="11">
        <f t="shared" si="104"/>
        <v>6901569.97336361</v>
      </c>
      <c r="CK91" s="11">
        <f t="shared" si="104"/>
        <v>1075452038.4152033</v>
      </c>
      <c r="CL91" s="11">
        <f t="shared" si="104"/>
        <v>212702.43730175239</v>
      </c>
      <c r="CM91" s="53">
        <f t="shared" si="104"/>
        <v>39600.103087539945</v>
      </c>
    </row>
    <row r="92" spans="2:91" ht="14.45" customHeight="1" x14ac:dyDescent="0.2">
      <c r="B92" s="166" t="s">
        <v>375</v>
      </c>
      <c r="C92" s="173" t="s">
        <v>120</v>
      </c>
      <c r="D92" s="8">
        <f t="shared" ref="D92:AI92" si="105">D50/$CO50</f>
        <v>12748.93138164172</v>
      </c>
      <c r="E92" s="8">
        <f t="shared" si="105"/>
        <v>8431986.4019149821</v>
      </c>
      <c r="F92" s="8">
        <f t="shared" si="105"/>
        <v>7895055.7708962681</v>
      </c>
      <c r="G92" s="8">
        <f t="shared" si="105"/>
        <v>12598168.405475186</v>
      </c>
      <c r="H92" s="8">
        <f t="shared" si="105"/>
        <v>35124146.579257369</v>
      </c>
      <c r="I92" s="8">
        <f t="shared" si="105"/>
        <v>940633.85330164235</v>
      </c>
      <c r="J92" s="8">
        <f t="shared" si="105"/>
        <v>1146596.3114726623</v>
      </c>
      <c r="K92" s="8">
        <f t="shared" si="105"/>
        <v>1253548.2872953422</v>
      </c>
      <c r="L92" s="8">
        <f t="shared" si="105"/>
        <v>2773440.4975356683</v>
      </c>
      <c r="M92" s="8">
        <f t="shared" si="105"/>
        <v>256574.32336330917</v>
      </c>
      <c r="N92" s="8">
        <f t="shared" si="105"/>
        <v>14305634.89097536</v>
      </c>
      <c r="O92" s="8">
        <f t="shared" si="105"/>
        <v>4354375.8031939324</v>
      </c>
      <c r="P92" s="8">
        <f t="shared" si="105"/>
        <v>207555285.33607051</v>
      </c>
      <c r="Q92" s="8">
        <f t="shared" si="105"/>
        <v>54472820.693434276</v>
      </c>
      <c r="R92" s="8">
        <f t="shared" si="105"/>
        <v>143679552.29861698</v>
      </c>
      <c r="S92" s="8">
        <f t="shared" si="105"/>
        <v>616219833.32407343</v>
      </c>
      <c r="T92" s="8">
        <f t="shared" si="105"/>
        <v>1042623108.5160589</v>
      </c>
      <c r="U92" s="8">
        <f t="shared" si="105"/>
        <v>266051848.25643802</v>
      </c>
      <c r="V92" s="8">
        <f t="shared" si="105"/>
        <v>27023232.522935301</v>
      </c>
      <c r="W92" s="8">
        <f t="shared" si="105"/>
        <v>237453.66385230146</v>
      </c>
      <c r="X92" s="8">
        <f t="shared" si="105"/>
        <v>8138837742.9479532</v>
      </c>
      <c r="Y92" s="8">
        <f t="shared" si="105"/>
        <v>44034434.868367463</v>
      </c>
      <c r="Z92" s="8">
        <f t="shared" si="105"/>
        <v>1466846365.4742079</v>
      </c>
      <c r="AA92" s="8">
        <f t="shared" si="105"/>
        <v>61207844.285673723</v>
      </c>
      <c r="AB92" s="8">
        <f t="shared" si="105"/>
        <v>104586098.70795625</v>
      </c>
      <c r="AC92" s="8">
        <f t="shared" si="105"/>
        <v>8199818.4228494857</v>
      </c>
      <c r="AD92" s="8">
        <f t="shared" si="105"/>
        <v>194972.54959787705</v>
      </c>
      <c r="AE92" s="8">
        <f t="shared" si="105"/>
        <v>409967.38476556254</v>
      </c>
      <c r="AF92" s="8">
        <f t="shared" si="105"/>
        <v>121302492.79029877</v>
      </c>
      <c r="AG92" s="8">
        <f t="shared" si="105"/>
        <v>4835906.7712523164</v>
      </c>
      <c r="AH92" s="8">
        <f t="shared" si="105"/>
        <v>341230.76979813707</v>
      </c>
      <c r="AI92" s="8">
        <f t="shared" si="105"/>
        <v>84477.717276206924</v>
      </c>
      <c r="AJ92" s="8">
        <f t="shared" ref="AJ92:BO92" si="106">AJ50/$CO50</f>
        <v>102631423.11266644</v>
      </c>
      <c r="AK92" s="8">
        <f t="shared" si="106"/>
        <v>3376.6786763917999</v>
      </c>
      <c r="AL92" s="8">
        <f t="shared" si="106"/>
        <v>1444218.2549821401</v>
      </c>
      <c r="AM92" s="8">
        <f t="shared" si="106"/>
        <v>6355046.1696545137</v>
      </c>
      <c r="AN92" s="8">
        <f t="shared" si="106"/>
        <v>7856863.2749003172</v>
      </c>
      <c r="AO92" s="8">
        <f t="shared" si="106"/>
        <v>11897640.877906315</v>
      </c>
      <c r="AP92" s="8">
        <f t="shared" si="106"/>
        <v>74760043.439771339</v>
      </c>
      <c r="AQ92" s="8">
        <f t="shared" si="106"/>
        <v>1491617.6011057394</v>
      </c>
      <c r="AR92" s="8">
        <f t="shared" si="106"/>
        <v>954106.55618515692</v>
      </c>
      <c r="AS92" s="8">
        <f t="shared" si="106"/>
        <v>6661843.6297030356</v>
      </c>
      <c r="AT92" s="8">
        <f t="shared" si="106"/>
        <v>339087.73286958312</v>
      </c>
      <c r="AU92" s="8">
        <f t="shared" si="106"/>
        <v>1768653254.6203954</v>
      </c>
      <c r="AV92" s="8">
        <f t="shared" si="106"/>
        <v>1586320.9346719221</v>
      </c>
      <c r="AW92" s="8">
        <f t="shared" si="106"/>
        <v>60312872.473007761</v>
      </c>
      <c r="AX92" s="8">
        <f t="shared" si="106"/>
        <v>148299.75610917807</v>
      </c>
      <c r="AY92" s="8">
        <f t="shared" si="106"/>
        <v>952.55701656076417</v>
      </c>
      <c r="AZ92" s="8">
        <f t="shared" si="106"/>
        <v>363025947.85184854</v>
      </c>
      <c r="BA92" s="8">
        <f t="shared" si="106"/>
        <v>326581.78579557745</v>
      </c>
      <c r="BB92" s="8">
        <f t="shared" si="106"/>
        <v>8953380.5613189265</v>
      </c>
      <c r="BC92" s="8">
        <f t="shared" si="106"/>
        <v>169833.34058317798</v>
      </c>
      <c r="BD92" s="8">
        <f t="shared" si="106"/>
        <v>44587669.978079252</v>
      </c>
      <c r="BE92" s="8">
        <f t="shared" si="106"/>
        <v>215243225.32386181</v>
      </c>
      <c r="BF92" s="8">
        <f t="shared" si="106"/>
        <v>1987483.4470082854</v>
      </c>
      <c r="BG92" s="8">
        <f t="shared" si="106"/>
        <v>12624393.763166992</v>
      </c>
      <c r="BH92" s="8">
        <f t="shared" si="106"/>
        <v>1577625.0408323398</v>
      </c>
      <c r="BI92" s="8">
        <f t="shared" si="106"/>
        <v>5384517.977280424</v>
      </c>
      <c r="BJ92" s="8">
        <f t="shared" si="106"/>
        <v>4371.8872150482621</v>
      </c>
      <c r="BK92" s="8">
        <f t="shared" si="106"/>
        <v>144653182.84203041</v>
      </c>
      <c r="BL92" s="8">
        <f t="shared" si="106"/>
        <v>732784.75473235943</v>
      </c>
      <c r="BM92" s="8">
        <f t="shared" si="106"/>
        <v>14112688.202700505</v>
      </c>
      <c r="BN92" s="8">
        <f t="shared" si="106"/>
        <v>213508.20682693471</v>
      </c>
      <c r="BO92" s="8">
        <f t="shared" si="106"/>
        <v>737141902.19572926</v>
      </c>
      <c r="BP92" s="8">
        <f t="shared" ref="BP92:CM92" si="107">BP50/$CO50</f>
        <v>92122262.15496847</v>
      </c>
      <c r="BQ92" s="8">
        <f t="shared" si="107"/>
        <v>13792896.073197586</v>
      </c>
      <c r="BR92" s="8">
        <f t="shared" si="107"/>
        <v>141150569.79861319</v>
      </c>
      <c r="BS92" s="8">
        <f t="shared" si="107"/>
        <v>139179756.64926425</v>
      </c>
      <c r="BT92" s="8">
        <f t="shared" si="107"/>
        <v>49432422.194663487</v>
      </c>
      <c r="BU92" s="8">
        <f t="shared" si="107"/>
        <v>1298203443.5497308</v>
      </c>
      <c r="BV92" s="8">
        <f t="shared" si="107"/>
        <v>618208.97706682701</v>
      </c>
      <c r="BW92" s="8">
        <f t="shared" si="107"/>
        <v>144668933.27803782</v>
      </c>
      <c r="BX92" s="8">
        <f t="shared" si="107"/>
        <v>623199428.35471892</v>
      </c>
      <c r="BY92" s="8">
        <f t="shared" si="107"/>
        <v>1050905246.7808695</v>
      </c>
      <c r="BZ92" s="8">
        <f t="shared" si="107"/>
        <v>297777200.1393007</v>
      </c>
      <c r="CA92" s="8">
        <f t="shared" si="107"/>
        <v>506546.77729667292</v>
      </c>
      <c r="CB92" s="8">
        <f t="shared" si="107"/>
        <v>952.55701656076417</v>
      </c>
      <c r="CC92" s="8">
        <f t="shared" si="107"/>
        <v>260304759.67786843</v>
      </c>
      <c r="CD92" s="8">
        <f t="shared" si="107"/>
        <v>7813261215.4377804</v>
      </c>
      <c r="CE92" s="8">
        <f t="shared" si="107"/>
        <v>14456510.274887616</v>
      </c>
      <c r="CF92" s="8">
        <f t="shared" si="107"/>
        <v>313965572.58615351</v>
      </c>
      <c r="CG92" s="8">
        <f t="shared" si="107"/>
        <v>351148334.2040047</v>
      </c>
      <c r="CH92" s="8">
        <f t="shared" si="107"/>
        <v>1274131485.2547843</v>
      </c>
      <c r="CI92" s="8">
        <f t="shared" si="107"/>
        <v>403302621.73914677</v>
      </c>
      <c r="CJ92" s="8">
        <f t="shared" si="107"/>
        <v>3985654.0800910862</v>
      </c>
      <c r="CK92" s="8">
        <f t="shared" si="107"/>
        <v>1420885999.1574852</v>
      </c>
      <c r="CL92" s="8">
        <f t="shared" si="107"/>
        <v>148299.75610917807</v>
      </c>
      <c r="CM92" s="54">
        <f t="shared" si="107"/>
        <v>326581.78579557745</v>
      </c>
    </row>
    <row r="93" spans="2:91" ht="14.45" customHeight="1" x14ac:dyDescent="0.2">
      <c r="B93" s="166"/>
      <c r="C93" s="174"/>
      <c r="D93" s="5">
        <f t="shared" ref="D93:AI93" si="108">D51/$CO51</f>
        <v>27832.205935722042</v>
      </c>
      <c r="E93" s="5">
        <f t="shared" si="108"/>
        <v>10348680.804170758</v>
      </c>
      <c r="F93" s="5">
        <f t="shared" si="108"/>
        <v>4604399.0586157069</v>
      </c>
      <c r="G93" s="5">
        <f t="shared" si="108"/>
        <v>10534242.098417131</v>
      </c>
      <c r="H93" s="5">
        <f t="shared" si="108"/>
        <v>30693322.348495744</v>
      </c>
      <c r="I93" s="5">
        <f t="shared" si="108"/>
        <v>2232278.8675514311</v>
      </c>
      <c r="J93" s="5">
        <f t="shared" si="108"/>
        <v>1036068.0770443778</v>
      </c>
      <c r="K93" s="5">
        <f t="shared" si="108"/>
        <v>1720428.8367059936</v>
      </c>
      <c r="L93" s="5">
        <f t="shared" si="108"/>
        <v>2732063.1994421836</v>
      </c>
      <c r="M93" s="5">
        <f t="shared" si="108"/>
        <v>109451.45822480394</v>
      </c>
      <c r="N93" s="5">
        <f t="shared" si="108"/>
        <v>12206653.548973437</v>
      </c>
      <c r="O93" s="5">
        <f t="shared" si="108"/>
        <v>987578.04562136007</v>
      </c>
      <c r="P93" s="5">
        <f t="shared" si="108"/>
        <v>225013830.50836715</v>
      </c>
      <c r="Q93" s="5">
        <f t="shared" si="108"/>
        <v>111253613.64463155</v>
      </c>
      <c r="R93" s="5">
        <f t="shared" si="108"/>
        <v>210878739.39520878</v>
      </c>
      <c r="S93" s="5">
        <f t="shared" si="108"/>
        <v>695652095.53732228</v>
      </c>
      <c r="T93" s="5">
        <f t="shared" si="108"/>
        <v>745820499.94783628</v>
      </c>
      <c r="U93" s="5">
        <f t="shared" si="108"/>
        <v>807738962.79621637</v>
      </c>
      <c r="V93" s="5">
        <f t="shared" si="108"/>
        <v>78853445.887554437</v>
      </c>
      <c r="W93" s="5">
        <f t="shared" si="108"/>
        <v>944231.41766008257</v>
      </c>
      <c r="X93" s="5">
        <f t="shared" si="108"/>
        <v>19215716711.824081</v>
      </c>
      <c r="Y93" s="5">
        <f t="shared" si="108"/>
        <v>32541851.767472379</v>
      </c>
      <c r="Z93" s="5">
        <f t="shared" si="108"/>
        <v>3420601690.7277761</v>
      </c>
      <c r="AA93" s="5">
        <f t="shared" si="108"/>
        <v>122908728.16000627</v>
      </c>
      <c r="AB93" s="5">
        <f t="shared" si="108"/>
        <v>181900844.29673353</v>
      </c>
      <c r="AC93" s="5">
        <f t="shared" si="108"/>
        <v>15143371.707799567</v>
      </c>
      <c r="AD93" s="5">
        <f t="shared" si="108"/>
        <v>582761.26475035562</v>
      </c>
      <c r="AE93" s="5">
        <f t="shared" si="108"/>
        <v>1795887.7482483222</v>
      </c>
      <c r="AF93" s="5">
        <f t="shared" si="108"/>
        <v>99241759.410539865</v>
      </c>
      <c r="AG93" s="5">
        <f t="shared" si="108"/>
        <v>8103176.3030350124</v>
      </c>
      <c r="AH93" s="5">
        <f t="shared" si="108"/>
        <v>1141679.8485519907</v>
      </c>
      <c r="AI93" s="5">
        <f t="shared" si="108"/>
        <v>5788505.6706997519</v>
      </c>
      <c r="AJ93" s="5">
        <f t="shared" ref="AJ93:BO93" si="109">AJ51/$CO51</f>
        <v>54582604.324854106</v>
      </c>
      <c r="AK93" s="5">
        <f t="shared" si="109"/>
        <v>23996.087956641841</v>
      </c>
      <c r="AL93" s="5">
        <f t="shared" si="109"/>
        <v>4091331.3368038824</v>
      </c>
      <c r="AM93" s="5">
        <f t="shared" si="109"/>
        <v>17284278.345044814</v>
      </c>
      <c r="AN93" s="5">
        <f t="shared" si="109"/>
        <v>19722615.249765135</v>
      </c>
      <c r="AO93" s="5">
        <f t="shared" si="109"/>
        <v>10428944.812542262</v>
      </c>
      <c r="AP93" s="5">
        <f t="shared" si="109"/>
        <v>147789779.03395599</v>
      </c>
      <c r="AQ93" s="5">
        <f t="shared" si="109"/>
        <v>1086407.6902360192</v>
      </c>
      <c r="AR93" s="5">
        <f t="shared" si="109"/>
        <v>2390533.4583072453</v>
      </c>
      <c r="AS93" s="5">
        <f t="shared" si="109"/>
        <v>4149497.3393609403</v>
      </c>
      <c r="AT93" s="5">
        <f t="shared" si="109"/>
        <v>761285.62451484846</v>
      </c>
      <c r="AU93" s="5">
        <f t="shared" si="109"/>
        <v>3237560001.9879813</v>
      </c>
      <c r="AV93" s="5">
        <f t="shared" si="109"/>
        <v>1251665.4371405812</v>
      </c>
      <c r="AW93" s="5">
        <f t="shared" si="109"/>
        <v>75847247.114089787</v>
      </c>
      <c r="AX93" s="5">
        <f t="shared" si="109"/>
        <v>464789.71383019321</v>
      </c>
      <c r="AY93" s="5">
        <f t="shared" si="109"/>
        <v>25421.724875305739</v>
      </c>
      <c r="AZ93" s="5">
        <f t="shared" si="109"/>
        <v>578708395.17512965</v>
      </c>
      <c r="BA93" s="5">
        <f t="shared" si="109"/>
        <v>548230.32227868866</v>
      </c>
      <c r="BB93" s="5">
        <f t="shared" si="109"/>
        <v>2383550.7421570574</v>
      </c>
      <c r="BC93" s="5">
        <f t="shared" si="109"/>
        <v>141678.19472144629</v>
      </c>
      <c r="BD93" s="5">
        <f t="shared" si="109"/>
        <v>57831254.114673287</v>
      </c>
      <c r="BE93" s="5">
        <f t="shared" si="109"/>
        <v>120483498.96127217</v>
      </c>
      <c r="BF93" s="5">
        <f t="shared" si="109"/>
        <v>1306687.1782159202</v>
      </c>
      <c r="BG93" s="5">
        <f t="shared" si="109"/>
        <v>18675223.208996598</v>
      </c>
      <c r="BH93" s="5">
        <f t="shared" si="109"/>
        <v>1760847.9973610402</v>
      </c>
      <c r="BI93" s="5">
        <f t="shared" si="109"/>
        <v>2871685.1242308859</v>
      </c>
      <c r="BJ93" s="5">
        <f t="shared" si="109"/>
        <v>62566.03730036896</v>
      </c>
      <c r="BK93" s="5">
        <f t="shared" si="109"/>
        <v>91050221.882542312</v>
      </c>
      <c r="BL93" s="5">
        <f t="shared" si="109"/>
        <v>487974.78245572606</v>
      </c>
      <c r="BM93" s="5">
        <f t="shared" si="109"/>
        <v>5993769.5038112737</v>
      </c>
      <c r="BN93" s="5">
        <f t="shared" si="109"/>
        <v>37776.932269407429</v>
      </c>
      <c r="BO93" s="5">
        <f t="shared" si="109"/>
        <v>1188776368.1974401</v>
      </c>
      <c r="BP93" s="5">
        <f t="shared" ref="BP93:CM93" si="110">BP51/$CO51</f>
        <v>119375951.01850221</v>
      </c>
      <c r="BQ93" s="5">
        <f t="shared" si="110"/>
        <v>11039741.306163277</v>
      </c>
      <c r="BR93" s="5">
        <f t="shared" si="110"/>
        <v>211817856.01244929</v>
      </c>
      <c r="BS93" s="5">
        <f t="shared" si="110"/>
        <v>197896846.10553977</v>
      </c>
      <c r="BT93" s="5">
        <f t="shared" si="110"/>
        <v>52494549.883390553</v>
      </c>
      <c r="BU93" s="5">
        <f t="shared" si="110"/>
        <v>1925081761.1313164</v>
      </c>
      <c r="BV93" s="5">
        <f t="shared" si="110"/>
        <v>1041377.2755193521</v>
      </c>
      <c r="BW93" s="5">
        <f t="shared" si="110"/>
        <v>91090136.843436211</v>
      </c>
      <c r="BX93" s="5">
        <f t="shared" si="110"/>
        <v>1026698238.3920538</v>
      </c>
      <c r="BY93" s="5">
        <f t="shared" si="110"/>
        <v>1143357028.052695</v>
      </c>
      <c r="BZ93" s="5">
        <f t="shared" si="110"/>
        <v>268293378.3039858</v>
      </c>
      <c r="CA93" s="5">
        <f t="shared" si="110"/>
        <v>690782.28771561547</v>
      </c>
      <c r="CB93" s="5">
        <f t="shared" si="110"/>
        <v>10796.920013452591</v>
      </c>
      <c r="CC93" s="5">
        <f t="shared" si="110"/>
        <v>360148179.05843383</v>
      </c>
      <c r="CD93" s="5">
        <f t="shared" si="110"/>
        <v>14163760101.512156</v>
      </c>
      <c r="CE93" s="5">
        <f t="shared" si="110"/>
        <v>29378427.964627214</v>
      </c>
      <c r="CF93" s="5">
        <f t="shared" si="110"/>
        <v>694857167.14544106</v>
      </c>
      <c r="CG93" s="5">
        <f t="shared" si="110"/>
        <v>641324535.84076715</v>
      </c>
      <c r="CH93" s="5">
        <f t="shared" si="110"/>
        <v>3373204190.3746972</v>
      </c>
      <c r="CI93" s="5">
        <f t="shared" si="110"/>
        <v>1346633738.1116204</v>
      </c>
      <c r="CJ93" s="5">
        <f t="shared" si="110"/>
        <v>26937657.175411746</v>
      </c>
      <c r="CK93" s="5">
        <f t="shared" si="110"/>
        <v>2886941316.40135</v>
      </c>
      <c r="CL93" s="5">
        <f t="shared" si="110"/>
        <v>464789.71383019321</v>
      </c>
      <c r="CM93" s="52">
        <f t="shared" si="110"/>
        <v>548230.32227868866</v>
      </c>
    </row>
    <row r="94" spans="2:91" ht="14.45" customHeight="1" x14ac:dyDescent="0.2">
      <c r="B94" s="166"/>
      <c r="C94" s="174"/>
      <c r="D94" s="5">
        <f t="shared" ref="D94:AI94" si="111">D52/$CO52</f>
        <v>7495.7104566866219</v>
      </c>
      <c r="E94" s="5">
        <f t="shared" si="111"/>
        <v>6750436.4483424034</v>
      </c>
      <c r="F94" s="5">
        <f t="shared" si="111"/>
        <v>7440023.724110174</v>
      </c>
      <c r="G94" s="5">
        <f t="shared" si="111"/>
        <v>13171821.707978072</v>
      </c>
      <c r="H94" s="5">
        <f t="shared" si="111"/>
        <v>20467084.077882938</v>
      </c>
      <c r="I94" s="5">
        <f t="shared" si="111"/>
        <v>860339.90641800419</v>
      </c>
      <c r="J94" s="5">
        <f t="shared" si="111"/>
        <v>1311075.5861364137</v>
      </c>
      <c r="K94" s="5">
        <f t="shared" si="111"/>
        <v>2185602.5831548884</v>
      </c>
      <c r="L94" s="5">
        <f t="shared" si="111"/>
        <v>2259143.6144239535</v>
      </c>
      <c r="M94" s="5">
        <f t="shared" si="111"/>
        <v>152554.2086519333</v>
      </c>
      <c r="N94" s="5">
        <f t="shared" si="111"/>
        <v>18006162.105949085</v>
      </c>
      <c r="O94" s="5">
        <f t="shared" si="111"/>
        <v>981036.06429363857</v>
      </c>
      <c r="P94" s="5">
        <f t="shared" si="111"/>
        <v>249139493.75430566</v>
      </c>
      <c r="Q94" s="5">
        <f t="shared" si="111"/>
        <v>281712925.45639944</v>
      </c>
      <c r="R94" s="5">
        <f t="shared" si="111"/>
        <v>417655972.68331969</v>
      </c>
      <c r="S94" s="5">
        <f t="shared" si="111"/>
        <v>1103115546.7470915</v>
      </c>
      <c r="T94" s="5">
        <f t="shared" si="111"/>
        <v>674410678.7970655</v>
      </c>
      <c r="U94" s="5">
        <f t="shared" si="111"/>
        <v>124866974.35753602</v>
      </c>
      <c r="V94" s="5">
        <f t="shared" si="111"/>
        <v>27517590.948594924</v>
      </c>
      <c r="W94" s="5">
        <f t="shared" si="111"/>
        <v>483264.70274389721</v>
      </c>
      <c r="X94" s="5">
        <f t="shared" si="111"/>
        <v>7117614496.5639372</v>
      </c>
      <c r="Y94" s="5">
        <f t="shared" si="111"/>
        <v>27301631.816203155</v>
      </c>
      <c r="Z94" s="5">
        <f t="shared" si="111"/>
        <v>665969742.27706134</v>
      </c>
      <c r="AA94" s="5">
        <f t="shared" si="111"/>
        <v>56989987.436201967</v>
      </c>
      <c r="AB94" s="5">
        <f t="shared" si="111"/>
        <v>35464030.030666716</v>
      </c>
      <c r="AC94" s="5">
        <f t="shared" si="111"/>
        <v>2709506.2638958632</v>
      </c>
      <c r="AD94" s="5">
        <f t="shared" si="111"/>
        <v>423968.2193252233</v>
      </c>
      <c r="AE94" s="5">
        <f t="shared" si="111"/>
        <v>1070967.0933398847</v>
      </c>
      <c r="AF94" s="5">
        <f t="shared" si="111"/>
        <v>89149615.861939803</v>
      </c>
      <c r="AG94" s="5">
        <f t="shared" si="111"/>
        <v>2753369.1978231994</v>
      </c>
      <c r="AH94" s="5">
        <f t="shared" si="111"/>
        <v>541605.40778151737</v>
      </c>
      <c r="AI94" s="5">
        <f t="shared" si="111"/>
        <v>1237474.1929001829</v>
      </c>
      <c r="AJ94" s="5">
        <f t="shared" ref="AJ94:BO94" si="112">AJ52/$CO52</f>
        <v>31601801.547656585</v>
      </c>
      <c r="AK94" s="5">
        <f t="shared" si="112"/>
        <v>125605.02781393047</v>
      </c>
      <c r="AL94" s="5">
        <f t="shared" si="112"/>
        <v>3071331.6384209399</v>
      </c>
      <c r="AM94" s="5">
        <f t="shared" si="112"/>
        <v>1939664.7400358343</v>
      </c>
      <c r="AN94" s="5">
        <f t="shared" si="112"/>
        <v>880432.00103467202</v>
      </c>
      <c r="AO94" s="5">
        <f t="shared" si="112"/>
        <v>7587880.4321134267</v>
      </c>
      <c r="AP94" s="5">
        <f t="shared" si="112"/>
        <v>61641377.353237182</v>
      </c>
      <c r="AQ94" s="5">
        <f t="shared" si="112"/>
        <v>648689.73760356882</v>
      </c>
      <c r="AR94" s="5">
        <f t="shared" si="112"/>
        <v>2398116.4708324638</v>
      </c>
      <c r="AS94" s="5">
        <f t="shared" si="112"/>
        <v>4288213.2634807173</v>
      </c>
      <c r="AT94" s="5">
        <f t="shared" si="112"/>
        <v>763331.12341847213</v>
      </c>
      <c r="AU94" s="5">
        <f t="shared" si="112"/>
        <v>522427620.77786916</v>
      </c>
      <c r="AV94" s="5">
        <f t="shared" si="112"/>
        <v>1046125.2707439208</v>
      </c>
      <c r="AW94" s="5">
        <f t="shared" si="112"/>
        <v>144275662.14392152</v>
      </c>
      <c r="AX94" s="5">
        <f t="shared" si="112"/>
        <v>7495.7104566866219</v>
      </c>
      <c r="AY94" s="5">
        <f t="shared" si="112"/>
        <v>444148.09446770145</v>
      </c>
      <c r="AZ94" s="5">
        <f t="shared" si="112"/>
        <v>763287566.63111341</v>
      </c>
      <c r="BA94" s="5">
        <f t="shared" si="112"/>
        <v>7495.7104566866219</v>
      </c>
      <c r="BB94" s="5">
        <f t="shared" si="112"/>
        <v>2052193.2546858839</v>
      </c>
      <c r="BC94" s="5">
        <f t="shared" si="112"/>
        <v>217326.75850743736</v>
      </c>
      <c r="BD94" s="5">
        <f t="shared" si="112"/>
        <v>93356803.777619645</v>
      </c>
      <c r="BE94" s="5">
        <f t="shared" si="112"/>
        <v>257181717.92526937</v>
      </c>
      <c r="BF94" s="5">
        <f t="shared" si="112"/>
        <v>802805.71467561263</v>
      </c>
      <c r="BG94" s="5">
        <f t="shared" si="112"/>
        <v>39650794.253049195</v>
      </c>
      <c r="BH94" s="5">
        <f t="shared" si="112"/>
        <v>1979796.5151187978</v>
      </c>
      <c r="BI94" s="5">
        <f t="shared" si="112"/>
        <v>1471146.0661415306</v>
      </c>
      <c r="BJ94" s="5">
        <f t="shared" si="112"/>
        <v>13864.415336068458</v>
      </c>
      <c r="BK94" s="5">
        <f t="shared" si="112"/>
        <v>56555137.022745304</v>
      </c>
      <c r="BL94" s="5">
        <f t="shared" si="112"/>
        <v>211003.00189456186</v>
      </c>
      <c r="BM94" s="5">
        <f t="shared" si="112"/>
        <v>2219155.7705578231</v>
      </c>
      <c r="BN94" s="5">
        <f t="shared" si="112"/>
        <v>100996.06723611144</v>
      </c>
      <c r="BO94" s="5">
        <f t="shared" si="112"/>
        <v>1029767813.0246747</v>
      </c>
      <c r="BP94" s="5">
        <f t="shared" ref="BP94:CM94" si="113">BP52/$CO52</f>
        <v>123197106.29151182</v>
      </c>
      <c r="BQ94" s="5">
        <f t="shared" si="113"/>
        <v>2522908.9553747745</v>
      </c>
      <c r="BR94" s="5">
        <f t="shared" si="113"/>
        <v>429279498.60767752</v>
      </c>
      <c r="BS94" s="5">
        <f t="shared" si="113"/>
        <v>232085412.84270963</v>
      </c>
      <c r="BT94" s="5">
        <f t="shared" si="113"/>
        <v>69605858.307774231</v>
      </c>
      <c r="BU94" s="5">
        <f t="shared" si="113"/>
        <v>4071009659.7986665</v>
      </c>
      <c r="BV94" s="5">
        <f t="shared" si="113"/>
        <v>1398878.7145660962</v>
      </c>
      <c r="BW94" s="5">
        <f t="shared" si="113"/>
        <v>56555137.022745304</v>
      </c>
      <c r="BX94" s="5">
        <f t="shared" si="113"/>
        <v>2134453976.0188367</v>
      </c>
      <c r="BY94" s="5">
        <f t="shared" si="113"/>
        <v>1845276709.7731087</v>
      </c>
      <c r="BZ94" s="5">
        <f t="shared" si="113"/>
        <v>203617893.65673387</v>
      </c>
      <c r="CA94" s="5">
        <f t="shared" si="113"/>
        <v>1491255.661973804</v>
      </c>
      <c r="CB94" s="5">
        <f t="shared" si="113"/>
        <v>29461.175573999495</v>
      </c>
      <c r="CC94" s="5">
        <f t="shared" si="113"/>
        <v>596156318.73350346</v>
      </c>
      <c r="CD94" s="5">
        <f t="shared" si="113"/>
        <v>2893812445.7449536</v>
      </c>
      <c r="CE94" s="5">
        <f t="shared" si="113"/>
        <v>8514552.1546501629</v>
      </c>
      <c r="CF94" s="5">
        <f t="shared" si="113"/>
        <v>546194110.97882879</v>
      </c>
      <c r="CG94" s="5">
        <f t="shared" si="113"/>
        <v>456304682.21108252</v>
      </c>
      <c r="CH94" s="5">
        <f t="shared" si="113"/>
        <v>602603463.75639153</v>
      </c>
      <c r="CI94" s="5">
        <f t="shared" si="113"/>
        <v>418826840.31005973</v>
      </c>
      <c r="CJ94" s="5">
        <f t="shared" si="113"/>
        <v>21906096.614184693</v>
      </c>
      <c r="CK94" s="5">
        <f t="shared" si="113"/>
        <v>931625514.76598918</v>
      </c>
      <c r="CL94" s="5">
        <f t="shared" si="113"/>
        <v>7495.7104566866219</v>
      </c>
      <c r="CM94" s="52">
        <f t="shared" si="113"/>
        <v>7495.7104566866219</v>
      </c>
    </row>
    <row r="95" spans="2:91" ht="14.45" customHeight="1" x14ac:dyDescent="0.2">
      <c r="B95" s="166"/>
      <c r="C95" s="174"/>
      <c r="D95" s="5">
        <f t="shared" ref="D95:AI95" si="114">D53/$CO53</f>
        <v>123671.1373221571</v>
      </c>
      <c r="E95" s="5">
        <f t="shared" si="114"/>
        <v>13082652.279166112</v>
      </c>
      <c r="F95" s="5">
        <f t="shared" si="114"/>
        <v>7385292.9404483605</v>
      </c>
      <c r="G95" s="5">
        <f t="shared" si="114"/>
        <v>15121318.727410052</v>
      </c>
      <c r="H95" s="5">
        <f t="shared" si="114"/>
        <v>41398333.672437377</v>
      </c>
      <c r="I95" s="5">
        <f t="shared" si="114"/>
        <v>2692704.5326904869</v>
      </c>
      <c r="J95" s="5">
        <f t="shared" si="114"/>
        <v>1217809.0226905129</v>
      </c>
      <c r="K95" s="5">
        <f t="shared" si="114"/>
        <v>3349696.8633723217</v>
      </c>
      <c r="L95" s="5">
        <f t="shared" si="114"/>
        <v>3887749.8694421072</v>
      </c>
      <c r="M95" s="5">
        <f t="shared" si="114"/>
        <v>214077.50038140168</v>
      </c>
      <c r="N95" s="5">
        <f t="shared" si="114"/>
        <v>20360948.708719164</v>
      </c>
      <c r="O95" s="5">
        <f t="shared" si="114"/>
        <v>1287432.5956283025</v>
      </c>
      <c r="P95" s="5">
        <f t="shared" si="114"/>
        <v>300468297.11504197</v>
      </c>
      <c r="Q95" s="5">
        <f t="shared" si="114"/>
        <v>377352168.98623151</v>
      </c>
      <c r="R95" s="5">
        <f t="shared" si="114"/>
        <v>333713561.96776855</v>
      </c>
      <c r="S95" s="5">
        <f t="shared" si="114"/>
        <v>1508025333.2582078</v>
      </c>
      <c r="T95" s="5">
        <f t="shared" si="114"/>
        <v>535132494.90431356</v>
      </c>
      <c r="U95" s="5">
        <f t="shared" si="114"/>
        <v>2205445.5670558349</v>
      </c>
      <c r="V95" s="5">
        <f t="shared" si="114"/>
        <v>197382.93167975626</v>
      </c>
      <c r="W95" s="5">
        <f t="shared" si="114"/>
        <v>4459.6760303524534</v>
      </c>
      <c r="X95" s="5">
        <f t="shared" si="114"/>
        <v>228049937.03775281</v>
      </c>
      <c r="Y95" s="5">
        <f t="shared" si="114"/>
        <v>23556536.925175551</v>
      </c>
      <c r="Z95" s="5">
        <f t="shared" si="114"/>
        <v>19265150.129590698</v>
      </c>
      <c r="AA95" s="5">
        <f t="shared" si="114"/>
        <v>4459.6760303524534</v>
      </c>
      <c r="AB95" s="5">
        <f t="shared" si="114"/>
        <v>4459.6760303524534</v>
      </c>
      <c r="AC95" s="5">
        <f t="shared" si="114"/>
        <v>4459.6760303524534</v>
      </c>
      <c r="AD95" s="5">
        <f t="shared" si="114"/>
        <v>219018.01582877344</v>
      </c>
      <c r="AE95" s="5">
        <f t="shared" si="114"/>
        <v>1241699.9367988443</v>
      </c>
      <c r="AF95" s="5">
        <f t="shared" si="114"/>
        <v>77416875.349804476</v>
      </c>
      <c r="AG95" s="5">
        <f t="shared" si="114"/>
        <v>39720.254813097396</v>
      </c>
      <c r="AH95" s="5">
        <f t="shared" si="114"/>
        <v>80568.588114700673</v>
      </c>
      <c r="AI95" s="5">
        <f t="shared" si="114"/>
        <v>4459.6760303524534</v>
      </c>
      <c r="AJ95" s="5">
        <f t="shared" ref="AJ95:BO95" si="115">AJ53/$CO53</f>
        <v>35805188.788079105</v>
      </c>
      <c r="AK95" s="5">
        <f t="shared" si="115"/>
        <v>197834.89418299682</v>
      </c>
      <c r="AL95" s="5">
        <f t="shared" si="115"/>
        <v>1502496.0739824753</v>
      </c>
      <c r="AM95" s="5">
        <f t="shared" si="115"/>
        <v>4459.6760303524534</v>
      </c>
      <c r="AN95" s="5">
        <f t="shared" si="115"/>
        <v>4459.6760303524534</v>
      </c>
      <c r="AO95" s="5">
        <f t="shared" si="115"/>
        <v>8008815.042287183</v>
      </c>
      <c r="AP95" s="5">
        <f t="shared" si="115"/>
        <v>4459.6760303524534</v>
      </c>
      <c r="AQ95" s="5">
        <f t="shared" si="115"/>
        <v>745037.99139631516</v>
      </c>
      <c r="AR95" s="5">
        <f t="shared" si="115"/>
        <v>1106413.5287778897</v>
      </c>
      <c r="AS95" s="5">
        <f t="shared" si="115"/>
        <v>7395676.1640863214</v>
      </c>
      <c r="AT95" s="5">
        <f t="shared" si="115"/>
        <v>2271482.3302610409</v>
      </c>
      <c r="AU95" s="5">
        <f t="shared" si="115"/>
        <v>4459.6760303524534</v>
      </c>
      <c r="AV95" s="5">
        <f t="shared" si="115"/>
        <v>847773.39372953132</v>
      </c>
      <c r="AW95" s="5">
        <f t="shared" si="115"/>
        <v>99014440.485865369</v>
      </c>
      <c r="AX95" s="5">
        <f t="shared" si="115"/>
        <v>4459.6760303524534</v>
      </c>
      <c r="AY95" s="5">
        <f t="shared" si="115"/>
        <v>445566.6933625259</v>
      </c>
      <c r="AZ95" s="5">
        <f t="shared" si="115"/>
        <v>690149381.86383736</v>
      </c>
      <c r="BA95" s="5">
        <f t="shared" si="115"/>
        <v>4459.6760303524534</v>
      </c>
      <c r="BB95" s="5">
        <f t="shared" si="115"/>
        <v>2256287.2014424424</v>
      </c>
      <c r="BC95" s="5">
        <f t="shared" si="115"/>
        <v>100767.45017670137</v>
      </c>
      <c r="BD95" s="5">
        <f t="shared" si="115"/>
        <v>64680956.418983929</v>
      </c>
      <c r="BE95" s="5">
        <f t="shared" si="115"/>
        <v>318818252.09374911</v>
      </c>
      <c r="BF95" s="5">
        <f t="shared" si="115"/>
        <v>2403083.6337239644</v>
      </c>
      <c r="BG95" s="5">
        <f t="shared" si="115"/>
        <v>31226420.306568418</v>
      </c>
      <c r="BH95" s="5">
        <f t="shared" si="115"/>
        <v>2297583.5080412729</v>
      </c>
      <c r="BI95" s="5">
        <f t="shared" si="115"/>
        <v>1948076.3946022992</v>
      </c>
      <c r="BJ95" s="5">
        <f t="shared" si="115"/>
        <v>48820.350652970214</v>
      </c>
      <c r="BK95" s="5">
        <f t="shared" si="115"/>
        <v>56272352.311590903</v>
      </c>
      <c r="BL95" s="5">
        <f t="shared" si="115"/>
        <v>151784.51412054349</v>
      </c>
      <c r="BM95" s="5">
        <f t="shared" si="115"/>
        <v>3329768.5343119479</v>
      </c>
      <c r="BN95" s="5">
        <f t="shared" si="115"/>
        <v>70814.151153540603</v>
      </c>
      <c r="BO95" s="5">
        <f t="shared" si="115"/>
        <v>1019599542.4697317</v>
      </c>
      <c r="BP95" s="5">
        <f t="shared" ref="BP95:CM95" si="116">BP53/$CO53</f>
        <v>172686253.7841419</v>
      </c>
      <c r="BQ95" s="5">
        <f t="shared" si="116"/>
        <v>5203024.9329536576</v>
      </c>
      <c r="BR95" s="5">
        <f t="shared" si="116"/>
        <v>344904852.31262809</v>
      </c>
      <c r="BS95" s="5">
        <f t="shared" si="116"/>
        <v>264857247.59045473</v>
      </c>
      <c r="BT95" s="5">
        <f t="shared" si="116"/>
        <v>48553182.158810467</v>
      </c>
      <c r="BU95" s="5">
        <f t="shared" si="116"/>
        <v>3139375774.8302965</v>
      </c>
      <c r="BV95" s="5">
        <f t="shared" si="116"/>
        <v>808968.29201487289</v>
      </c>
      <c r="BW95" s="5">
        <f t="shared" si="116"/>
        <v>56277825.451718464</v>
      </c>
      <c r="BX95" s="5">
        <f t="shared" si="116"/>
        <v>1638420259.5332749</v>
      </c>
      <c r="BY95" s="5">
        <f t="shared" si="116"/>
        <v>1306305058.7171216</v>
      </c>
      <c r="BZ95" s="5">
        <f t="shared" si="116"/>
        <v>192691126.11374885</v>
      </c>
      <c r="CA95" s="5">
        <f t="shared" si="116"/>
        <v>503704.64002980874</v>
      </c>
      <c r="CB95" s="5">
        <f t="shared" si="116"/>
        <v>154918.84248968522</v>
      </c>
      <c r="CC95" s="5">
        <f t="shared" si="116"/>
        <v>409954816.16004997</v>
      </c>
      <c r="CD95" s="5">
        <f t="shared" si="116"/>
        <v>4459.6760303524534</v>
      </c>
      <c r="CE95" s="5">
        <f t="shared" si="116"/>
        <v>4459.6760303524534</v>
      </c>
      <c r="CF95" s="5">
        <f t="shared" si="116"/>
        <v>4459.6760303524534</v>
      </c>
      <c r="CG95" s="5">
        <f t="shared" si="116"/>
        <v>11008203.400715733</v>
      </c>
      <c r="CH95" s="5">
        <f t="shared" si="116"/>
        <v>4459.6760303524534</v>
      </c>
      <c r="CI95" s="5">
        <f t="shared" si="116"/>
        <v>8681479.1744172312</v>
      </c>
      <c r="CJ95" s="5">
        <f t="shared" si="116"/>
        <v>4459.6760303524534</v>
      </c>
      <c r="CK95" s="5">
        <f t="shared" si="116"/>
        <v>4459.6760303524534</v>
      </c>
      <c r="CL95" s="5">
        <f t="shared" si="116"/>
        <v>4459.6760303524534</v>
      </c>
      <c r="CM95" s="52">
        <f t="shared" si="116"/>
        <v>4459.6760303524534</v>
      </c>
    </row>
    <row r="96" spans="2:91" ht="14.45" customHeight="1" thickBot="1" x14ac:dyDescent="0.25">
      <c r="B96" s="167"/>
      <c r="C96" s="175"/>
      <c r="D96" s="55">
        <f t="shared" ref="D96:AI96" si="117">D54/$CO54</f>
        <v>9994.0401592246344</v>
      </c>
      <c r="E96" s="55">
        <f t="shared" si="117"/>
        <v>7520841.4598611332</v>
      </c>
      <c r="F96" s="55">
        <f t="shared" si="117"/>
        <v>3082607.4541424327</v>
      </c>
      <c r="G96" s="55">
        <f t="shared" si="117"/>
        <v>7986308.5538065871</v>
      </c>
      <c r="H96" s="55">
        <f t="shared" si="117"/>
        <v>24396438.441856101</v>
      </c>
      <c r="I96" s="55">
        <f t="shared" si="117"/>
        <v>1507120.6677635517</v>
      </c>
      <c r="J96" s="55">
        <f t="shared" si="117"/>
        <v>605091.70975259342</v>
      </c>
      <c r="K96" s="55">
        <f t="shared" si="117"/>
        <v>1558921.9611319441</v>
      </c>
      <c r="L96" s="55">
        <f t="shared" si="117"/>
        <v>2292190.666560757</v>
      </c>
      <c r="M96" s="55">
        <f t="shared" si="117"/>
        <v>137382.8404703862</v>
      </c>
      <c r="N96" s="55">
        <f t="shared" si="117"/>
        <v>13684278.995494241</v>
      </c>
      <c r="O96" s="55">
        <f t="shared" si="117"/>
        <v>1104843.9275014955</v>
      </c>
      <c r="P96" s="55">
        <f t="shared" si="117"/>
        <v>427446146.06870127</v>
      </c>
      <c r="Q96" s="55">
        <f t="shared" si="117"/>
        <v>122431677.94794269</v>
      </c>
      <c r="R96" s="55">
        <f t="shared" si="117"/>
        <v>220300592.10051072</v>
      </c>
      <c r="S96" s="55">
        <f t="shared" si="117"/>
        <v>797113997.8223846</v>
      </c>
      <c r="T96" s="55">
        <f t="shared" si="117"/>
        <v>684094121.49603856</v>
      </c>
      <c r="U96" s="55">
        <f t="shared" si="117"/>
        <v>1617121.0479601547</v>
      </c>
      <c r="V96" s="55">
        <f t="shared" si="117"/>
        <v>103009.57489054064</v>
      </c>
      <c r="W96" s="55">
        <f t="shared" si="117"/>
        <v>2485.5770292021375</v>
      </c>
      <c r="X96" s="55">
        <f t="shared" si="117"/>
        <v>161779508.83998904</v>
      </c>
      <c r="Y96" s="55">
        <f t="shared" si="117"/>
        <v>30570295.230015777</v>
      </c>
      <c r="Z96" s="55">
        <f t="shared" si="117"/>
        <v>12017228.051617714</v>
      </c>
      <c r="AA96" s="55">
        <f t="shared" si="117"/>
        <v>2485.5770292021375</v>
      </c>
      <c r="AB96" s="55">
        <f t="shared" si="117"/>
        <v>450454.32837631757</v>
      </c>
      <c r="AC96" s="55">
        <f t="shared" si="117"/>
        <v>2485.5770292021375</v>
      </c>
      <c r="AD96" s="55">
        <f t="shared" si="117"/>
        <v>572573.40340535622</v>
      </c>
      <c r="AE96" s="55">
        <f t="shared" si="117"/>
        <v>1206202.2553979119</v>
      </c>
      <c r="AF96" s="55">
        <f t="shared" si="117"/>
        <v>93638475.276563987</v>
      </c>
      <c r="AG96" s="55">
        <f t="shared" si="117"/>
        <v>15028.847249886088</v>
      </c>
      <c r="AH96" s="55">
        <f t="shared" si="117"/>
        <v>570993.77869720827</v>
      </c>
      <c r="AI96" s="55">
        <f t="shared" si="117"/>
        <v>2485.5770292021375</v>
      </c>
      <c r="AJ96" s="55">
        <f t="shared" ref="AJ96:BO96" si="118">AJ54/$CO54</f>
        <v>112560751.59441845</v>
      </c>
      <c r="AK96" s="55">
        <f t="shared" si="118"/>
        <v>67633.831950105916</v>
      </c>
      <c r="AL96" s="55">
        <f t="shared" si="118"/>
        <v>4047058.6326699886</v>
      </c>
      <c r="AM96" s="55">
        <f t="shared" si="118"/>
        <v>2485.5770292021375</v>
      </c>
      <c r="AN96" s="55">
        <f t="shared" si="118"/>
        <v>2485.5770292021375</v>
      </c>
      <c r="AO96" s="55">
        <f t="shared" si="118"/>
        <v>18379079.412130412</v>
      </c>
      <c r="AP96" s="55">
        <f t="shared" si="118"/>
        <v>2485.5770292021375</v>
      </c>
      <c r="AQ96" s="55">
        <f t="shared" si="118"/>
        <v>879909.86812643567</v>
      </c>
      <c r="AR96" s="55">
        <f t="shared" si="118"/>
        <v>1244060.4745228391</v>
      </c>
      <c r="AS96" s="55">
        <f t="shared" si="118"/>
        <v>6672517.6078947885</v>
      </c>
      <c r="AT96" s="55">
        <f t="shared" si="118"/>
        <v>1126720.5202274893</v>
      </c>
      <c r="AU96" s="55">
        <f t="shared" si="118"/>
        <v>5422129.7678533765</v>
      </c>
      <c r="AV96" s="55">
        <f t="shared" si="118"/>
        <v>1745230.0304045123</v>
      </c>
      <c r="AW96" s="55">
        <f t="shared" si="118"/>
        <v>84612934.940290421</v>
      </c>
      <c r="AX96" s="55">
        <f t="shared" si="118"/>
        <v>2485.5770292021375</v>
      </c>
      <c r="AY96" s="55">
        <f t="shared" si="118"/>
        <v>76231.749785293854</v>
      </c>
      <c r="AZ96" s="55">
        <f t="shared" si="118"/>
        <v>610284324.75504851</v>
      </c>
      <c r="BA96" s="55">
        <f t="shared" si="118"/>
        <v>2485.5770292021375</v>
      </c>
      <c r="BB96" s="55">
        <f t="shared" si="118"/>
        <v>2004423.3284156842</v>
      </c>
      <c r="BC96" s="55">
        <f t="shared" si="118"/>
        <v>179663.55591051184</v>
      </c>
      <c r="BD96" s="55">
        <f t="shared" si="118"/>
        <v>61585291.66061914</v>
      </c>
      <c r="BE96" s="55">
        <f t="shared" si="118"/>
        <v>241245706.62855017</v>
      </c>
      <c r="BF96" s="55">
        <f t="shared" si="118"/>
        <v>1310857.4765071522</v>
      </c>
      <c r="BG96" s="55">
        <f t="shared" si="118"/>
        <v>20835642.798991419</v>
      </c>
      <c r="BH96" s="55">
        <f t="shared" si="118"/>
        <v>1515794.8806174691</v>
      </c>
      <c r="BI96" s="55">
        <f t="shared" si="118"/>
        <v>2837648.0675784061</v>
      </c>
      <c r="BJ96" s="55">
        <f t="shared" si="118"/>
        <v>2485.5770292021375</v>
      </c>
      <c r="BK96" s="55">
        <f t="shared" si="118"/>
        <v>85248745.770221382</v>
      </c>
      <c r="BL96" s="55">
        <f t="shared" si="118"/>
        <v>542434.20183666376</v>
      </c>
      <c r="BM96" s="55">
        <f t="shared" si="118"/>
        <v>4840845.0899814693</v>
      </c>
      <c r="BN96" s="55">
        <f t="shared" si="118"/>
        <v>7042.9103906334703</v>
      </c>
      <c r="BO96" s="55">
        <f t="shared" si="118"/>
        <v>1552552901.9664531</v>
      </c>
      <c r="BP96" s="55">
        <f t="shared" ref="BP96:CM96" si="119">BP54/$CO54</f>
        <v>148898117.59693536</v>
      </c>
      <c r="BQ96" s="55">
        <f t="shared" si="119"/>
        <v>16691614.195082314</v>
      </c>
      <c r="BR96" s="55">
        <f t="shared" si="119"/>
        <v>310582468.04734915</v>
      </c>
      <c r="BS96" s="55">
        <f t="shared" si="119"/>
        <v>307284085.49889857</v>
      </c>
      <c r="BT96" s="55">
        <f t="shared" si="119"/>
        <v>48103790.938125692</v>
      </c>
      <c r="BU96" s="55">
        <f t="shared" si="119"/>
        <v>2058886612.5596926</v>
      </c>
      <c r="BV96" s="55">
        <f t="shared" si="119"/>
        <v>724683.76560450112</v>
      </c>
      <c r="BW96" s="55">
        <f t="shared" si="119"/>
        <v>85254516.472371191</v>
      </c>
      <c r="BX96" s="55">
        <f t="shared" si="119"/>
        <v>1525770038.5035715</v>
      </c>
      <c r="BY96" s="55">
        <f t="shared" si="119"/>
        <v>1354818604.0140197</v>
      </c>
      <c r="BZ96" s="55">
        <f t="shared" si="119"/>
        <v>250795359.8955982</v>
      </c>
      <c r="CA96" s="55">
        <f t="shared" si="119"/>
        <v>1412827.5959885321</v>
      </c>
      <c r="CB96" s="55">
        <f t="shared" si="119"/>
        <v>18546.934285104795</v>
      </c>
      <c r="CC96" s="55">
        <f t="shared" si="119"/>
        <v>385856583.58707875</v>
      </c>
      <c r="CD96" s="55">
        <f t="shared" si="119"/>
        <v>17301247.895800579</v>
      </c>
      <c r="CE96" s="55">
        <f t="shared" si="119"/>
        <v>2485.5770292021375</v>
      </c>
      <c r="CF96" s="55">
        <f t="shared" si="119"/>
        <v>9759804.1339371335</v>
      </c>
      <c r="CG96" s="55">
        <f t="shared" si="119"/>
        <v>8638218.4635396097</v>
      </c>
      <c r="CH96" s="55">
        <f t="shared" si="119"/>
        <v>8017795.3384754397</v>
      </c>
      <c r="CI96" s="55">
        <f t="shared" si="119"/>
        <v>6468181.8136941129</v>
      </c>
      <c r="CJ96" s="55">
        <f t="shared" si="119"/>
        <v>159403.76854264096</v>
      </c>
      <c r="CK96" s="55">
        <f t="shared" si="119"/>
        <v>11716176.965489304</v>
      </c>
      <c r="CL96" s="55">
        <f t="shared" si="119"/>
        <v>2485.5770292021375</v>
      </c>
      <c r="CM96" s="57">
        <f t="shared" si="119"/>
        <v>2485.5770292021375</v>
      </c>
    </row>
  </sheetData>
  <mergeCells count="36">
    <mergeCell ref="B30:B34"/>
    <mergeCell ref="B25:B29"/>
    <mergeCell ref="B20:B24"/>
    <mergeCell ref="B15:B19"/>
    <mergeCell ref="B50:B54"/>
    <mergeCell ref="B45:B49"/>
    <mergeCell ref="B40:B44"/>
    <mergeCell ref="B35:B39"/>
    <mergeCell ref="D4:D5"/>
    <mergeCell ref="D6:D7"/>
    <mergeCell ref="D8:D9"/>
    <mergeCell ref="D10:D11"/>
    <mergeCell ref="C67:C71"/>
    <mergeCell ref="C40:C44"/>
    <mergeCell ref="C45:C49"/>
    <mergeCell ref="C50:C54"/>
    <mergeCell ref="C57:C61"/>
    <mergeCell ref="C62:C66"/>
    <mergeCell ref="C15:C19"/>
    <mergeCell ref="C20:C24"/>
    <mergeCell ref="C25:C29"/>
    <mergeCell ref="C30:C34"/>
    <mergeCell ref="C35:C39"/>
    <mergeCell ref="C92:C96"/>
    <mergeCell ref="C72:C76"/>
    <mergeCell ref="C77:C81"/>
    <mergeCell ref="C82:C86"/>
    <mergeCell ref="C87:C91"/>
    <mergeCell ref="B82:B86"/>
    <mergeCell ref="B87:B91"/>
    <mergeCell ref="B92:B96"/>
    <mergeCell ref="B57:B61"/>
    <mergeCell ref="B62:B66"/>
    <mergeCell ref="B67:B71"/>
    <mergeCell ref="B72:B76"/>
    <mergeCell ref="B77:B8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51"/>
  <sheetViews>
    <sheetView zoomScale="115" zoomScaleNormal="115" workbookViewId="0">
      <selection activeCell="C2" sqref="C2"/>
    </sheetView>
  </sheetViews>
  <sheetFormatPr defaultColWidth="25.5703125" defaultRowHeight="14.45" customHeight="1" x14ac:dyDescent="0.2"/>
  <cols>
    <col min="1" max="16384" width="25.5703125" style="1"/>
  </cols>
  <sheetData>
    <row r="2" spans="2:17" ht="14.45" customHeight="1" x14ac:dyDescent="0.2">
      <c r="B2" s="58" t="s">
        <v>110</v>
      </c>
      <c r="C2" s="60" t="s">
        <v>145</v>
      </c>
      <c r="D2" s="60"/>
    </row>
    <row r="3" spans="2:17" ht="14.45" customHeight="1" x14ac:dyDescent="0.2">
      <c r="B3" s="58" t="s">
        <v>111</v>
      </c>
      <c r="C3" s="60">
        <v>220608</v>
      </c>
      <c r="D3" s="60"/>
    </row>
    <row r="4" spans="2:17" ht="14.45" customHeight="1" x14ac:dyDescent="0.2">
      <c r="B4" s="58" t="s">
        <v>114</v>
      </c>
      <c r="C4" s="60" t="s">
        <v>128</v>
      </c>
      <c r="D4" s="163" t="s">
        <v>124</v>
      </c>
    </row>
    <row r="5" spans="2:17" ht="14.45" customHeight="1" x14ac:dyDescent="0.2">
      <c r="B5" s="58"/>
      <c r="C5" s="60" t="s">
        <v>129</v>
      </c>
      <c r="D5" s="163"/>
    </row>
    <row r="6" spans="2:17" ht="14.45" customHeight="1" x14ac:dyDescent="0.2">
      <c r="B6" s="58"/>
      <c r="C6" s="60" t="s">
        <v>122</v>
      </c>
      <c r="D6" s="163" t="s">
        <v>125</v>
      </c>
    </row>
    <row r="7" spans="2:17" ht="14.45" customHeight="1" x14ac:dyDescent="0.2">
      <c r="B7" s="58"/>
      <c r="C7" s="60" t="s">
        <v>123</v>
      </c>
      <c r="D7" s="163"/>
    </row>
    <row r="8" spans="2:17" ht="14.45" customHeight="1" x14ac:dyDescent="0.2">
      <c r="C8" s="60"/>
      <c r="D8" s="163"/>
    </row>
    <row r="9" spans="2:17" ht="14.45" customHeight="1" x14ac:dyDescent="0.2">
      <c r="C9" s="60"/>
      <c r="D9" s="163"/>
    </row>
    <row r="10" spans="2:17" ht="14.45" customHeight="1" x14ac:dyDescent="0.2">
      <c r="C10" s="60"/>
      <c r="D10" s="163"/>
    </row>
    <row r="11" spans="2:17" ht="14.45" customHeight="1" x14ac:dyDescent="0.2">
      <c r="C11" s="60"/>
      <c r="D11" s="163"/>
    </row>
    <row r="13" spans="2:17" ht="14.45" customHeight="1" x14ac:dyDescent="0.2">
      <c r="C13" s="76"/>
      <c r="D13" s="59" t="s">
        <v>127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59" t="s">
        <v>113</v>
      </c>
      <c r="Q13" s="38"/>
    </row>
    <row r="14" spans="2:17" ht="14.45" customHeight="1" thickBot="1" x14ac:dyDescent="0.25">
      <c r="B14" s="88" t="s">
        <v>382</v>
      </c>
      <c r="C14" s="76"/>
      <c r="D14" s="43" t="s">
        <v>12</v>
      </c>
      <c r="E14" s="43" t="s">
        <v>130</v>
      </c>
      <c r="F14" s="43" t="s">
        <v>14</v>
      </c>
      <c r="G14" s="43" t="s">
        <v>131</v>
      </c>
      <c r="H14" s="43" t="s">
        <v>22</v>
      </c>
      <c r="I14" s="43" t="s">
        <v>132</v>
      </c>
      <c r="J14" s="43" t="s">
        <v>74</v>
      </c>
      <c r="K14" s="43" t="s">
        <v>133</v>
      </c>
      <c r="L14" s="43" t="s">
        <v>73</v>
      </c>
      <c r="M14" s="43" t="s">
        <v>134</v>
      </c>
      <c r="N14" s="43" t="s">
        <v>72</v>
      </c>
      <c r="O14" s="83" t="s">
        <v>135</v>
      </c>
      <c r="P14" s="84" t="s">
        <v>26</v>
      </c>
      <c r="Q14" s="43" t="s">
        <v>136</v>
      </c>
    </row>
    <row r="15" spans="2:17" ht="14.45" customHeight="1" x14ac:dyDescent="0.2">
      <c r="B15" s="172" t="s">
        <v>378</v>
      </c>
      <c r="C15" s="183" t="s">
        <v>128</v>
      </c>
      <c r="D15" s="77">
        <v>3.4314523080994563</v>
      </c>
      <c r="E15" s="79">
        <v>0.10890938379788302</v>
      </c>
      <c r="F15" s="79">
        <v>38.564476696690207</v>
      </c>
      <c r="G15" s="79">
        <v>7.2235304865326349</v>
      </c>
      <c r="H15" s="79">
        <v>17.244361212751695</v>
      </c>
      <c r="I15" s="79">
        <v>1.3103988503194068</v>
      </c>
      <c r="J15" s="79">
        <v>75.249152855345528</v>
      </c>
      <c r="K15" s="79">
        <v>3.5162180745416576</v>
      </c>
      <c r="L15" s="79">
        <v>78.963977037787046</v>
      </c>
      <c r="M15" s="79">
        <v>0</v>
      </c>
      <c r="N15" s="79">
        <v>106.87895487545846</v>
      </c>
      <c r="O15" s="79">
        <v>6.3636006074552167</v>
      </c>
      <c r="P15" s="85">
        <v>271448790.27672303</v>
      </c>
      <c r="Q15" s="80">
        <v>79822.831647375599</v>
      </c>
    </row>
    <row r="16" spans="2:17" ht="14.45" customHeight="1" x14ac:dyDescent="0.2">
      <c r="B16" s="166"/>
      <c r="C16" s="184"/>
      <c r="D16" s="36">
        <v>1.6017140877337321</v>
      </c>
      <c r="E16" s="37">
        <v>3.8973015847932842E-2</v>
      </c>
      <c r="F16" s="37">
        <v>19.945874889835604</v>
      </c>
      <c r="G16" s="37">
        <v>3.29751332964452</v>
      </c>
      <c r="H16" s="37">
        <v>6.237949671790763</v>
      </c>
      <c r="I16" s="37">
        <v>0.66117808555782276</v>
      </c>
      <c r="J16" s="37">
        <v>27.989618269789812</v>
      </c>
      <c r="K16" s="37">
        <v>1.4808430844077083</v>
      </c>
      <c r="L16" s="37">
        <v>48.373519989986477</v>
      </c>
      <c r="M16" s="37">
        <v>4.3294431557966853</v>
      </c>
      <c r="N16" s="37">
        <v>62.974411646740315</v>
      </c>
      <c r="O16" s="37">
        <v>4.8739733723425758</v>
      </c>
      <c r="P16" s="86">
        <v>246394217.959079</v>
      </c>
      <c r="Q16" s="81">
        <v>124584.211945854</v>
      </c>
    </row>
    <row r="17" spans="2:17" ht="14.45" customHeight="1" x14ac:dyDescent="0.2">
      <c r="B17" s="166"/>
      <c r="C17" s="184"/>
      <c r="D17" s="36">
        <v>0.95374412047412482</v>
      </c>
      <c r="E17" s="37">
        <v>0.1073437674048234</v>
      </c>
      <c r="F17" s="37">
        <v>12.45503957344793</v>
      </c>
      <c r="G17" s="37">
        <v>5.9808958820652975</v>
      </c>
      <c r="H17" s="37">
        <v>8.6964972424166902</v>
      </c>
      <c r="I17" s="37">
        <v>0.90430705517829379</v>
      </c>
      <c r="J17" s="37">
        <v>40.639088793213098</v>
      </c>
      <c r="K17" s="37">
        <v>2.3447222764595619</v>
      </c>
      <c r="L17" s="37">
        <v>44.196519854741474</v>
      </c>
      <c r="M17" s="37">
        <v>2.4815207246521025</v>
      </c>
      <c r="N17" s="37">
        <v>58.539099113881178</v>
      </c>
      <c r="O17" s="37">
        <v>5.1132447803163892</v>
      </c>
      <c r="P17" s="86">
        <v>140531028.42547199</v>
      </c>
      <c r="Q17" s="81">
        <v>59606.865728598401</v>
      </c>
    </row>
    <row r="18" spans="2:17" ht="14.45" customHeight="1" x14ac:dyDescent="0.2">
      <c r="B18" s="166"/>
      <c r="C18" s="185"/>
      <c r="D18" s="36">
        <v>1.61523729105882</v>
      </c>
      <c r="E18" s="37">
        <v>3.2474744567600945E-2</v>
      </c>
      <c r="F18" s="37">
        <v>14.595586444580324</v>
      </c>
      <c r="G18" s="37">
        <v>5.8189695569922648</v>
      </c>
      <c r="H18" s="37">
        <v>7.9204002259894324</v>
      </c>
      <c r="I18" s="37">
        <v>1.1195969742880161</v>
      </c>
      <c r="J18" s="37">
        <v>41.811375381321639</v>
      </c>
      <c r="K18" s="37">
        <v>2.1347871140801917</v>
      </c>
      <c r="L18" s="37">
        <v>86.818695078116463</v>
      </c>
      <c r="M18" s="37">
        <v>2.5446056660004577</v>
      </c>
      <c r="N18" s="37">
        <v>153.25894336940306</v>
      </c>
      <c r="O18" s="37">
        <v>7.6013046973771079</v>
      </c>
      <c r="P18" s="86">
        <v>248228961.328033</v>
      </c>
      <c r="Q18" s="81">
        <v>314697.02513964102</v>
      </c>
    </row>
    <row r="19" spans="2:17" ht="14.45" customHeight="1" x14ac:dyDescent="0.2">
      <c r="B19" s="166" t="s">
        <v>379</v>
      </c>
      <c r="C19" s="186" t="s">
        <v>129</v>
      </c>
      <c r="D19" s="34">
        <v>2.4265584328337049</v>
      </c>
      <c r="E19" s="35">
        <v>2.2108167915361184E-2</v>
      </c>
      <c r="F19" s="35">
        <v>19.428257298523725</v>
      </c>
      <c r="G19" s="35">
        <v>2.4978429082522418</v>
      </c>
      <c r="H19" s="35">
        <v>21.881948166024497</v>
      </c>
      <c r="I19" s="35">
        <v>1.7822105634863001</v>
      </c>
      <c r="J19" s="35">
        <v>182.53657120050298</v>
      </c>
      <c r="K19" s="35">
        <v>3.1426045465256109</v>
      </c>
      <c r="L19" s="35">
        <v>64.65478855825549</v>
      </c>
      <c r="M19" s="35">
        <v>3.1612910045398306</v>
      </c>
      <c r="N19" s="35">
        <v>33.085866608689074</v>
      </c>
      <c r="O19" s="35">
        <v>4.7932643999960618</v>
      </c>
      <c r="P19" s="87">
        <v>207438171.49391899</v>
      </c>
      <c r="Q19" s="82">
        <v>1089768.2177536199</v>
      </c>
    </row>
    <row r="20" spans="2:17" ht="14.45" customHeight="1" x14ac:dyDescent="0.2">
      <c r="B20" s="166"/>
      <c r="C20" s="184"/>
      <c r="D20" s="36">
        <v>0.97121292403210724</v>
      </c>
      <c r="E20" s="37">
        <v>2.6017854073061675E-2</v>
      </c>
      <c r="F20" s="37">
        <v>17.674059334889929</v>
      </c>
      <c r="G20" s="37">
        <v>4.5020217419450272</v>
      </c>
      <c r="H20" s="37">
        <v>29.397567908889961</v>
      </c>
      <c r="I20" s="37">
        <v>2.8746068544303118</v>
      </c>
      <c r="J20" s="37">
        <v>284.97296269619494</v>
      </c>
      <c r="K20" s="37">
        <v>5.9548447057571954</v>
      </c>
      <c r="L20" s="37">
        <v>201.55714408421787</v>
      </c>
      <c r="M20" s="37">
        <v>5.5572218405150622</v>
      </c>
      <c r="N20" s="37">
        <v>193.87659753147059</v>
      </c>
      <c r="O20" s="37">
        <v>5.5365346691834239</v>
      </c>
      <c r="P20" s="86">
        <v>184454466.80658001</v>
      </c>
      <c r="Q20" s="81">
        <v>1052362.10367034</v>
      </c>
    </row>
    <row r="21" spans="2:17" ht="14.45" customHeight="1" thickBot="1" x14ac:dyDescent="0.25">
      <c r="B21" s="167"/>
      <c r="C21" s="185"/>
      <c r="D21" s="36">
        <v>0.53267750972066574</v>
      </c>
      <c r="E21" s="37">
        <v>2.072988869498919E-2</v>
      </c>
      <c r="F21" s="37">
        <v>6.6591164198557324</v>
      </c>
      <c r="G21" s="37">
        <v>4.3299324580037277</v>
      </c>
      <c r="H21" s="37">
        <v>13.696786958696972</v>
      </c>
      <c r="I21" s="37">
        <v>3.940745103460698</v>
      </c>
      <c r="J21" s="37">
        <v>161.12387067881841</v>
      </c>
      <c r="K21" s="37">
        <v>6.4226716369447026</v>
      </c>
      <c r="L21" s="37">
        <v>182.99223156691522</v>
      </c>
      <c r="M21" s="37">
        <v>9.4777496930727043</v>
      </c>
      <c r="N21" s="37">
        <v>209.07406383753994</v>
      </c>
      <c r="O21" s="37">
        <v>9.7779442971235522</v>
      </c>
      <c r="P21" s="86">
        <v>172970918.25283599</v>
      </c>
      <c r="Q21" s="81">
        <v>2392874.8249117201</v>
      </c>
    </row>
    <row r="22" spans="2:17" ht="14.45" customHeight="1" x14ac:dyDescent="0.2">
      <c r="B22" s="172" t="s">
        <v>376</v>
      </c>
      <c r="C22" s="182" t="s">
        <v>122</v>
      </c>
      <c r="D22" s="77">
        <v>3.1343499409859756</v>
      </c>
      <c r="E22" s="78">
        <v>2.9306333221774773E-2</v>
      </c>
      <c r="F22" s="79">
        <v>72.957431599449464</v>
      </c>
      <c r="G22" s="79">
        <v>6.1061095768378877</v>
      </c>
      <c r="H22" s="79">
        <v>15.511080827785726</v>
      </c>
      <c r="I22" s="79">
        <v>0</v>
      </c>
      <c r="J22" s="79">
        <v>47.858658186560447</v>
      </c>
      <c r="K22" s="79">
        <v>1.2948694024889655</v>
      </c>
      <c r="L22" s="79">
        <v>23.424726331522649</v>
      </c>
      <c r="M22" s="79">
        <v>0</v>
      </c>
      <c r="N22" s="79">
        <v>20.23631277434021</v>
      </c>
      <c r="O22" s="79">
        <v>4.7932643999960618</v>
      </c>
      <c r="P22" s="85">
        <v>158828752.17176199</v>
      </c>
      <c r="Q22" s="80">
        <v>24085.1661979823</v>
      </c>
    </row>
    <row r="23" spans="2:17" ht="14.45" customHeight="1" x14ac:dyDescent="0.2">
      <c r="B23" s="166"/>
      <c r="C23" s="179"/>
      <c r="D23" s="36">
        <v>2.3605593679083778</v>
      </c>
      <c r="E23" s="104">
        <v>5.6695306648173724E-2</v>
      </c>
      <c r="F23" s="37">
        <v>45.233728186314373</v>
      </c>
      <c r="G23" s="37">
        <v>7.9389793776156257</v>
      </c>
      <c r="H23" s="37">
        <v>19.984037920133215</v>
      </c>
      <c r="I23" s="37">
        <v>1.3908321226482843</v>
      </c>
      <c r="J23" s="37">
        <v>106.22870238458638</v>
      </c>
      <c r="K23" s="37">
        <v>5.3238672175813493</v>
      </c>
      <c r="L23" s="37">
        <v>81.546083536649306</v>
      </c>
      <c r="M23" s="37">
        <v>0</v>
      </c>
      <c r="N23" s="37">
        <v>102.84472157093167</v>
      </c>
      <c r="O23" s="37">
        <v>7.2463676857019461</v>
      </c>
      <c r="P23" s="86">
        <v>174956656.097045</v>
      </c>
      <c r="Q23" s="81">
        <v>102623.97404288501</v>
      </c>
    </row>
    <row r="24" spans="2:17" ht="14.45" customHeight="1" x14ac:dyDescent="0.2">
      <c r="B24" s="166"/>
      <c r="C24" s="179"/>
      <c r="D24" s="36">
        <v>1.5454018206915223</v>
      </c>
      <c r="E24" s="104">
        <v>1.2701604103915172</v>
      </c>
      <c r="F24" s="37">
        <v>22.561062947474824</v>
      </c>
      <c r="G24" s="37">
        <v>9.2344814138823654</v>
      </c>
      <c r="H24" s="37">
        <v>10.147911564727995</v>
      </c>
      <c r="I24" s="37">
        <v>1.0550439120450033</v>
      </c>
      <c r="J24" s="37">
        <v>99.173675511044493</v>
      </c>
      <c r="K24" s="37">
        <v>8.4019659047656301</v>
      </c>
      <c r="L24" s="37">
        <v>73.41141022824398</v>
      </c>
      <c r="M24" s="37">
        <v>0</v>
      </c>
      <c r="N24" s="37">
        <v>76.341699739122021</v>
      </c>
      <c r="O24" s="37">
        <v>6.1874045493004832</v>
      </c>
      <c r="P24" s="86">
        <v>177035014.61735299</v>
      </c>
      <c r="Q24" s="81">
        <v>56562.9972162825</v>
      </c>
    </row>
    <row r="25" spans="2:17" ht="14.45" customHeight="1" x14ac:dyDescent="0.2">
      <c r="B25" s="166"/>
      <c r="C25" s="179"/>
      <c r="D25" s="36">
        <v>3.3212614156001163</v>
      </c>
      <c r="E25" s="104">
        <v>3.4834740759618787E-2</v>
      </c>
      <c r="F25" s="37">
        <v>101.23909125325758</v>
      </c>
      <c r="G25" s="37">
        <v>15.307671874424312</v>
      </c>
      <c r="H25" s="37">
        <v>12.978553525642413</v>
      </c>
      <c r="I25" s="37">
        <v>0.73754932632039927</v>
      </c>
      <c r="J25" s="37">
        <v>115.94582972015563</v>
      </c>
      <c r="K25" s="37">
        <v>4.3030668052724996</v>
      </c>
      <c r="L25" s="37">
        <v>55.093247616024669</v>
      </c>
      <c r="M25" s="37">
        <v>0</v>
      </c>
      <c r="N25" s="37">
        <v>71.163113116405995</v>
      </c>
      <c r="O25" s="37">
        <v>5.3312089284336004</v>
      </c>
      <c r="P25" s="86">
        <v>222638605.09626999</v>
      </c>
      <c r="Q25" s="81">
        <v>15817.6077134118</v>
      </c>
    </row>
    <row r="26" spans="2:17" ht="14.45" customHeight="1" x14ac:dyDescent="0.2">
      <c r="B26" s="166"/>
      <c r="C26" s="180"/>
      <c r="D26" s="107">
        <v>0.8882433698781742</v>
      </c>
      <c r="E26" s="108">
        <v>2.2795241611454756E-2</v>
      </c>
      <c r="F26" s="109">
        <v>19.380525443312521</v>
      </c>
      <c r="G26" s="109">
        <v>7.2071689699096195</v>
      </c>
      <c r="H26" s="109">
        <v>11.609194297505672</v>
      </c>
      <c r="I26" s="109">
        <v>1.890239550373441</v>
      </c>
      <c r="J26" s="109">
        <v>60.074047866011078</v>
      </c>
      <c r="K26" s="109">
        <v>3.6684080939557711</v>
      </c>
      <c r="L26" s="109">
        <v>91.792054347308891</v>
      </c>
      <c r="M26" s="109">
        <v>0</v>
      </c>
      <c r="N26" s="109">
        <v>153.33166442021943</v>
      </c>
      <c r="O26" s="109">
        <v>9.9510657861230332</v>
      </c>
      <c r="P26" s="110">
        <v>179649154.76940799</v>
      </c>
      <c r="Q26" s="111">
        <v>144234.135828723</v>
      </c>
    </row>
    <row r="27" spans="2:17" ht="14.45" customHeight="1" x14ac:dyDescent="0.2">
      <c r="B27" s="166" t="s">
        <v>377</v>
      </c>
      <c r="C27" s="178" t="s">
        <v>123</v>
      </c>
      <c r="D27" s="34">
        <v>1.1199898558280958</v>
      </c>
      <c r="E27" s="112">
        <v>2.4478683427413113E-2</v>
      </c>
      <c r="F27" s="35">
        <v>34.740675009782457</v>
      </c>
      <c r="G27" s="35">
        <v>12.780597060295825</v>
      </c>
      <c r="H27" s="35">
        <v>42.591462799115654</v>
      </c>
      <c r="I27" s="35">
        <v>4.3439834887394957</v>
      </c>
      <c r="J27" s="35">
        <v>632.75739784820303</v>
      </c>
      <c r="K27" s="35">
        <v>28.118904192314535</v>
      </c>
      <c r="L27" s="35">
        <v>263.55503617195592</v>
      </c>
      <c r="M27" s="35">
        <v>0</v>
      </c>
      <c r="N27" s="35">
        <v>263.76872183193143</v>
      </c>
      <c r="O27" s="35">
        <v>12.420929321533354</v>
      </c>
      <c r="P27" s="87">
        <v>164084818.837134</v>
      </c>
      <c r="Q27" s="82">
        <v>178163.995543639</v>
      </c>
    </row>
    <row r="28" spans="2:17" ht="14.45" customHeight="1" x14ac:dyDescent="0.2">
      <c r="B28" s="166"/>
      <c r="C28" s="179"/>
      <c r="D28" s="36">
        <v>0.684516652052099</v>
      </c>
      <c r="E28" s="104">
        <v>2.072988869498919E-2</v>
      </c>
      <c r="F28" s="37">
        <v>17.53145296690785</v>
      </c>
      <c r="G28" s="37">
        <v>5.8552968838486361</v>
      </c>
      <c r="H28" s="37">
        <v>25.64183932252967</v>
      </c>
      <c r="I28" s="37">
        <v>2.1870954488642784</v>
      </c>
      <c r="J28" s="37">
        <v>238.69341542212032</v>
      </c>
      <c r="K28" s="37">
        <v>5.4944873178507478</v>
      </c>
      <c r="L28" s="37">
        <v>177.36356064327151</v>
      </c>
      <c r="M28" s="37">
        <v>0</v>
      </c>
      <c r="N28" s="37">
        <v>192.34091718361864</v>
      </c>
      <c r="O28" s="37">
        <v>6.4884343594515004</v>
      </c>
      <c r="P28" s="86">
        <v>147973855.518884</v>
      </c>
      <c r="Q28" s="81">
        <v>194488.70405956</v>
      </c>
    </row>
    <row r="29" spans="2:17" ht="14.45" customHeight="1" x14ac:dyDescent="0.2">
      <c r="B29" s="166"/>
      <c r="C29" s="179"/>
      <c r="D29" s="36">
        <v>2.1000611416957953</v>
      </c>
      <c r="E29" s="104">
        <v>2.072988869498919E-2</v>
      </c>
      <c r="F29" s="37">
        <v>30.535975691306724</v>
      </c>
      <c r="G29" s="37">
        <v>7.4948660453932732</v>
      </c>
      <c r="H29" s="37">
        <v>22.553485704156518</v>
      </c>
      <c r="I29" s="37">
        <v>2.8808237481687873</v>
      </c>
      <c r="J29" s="37">
        <v>189.21693983993288</v>
      </c>
      <c r="K29" s="37">
        <v>4.9883461235512891</v>
      </c>
      <c r="L29" s="37">
        <v>178.31227976966977</v>
      </c>
      <c r="M29" s="37">
        <v>2.7984760339528063</v>
      </c>
      <c r="N29" s="37">
        <v>235.42920952629507</v>
      </c>
      <c r="O29" s="37">
        <v>8.4327252056620026</v>
      </c>
      <c r="P29" s="86">
        <v>163086005.61729199</v>
      </c>
      <c r="Q29" s="81">
        <v>759213.45844186796</v>
      </c>
    </row>
    <row r="30" spans="2:17" ht="14.45" customHeight="1" x14ac:dyDescent="0.2">
      <c r="B30" s="166"/>
      <c r="C30" s="179"/>
      <c r="D30" s="36">
        <v>1.3096572970127698</v>
      </c>
      <c r="E30" s="104">
        <v>2.4883720066102417E-2</v>
      </c>
      <c r="F30" s="37">
        <v>21.274813117530051</v>
      </c>
      <c r="G30" s="37">
        <v>6.4406478682077655</v>
      </c>
      <c r="H30" s="37">
        <v>22.689223406324871</v>
      </c>
      <c r="I30" s="37">
        <v>3.064463676338816</v>
      </c>
      <c r="J30" s="37">
        <v>192.07862300784788</v>
      </c>
      <c r="K30" s="37">
        <v>6.5339408548862572</v>
      </c>
      <c r="L30" s="37">
        <v>168.39498307843215</v>
      </c>
      <c r="M30" s="37">
        <v>0</v>
      </c>
      <c r="N30" s="37">
        <v>188.81572530560638</v>
      </c>
      <c r="O30" s="37">
        <v>7.3601838383914906</v>
      </c>
      <c r="P30" s="86">
        <v>149338624.21146101</v>
      </c>
      <c r="Q30" s="81">
        <v>713116.15668907796</v>
      </c>
    </row>
    <row r="31" spans="2:17" ht="14.45" customHeight="1" thickBot="1" x14ac:dyDescent="0.25">
      <c r="B31" s="167"/>
      <c r="C31" s="180"/>
      <c r="D31" s="107">
        <v>3.3259533612092911</v>
      </c>
      <c r="E31" s="108">
        <v>2.5776432241909814E-2</v>
      </c>
      <c r="F31" s="109">
        <v>52.632197280161265</v>
      </c>
      <c r="G31" s="109">
        <v>5.2840294957532183</v>
      </c>
      <c r="H31" s="109">
        <v>33.704129114541622</v>
      </c>
      <c r="I31" s="109">
        <v>1.2579645707944498</v>
      </c>
      <c r="J31" s="109">
        <v>341.92272875358327</v>
      </c>
      <c r="K31" s="109">
        <v>3.6809894911186838</v>
      </c>
      <c r="L31" s="109">
        <v>211.87751910760838</v>
      </c>
      <c r="M31" s="109">
        <v>0</v>
      </c>
      <c r="N31" s="109">
        <v>213.25472543142175</v>
      </c>
      <c r="O31" s="109">
        <v>4.9732052743532869</v>
      </c>
      <c r="P31" s="110">
        <v>262568884.72116801</v>
      </c>
      <c r="Q31" s="111">
        <v>232735.07440782801</v>
      </c>
    </row>
    <row r="32" spans="2:17" ht="14.45" customHeight="1" x14ac:dyDescent="0.2">
      <c r="C32" s="106"/>
      <c r="D32" s="79"/>
      <c r="E32" s="78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103"/>
      <c r="Q32" s="103"/>
    </row>
    <row r="33" spans="3:17" ht="14.45" customHeight="1" x14ac:dyDescent="0.2">
      <c r="C33" s="74"/>
      <c r="D33" s="37"/>
      <c r="E33" s="104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105"/>
      <c r="Q33" s="105"/>
    </row>
    <row r="34" spans="3:17" ht="14.45" customHeight="1" x14ac:dyDescent="0.2">
      <c r="C34" s="74"/>
      <c r="D34" s="37"/>
      <c r="E34" s="104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105"/>
      <c r="Q34" s="105"/>
    </row>
    <row r="35" spans="3:17" ht="14.45" customHeight="1" x14ac:dyDescent="0.2">
      <c r="C35" s="74"/>
      <c r="D35" s="37"/>
      <c r="E35" s="104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105"/>
      <c r="Q35" s="105"/>
    </row>
    <row r="36" spans="3:17" ht="14.45" customHeight="1" x14ac:dyDescent="0.2">
      <c r="C36" s="74"/>
      <c r="D36" s="37"/>
      <c r="E36" s="104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105"/>
      <c r="Q36" s="105"/>
    </row>
    <row r="37" spans="3:17" ht="14.45" customHeight="1" x14ac:dyDescent="0.2">
      <c r="C37" s="74"/>
      <c r="D37" s="37"/>
      <c r="E37" s="104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105"/>
      <c r="Q37" s="105"/>
    </row>
    <row r="38" spans="3:17" ht="14.45" customHeight="1" x14ac:dyDescent="0.2">
      <c r="C38" s="74"/>
      <c r="D38" s="37"/>
      <c r="E38" s="104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105"/>
      <c r="Q38" s="105"/>
    </row>
    <row r="39" spans="3:17" ht="14.45" customHeight="1" x14ac:dyDescent="0.2">
      <c r="C39" s="74"/>
      <c r="D39" s="37"/>
      <c r="E39" s="104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105"/>
      <c r="Q39" s="105"/>
    </row>
    <row r="40" spans="3:17" ht="14.45" customHeight="1" x14ac:dyDescent="0.2">
      <c r="C40" s="74"/>
      <c r="D40" s="37"/>
      <c r="E40" s="104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105"/>
      <c r="Q40" s="105"/>
    </row>
    <row r="41" spans="3:17" ht="14.45" customHeight="1" x14ac:dyDescent="0.2">
      <c r="C41" s="74"/>
      <c r="D41" s="37"/>
      <c r="E41" s="104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105"/>
      <c r="Q41" s="105"/>
    </row>
    <row r="42" spans="3:17" ht="14.45" customHeight="1" x14ac:dyDescent="0.2">
      <c r="C42" s="74"/>
      <c r="D42" s="37"/>
      <c r="E42" s="104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105"/>
      <c r="Q42" s="105"/>
    </row>
    <row r="43" spans="3:17" ht="14.45" customHeight="1" x14ac:dyDescent="0.2">
      <c r="C43" s="74"/>
      <c r="D43" s="37"/>
      <c r="E43" s="104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105"/>
      <c r="Q43" s="105"/>
    </row>
    <row r="44" spans="3:17" ht="14.45" customHeight="1" x14ac:dyDescent="0.2">
      <c r="C44" s="74"/>
      <c r="D44" s="37"/>
      <c r="E44" s="104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105"/>
      <c r="Q44" s="105"/>
    </row>
    <row r="45" spans="3:17" ht="14.45" customHeight="1" x14ac:dyDescent="0.2">
      <c r="C45" s="74"/>
      <c r="D45" s="37"/>
      <c r="E45" s="104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105"/>
      <c r="Q45" s="105"/>
    </row>
    <row r="46" spans="3:17" ht="14.45" customHeight="1" x14ac:dyDescent="0.2">
      <c r="C46" s="74"/>
      <c r="D46" s="37"/>
      <c r="E46" s="104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105"/>
      <c r="Q46" s="105"/>
    </row>
    <row r="47" spans="3:17" ht="14.45" customHeight="1" x14ac:dyDescent="0.2">
      <c r="C47" s="74"/>
      <c r="D47" s="37"/>
      <c r="E47" s="104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105"/>
      <c r="Q47" s="105"/>
    </row>
    <row r="48" spans="3:17" ht="14.45" customHeight="1" x14ac:dyDescent="0.2">
      <c r="C48" s="74"/>
      <c r="D48" s="37"/>
      <c r="E48" s="104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105"/>
      <c r="Q48" s="105"/>
    </row>
    <row r="49" spans="3:17" ht="14.45" customHeight="1" x14ac:dyDescent="0.2">
      <c r="C49" s="74"/>
      <c r="D49" s="37"/>
      <c r="E49" s="104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105"/>
      <c r="Q49" s="105"/>
    </row>
    <row r="50" spans="3:17" ht="14.45" customHeight="1" x14ac:dyDescent="0.2">
      <c r="C50" s="74"/>
      <c r="D50" s="37"/>
      <c r="E50" s="104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105"/>
      <c r="Q50" s="105"/>
    </row>
    <row r="51" spans="3:17" ht="14.45" customHeight="1" x14ac:dyDescent="0.2">
      <c r="C51" s="74"/>
      <c r="D51" s="37"/>
      <c r="E51" s="104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105"/>
      <c r="Q51" s="105"/>
    </row>
  </sheetData>
  <mergeCells count="12">
    <mergeCell ref="B27:B31"/>
    <mergeCell ref="B22:B26"/>
    <mergeCell ref="B19:B21"/>
    <mergeCell ref="B15:B18"/>
    <mergeCell ref="C19:C21"/>
    <mergeCell ref="C22:C26"/>
    <mergeCell ref="C27:C31"/>
    <mergeCell ref="D4:D5"/>
    <mergeCell ref="D6:D7"/>
    <mergeCell ref="D8:D9"/>
    <mergeCell ref="D10:D11"/>
    <mergeCell ref="C15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 of Metabolites</vt:lpstr>
      <vt:lpstr>S1</vt:lpstr>
      <vt:lpstr>S2</vt:lpstr>
      <vt:lpstr>S3</vt:lpstr>
      <vt:lpstr>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Pavla Nedbalová</dc:creator>
  <cp:lastModifiedBy>Doležal Tomáš doc. Mgr. Ph.D.</cp:lastModifiedBy>
  <dcterms:created xsi:type="dcterms:W3CDTF">2024-01-20T15:05:55Z</dcterms:created>
  <dcterms:modified xsi:type="dcterms:W3CDTF">2024-11-05T14:03:58Z</dcterms:modified>
</cp:coreProperties>
</file>