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\\serverFPR\Redir\FPR\nedbap01\Desktop\"/>
    </mc:Choice>
  </mc:AlternateContent>
  <xr:revisionPtr revIDLastSave="0" documentId="13_ncr:1_{41C4AA4E-D80B-448C-B9EC-4C79748B595C}" xr6:coauthVersionLast="47" xr6:coauthVersionMax="47" xr10:uidLastSave="{00000000-0000-0000-0000-000000000000}"/>
  <bookViews>
    <workbookView xWindow="-120" yWindow="-120" windowWidth="29040" windowHeight="15840" xr2:uid="{9DE7D3F0-AF34-4C75-8A34-1000ACB7A613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P222" i="1" l="1"/>
  <c r="AO222" i="1"/>
  <c r="AN222" i="1"/>
  <c r="AM222" i="1"/>
  <c r="AL222" i="1"/>
  <c r="AP221" i="1"/>
  <c r="AO221" i="1"/>
  <c r="AN221" i="1"/>
  <c r="AM221" i="1"/>
  <c r="AL221" i="1"/>
  <c r="AP220" i="1"/>
  <c r="AO220" i="1"/>
  <c r="AN220" i="1"/>
  <c r="AM220" i="1"/>
  <c r="AL220" i="1"/>
  <c r="AP219" i="1"/>
  <c r="AO219" i="1"/>
  <c r="AN219" i="1"/>
  <c r="AM219" i="1"/>
  <c r="AL219" i="1"/>
  <c r="AP218" i="1"/>
  <c r="AO218" i="1"/>
  <c r="AN218" i="1"/>
  <c r="AM218" i="1"/>
  <c r="AL218" i="1"/>
  <c r="AP217" i="1"/>
  <c r="AO217" i="1"/>
  <c r="AN217" i="1"/>
  <c r="AM217" i="1"/>
  <c r="AL217" i="1"/>
  <c r="AP216" i="1"/>
  <c r="AO216" i="1"/>
  <c r="AN216" i="1"/>
  <c r="AM216" i="1"/>
  <c r="AL216" i="1"/>
  <c r="AP215" i="1"/>
  <c r="AO215" i="1"/>
  <c r="AN215" i="1"/>
  <c r="AM215" i="1"/>
  <c r="AL215" i="1"/>
  <c r="AP214" i="1"/>
  <c r="AO214" i="1"/>
  <c r="AN214" i="1"/>
  <c r="AM214" i="1"/>
  <c r="AL214" i="1"/>
  <c r="AP213" i="1"/>
  <c r="AO213" i="1"/>
  <c r="AN213" i="1"/>
  <c r="AM213" i="1"/>
  <c r="AL213" i="1"/>
  <c r="AP212" i="1"/>
  <c r="AO212" i="1"/>
  <c r="AN212" i="1"/>
  <c r="AM212" i="1"/>
  <c r="AL212" i="1"/>
  <c r="AP211" i="1"/>
  <c r="AO211" i="1"/>
  <c r="AN211" i="1"/>
  <c r="AM211" i="1"/>
  <c r="AL211" i="1"/>
  <c r="AP210" i="1"/>
  <c r="AO210" i="1"/>
  <c r="AN210" i="1"/>
  <c r="AM210" i="1"/>
  <c r="AL210" i="1"/>
  <c r="AP209" i="1"/>
  <c r="AO209" i="1"/>
  <c r="AN209" i="1"/>
  <c r="AM209" i="1"/>
  <c r="AL209" i="1"/>
  <c r="AP208" i="1"/>
  <c r="AO208" i="1"/>
  <c r="AN208" i="1"/>
  <c r="AM208" i="1"/>
  <c r="AL208" i="1"/>
  <c r="AP207" i="1"/>
  <c r="AO207" i="1"/>
  <c r="AN207" i="1"/>
  <c r="AM207" i="1"/>
  <c r="AL207" i="1"/>
  <c r="AP206" i="1"/>
  <c r="AO206" i="1"/>
  <c r="AN206" i="1"/>
  <c r="AM206" i="1"/>
  <c r="AL206" i="1"/>
  <c r="AP205" i="1"/>
  <c r="AO205" i="1"/>
  <c r="AN205" i="1"/>
  <c r="AM205" i="1"/>
  <c r="AL205" i="1"/>
  <c r="AP204" i="1"/>
  <c r="AO204" i="1"/>
  <c r="AN204" i="1"/>
  <c r="AM204" i="1"/>
  <c r="AL204" i="1"/>
  <c r="AP203" i="1"/>
  <c r="AO203" i="1"/>
  <c r="AN203" i="1"/>
  <c r="AM203" i="1"/>
  <c r="AL203" i="1"/>
  <c r="AP202" i="1"/>
  <c r="AO202" i="1"/>
  <c r="AN202" i="1"/>
  <c r="AM202" i="1"/>
  <c r="AL202" i="1"/>
  <c r="AP201" i="1"/>
  <c r="AO201" i="1"/>
  <c r="AN201" i="1"/>
  <c r="AM201" i="1"/>
  <c r="AL201" i="1"/>
  <c r="AP200" i="1"/>
  <c r="AO200" i="1"/>
  <c r="AN200" i="1"/>
  <c r="AM200" i="1"/>
  <c r="AL200" i="1"/>
  <c r="AP199" i="1"/>
  <c r="AO199" i="1"/>
  <c r="AN199" i="1"/>
  <c r="AM199" i="1"/>
  <c r="AL199" i="1"/>
  <c r="AP198" i="1"/>
  <c r="AO198" i="1"/>
  <c r="AN198" i="1"/>
  <c r="AM198" i="1"/>
  <c r="AL198" i="1"/>
  <c r="AP197" i="1"/>
  <c r="AO197" i="1"/>
  <c r="AN197" i="1"/>
  <c r="AM197" i="1"/>
  <c r="AL197" i="1"/>
  <c r="AP196" i="1"/>
  <c r="AO196" i="1"/>
  <c r="AN196" i="1"/>
  <c r="AM196" i="1"/>
  <c r="AL196" i="1"/>
  <c r="AP195" i="1"/>
  <c r="AO195" i="1"/>
  <c r="AN195" i="1"/>
  <c r="AM195" i="1"/>
  <c r="AL195" i="1"/>
  <c r="AP194" i="1"/>
  <c r="AO194" i="1"/>
  <c r="AN194" i="1"/>
  <c r="AM194" i="1"/>
  <c r="AL194" i="1"/>
  <c r="AP193" i="1"/>
  <c r="AO193" i="1"/>
  <c r="AN193" i="1"/>
  <c r="AM193" i="1"/>
  <c r="AL193" i="1"/>
  <c r="AP192" i="1"/>
  <c r="AO192" i="1"/>
  <c r="AN192" i="1"/>
  <c r="AM192" i="1"/>
  <c r="AL192" i="1"/>
  <c r="AP191" i="1"/>
  <c r="AO191" i="1"/>
  <c r="AN191" i="1"/>
  <c r="AM191" i="1"/>
  <c r="AL191" i="1"/>
  <c r="AP190" i="1"/>
  <c r="AO190" i="1"/>
  <c r="AN190" i="1"/>
  <c r="AM190" i="1"/>
  <c r="AL190" i="1"/>
  <c r="AP189" i="1"/>
  <c r="AO189" i="1"/>
  <c r="AN189" i="1"/>
  <c r="AM189" i="1"/>
  <c r="AL189" i="1"/>
  <c r="AP188" i="1"/>
  <c r="AO188" i="1"/>
  <c r="AN188" i="1"/>
  <c r="AM188" i="1"/>
  <c r="AL188" i="1"/>
  <c r="AP187" i="1"/>
  <c r="AO187" i="1"/>
  <c r="AN187" i="1"/>
  <c r="AM187" i="1"/>
  <c r="AL187" i="1"/>
  <c r="AP186" i="1"/>
  <c r="AO186" i="1"/>
  <c r="AN186" i="1"/>
  <c r="AM186" i="1"/>
  <c r="AL186" i="1"/>
  <c r="AP185" i="1"/>
  <c r="AO185" i="1"/>
  <c r="AN185" i="1"/>
  <c r="AM185" i="1"/>
  <c r="AL185" i="1"/>
  <c r="AP184" i="1"/>
  <c r="AO184" i="1"/>
  <c r="AN184" i="1"/>
  <c r="AM184" i="1"/>
  <c r="AL184" i="1"/>
  <c r="AP183" i="1"/>
  <c r="AO183" i="1"/>
  <c r="AN183" i="1"/>
  <c r="AM183" i="1"/>
  <c r="AL183" i="1"/>
  <c r="AP182" i="1"/>
  <c r="AO182" i="1"/>
  <c r="AN182" i="1"/>
  <c r="AM182" i="1"/>
  <c r="AL182" i="1"/>
  <c r="AP181" i="1"/>
  <c r="AO181" i="1"/>
  <c r="AN181" i="1"/>
  <c r="AM181" i="1"/>
  <c r="AL181" i="1"/>
  <c r="AP180" i="1"/>
  <c r="AO180" i="1"/>
  <c r="AN180" i="1"/>
  <c r="AM180" i="1"/>
  <c r="AL180" i="1"/>
  <c r="AP179" i="1"/>
  <c r="AO179" i="1"/>
  <c r="AN179" i="1"/>
  <c r="AM179" i="1"/>
  <c r="AL179" i="1"/>
  <c r="AP178" i="1"/>
  <c r="AO178" i="1"/>
  <c r="AN178" i="1"/>
  <c r="AM178" i="1"/>
  <c r="AL178" i="1"/>
  <c r="AP177" i="1"/>
  <c r="AO177" i="1"/>
  <c r="AN177" i="1"/>
  <c r="AM177" i="1"/>
  <c r="AL177" i="1"/>
  <c r="AP176" i="1"/>
  <c r="AO176" i="1"/>
  <c r="AN176" i="1"/>
  <c r="AM176" i="1"/>
  <c r="AL176" i="1"/>
  <c r="AP175" i="1"/>
  <c r="AO175" i="1"/>
  <c r="AN175" i="1"/>
  <c r="AM175" i="1"/>
  <c r="AL175" i="1"/>
  <c r="AP174" i="1"/>
  <c r="AO174" i="1"/>
  <c r="AN174" i="1"/>
  <c r="AM174" i="1"/>
  <c r="AL174" i="1"/>
  <c r="AP173" i="1"/>
  <c r="AO173" i="1"/>
  <c r="AN173" i="1"/>
  <c r="AM173" i="1"/>
  <c r="AL173" i="1"/>
  <c r="AP172" i="1"/>
  <c r="AO172" i="1"/>
  <c r="AN172" i="1"/>
  <c r="AM172" i="1"/>
  <c r="AL172" i="1"/>
  <c r="AP171" i="1"/>
  <c r="AO171" i="1"/>
  <c r="AN171" i="1"/>
  <c r="AM171" i="1"/>
  <c r="AL171" i="1"/>
  <c r="AP170" i="1"/>
  <c r="AO170" i="1"/>
  <c r="AN170" i="1"/>
  <c r="AM170" i="1"/>
  <c r="AL170" i="1"/>
  <c r="AP169" i="1"/>
  <c r="AO169" i="1"/>
  <c r="AN169" i="1"/>
  <c r="AM169" i="1"/>
  <c r="AL169" i="1"/>
  <c r="AP168" i="1"/>
  <c r="AO168" i="1"/>
  <c r="AN168" i="1"/>
  <c r="AM168" i="1"/>
  <c r="AL168" i="1"/>
  <c r="AP167" i="1"/>
  <c r="AO167" i="1"/>
  <c r="AN167" i="1"/>
  <c r="AM167" i="1"/>
  <c r="AL167" i="1"/>
  <c r="AP166" i="1"/>
  <c r="AO166" i="1"/>
  <c r="AN166" i="1"/>
  <c r="AM166" i="1"/>
  <c r="AL166" i="1"/>
  <c r="AP165" i="1"/>
  <c r="AO165" i="1"/>
  <c r="AN165" i="1"/>
  <c r="AM165" i="1"/>
  <c r="AL165" i="1"/>
  <c r="AP164" i="1"/>
  <c r="AO164" i="1"/>
  <c r="AN164" i="1"/>
  <c r="AM164" i="1"/>
  <c r="AL164" i="1"/>
  <c r="AP163" i="1"/>
  <c r="AO163" i="1"/>
  <c r="AN163" i="1"/>
  <c r="AM163" i="1"/>
  <c r="AL163" i="1"/>
  <c r="AP162" i="1"/>
  <c r="AO162" i="1"/>
  <c r="AN162" i="1"/>
  <c r="AM162" i="1"/>
  <c r="AL162" i="1"/>
  <c r="AP161" i="1"/>
  <c r="AO161" i="1"/>
  <c r="AN161" i="1"/>
  <c r="AM161" i="1"/>
  <c r="AL161" i="1"/>
  <c r="AP160" i="1"/>
  <c r="AO160" i="1"/>
  <c r="AN160" i="1"/>
  <c r="AM160" i="1"/>
  <c r="AL160" i="1"/>
  <c r="AP159" i="1"/>
  <c r="AO159" i="1"/>
  <c r="AN159" i="1"/>
  <c r="AM159" i="1"/>
  <c r="AL159" i="1"/>
  <c r="AP158" i="1"/>
  <c r="AO158" i="1"/>
  <c r="AN158" i="1"/>
  <c r="AM158" i="1"/>
  <c r="AL158" i="1"/>
  <c r="AP157" i="1"/>
  <c r="AO157" i="1"/>
  <c r="AN157" i="1"/>
  <c r="AM157" i="1"/>
  <c r="AL157" i="1"/>
  <c r="AP156" i="1"/>
  <c r="AO156" i="1"/>
  <c r="AN156" i="1"/>
  <c r="AM156" i="1"/>
  <c r="AL156" i="1"/>
  <c r="AP155" i="1"/>
  <c r="AO155" i="1"/>
  <c r="AN155" i="1"/>
  <c r="AM155" i="1"/>
  <c r="AL155" i="1"/>
  <c r="AP154" i="1"/>
  <c r="AO154" i="1"/>
  <c r="AN154" i="1"/>
  <c r="AM154" i="1"/>
  <c r="AL154" i="1"/>
  <c r="AP153" i="1"/>
  <c r="AO153" i="1"/>
  <c r="AN153" i="1"/>
  <c r="AM153" i="1"/>
  <c r="AL153" i="1"/>
  <c r="AP152" i="1"/>
  <c r="AO152" i="1"/>
  <c r="AN152" i="1"/>
  <c r="AM152" i="1"/>
  <c r="AL152" i="1"/>
  <c r="AP147" i="1"/>
  <c r="AO147" i="1"/>
  <c r="AN147" i="1"/>
  <c r="AM147" i="1"/>
  <c r="AL147" i="1"/>
  <c r="AP146" i="1"/>
  <c r="AO146" i="1"/>
  <c r="AN146" i="1"/>
  <c r="AM146" i="1"/>
  <c r="AL146" i="1"/>
  <c r="AP144" i="1"/>
  <c r="AO144" i="1"/>
  <c r="AN144" i="1"/>
  <c r="AM144" i="1"/>
  <c r="AL144" i="1"/>
  <c r="AP143" i="1"/>
  <c r="AO143" i="1"/>
  <c r="AN143" i="1"/>
  <c r="AM143" i="1"/>
  <c r="AL143" i="1"/>
  <c r="AP142" i="1"/>
  <c r="AO142" i="1"/>
  <c r="AN142" i="1"/>
  <c r="AM142" i="1"/>
  <c r="AL142" i="1"/>
  <c r="AP141" i="1"/>
  <c r="AO141" i="1"/>
  <c r="AN141" i="1"/>
  <c r="AM141" i="1"/>
  <c r="AL141" i="1"/>
  <c r="AP140" i="1"/>
  <c r="AO140" i="1"/>
  <c r="AN140" i="1"/>
  <c r="AM140" i="1"/>
  <c r="AL140" i="1"/>
  <c r="AP139" i="1"/>
  <c r="AO139" i="1"/>
  <c r="AN139" i="1"/>
  <c r="AM139" i="1"/>
  <c r="AL139" i="1"/>
  <c r="AP138" i="1"/>
  <c r="AO138" i="1"/>
  <c r="AN138" i="1"/>
  <c r="AM138" i="1"/>
  <c r="AL138" i="1"/>
  <c r="AP137" i="1"/>
  <c r="AO137" i="1"/>
  <c r="AN137" i="1"/>
  <c r="AM137" i="1"/>
  <c r="AL137" i="1"/>
  <c r="AP136" i="1"/>
  <c r="AO136" i="1"/>
  <c r="AN136" i="1"/>
  <c r="AM136" i="1"/>
  <c r="AL136" i="1"/>
  <c r="AP135" i="1"/>
  <c r="AO135" i="1"/>
  <c r="AN135" i="1"/>
  <c r="AM135" i="1"/>
  <c r="AL135" i="1"/>
  <c r="AP134" i="1"/>
  <c r="AO134" i="1"/>
  <c r="AN134" i="1"/>
  <c r="AM134" i="1"/>
  <c r="AL134" i="1"/>
  <c r="AP133" i="1"/>
  <c r="AO133" i="1"/>
  <c r="AN133" i="1"/>
  <c r="AM133" i="1"/>
  <c r="AL133" i="1"/>
  <c r="AP132" i="1"/>
  <c r="AO132" i="1"/>
  <c r="AN132" i="1"/>
  <c r="AM132" i="1"/>
  <c r="AL132" i="1"/>
  <c r="AP131" i="1"/>
  <c r="AO131" i="1"/>
  <c r="AN131" i="1"/>
  <c r="AM131" i="1"/>
  <c r="AL131" i="1"/>
  <c r="AP130" i="1"/>
  <c r="AO130" i="1"/>
  <c r="AN130" i="1"/>
  <c r="AM130" i="1"/>
  <c r="AL130" i="1"/>
  <c r="AP129" i="1"/>
  <c r="AO129" i="1"/>
  <c r="AN129" i="1"/>
  <c r="AM129" i="1"/>
  <c r="AL129" i="1"/>
  <c r="AP128" i="1"/>
  <c r="AO128" i="1"/>
  <c r="AN128" i="1"/>
  <c r="AM128" i="1"/>
  <c r="AL128" i="1"/>
  <c r="AP127" i="1"/>
  <c r="AO127" i="1"/>
  <c r="AN127" i="1"/>
  <c r="AM127" i="1"/>
  <c r="AL127" i="1"/>
  <c r="AP126" i="1"/>
  <c r="AO126" i="1"/>
  <c r="AN126" i="1"/>
  <c r="AM126" i="1"/>
  <c r="AL126" i="1"/>
  <c r="AP125" i="1"/>
  <c r="AO125" i="1"/>
  <c r="AN125" i="1"/>
  <c r="AM125" i="1"/>
  <c r="AL125" i="1"/>
  <c r="AP124" i="1"/>
  <c r="AO124" i="1"/>
  <c r="AN124" i="1"/>
  <c r="AM124" i="1"/>
  <c r="AL124" i="1"/>
  <c r="AP123" i="1"/>
  <c r="AO123" i="1"/>
  <c r="AN123" i="1"/>
  <c r="AM123" i="1"/>
  <c r="AL123" i="1"/>
  <c r="AP121" i="1"/>
  <c r="AO121" i="1"/>
  <c r="AN121" i="1"/>
  <c r="AM121" i="1"/>
  <c r="AL121" i="1"/>
  <c r="AP120" i="1"/>
  <c r="AO120" i="1"/>
  <c r="AN120" i="1"/>
  <c r="AM120" i="1"/>
  <c r="AL120" i="1"/>
  <c r="AP119" i="1"/>
  <c r="AO119" i="1"/>
  <c r="AN119" i="1"/>
  <c r="AM119" i="1"/>
  <c r="AL119" i="1"/>
  <c r="AP118" i="1"/>
  <c r="AO118" i="1"/>
  <c r="AN118" i="1"/>
  <c r="AM118" i="1"/>
  <c r="AL118" i="1"/>
  <c r="AP117" i="1"/>
  <c r="AO117" i="1"/>
  <c r="AN117" i="1"/>
  <c r="AM117" i="1"/>
  <c r="AL117" i="1"/>
  <c r="AP116" i="1"/>
  <c r="AO116" i="1"/>
  <c r="AN116" i="1"/>
  <c r="AM116" i="1"/>
  <c r="AL116" i="1"/>
  <c r="AP115" i="1"/>
  <c r="AO115" i="1"/>
  <c r="AN115" i="1"/>
  <c r="AM115" i="1"/>
  <c r="AL115" i="1"/>
  <c r="AP114" i="1"/>
  <c r="AO114" i="1"/>
  <c r="AN114" i="1"/>
  <c r="AM114" i="1"/>
  <c r="AL114" i="1"/>
  <c r="AP113" i="1"/>
  <c r="AO113" i="1"/>
  <c r="AN113" i="1"/>
  <c r="AM113" i="1"/>
  <c r="AL113" i="1"/>
  <c r="AP112" i="1"/>
  <c r="AO112" i="1"/>
  <c r="AN112" i="1"/>
  <c r="AM112" i="1"/>
  <c r="AL112" i="1"/>
  <c r="AP111" i="1"/>
  <c r="AO111" i="1"/>
  <c r="AN111" i="1"/>
  <c r="AM111" i="1"/>
  <c r="AL111" i="1"/>
  <c r="AP110" i="1"/>
  <c r="AO110" i="1"/>
  <c r="AN110" i="1"/>
  <c r="AM110" i="1"/>
  <c r="AL110" i="1"/>
  <c r="AP109" i="1"/>
  <c r="AO109" i="1"/>
  <c r="AN109" i="1"/>
  <c r="AM109" i="1"/>
  <c r="AL109" i="1"/>
  <c r="AP107" i="1"/>
  <c r="AO107" i="1"/>
  <c r="AN107" i="1"/>
  <c r="AM107" i="1"/>
  <c r="AL107" i="1"/>
  <c r="AP106" i="1"/>
  <c r="AO106" i="1"/>
  <c r="AN106" i="1"/>
  <c r="AM106" i="1"/>
  <c r="AL106" i="1"/>
  <c r="AP105" i="1"/>
  <c r="AO105" i="1"/>
  <c r="AN105" i="1"/>
  <c r="AM105" i="1"/>
  <c r="AL105" i="1"/>
  <c r="AP104" i="1"/>
  <c r="AO104" i="1"/>
  <c r="AN104" i="1"/>
  <c r="AM104" i="1"/>
  <c r="AL104" i="1"/>
  <c r="AP103" i="1"/>
  <c r="AO103" i="1"/>
  <c r="AN103" i="1"/>
  <c r="AM103" i="1"/>
  <c r="AL103" i="1"/>
  <c r="AP102" i="1"/>
  <c r="AO102" i="1"/>
  <c r="AN102" i="1"/>
  <c r="AM102" i="1"/>
  <c r="AL102" i="1"/>
  <c r="AP101" i="1"/>
  <c r="AO101" i="1"/>
  <c r="AN101" i="1"/>
  <c r="AM101" i="1"/>
  <c r="AL101" i="1"/>
  <c r="AP99" i="1"/>
  <c r="AO99" i="1"/>
  <c r="AN99" i="1"/>
  <c r="AM99" i="1"/>
  <c r="AL99" i="1"/>
  <c r="AP98" i="1"/>
  <c r="AO98" i="1"/>
  <c r="AN98" i="1"/>
  <c r="AM98" i="1"/>
  <c r="AL98" i="1"/>
  <c r="AP97" i="1"/>
  <c r="AO97" i="1"/>
  <c r="AN97" i="1"/>
  <c r="AM97" i="1"/>
  <c r="AL97" i="1"/>
  <c r="AP96" i="1"/>
  <c r="AO96" i="1"/>
  <c r="AN96" i="1"/>
  <c r="AM96" i="1"/>
  <c r="AL96" i="1"/>
  <c r="AP95" i="1"/>
  <c r="AO95" i="1"/>
  <c r="AN95" i="1"/>
  <c r="AM95" i="1"/>
  <c r="AL95" i="1"/>
  <c r="AP94" i="1"/>
  <c r="AO94" i="1"/>
  <c r="AN94" i="1"/>
  <c r="AM94" i="1"/>
  <c r="AL94" i="1"/>
  <c r="AP93" i="1"/>
  <c r="AO93" i="1"/>
  <c r="AN93" i="1"/>
  <c r="AM93" i="1"/>
  <c r="AL93" i="1"/>
  <c r="AP92" i="1"/>
  <c r="AO92" i="1"/>
  <c r="AN92" i="1"/>
  <c r="AM92" i="1"/>
  <c r="AL92" i="1"/>
  <c r="AP91" i="1"/>
  <c r="AO91" i="1"/>
  <c r="AN91" i="1"/>
  <c r="AM91" i="1"/>
  <c r="AL91" i="1"/>
  <c r="AP90" i="1"/>
  <c r="AO90" i="1"/>
  <c r="AN90" i="1"/>
  <c r="AM90" i="1"/>
  <c r="AL90" i="1"/>
  <c r="AP89" i="1"/>
  <c r="AO89" i="1"/>
  <c r="AN89" i="1"/>
  <c r="AM89" i="1"/>
  <c r="AL89" i="1"/>
  <c r="AP88" i="1"/>
  <c r="AO88" i="1"/>
  <c r="AN88" i="1"/>
  <c r="AM88" i="1"/>
  <c r="AL88" i="1"/>
  <c r="AP87" i="1"/>
  <c r="AO87" i="1"/>
  <c r="AN87" i="1"/>
  <c r="AM87" i="1"/>
  <c r="AL87" i="1"/>
  <c r="AP86" i="1"/>
  <c r="AO86" i="1"/>
  <c r="AN86" i="1"/>
  <c r="AM86" i="1"/>
  <c r="AL86" i="1"/>
  <c r="AP85" i="1"/>
  <c r="AO85" i="1"/>
  <c r="AN85" i="1"/>
  <c r="AM85" i="1"/>
  <c r="AL85" i="1"/>
  <c r="AP83" i="1"/>
  <c r="AO83" i="1"/>
  <c r="AN83" i="1"/>
  <c r="AM83" i="1"/>
  <c r="AL83" i="1"/>
  <c r="AP82" i="1"/>
  <c r="AO82" i="1"/>
  <c r="AN82" i="1"/>
  <c r="AM82" i="1"/>
  <c r="AL82" i="1"/>
  <c r="AP80" i="1"/>
  <c r="AO80" i="1"/>
  <c r="AN80" i="1"/>
  <c r="AM80" i="1"/>
  <c r="AL80" i="1"/>
  <c r="AP79" i="1"/>
  <c r="AO79" i="1"/>
  <c r="AN79" i="1"/>
  <c r="AM79" i="1"/>
  <c r="AL79" i="1"/>
  <c r="AP78" i="1"/>
  <c r="AO78" i="1"/>
  <c r="AN78" i="1"/>
  <c r="AM78" i="1"/>
  <c r="AL78" i="1"/>
  <c r="AP77" i="1"/>
  <c r="AO77" i="1"/>
  <c r="AN77" i="1"/>
  <c r="AM77" i="1"/>
  <c r="AL77" i="1"/>
  <c r="AP76" i="1"/>
  <c r="AO76" i="1"/>
  <c r="AN76" i="1"/>
  <c r="AM76" i="1"/>
  <c r="AL76" i="1"/>
  <c r="AP75" i="1"/>
  <c r="AO75" i="1"/>
  <c r="AN75" i="1"/>
  <c r="AM75" i="1"/>
  <c r="AL75" i="1"/>
  <c r="AP74" i="1"/>
  <c r="AO74" i="1"/>
  <c r="AN74" i="1"/>
  <c r="AM74" i="1"/>
  <c r="AL74" i="1"/>
  <c r="AP72" i="1"/>
  <c r="AO72" i="1"/>
  <c r="AN72" i="1"/>
  <c r="AM72" i="1"/>
  <c r="AL72" i="1"/>
  <c r="AP71" i="1"/>
  <c r="AO71" i="1"/>
  <c r="AN71" i="1"/>
  <c r="AM71" i="1"/>
  <c r="AL71" i="1"/>
  <c r="AP70" i="1"/>
  <c r="AO70" i="1"/>
  <c r="AN70" i="1"/>
  <c r="AM70" i="1"/>
  <c r="AL70" i="1"/>
  <c r="AP69" i="1"/>
  <c r="AO69" i="1"/>
  <c r="AN69" i="1"/>
  <c r="AM69" i="1"/>
  <c r="AL69" i="1"/>
  <c r="AP68" i="1"/>
  <c r="AO68" i="1"/>
  <c r="AN68" i="1"/>
  <c r="AM68" i="1"/>
  <c r="AL68" i="1"/>
  <c r="AP67" i="1"/>
  <c r="AO67" i="1"/>
  <c r="AN67" i="1"/>
  <c r="AM67" i="1"/>
  <c r="AL67" i="1"/>
  <c r="AP66" i="1"/>
  <c r="AO66" i="1"/>
  <c r="AN66" i="1"/>
  <c r="AM66" i="1"/>
  <c r="AL66" i="1"/>
  <c r="AP65" i="1"/>
  <c r="AO65" i="1"/>
  <c r="AN65" i="1"/>
  <c r="AM65" i="1"/>
  <c r="AL65" i="1"/>
  <c r="AP64" i="1"/>
  <c r="AO64" i="1"/>
  <c r="AN64" i="1"/>
  <c r="AM64" i="1"/>
  <c r="AL64" i="1"/>
  <c r="AP63" i="1"/>
  <c r="AO63" i="1"/>
  <c r="AN63" i="1"/>
  <c r="AM63" i="1"/>
  <c r="AL63" i="1"/>
  <c r="AP62" i="1"/>
  <c r="AO62" i="1"/>
  <c r="AN62" i="1"/>
  <c r="AM62" i="1"/>
  <c r="AL62" i="1"/>
  <c r="AP61" i="1"/>
  <c r="AO61" i="1"/>
  <c r="AN61" i="1"/>
  <c r="AM61" i="1"/>
  <c r="AL61" i="1"/>
  <c r="AP60" i="1"/>
  <c r="AO60" i="1"/>
  <c r="AN60" i="1"/>
  <c r="AM60" i="1"/>
  <c r="AL60" i="1"/>
  <c r="AP59" i="1"/>
  <c r="AO59" i="1"/>
  <c r="AN59" i="1"/>
  <c r="AM59" i="1"/>
  <c r="AL59" i="1"/>
  <c r="AP58" i="1"/>
  <c r="AO58" i="1"/>
  <c r="AN58" i="1"/>
  <c r="AM58" i="1"/>
  <c r="AL58" i="1"/>
  <c r="AP57" i="1"/>
  <c r="AO57" i="1"/>
  <c r="AN57" i="1"/>
  <c r="AM57" i="1"/>
  <c r="AL57" i="1"/>
  <c r="AP56" i="1"/>
  <c r="AO56" i="1"/>
  <c r="AN56" i="1"/>
  <c r="AM56" i="1"/>
  <c r="AL56" i="1"/>
  <c r="AP55" i="1"/>
  <c r="AO55" i="1"/>
  <c r="AN55" i="1"/>
  <c r="AM55" i="1"/>
  <c r="AL55" i="1"/>
  <c r="AP54" i="1"/>
  <c r="AO54" i="1"/>
  <c r="AN54" i="1"/>
  <c r="AM54" i="1"/>
  <c r="AL54" i="1"/>
  <c r="AP53" i="1"/>
  <c r="AO53" i="1"/>
  <c r="AN53" i="1"/>
  <c r="AM53" i="1"/>
  <c r="AL53" i="1"/>
  <c r="AP52" i="1"/>
  <c r="AO52" i="1"/>
  <c r="AN52" i="1"/>
  <c r="AM52" i="1"/>
  <c r="AL52" i="1"/>
  <c r="AP50" i="1"/>
  <c r="AO50" i="1"/>
  <c r="AN50" i="1"/>
  <c r="AM50" i="1"/>
  <c r="AL50" i="1"/>
  <c r="AP48" i="1"/>
  <c r="AO48" i="1"/>
  <c r="AN48" i="1"/>
  <c r="AM48" i="1"/>
  <c r="AL48" i="1"/>
  <c r="AP47" i="1"/>
  <c r="AO47" i="1"/>
  <c r="AN47" i="1"/>
  <c r="AM47" i="1"/>
  <c r="AL47" i="1"/>
  <c r="AP46" i="1"/>
  <c r="AO46" i="1"/>
  <c r="AN46" i="1"/>
  <c r="AM46" i="1"/>
  <c r="AL46" i="1"/>
  <c r="AP45" i="1"/>
  <c r="AO45" i="1"/>
  <c r="AN45" i="1"/>
  <c r="AM45" i="1"/>
  <c r="AL45" i="1"/>
  <c r="AP44" i="1"/>
  <c r="AO44" i="1"/>
  <c r="AN44" i="1"/>
  <c r="AM44" i="1"/>
  <c r="AL44" i="1"/>
  <c r="AP43" i="1"/>
  <c r="AO43" i="1"/>
  <c r="AN43" i="1"/>
  <c r="AM43" i="1"/>
  <c r="AL43" i="1"/>
  <c r="AP41" i="1"/>
  <c r="AO41" i="1"/>
  <c r="AN41" i="1"/>
  <c r="AM41" i="1"/>
  <c r="AL41" i="1"/>
  <c r="AP40" i="1"/>
  <c r="AO40" i="1"/>
  <c r="AN40" i="1"/>
  <c r="AM40" i="1"/>
  <c r="AL40" i="1"/>
  <c r="AP39" i="1"/>
  <c r="AO39" i="1"/>
  <c r="AN39" i="1"/>
  <c r="AM39" i="1"/>
  <c r="AL39" i="1"/>
  <c r="AP38" i="1"/>
  <c r="AO38" i="1"/>
  <c r="AN38" i="1"/>
  <c r="AM38" i="1"/>
  <c r="AL38" i="1"/>
  <c r="AP37" i="1"/>
  <c r="AO37" i="1"/>
  <c r="AN37" i="1"/>
  <c r="AM37" i="1"/>
  <c r="AL37" i="1"/>
  <c r="AP36" i="1"/>
  <c r="AO36" i="1"/>
  <c r="AN36" i="1"/>
  <c r="AM36" i="1"/>
  <c r="AL36" i="1"/>
  <c r="AP35" i="1"/>
  <c r="AO35" i="1"/>
  <c r="AN35" i="1"/>
  <c r="AM35" i="1"/>
  <c r="AL35" i="1"/>
  <c r="AP34" i="1"/>
  <c r="AO34" i="1"/>
  <c r="AN34" i="1"/>
  <c r="AM34" i="1"/>
  <c r="AL34" i="1"/>
  <c r="AP33" i="1"/>
  <c r="AO33" i="1"/>
  <c r="AN33" i="1"/>
  <c r="AM33" i="1"/>
  <c r="AL33" i="1"/>
  <c r="AP32" i="1"/>
  <c r="AO32" i="1"/>
  <c r="AN32" i="1"/>
  <c r="AM32" i="1"/>
  <c r="AL32" i="1"/>
  <c r="AP31" i="1"/>
  <c r="AO31" i="1"/>
  <c r="AN31" i="1"/>
  <c r="AM31" i="1"/>
  <c r="AL31" i="1"/>
  <c r="AP30" i="1"/>
  <c r="AO30" i="1"/>
  <c r="AN30" i="1"/>
  <c r="AM30" i="1"/>
  <c r="AL30" i="1"/>
  <c r="AP29" i="1"/>
  <c r="AO29" i="1"/>
  <c r="AN29" i="1"/>
  <c r="AM29" i="1"/>
  <c r="AL29" i="1"/>
  <c r="AP28" i="1"/>
  <c r="AO28" i="1"/>
  <c r="AN28" i="1"/>
  <c r="AM28" i="1"/>
  <c r="AL28" i="1"/>
  <c r="AP25" i="1"/>
  <c r="AO25" i="1"/>
  <c r="AN25" i="1"/>
  <c r="AM25" i="1"/>
  <c r="AL25" i="1"/>
  <c r="AP24" i="1"/>
  <c r="AO24" i="1"/>
  <c r="AN24" i="1"/>
  <c r="AM24" i="1"/>
  <c r="AL24" i="1"/>
  <c r="AP23" i="1"/>
  <c r="AO23" i="1"/>
  <c r="AN23" i="1"/>
  <c r="AM23" i="1"/>
  <c r="AL23" i="1"/>
  <c r="AP22" i="1"/>
  <c r="AO22" i="1"/>
  <c r="AN22" i="1"/>
  <c r="AM22" i="1"/>
  <c r="AL22" i="1"/>
  <c r="AP21" i="1"/>
  <c r="AO21" i="1"/>
  <c r="AN21" i="1"/>
  <c r="AM21" i="1"/>
  <c r="AL21" i="1"/>
  <c r="AP19" i="1"/>
  <c r="AO19" i="1"/>
  <c r="AN19" i="1"/>
  <c r="AM19" i="1"/>
  <c r="AL19" i="1"/>
  <c r="AP18" i="1"/>
  <c r="AO18" i="1"/>
  <c r="AN18" i="1"/>
  <c r="AM18" i="1"/>
  <c r="AL18" i="1"/>
  <c r="AP17" i="1"/>
  <c r="AO17" i="1"/>
  <c r="AN17" i="1"/>
  <c r="AM17" i="1"/>
  <c r="AL17" i="1"/>
  <c r="AP16" i="1"/>
  <c r="AO16" i="1"/>
  <c r="AN16" i="1"/>
  <c r="AM16" i="1"/>
  <c r="AL16" i="1"/>
  <c r="AP15" i="1"/>
  <c r="AO15" i="1"/>
  <c r="AN15" i="1"/>
  <c r="AM15" i="1"/>
  <c r="AL15" i="1"/>
  <c r="AP14" i="1"/>
  <c r="AO14" i="1"/>
  <c r="AN14" i="1"/>
  <c r="AM14" i="1"/>
  <c r="AL14" i="1"/>
  <c r="AP13" i="1"/>
  <c r="AO13" i="1"/>
  <c r="AN13" i="1"/>
  <c r="AM13" i="1"/>
  <c r="AL13" i="1"/>
  <c r="AP12" i="1"/>
  <c r="AO12" i="1"/>
  <c r="AN12" i="1"/>
  <c r="AM12" i="1"/>
  <c r="AL12" i="1"/>
  <c r="AP11" i="1"/>
  <c r="AO11" i="1"/>
  <c r="AN11" i="1"/>
  <c r="AM11" i="1"/>
  <c r="AL11" i="1"/>
  <c r="AP10" i="1"/>
  <c r="AO10" i="1"/>
  <c r="AN10" i="1"/>
  <c r="AM10" i="1"/>
  <c r="AL10" i="1"/>
  <c r="AP8" i="1"/>
  <c r="AO8" i="1"/>
  <c r="AN8" i="1"/>
  <c r="AM8" i="1"/>
  <c r="AL8" i="1"/>
  <c r="AP7" i="1"/>
  <c r="AO7" i="1"/>
  <c r="AN7" i="1"/>
  <c r="AM7" i="1"/>
  <c r="AL7" i="1"/>
  <c r="AP6" i="1"/>
  <c r="AO6" i="1"/>
  <c r="AN6" i="1"/>
  <c r="AM6" i="1"/>
  <c r="AL6" i="1"/>
  <c r="AP5" i="1"/>
  <c r="AO5" i="1"/>
  <c r="AN5" i="1"/>
  <c r="AM5" i="1"/>
  <c r="AL5" i="1"/>
  <c r="AP4" i="1"/>
  <c r="AO4" i="1"/>
  <c r="AN4" i="1"/>
  <c r="AM4" i="1"/>
  <c r="AL4" i="1"/>
</calcChain>
</file>

<file path=xl/sharedStrings.xml><?xml version="1.0" encoding="utf-8"?>
<sst xmlns="http://schemas.openxmlformats.org/spreadsheetml/2006/main" count="893" uniqueCount="276">
  <si>
    <t>m6a methyltransferase complex</t>
  </si>
  <si>
    <t>fl(2)d</t>
  </si>
  <si>
    <t>Mettl3</t>
  </si>
  <si>
    <t>Mettl14</t>
  </si>
  <si>
    <t>nito</t>
  </si>
  <si>
    <t>vir</t>
  </si>
  <si>
    <t>Protein arginine methyl transferases</t>
  </si>
  <si>
    <t>Art1</t>
  </si>
  <si>
    <t>Art2</t>
  </si>
  <si>
    <t>Art3</t>
  </si>
  <si>
    <t>Art4</t>
  </si>
  <si>
    <t>Art6</t>
  </si>
  <si>
    <t>Art7</t>
  </si>
  <si>
    <t>Art8</t>
  </si>
  <si>
    <t>Art9</t>
  </si>
  <si>
    <t>CG17726</t>
  </si>
  <si>
    <t>csul</t>
  </si>
  <si>
    <t>mRNA methyltransferases</t>
  </si>
  <si>
    <t>aft</t>
  </si>
  <si>
    <t>CG6379</t>
  </si>
  <si>
    <t>CG11399</t>
  </si>
  <si>
    <t>Rnmt</t>
  </si>
  <si>
    <t>SET domain lysine methyltransferases</t>
  </si>
  <si>
    <t>ash1</t>
  </si>
  <si>
    <t>CG4565</t>
  </si>
  <si>
    <t>E(z)</t>
  </si>
  <si>
    <t>egg</t>
  </si>
  <si>
    <t>G9a</t>
  </si>
  <si>
    <t>Hmt4-20</t>
  </si>
  <si>
    <t>NSD</t>
  </si>
  <si>
    <t>PR-Set7</t>
  </si>
  <si>
    <t>Set1</t>
  </si>
  <si>
    <t>Set2</t>
  </si>
  <si>
    <t>CG32732 (Setd3)</t>
  </si>
  <si>
    <t>CG32732</t>
  </si>
  <si>
    <t>Su(var)3-9</t>
  </si>
  <si>
    <t>trr</t>
  </si>
  <si>
    <t>trx</t>
  </si>
  <si>
    <t>Other protein methyl transferases</t>
  </si>
  <si>
    <t>CG10584</t>
  </si>
  <si>
    <t>CG32152</t>
  </si>
  <si>
    <t>ham</t>
  </si>
  <si>
    <t>CG9531 (HemK1)</t>
  </si>
  <si>
    <t>CG9531</t>
  </si>
  <si>
    <t>CG9960 (HemK2)</t>
  </si>
  <si>
    <t>CG9960</t>
  </si>
  <si>
    <t>Ntmt</t>
  </si>
  <si>
    <t>DOT1-like lysine methyltransferase</t>
  </si>
  <si>
    <t>gpp</t>
  </si>
  <si>
    <t>Other protein-lysine n-methyltransferases</t>
  </si>
  <si>
    <t>ash2</t>
  </si>
  <si>
    <t>Caf1-55</t>
  </si>
  <si>
    <t>Cfp1</t>
  </si>
  <si>
    <t>CG3337</t>
  </si>
  <si>
    <t>CG3347</t>
  </si>
  <si>
    <t>CG3515</t>
  </si>
  <si>
    <t>CG5013</t>
  </si>
  <si>
    <t>CG7889</t>
  </si>
  <si>
    <t>CG9643</t>
  </si>
  <si>
    <t>CG10931</t>
  </si>
  <si>
    <t>CG10947</t>
  </si>
  <si>
    <t>CG17440</t>
  </si>
  <si>
    <t>CG33230</t>
  </si>
  <si>
    <t>esc</t>
  </si>
  <si>
    <t>escl</t>
  </si>
  <si>
    <t>Lpt</t>
  </si>
  <si>
    <t>Mnn1</t>
  </si>
  <si>
    <t>Rbbp5</t>
  </si>
  <si>
    <t>Su(z)12</t>
  </si>
  <si>
    <t>Wdr82</t>
  </si>
  <si>
    <t>wds</t>
  </si>
  <si>
    <t>Protein carboxyl o-methyltransferases</t>
  </si>
  <si>
    <t>CG2921</t>
  </si>
  <si>
    <t>CG3793</t>
  </si>
  <si>
    <t>CG4161</t>
  </si>
  <si>
    <t>CG11474</t>
  </si>
  <si>
    <t>CG11475</t>
  </si>
  <si>
    <t>Pcmt</t>
  </si>
  <si>
    <t>ste14</t>
  </si>
  <si>
    <t>Protein glutamine n-methyltransferases</t>
  </si>
  <si>
    <t>CG10909</t>
  </si>
  <si>
    <t>Fib</t>
  </si>
  <si>
    <t>SET and MYND domain family</t>
  </si>
  <si>
    <t>Smyd3</t>
  </si>
  <si>
    <t>Smyd4-1</t>
  </si>
  <si>
    <t>Smyd4-2</t>
  </si>
  <si>
    <t>Smyd4-3</t>
  </si>
  <si>
    <t>Smyd4-4</t>
  </si>
  <si>
    <t>Smyd5</t>
  </si>
  <si>
    <t>SmydA-1</t>
  </si>
  <si>
    <t>SmydA-2</t>
  </si>
  <si>
    <t>SmydA-3</t>
  </si>
  <si>
    <t>SmydA-4</t>
  </si>
  <si>
    <t>SmydA-5</t>
  </si>
  <si>
    <t>SmydA-6</t>
  </si>
  <si>
    <t>NA</t>
  </si>
  <si>
    <t>SmydA-7</t>
  </si>
  <si>
    <t>SmydA-8</t>
  </si>
  <si>
    <t>SmydA-9</t>
  </si>
  <si>
    <t>Other RNA methyltransferases</t>
  </si>
  <si>
    <t>bin3</t>
  </si>
  <si>
    <t>CG1239</t>
  </si>
  <si>
    <t>CG3808</t>
  </si>
  <si>
    <t>CG11342</t>
  </si>
  <si>
    <t>CG14100</t>
  </si>
  <si>
    <t>Hen1</t>
  </si>
  <si>
    <t>Tgs1</t>
  </si>
  <si>
    <t>rRNA methyltransferases</t>
  </si>
  <si>
    <t>CG3527</t>
  </si>
  <si>
    <t>CG7544</t>
  </si>
  <si>
    <t>CG8545</t>
  </si>
  <si>
    <t>CG8939</t>
  </si>
  <si>
    <t>CG10903</t>
  </si>
  <si>
    <t>CG11447</t>
  </si>
  <si>
    <t>CG11837</t>
  </si>
  <si>
    <t>CG12863</t>
  </si>
  <si>
    <t>CG14683</t>
  </si>
  <si>
    <t>mtTFB1</t>
  </si>
  <si>
    <t>mtTFB2</t>
  </si>
  <si>
    <t>tRNA methyltransferases</t>
  </si>
  <si>
    <t>CG1074</t>
  </si>
  <si>
    <t>CG4045</t>
  </si>
  <si>
    <t>CG5220</t>
  </si>
  <si>
    <t>CG6388</t>
  </si>
  <si>
    <t>CG7009</t>
  </si>
  <si>
    <t>CG9386</t>
  </si>
  <si>
    <t>CG9596</t>
  </si>
  <si>
    <t>CG12822</t>
  </si>
  <si>
    <t>CG14544</t>
  </si>
  <si>
    <t>CG14618</t>
  </si>
  <si>
    <t>CG17807</t>
  </si>
  <si>
    <t>CG18048</t>
  </si>
  <si>
    <t>CG18596</t>
  </si>
  <si>
    <t>CG18853</t>
  </si>
  <si>
    <t>CG32281</t>
  </si>
  <si>
    <t>CG34195</t>
  </si>
  <si>
    <t>fid</t>
  </si>
  <si>
    <t>metl</t>
  </si>
  <si>
    <t>Mt2</t>
  </si>
  <si>
    <t>Nsun2</t>
  </si>
  <si>
    <t>rswl</t>
  </si>
  <si>
    <t>wuho</t>
  </si>
  <si>
    <t>DNA methyltransferases</t>
  </si>
  <si>
    <t>CG14906</t>
  </si>
  <si>
    <t>Others</t>
  </si>
  <si>
    <t>Dph5</t>
  </si>
  <si>
    <t>jhamt</t>
  </si>
  <si>
    <t>DMAP1</t>
  </si>
  <si>
    <t>Gnmt</t>
  </si>
  <si>
    <t>CG10621</t>
  </si>
  <si>
    <t>CG10623</t>
  </si>
  <si>
    <t>CG5989</t>
  </si>
  <si>
    <t>CG10527</t>
  </si>
  <si>
    <t>CG9154</t>
  </si>
  <si>
    <t>CG2453 (Coq5)</t>
  </si>
  <si>
    <t>CG2453</t>
  </si>
  <si>
    <t>CG2614</t>
  </si>
  <si>
    <t>agt</t>
  </si>
  <si>
    <t>CG7358 (Flacc)</t>
  </si>
  <si>
    <t>CG7358</t>
  </si>
  <si>
    <t>CG2906</t>
  </si>
  <si>
    <t>CG13807</t>
  </si>
  <si>
    <t>CG11596</t>
  </si>
  <si>
    <t>CG12128</t>
  </si>
  <si>
    <t>CG9666</t>
  </si>
  <si>
    <t>l(2)10685</t>
  </si>
  <si>
    <t>CG9249 (Coq3)</t>
  </si>
  <si>
    <t>CG9249</t>
  </si>
  <si>
    <t>CG11109</t>
  </si>
  <si>
    <t>CG3570 (Samtor)</t>
  </si>
  <si>
    <t>CG3570</t>
  </si>
  <si>
    <t>Nsun5</t>
  </si>
  <si>
    <t>CG5339</t>
  </si>
  <si>
    <t>CG33964</t>
  </si>
  <si>
    <t>CG8067</t>
  </si>
  <si>
    <t>CG17219</t>
  </si>
  <si>
    <t>CG10428</t>
  </si>
  <si>
    <t>icln</t>
  </si>
  <si>
    <t>Dpy-30L1</t>
  </si>
  <si>
    <t>Hakai</t>
  </si>
  <si>
    <t>CG13627</t>
  </si>
  <si>
    <t>CG1575</t>
  </si>
  <si>
    <t>CG13126</t>
  </si>
  <si>
    <t>CG5466</t>
  </si>
  <si>
    <t>CG7137</t>
  </si>
  <si>
    <t>Sbf</t>
  </si>
  <si>
    <t>ear</t>
  </si>
  <si>
    <t>Rtf1</t>
  </si>
  <si>
    <t>Ptip</t>
  </si>
  <si>
    <t>nej</t>
  </si>
  <si>
    <t>vls</t>
  </si>
  <si>
    <t>yki</t>
  </si>
  <si>
    <t>lid</t>
  </si>
  <si>
    <t>vas</t>
  </si>
  <si>
    <t>pzg</t>
  </si>
  <si>
    <t>Hcf</t>
  </si>
  <si>
    <t>sqd</t>
  </si>
  <si>
    <t>MRG15</t>
  </si>
  <si>
    <t>Rcd5</t>
  </si>
  <si>
    <t>CG4282</t>
  </si>
  <si>
    <t>CG4707</t>
  </si>
  <si>
    <t>CG8388</t>
  </si>
  <si>
    <t>CG1603</t>
  </si>
  <si>
    <t>CG15073</t>
  </si>
  <si>
    <t>rgr</t>
  </si>
  <si>
    <t>E(var)3-9</t>
  </si>
  <si>
    <t>CG30020</t>
  </si>
  <si>
    <t>CG6254</t>
  </si>
  <si>
    <t>CG9932</t>
  </si>
  <si>
    <t>Kdm4B</t>
  </si>
  <si>
    <t>upSET</t>
  </si>
  <si>
    <t>CG7368</t>
  </si>
  <si>
    <t>Jarid2</t>
  </si>
  <si>
    <t>Kdm4A</t>
  </si>
  <si>
    <t>CG10366</t>
  </si>
  <si>
    <t>Max</t>
  </si>
  <si>
    <t>CG13296 (Prdm13)</t>
  </si>
  <si>
    <t>CG13296</t>
  </si>
  <si>
    <t>kmg</t>
  </si>
  <si>
    <t>CG33695</t>
  </si>
  <si>
    <t>CG12219</t>
  </si>
  <si>
    <t>TPM</t>
  </si>
  <si>
    <t>0 hours</t>
  </si>
  <si>
    <t>9 hpi CONTROL</t>
  </si>
  <si>
    <t>9 hpi INFECTION</t>
  </si>
  <si>
    <t>18 hpi CONTROL</t>
  </si>
  <si>
    <t>18 hpi INFECTION</t>
  </si>
  <si>
    <t>Average TPM</t>
  </si>
  <si>
    <t>T9C vs T9inf</t>
  </si>
  <si>
    <t xml:space="preserve"> Absolute Confidence</t>
  </si>
  <si>
    <t>Adjusted p-value</t>
  </si>
  <si>
    <t>Confidence</t>
  </si>
  <si>
    <t>Log2 Ratio</t>
  </si>
  <si>
    <t xml:space="preserve"> Log2 Standard Error</t>
  </si>
  <si>
    <t>p-value</t>
  </si>
  <si>
    <t>T18C vs T18inf</t>
  </si>
  <si>
    <t>gene</t>
  </si>
  <si>
    <t>T0CA</t>
  </si>
  <si>
    <t>T0CB</t>
  </si>
  <si>
    <t>T0CC</t>
  </si>
  <si>
    <t>T0CD</t>
  </si>
  <si>
    <t>T0CE</t>
  </si>
  <si>
    <t>T0CF</t>
  </si>
  <si>
    <t>T9CA</t>
  </si>
  <si>
    <t>T9CB</t>
  </si>
  <si>
    <t>T9CC</t>
  </si>
  <si>
    <t>T9CD</t>
  </si>
  <si>
    <t>T9CE</t>
  </si>
  <si>
    <t>T9CF</t>
  </si>
  <si>
    <t>T9iA</t>
  </si>
  <si>
    <t>T9iB</t>
  </si>
  <si>
    <t>T9iC</t>
  </si>
  <si>
    <t>T9iD</t>
  </si>
  <si>
    <t>T9iE</t>
  </si>
  <si>
    <t>T9iF</t>
  </si>
  <si>
    <t>T18CA</t>
  </si>
  <si>
    <t>T18CB</t>
  </si>
  <si>
    <t>T18CC</t>
  </si>
  <si>
    <t>T18CD</t>
  </si>
  <si>
    <t>T18CE</t>
  </si>
  <si>
    <t>T18CF</t>
  </si>
  <si>
    <t>T18iA</t>
  </si>
  <si>
    <t>T18iB</t>
  </si>
  <si>
    <t>T18iC</t>
  </si>
  <si>
    <t>T18iD</t>
  </si>
  <si>
    <t>T18iE</t>
  </si>
  <si>
    <t>T18iF</t>
  </si>
  <si>
    <t>T18iG</t>
  </si>
  <si>
    <t>T18iH</t>
  </si>
  <si>
    <t>T18iI</t>
  </si>
  <si>
    <t>T18iJ</t>
  </si>
  <si>
    <t>T0</t>
  </si>
  <si>
    <t>T9C</t>
  </si>
  <si>
    <t>T9i</t>
  </si>
  <si>
    <t>T18C</t>
  </si>
  <si>
    <t>T18i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</si>
</sst>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theme="1"/>
      <name val="Aptos Narrow"/>
      <family val="2"/>
      <charset val="238"/>
      <scheme val="minor"/>
    </font>
    <font>
      <sz val="1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6ED5FA"/>
        <bgColor indexed="64"/>
      </patternFill>
    </fill>
    <fill>
      <patternFill patternType="solid">
        <fgColor rgb="FF96F47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7FEDAC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2" borderId="0" xfId="0" applyFill="1"/>
    <xf numFmtId="49" fontId="0" fillId="0" borderId="0" xfId="0" applyNumberFormat="1"/>
    <xf numFmtId="0" fontId="0" fillId="0" borderId="1" xfId="0" applyBorder="1"/>
    <xf numFmtId="0" fontId="0" fillId="0" borderId="2" xfId="0" applyBorder="1"/>
    <xf numFmtId="49" fontId="0" fillId="0" borderId="1" xfId="0" applyNumberFormat="1" applyBorder="1"/>
    <xf numFmtId="164" fontId="0" fillId="0" borderId="1" xfId="0" applyNumberFormat="1" applyBorder="1"/>
    <xf numFmtId="11" fontId="0" fillId="0" borderId="0" xfId="0" applyNumberFormat="1"/>
    <xf numFmtId="49" fontId="0" fillId="2" borderId="0" xfId="0" applyNumberFormat="1" applyFill="1"/>
    <xf numFmtId="0" fontId="0" fillId="3" borderId="0" xfId="0" applyFill="1"/>
    <xf numFmtId="49" fontId="1" fillId="0" borderId="0" xfId="0" applyNumberFormat="1" applyFont="1"/>
    <xf numFmtId="0" fontId="1" fillId="0" borderId="1" xfId="0" applyFont="1" applyBorder="1"/>
    <xf numFmtId="0" fontId="1" fillId="0" borderId="0" xfId="0" applyFont="1"/>
    <xf numFmtId="0" fontId="1" fillId="0" borderId="2" xfId="0" applyFont="1" applyBorder="1"/>
    <xf numFmtId="49" fontId="1" fillId="0" borderId="1" xfId="0" applyNumberFormat="1" applyFont="1" applyBorder="1"/>
    <xf numFmtId="164" fontId="1" fillId="0" borderId="1" xfId="0" applyNumberFormat="1" applyFont="1" applyBorder="1"/>
    <xf numFmtId="49" fontId="0" fillId="4" borderId="0" xfId="0" applyNumberFormat="1" applyFill="1"/>
    <xf numFmtId="49" fontId="0" fillId="5" borderId="0" xfId="0" applyNumberFormat="1" applyFill="1"/>
    <xf numFmtId="0" fontId="0" fillId="5" borderId="1" xfId="0" applyFill="1" applyBorder="1"/>
    <xf numFmtId="0" fontId="0" fillId="5" borderId="0" xfId="0" applyFill="1"/>
    <xf numFmtId="0" fontId="0" fillId="5" borderId="2" xfId="0" applyFill="1" applyBorder="1"/>
    <xf numFmtId="49" fontId="0" fillId="5" borderId="1" xfId="0" applyNumberFormat="1" applyFill="1" applyBorder="1"/>
    <xf numFmtId="164" fontId="0" fillId="5" borderId="1" xfId="0" applyNumberFormat="1" applyFill="1" applyBorder="1"/>
    <xf numFmtId="49" fontId="2" fillId="0" borderId="3" xfId="0" applyNumberFormat="1" applyFont="1" applyBorder="1"/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9" fontId="0" fillId="0" borderId="3" xfId="0" applyNumberFormat="1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Border="1"/>
    <xf numFmtId="0" fontId="3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49" fontId="0" fillId="0" borderId="7" xfId="0" applyNumberFormat="1" applyBorder="1"/>
    <xf numFmtId="0" fontId="0" fillId="0" borderId="7" xfId="0" applyBorder="1"/>
    <xf numFmtId="0" fontId="0" fillId="0" borderId="8" xfId="0" applyBorder="1"/>
    <xf numFmtId="0" fontId="0" fillId="0" borderId="9" xfId="0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C3EF59-9B63-424E-BC1F-C949C8492F15}">
  <dimension ref="A1:BG222"/>
  <sheetViews>
    <sheetView tabSelected="1" topLeftCell="X1" zoomScale="80" zoomScaleNormal="80" workbookViewId="0">
      <selection activeCell="AJ14" sqref="AJ14"/>
    </sheetView>
  </sheetViews>
  <sheetFormatPr defaultRowHeight="15" x14ac:dyDescent="0.25"/>
  <sheetData>
    <row r="1" spans="1:59" ht="18.75" x14ac:dyDescent="0.3">
      <c r="A1" s="23" t="s">
        <v>221</v>
      </c>
      <c r="B1" s="24" t="s">
        <v>222</v>
      </c>
      <c r="C1" s="25"/>
      <c r="D1" s="25"/>
      <c r="E1" s="25"/>
      <c r="F1" s="25"/>
      <c r="G1" s="26"/>
      <c r="H1" s="24" t="s">
        <v>223</v>
      </c>
      <c r="I1" s="25"/>
      <c r="J1" s="25"/>
      <c r="K1" s="25"/>
      <c r="L1" s="25"/>
      <c r="M1" s="26"/>
      <c r="N1" s="24" t="s">
        <v>224</v>
      </c>
      <c r="O1" s="25"/>
      <c r="P1" s="25"/>
      <c r="Q1" s="25"/>
      <c r="R1" s="25"/>
      <c r="S1" s="26"/>
      <c r="T1" s="24" t="s">
        <v>225</v>
      </c>
      <c r="U1" s="25"/>
      <c r="V1" s="25"/>
      <c r="W1" s="25"/>
      <c r="X1" s="25"/>
      <c r="Y1" s="26"/>
      <c r="Z1" s="24" t="s">
        <v>226</v>
      </c>
      <c r="AA1" s="25"/>
      <c r="AB1" s="25"/>
      <c r="AC1" s="25"/>
      <c r="AD1" s="25"/>
      <c r="AE1" s="25"/>
      <c r="AF1" s="25"/>
      <c r="AG1" s="25"/>
      <c r="AH1" s="25"/>
      <c r="AI1" s="26"/>
      <c r="AJ1" s="27"/>
      <c r="AK1" s="28"/>
      <c r="AL1" s="29" t="s">
        <v>227</v>
      </c>
      <c r="AM1" s="30"/>
      <c r="AN1" s="30"/>
      <c r="AO1" s="30"/>
      <c r="AP1" s="30"/>
      <c r="AQ1" s="3"/>
      <c r="AR1" s="31" t="s">
        <v>228</v>
      </c>
      <c r="AS1" s="32" t="s">
        <v>229</v>
      </c>
      <c r="AT1" s="33" t="s">
        <v>230</v>
      </c>
      <c r="AU1" s="33" t="s">
        <v>231</v>
      </c>
      <c r="AV1" s="33" t="s">
        <v>232</v>
      </c>
      <c r="AW1" s="33" t="s">
        <v>233</v>
      </c>
      <c r="AX1" s="33" t="s">
        <v>234</v>
      </c>
      <c r="AY1" s="31" t="s">
        <v>235</v>
      </c>
      <c r="AZ1" s="32" t="s">
        <v>229</v>
      </c>
      <c r="BA1" s="33" t="s">
        <v>230</v>
      </c>
      <c r="BB1" s="33" t="s">
        <v>231</v>
      </c>
      <c r="BC1" s="33" t="s">
        <v>232</v>
      </c>
      <c r="BD1" s="33" t="s">
        <v>233</v>
      </c>
      <c r="BE1" s="33" t="s">
        <v>234</v>
      </c>
      <c r="BG1" s="3"/>
    </row>
    <row r="2" spans="1:59" ht="28.5" customHeight="1" x14ac:dyDescent="0.25">
      <c r="A2" s="34" t="s">
        <v>236</v>
      </c>
      <c r="B2" s="35" t="s">
        <v>237</v>
      </c>
      <c r="C2" s="36" t="s">
        <v>238</v>
      </c>
      <c r="D2" s="36" t="s">
        <v>239</v>
      </c>
      <c r="E2" s="36" t="s">
        <v>240</v>
      </c>
      <c r="F2" s="36" t="s">
        <v>241</v>
      </c>
      <c r="G2" s="36" t="s">
        <v>242</v>
      </c>
      <c r="H2" s="35" t="s">
        <v>243</v>
      </c>
      <c r="I2" s="36" t="s">
        <v>244</v>
      </c>
      <c r="J2" s="36" t="s">
        <v>245</v>
      </c>
      <c r="K2" s="36" t="s">
        <v>246</v>
      </c>
      <c r="L2" s="36" t="s">
        <v>247</v>
      </c>
      <c r="M2" s="36" t="s">
        <v>248</v>
      </c>
      <c r="N2" s="35" t="s">
        <v>249</v>
      </c>
      <c r="O2" s="36" t="s">
        <v>250</v>
      </c>
      <c r="P2" s="36" t="s">
        <v>251</v>
      </c>
      <c r="Q2" s="36" t="s">
        <v>252</v>
      </c>
      <c r="R2" s="36" t="s">
        <v>253</v>
      </c>
      <c r="S2" s="36" t="s">
        <v>254</v>
      </c>
      <c r="T2" s="35" t="s">
        <v>255</v>
      </c>
      <c r="U2" s="36" t="s">
        <v>256</v>
      </c>
      <c r="V2" s="36" t="s">
        <v>257</v>
      </c>
      <c r="W2" s="36" t="s">
        <v>258</v>
      </c>
      <c r="X2" s="36" t="s">
        <v>259</v>
      </c>
      <c r="Y2" s="36" t="s">
        <v>260</v>
      </c>
      <c r="Z2" s="35" t="s">
        <v>261</v>
      </c>
      <c r="AA2" s="36" t="s">
        <v>262</v>
      </c>
      <c r="AB2" s="36" t="s">
        <v>263</v>
      </c>
      <c r="AC2" s="36" t="s">
        <v>264</v>
      </c>
      <c r="AD2" s="36" t="s">
        <v>265</v>
      </c>
      <c r="AE2" s="36" t="s">
        <v>266</v>
      </c>
      <c r="AF2" s="36" t="s">
        <v>267</v>
      </c>
      <c r="AG2" s="36" t="s">
        <v>268</v>
      </c>
      <c r="AH2" s="36" t="s">
        <v>269</v>
      </c>
      <c r="AI2" s="36" t="s">
        <v>270</v>
      </c>
      <c r="AJ2" s="37"/>
      <c r="AK2" s="34" t="s">
        <v>236</v>
      </c>
      <c r="AL2" s="3" t="s">
        <v>271</v>
      </c>
      <c r="AM2" t="s">
        <v>272</v>
      </c>
      <c r="AN2" t="s">
        <v>273</v>
      </c>
      <c r="AO2" t="s">
        <v>274</v>
      </c>
      <c r="AP2" t="s">
        <v>275</v>
      </c>
      <c r="AQ2" s="3"/>
      <c r="AR2" s="3" t="s">
        <v>236</v>
      </c>
      <c r="AS2" s="32"/>
      <c r="AT2" s="33"/>
      <c r="AU2" s="33"/>
      <c r="AV2" s="33"/>
      <c r="AW2" s="33"/>
      <c r="AX2" s="33"/>
      <c r="AY2" s="3" t="s">
        <v>236</v>
      </c>
      <c r="AZ2" s="32"/>
      <c r="BA2" s="33"/>
      <c r="BB2" s="33"/>
      <c r="BC2" s="33"/>
      <c r="BD2" s="33"/>
      <c r="BE2" s="33"/>
      <c r="BG2" s="3"/>
    </row>
    <row r="3" spans="1:59" s="1" customFormat="1" x14ac:dyDescent="0.25">
      <c r="A3" s="1" t="s">
        <v>0</v>
      </c>
    </row>
    <row r="4" spans="1:59" x14ac:dyDescent="0.25">
      <c r="A4" s="2" t="s">
        <v>1</v>
      </c>
      <c r="B4" s="3">
        <v>7.58</v>
      </c>
      <c r="C4">
        <v>10.86</v>
      </c>
      <c r="D4">
        <v>12.2</v>
      </c>
      <c r="E4">
        <v>8.36</v>
      </c>
      <c r="F4">
        <v>13.1</v>
      </c>
      <c r="G4">
        <v>11.94</v>
      </c>
      <c r="H4" s="3">
        <v>9.1</v>
      </c>
      <c r="I4">
        <v>8.56</v>
      </c>
      <c r="J4">
        <v>15.8</v>
      </c>
      <c r="K4">
        <v>11.88</v>
      </c>
      <c r="L4">
        <v>11.55</v>
      </c>
      <c r="M4">
        <v>10.48</v>
      </c>
      <c r="N4" s="3">
        <v>13.5</v>
      </c>
      <c r="O4">
        <v>18.96</v>
      </c>
      <c r="P4">
        <v>21</v>
      </c>
      <c r="Q4">
        <v>20.57</v>
      </c>
      <c r="R4">
        <v>17.32</v>
      </c>
      <c r="S4">
        <v>18.12</v>
      </c>
      <c r="T4" s="3">
        <v>13.28</v>
      </c>
      <c r="U4">
        <v>7.69</v>
      </c>
      <c r="V4">
        <v>11.09</v>
      </c>
      <c r="W4">
        <v>9.19</v>
      </c>
      <c r="X4">
        <v>9.39</v>
      </c>
      <c r="Y4">
        <v>12.27</v>
      </c>
      <c r="Z4" s="3">
        <v>16.649999999999999</v>
      </c>
      <c r="AA4">
        <v>18.399999999999999</v>
      </c>
      <c r="AB4">
        <v>20.83</v>
      </c>
      <c r="AC4">
        <v>20.2</v>
      </c>
      <c r="AD4">
        <v>18.440000000000001</v>
      </c>
      <c r="AE4">
        <v>6.61</v>
      </c>
      <c r="AF4">
        <v>8.39</v>
      </c>
      <c r="AG4">
        <v>19.72</v>
      </c>
      <c r="AH4">
        <v>9.59</v>
      </c>
      <c r="AI4">
        <v>14.43</v>
      </c>
      <c r="AJ4" s="4"/>
      <c r="AK4" s="5" t="s">
        <v>1</v>
      </c>
      <c r="AL4" s="6">
        <f t="shared" ref="AL4:AL8" si="0">AVERAGE(B4:G4)</f>
        <v>10.673333333333334</v>
      </c>
      <c r="AM4" s="6">
        <f t="shared" ref="AM4:AM8" si="1">AVERAGE(H4:M4)</f>
        <v>11.228333333333333</v>
      </c>
      <c r="AN4" s="6">
        <f t="shared" ref="AN4:AN8" si="2">AVERAGE(N4:S4)</f>
        <v>18.245000000000001</v>
      </c>
      <c r="AO4" s="6">
        <f t="shared" ref="AO4:AO8" si="3">AVERAGE(T4:Y4)</f>
        <v>10.484999999999999</v>
      </c>
      <c r="AP4" s="6">
        <f t="shared" ref="AP4:AP8" si="4">AVERAGE(Z4:AI4)</f>
        <v>15.326000000000002</v>
      </c>
      <c r="AQ4" s="3"/>
      <c r="AR4" s="3" t="s">
        <v>1</v>
      </c>
      <c r="AS4" s="3">
        <v>0.57999999999999996</v>
      </c>
      <c r="AT4">
        <v>0.26343870829514598</v>
      </c>
      <c r="AU4">
        <v>0.57999999999999996</v>
      </c>
      <c r="AV4">
        <v>0.14128941553819699</v>
      </c>
      <c r="AW4">
        <v>9.0211324330525894E-2</v>
      </c>
      <c r="AX4">
        <v>0.117300662870021</v>
      </c>
      <c r="AY4" s="3" t="s">
        <v>1</v>
      </c>
      <c r="AZ4" s="3">
        <v>0.08</v>
      </c>
      <c r="BA4">
        <v>0.83369954984379802</v>
      </c>
      <c r="BB4">
        <v>0.08</v>
      </c>
      <c r="BC4">
        <v>6.1327107478283502E-2</v>
      </c>
      <c r="BD4">
        <v>0.16391307220721299</v>
      </c>
      <c r="BE4">
        <v>0.70829711664873596</v>
      </c>
      <c r="BG4" s="3"/>
    </row>
    <row r="5" spans="1:59" x14ac:dyDescent="0.25">
      <c r="A5" s="2" t="s">
        <v>2</v>
      </c>
      <c r="B5" s="3">
        <v>9.57</v>
      </c>
      <c r="C5">
        <v>11.7</v>
      </c>
      <c r="D5">
        <v>11.27</v>
      </c>
      <c r="E5">
        <v>8.81</v>
      </c>
      <c r="F5">
        <v>14.82</v>
      </c>
      <c r="G5">
        <v>10.69</v>
      </c>
      <c r="H5" s="3">
        <v>7.41</v>
      </c>
      <c r="I5">
        <v>6.42</v>
      </c>
      <c r="J5">
        <v>14.58</v>
      </c>
      <c r="K5">
        <v>10.5</v>
      </c>
      <c r="L5">
        <v>8.61</v>
      </c>
      <c r="M5">
        <v>5.47</v>
      </c>
      <c r="N5" s="3">
        <v>8.9700000000000006</v>
      </c>
      <c r="O5">
        <v>21.61</v>
      </c>
      <c r="P5">
        <v>17.739999999999998</v>
      </c>
      <c r="Q5">
        <v>18.72</v>
      </c>
      <c r="R5">
        <v>17.440000000000001</v>
      </c>
      <c r="S5">
        <v>16.72</v>
      </c>
      <c r="T5" s="3">
        <v>8.44</v>
      </c>
      <c r="U5">
        <v>7.62</v>
      </c>
      <c r="V5">
        <v>11.22</v>
      </c>
      <c r="W5">
        <v>5.98</v>
      </c>
      <c r="X5">
        <v>4.1399999999999997</v>
      </c>
      <c r="Y5">
        <v>7.33</v>
      </c>
      <c r="Z5" s="3">
        <v>9.5</v>
      </c>
      <c r="AA5">
        <v>12.02</v>
      </c>
      <c r="AB5">
        <v>12.01</v>
      </c>
      <c r="AC5">
        <v>14.75</v>
      </c>
      <c r="AD5">
        <v>15.95</v>
      </c>
      <c r="AE5">
        <v>5.86</v>
      </c>
      <c r="AF5">
        <v>7.7</v>
      </c>
      <c r="AG5">
        <v>14.3</v>
      </c>
      <c r="AH5">
        <v>6.79</v>
      </c>
      <c r="AI5">
        <v>5.84</v>
      </c>
      <c r="AJ5" s="4"/>
      <c r="AK5" s="5" t="s">
        <v>2</v>
      </c>
      <c r="AL5" s="6">
        <f t="shared" si="0"/>
        <v>11.143333333333333</v>
      </c>
      <c r="AM5" s="6">
        <f t="shared" si="1"/>
        <v>8.8316666666666652</v>
      </c>
      <c r="AN5" s="6">
        <f t="shared" si="2"/>
        <v>16.866666666666664</v>
      </c>
      <c r="AO5" s="6">
        <f t="shared" si="3"/>
        <v>7.455000000000001</v>
      </c>
      <c r="AP5" s="6">
        <f t="shared" si="4"/>
        <v>10.472000000000001</v>
      </c>
      <c r="AQ5" s="3"/>
      <c r="AR5" s="3" t="s">
        <v>2</v>
      </c>
      <c r="AS5" s="3">
        <v>0.98</v>
      </c>
      <c r="AT5">
        <v>0.104137801065647</v>
      </c>
      <c r="AU5">
        <v>0.98</v>
      </c>
      <c r="AV5">
        <v>0.38671215797522301</v>
      </c>
      <c r="AW5">
        <v>0.185357420001763</v>
      </c>
      <c r="AX5">
        <v>3.6950981665068099E-2</v>
      </c>
      <c r="AY5" s="3" t="s">
        <v>2</v>
      </c>
      <c r="AZ5" s="3">
        <v>0.01</v>
      </c>
      <c r="BA5">
        <v>0.97604711297019597</v>
      </c>
      <c r="BB5">
        <v>0.01</v>
      </c>
      <c r="BC5">
        <v>1.1057835492141101E-2</v>
      </c>
      <c r="BD5">
        <v>0.20481497367298099</v>
      </c>
      <c r="BE5">
        <v>0.95694361746443701</v>
      </c>
      <c r="BG5" s="3"/>
    </row>
    <row r="6" spans="1:59" x14ac:dyDescent="0.25">
      <c r="A6" s="2" t="s">
        <v>3</v>
      </c>
      <c r="B6" s="3">
        <v>5.62</v>
      </c>
      <c r="C6">
        <v>9.0500000000000007</v>
      </c>
      <c r="D6">
        <v>8.2200000000000006</v>
      </c>
      <c r="E6">
        <v>4.22</v>
      </c>
      <c r="F6">
        <v>9.4700000000000006</v>
      </c>
      <c r="G6">
        <v>9.64</v>
      </c>
      <c r="H6" s="3">
        <v>6.83</v>
      </c>
      <c r="I6">
        <v>4.3899999999999997</v>
      </c>
      <c r="J6">
        <v>7.73</v>
      </c>
      <c r="K6">
        <v>4.75</v>
      </c>
      <c r="L6">
        <v>4.55</v>
      </c>
      <c r="M6">
        <v>6.76</v>
      </c>
      <c r="N6" s="3">
        <v>10.34</v>
      </c>
      <c r="O6">
        <v>11.13</v>
      </c>
      <c r="P6">
        <v>12.29</v>
      </c>
      <c r="Q6">
        <v>12.32</v>
      </c>
      <c r="R6">
        <v>10.86</v>
      </c>
      <c r="S6">
        <v>12.87</v>
      </c>
      <c r="T6" s="3">
        <v>4.4800000000000004</v>
      </c>
      <c r="U6">
        <v>5.88</v>
      </c>
      <c r="V6">
        <v>5.84</v>
      </c>
      <c r="W6">
        <v>7.08</v>
      </c>
      <c r="X6">
        <v>4.1900000000000004</v>
      </c>
      <c r="Y6">
        <v>6.53</v>
      </c>
      <c r="Z6" s="3">
        <v>8.33</v>
      </c>
      <c r="AA6">
        <v>7.5</v>
      </c>
      <c r="AB6">
        <v>7.54</v>
      </c>
      <c r="AC6">
        <v>8.24</v>
      </c>
      <c r="AD6">
        <v>9.0500000000000007</v>
      </c>
      <c r="AE6">
        <v>6.61</v>
      </c>
      <c r="AF6">
        <v>6.16</v>
      </c>
      <c r="AG6">
        <v>8.82</v>
      </c>
      <c r="AH6">
        <v>7.39</v>
      </c>
      <c r="AI6">
        <v>8.9</v>
      </c>
      <c r="AJ6" s="4"/>
      <c r="AK6" s="5" t="s">
        <v>3</v>
      </c>
      <c r="AL6" s="6">
        <f t="shared" si="0"/>
        <v>7.7033333333333331</v>
      </c>
      <c r="AM6" s="6">
        <f t="shared" si="1"/>
        <v>5.835</v>
      </c>
      <c r="AN6" s="6">
        <f t="shared" si="2"/>
        <v>11.635</v>
      </c>
      <c r="AO6" s="6">
        <f t="shared" si="3"/>
        <v>5.666666666666667</v>
      </c>
      <c r="AP6" s="6">
        <f t="shared" si="4"/>
        <v>7.8539999999999992</v>
      </c>
      <c r="AQ6" s="3"/>
      <c r="AR6" s="3" t="s">
        <v>3</v>
      </c>
      <c r="AS6" s="3">
        <v>1.1000000000000001</v>
      </c>
      <c r="AT6">
        <v>7.9242619461473596E-2</v>
      </c>
      <c r="AU6">
        <v>1.1000000000000001</v>
      </c>
      <c r="AV6">
        <v>0.41489489647792899</v>
      </c>
      <c r="AW6">
        <v>0.187089456254912</v>
      </c>
      <c r="AX6">
        <v>2.6580178028063998E-2</v>
      </c>
      <c r="AY6" s="3" t="s">
        <v>3</v>
      </c>
      <c r="AZ6" s="3">
        <v>0.04</v>
      </c>
      <c r="BA6">
        <v>0.90462807464940598</v>
      </c>
      <c r="BB6">
        <v>0.04</v>
      </c>
      <c r="BC6">
        <v>3.3055308054119603E-2</v>
      </c>
      <c r="BD6">
        <v>0.147873031130314</v>
      </c>
      <c r="BE6">
        <v>0.82311646197892996</v>
      </c>
      <c r="BG6" s="3"/>
    </row>
    <row r="7" spans="1:59" x14ac:dyDescent="0.25">
      <c r="A7" s="2" t="s">
        <v>4</v>
      </c>
      <c r="B7" s="3">
        <v>6.95</v>
      </c>
      <c r="C7">
        <v>8.91</v>
      </c>
      <c r="D7">
        <v>7.9</v>
      </c>
      <c r="E7">
        <v>6.91</v>
      </c>
      <c r="F7">
        <v>14.56</v>
      </c>
      <c r="G7">
        <v>9.57</v>
      </c>
      <c r="H7" s="3">
        <v>6.84</v>
      </c>
      <c r="I7">
        <v>5.6</v>
      </c>
      <c r="J7">
        <v>13.38</v>
      </c>
      <c r="K7">
        <v>8.3699999999999992</v>
      </c>
      <c r="L7">
        <v>9.33</v>
      </c>
      <c r="M7">
        <v>8.09</v>
      </c>
      <c r="N7" s="3">
        <v>13.37</v>
      </c>
      <c r="O7">
        <v>17.489999999999998</v>
      </c>
      <c r="P7">
        <v>20.8</v>
      </c>
      <c r="Q7">
        <v>20.56</v>
      </c>
      <c r="R7">
        <v>17.190000000000001</v>
      </c>
      <c r="S7">
        <v>16.45</v>
      </c>
      <c r="T7" s="3">
        <v>10.78</v>
      </c>
      <c r="U7">
        <v>9.27</v>
      </c>
      <c r="V7">
        <v>6.18</v>
      </c>
      <c r="W7">
        <v>6.95</v>
      </c>
      <c r="X7">
        <v>5.23</v>
      </c>
      <c r="Y7">
        <v>10.56</v>
      </c>
      <c r="Z7" s="3">
        <v>13.7</v>
      </c>
      <c r="AA7">
        <v>16.73</v>
      </c>
      <c r="AB7">
        <v>19.89</v>
      </c>
      <c r="AC7">
        <v>17.21</v>
      </c>
      <c r="AD7">
        <v>18.72</v>
      </c>
      <c r="AE7">
        <v>8.64</v>
      </c>
      <c r="AF7">
        <v>8.2200000000000006</v>
      </c>
      <c r="AG7">
        <v>17.16</v>
      </c>
      <c r="AH7">
        <v>10.9</v>
      </c>
      <c r="AI7">
        <v>12.06</v>
      </c>
      <c r="AJ7" s="4"/>
      <c r="AK7" s="5" t="s">
        <v>4</v>
      </c>
      <c r="AL7" s="6">
        <f t="shared" si="0"/>
        <v>9.1333333333333329</v>
      </c>
      <c r="AM7" s="6">
        <f t="shared" si="1"/>
        <v>8.6016666666666666</v>
      </c>
      <c r="AN7" s="6">
        <f t="shared" si="2"/>
        <v>17.643333333333334</v>
      </c>
      <c r="AO7" s="6">
        <f t="shared" si="3"/>
        <v>8.1616666666666671</v>
      </c>
      <c r="AP7" s="6">
        <f t="shared" si="4"/>
        <v>14.322999999999999</v>
      </c>
      <c r="AQ7" s="3"/>
      <c r="AR7" s="3" t="s">
        <v>4</v>
      </c>
      <c r="AS7" s="3">
        <v>3.87</v>
      </c>
      <c r="AT7">
        <v>1.34928394920853E-4</v>
      </c>
      <c r="AU7">
        <v>3.87</v>
      </c>
      <c r="AV7">
        <v>0.49093325209908201</v>
      </c>
      <c r="AW7">
        <v>0.114014190278263</v>
      </c>
      <c r="AX7" s="7">
        <v>1.6631114247905601E-5</v>
      </c>
      <c r="AY7" s="3" t="s">
        <v>4</v>
      </c>
      <c r="AZ7" s="3">
        <v>1.7</v>
      </c>
      <c r="BA7">
        <v>1.9751399319498701E-2</v>
      </c>
      <c r="BB7">
        <v>1.7</v>
      </c>
      <c r="BC7">
        <v>0.36310116977340501</v>
      </c>
      <c r="BD7">
        <v>0.121230569012468</v>
      </c>
      <c r="BE7">
        <v>2.74328967714095E-3</v>
      </c>
      <c r="BG7" s="3"/>
    </row>
    <row r="8" spans="1:59" x14ac:dyDescent="0.25">
      <c r="A8" s="2" t="s">
        <v>5</v>
      </c>
      <c r="B8" s="3">
        <v>4.4400000000000004</v>
      </c>
      <c r="C8">
        <v>3.5</v>
      </c>
      <c r="D8">
        <v>3.99</v>
      </c>
      <c r="E8">
        <v>4.09</v>
      </c>
      <c r="F8">
        <v>5.36</v>
      </c>
      <c r="G8">
        <v>5.51</v>
      </c>
      <c r="H8" s="3">
        <v>4.43</v>
      </c>
      <c r="I8">
        <v>1.7</v>
      </c>
      <c r="J8">
        <v>6.02</v>
      </c>
      <c r="K8">
        <v>2.6</v>
      </c>
      <c r="L8">
        <v>5.07</v>
      </c>
      <c r="M8">
        <v>5.35</v>
      </c>
      <c r="N8" s="3">
        <v>3.87</v>
      </c>
      <c r="O8">
        <v>8.14</v>
      </c>
      <c r="P8">
        <v>6.46</v>
      </c>
      <c r="Q8">
        <v>6.22</v>
      </c>
      <c r="R8">
        <v>10.62</v>
      </c>
      <c r="S8">
        <v>7.44</v>
      </c>
      <c r="T8" s="3">
        <v>3.97</v>
      </c>
      <c r="U8">
        <v>4.58</v>
      </c>
      <c r="V8">
        <v>3.2</v>
      </c>
      <c r="W8">
        <v>3.46</v>
      </c>
      <c r="X8">
        <v>2.94</v>
      </c>
      <c r="Y8">
        <v>3.64</v>
      </c>
      <c r="Z8" s="3">
        <v>4.7</v>
      </c>
      <c r="AA8">
        <v>6.23</v>
      </c>
      <c r="AB8">
        <v>3.98</v>
      </c>
      <c r="AC8">
        <v>4.5199999999999996</v>
      </c>
      <c r="AD8">
        <v>7.65</v>
      </c>
      <c r="AE8">
        <v>4.2699999999999996</v>
      </c>
      <c r="AF8">
        <v>4.4000000000000004</v>
      </c>
      <c r="AG8">
        <v>4.55</v>
      </c>
      <c r="AH8">
        <v>1.34</v>
      </c>
      <c r="AI8">
        <v>2.93</v>
      </c>
      <c r="AJ8" s="4"/>
      <c r="AK8" s="5" t="s">
        <v>5</v>
      </c>
      <c r="AL8" s="6">
        <f t="shared" si="0"/>
        <v>4.4816666666666665</v>
      </c>
      <c r="AM8" s="6">
        <f t="shared" si="1"/>
        <v>4.1950000000000003</v>
      </c>
      <c r="AN8" s="6">
        <f t="shared" si="2"/>
        <v>7.125</v>
      </c>
      <c r="AO8" s="6">
        <f t="shared" si="3"/>
        <v>3.6316666666666673</v>
      </c>
      <c r="AP8" s="6">
        <f t="shared" si="4"/>
        <v>4.4569999999999999</v>
      </c>
      <c r="AQ8" s="3"/>
      <c r="AR8" s="3" t="s">
        <v>5</v>
      </c>
      <c r="AS8" s="3">
        <v>0.15</v>
      </c>
      <c r="AT8">
        <v>0.71361161810579898</v>
      </c>
      <c r="AU8">
        <v>0.15</v>
      </c>
      <c r="AV8">
        <v>0.20118499624142799</v>
      </c>
      <c r="AW8">
        <v>0.28477439412279998</v>
      </c>
      <c r="AX8">
        <v>0.47989496394598702</v>
      </c>
      <c r="AY8" s="3" t="s">
        <v>5</v>
      </c>
      <c r="AZ8" s="3">
        <v>0.15</v>
      </c>
      <c r="BA8">
        <v>0.70505739394364297</v>
      </c>
      <c r="BB8">
        <v>-0.15</v>
      </c>
      <c r="BC8">
        <v>-0.14715190326428801</v>
      </c>
      <c r="BD8">
        <v>0.22775295411646301</v>
      </c>
      <c r="BE8">
        <v>0.51821254929135396</v>
      </c>
      <c r="BG8" s="3"/>
    </row>
    <row r="9" spans="1:59" s="1" customFormat="1" x14ac:dyDescent="0.25">
      <c r="A9" s="8" t="s">
        <v>6</v>
      </c>
    </row>
    <row r="10" spans="1:59" x14ac:dyDescent="0.25">
      <c r="A10" s="2" t="s">
        <v>7</v>
      </c>
      <c r="B10" s="3">
        <v>30.62</v>
      </c>
      <c r="C10">
        <v>22.96</v>
      </c>
      <c r="D10">
        <v>36.15</v>
      </c>
      <c r="E10">
        <v>21.82</v>
      </c>
      <c r="F10">
        <v>22.54</v>
      </c>
      <c r="G10">
        <v>35.9</v>
      </c>
      <c r="H10" s="3">
        <v>34.979999999999997</v>
      </c>
      <c r="I10">
        <v>22.65</v>
      </c>
      <c r="J10">
        <v>25.52</v>
      </c>
      <c r="K10">
        <v>23.2</v>
      </c>
      <c r="L10">
        <v>37.06</v>
      </c>
      <c r="M10">
        <v>18.350000000000001</v>
      </c>
      <c r="N10" s="3">
        <v>39.83</v>
      </c>
      <c r="O10">
        <v>41.65</v>
      </c>
      <c r="P10">
        <v>40.94</v>
      </c>
      <c r="Q10">
        <v>47.1</v>
      </c>
      <c r="R10">
        <v>32.68</v>
      </c>
      <c r="S10">
        <v>33.130000000000003</v>
      </c>
      <c r="T10" s="3">
        <v>36.28</v>
      </c>
      <c r="U10">
        <v>17.489999999999998</v>
      </c>
      <c r="V10">
        <v>17.64</v>
      </c>
      <c r="W10">
        <v>19.52</v>
      </c>
      <c r="X10">
        <v>16.260000000000002</v>
      </c>
      <c r="Y10">
        <v>19.84</v>
      </c>
      <c r="Z10" s="3">
        <v>42.98</v>
      </c>
      <c r="AA10">
        <v>58.16</v>
      </c>
      <c r="AB10">
        <v>40.26</v>
      </c>
      <c r="AC10">
        <v>41.22</v>
      </c>
      <c r="AD10">
        <v>34.58</v>
      </c>
      <c r="AE10">
        <v>25.22</v>
      </c>
      <c r="AF10">
        <v>14.76</v>
      </c>
      <c r="AG10">
        <v>39.159999999999997</v>
      </c>
      <c r="AH10">
        <v>49.36</v>
      </c>
      <c r="AI10">
        <v>21.42</v>
      </c>
      <c r="AJ10" s="4"/>
      <c r="AK10" s="5" t="s">
        <v>7</v>
      </c>
      <c r="AL10" s="6">
        <f t="shared" ref="AL10:AL19" si="5">AVERAGE(B10:G10)</f>
        <v>28.331666666666663</v>
      </c>
      <c r="AM10" s="6">
        <f t="shared" ref="AM10:AM19" si="6">AVERAGE(H10:M10)</f>
        <v>26.959999999999997</v>
      </c>
      <c r="AN10" s="6">
        <f t="shared" ref="AN10:AN19" si="7">AVERAGE(N10:S10)</f>
        <v>39.221666666666664</v>
      </c>
      <c r="AO10" s="6">
        <f t="shared" ref="AO10:AO19" si="8">AVERAGE(T10:Y10)</f>
        <v>21.171666666666667</v>
      </c>
      <c r="AP10" s="6">
        <f t="shared" ref="AP10:AP19" si="9">AVERAGE(Z10:AI10)</f>
        <v>36.712000000000003</v>
      </c>
      <c r="AQ10" s="3"/>
      <c r="AR10" s="3" t="s">
        <v>7</v>
      </c>
      <c r="AS10" s="3">
        <v>0.02</v>
      </c>
      <c r="AT10">
        <v>0.96049118930258304</v>
      </c>
      <c r="AU10">
        <v>-0.02</v>
      </c>
      <c r="AV10">
        <v>-2.5130168076249099E-2</v>
      </c>
      <c r="AW10">
        <v>0.196035605595139</v>
      </c>
      <c r="AX10">
        <v>0.89799714505651795</v>
      </c>
      <c r="AY10" s="3" t="s">
        <v>7</v>
      </c>
      <c r="AZ10" s="3">
        <v>0.54</v>
      </c>
      <c r="BA10">
        <v>0.28580339481517503</v>
      </c>
      <c r="BB10">
        <v>0.54</v>
      </c>
      <c r="BC10">
        <v>0.35426554429910501</v>
      </c>
      <c r="BD10">
        <v>0.229560637189274</v>
      </c>
      <c r="BE10">
        <v>0.122774260070658</v>
      </c>
      <c r="BG10" s="3"/>
    </row>
    <row r="11" spans="1:59" x14ac:dyDescent="0.25">
      <c r="A11" s="2" t="s">
        <v>8</v>
      </c>
      <c r="B11" s="3">
        <v>0.28000000000000003</v>
      </c>
      <c r="C11">
        <v>0.03</v>
      </c>
      <c r="D11">
        <v>0.48</v>
      </c>
      <c r="E11">
        <v>0.2</v>
      </c>
      <c r="F11">
        <v>1.94</v>
      </c>
      <c r="G11">
        <v>0.17</v>
      </c>
      <c r="H11" s="3">
        <v>0</v>
      </c>
      <c r="I11">
        <v>7.0000000000000007E-2</v>
      </c>
      <c r="J11">
        <v>1.28</v>
      </c>
      <c r="K11">
        <v>0.11</v>
      </c>
      <c r="L11">
        <v>0.16</v>
      </c>
      <c r="M11">
        <v>0</v>
      </c>
      <c r="N11" s="3">
        <v>0</v>
      </c>
      <c r="O11">
        <v>0.69</v>
      </c>
      <c r="P11">
        <v>0.13</v>
      </c>
      <c r="Q11">
        <v>0.47</v>
      </c>
      <c r="R11">
        <v>1.27</v>
      </c>
      <c r="S11">
        <v>0.79</v>
      </c>
      <c r="T11" s="3">
        <v>0.14000000000000001</v>
      </c>
      <c r="U11">
        <v>1.06</v>
      </c>
      <c r="V11">
        <v>0.04</v>
      </c>
      <c r="W11">
        <v>0.54</v>
      </c>
      <c r="X11">
        <v>0</v>
      </c>
      <c r="Y11">
        <v>0.15</v>
      </c>
      <c r="Z11" s="3">
        <v>0.16</v>
      </c>
      <c r="AA11">
        <v>0</v>
      </c>
      <c r="AB11">
        <v>0</v>
      </c>
      <c r="AC11">
        <v>0.83</v>
      </c>
      <c r="AD11">
        <v>0.19</v>
      </c>
      <c r="AE11">
        <v>0.5</v>
      </c>
      <c r="AF11">
        <v>0.2</v>
      </c>
      <c r="AG11">
        <v>0.82</v>
      </c>
      <c r="AH11">
        <v>0.45</v>
      </c>
      <c r="AI11">
        <v>0.24</v>
      </c>
      <c r="AJ11" s="4"/>
      <c r="AK11" s="5" t="s">
        <v>8</v>
      </c>
      <c r="AL11" s="6">
        <f t="shared" si="5"/>
        <v>0.51666666666666661</v>
      </c>
      <c r="AM11" s="6">
        <f t="shared" si="6"/>
        <v>0.27</v>
      </c>
      <c r="AN11" s="6">
        <f t="shared" si="7"/>
        <v>0.55833333333333335</v>
      </c>
      <c r="AO11" s="6">
        <f t="shared" si="8"/>
        <v>0.32166666666666671</v>
      </c>
      <c r="AP11" s="6">
        <f t="shared" si="9"/>
        <v>0.33899999999999997</v>
      </c>
      <c r="AQ11" s="3"/>
      <c r="AR11" s="3" t="s">
        <v>8</v>
      </c>
      <c r="AS11" s="3">
        <v>0.12</v>
      </c>
      <c r="AT11">
        <v>0.761755255921168</v>
      </c>
      <c r="AU11">
        <v>0.12</v>
      </c>
      <c r="AV11">
        <v>0.61108140380890796</v>
      </c>
      <c r="AW11">
        <v>0.99327404875547798</v>
      </c>
      <c r="AX11">
        <v>0.53840987783461203</v>
      </c>
      <c r="AY11" s="3" t="s">
        <v>8</v>
      </c>
      <c r="AZ11" s="3">
        <v>0.08</v>
      </c>
      <c r="BA11">
        <v>0.82752006632711905</v>
      </c>
      <c r="BB11">
        <v>-0.08</v>
      </c>
      <c r="BC11">
        <v>-0.27012235772672999</v>
      </c>
      <c r="BD11">
        <v>0.69821439067586799</v>
      </c>
      <c r="BE11">
        <v>0.69884804441543502</v>
      </c>
      <c r="BG11" s="3"/>
    </row>
    <row r="12" spans="1:59" x14ac:dyDescent="0.25">
      <c r="A12" s="2" t="s">
        <v>9</v>
      </c>
      <c r="B12" s="3">
        <v>7.51</v>
      </c>
      <c r="C12">
        <v>9.0299999999999994</v>
      </c>
      <c r="D12">
        <v>9.19</v>
      </c>
      <c r="E12">
        <v>7.59</v>
      </c>
      <c r="F12">
        <v>8.4600000000000009</v>
      </c>
      <c r="G12">
        <v>11.21</v>
      </c>
      <c r="H12" s="3">
        <v>9.4700000000000006</v>
      </c>
      <c r="I12">
        <v>4.1500000000000004</v>
      </c>
      <c r="J12">
        <v>9.81</v>
      </c>
      <c r="K12">
        <v>7.11</v>
      </c>
      <c r="L12">
        <v>10.73</v>
      </c>
      <c r="M12">
        <v>4.12</v>
      </c>
      <c r="N12" s="3">
        <v>8.86</v>
      </c>
      <c r="O12">
        <v>5.62</v>
      </c>
      <c r="P12">
        <v>6.89</v>
      </c>
      <c r="Q12">
        <v>8.51</v>
      </c>
      <c r="R12">
        <v>7.45</v>
      </c>
      <c r="S12">
        <v>6.93</v>
      </c>
      <c r="T12" s="3">
        <v>7.41</v>
      </c>
      <c r="U12">
        <v>2.42</v>
      </c>
      <c r="V12">
        <v>4.01</v>
      </c>
      <c r="W12">
        <v>7.47</v>
      </c>
      <c r="X12">
        <v>5.67</v>
      </c>
      <c r="Y12">
        <v>5.26</v>
      </c>
      <c r="Z12" s="3">
        <v>11.43</v>
      </c>
      <c r="AA12">
        <v>7.76</v>
      </c>
      <c r="AB12">
        <v>7.84</v>
      </c>
      <c r="AC12">
        <v>6.42</v>
      </c>
      <c r="AD12">
        <v>9.16</v>
      </c>
      <c r="AE12">
        <v>6.41</v>
      </c>
      <c r="AF12">
        <v>4.5199999999999996</v>
      </c>
      <c r="AG12">
        <v>6.79</v>
      </c>
      <c r="AH12">
        <v>10.06</v>
      </c>
      <c r="AI12">
        <v>5.83</v>
      </c>
      <c r="AJ12" s="4"/>
      <c r="AK12" s="5" t="s">
        <v>9</v>
      </c>
      <c r="AL12" s="6">
        <f t="shared" si="5"/>
        <v>8.8316666666666652</v>
      </c>
      <c r="AM12" s="6">
        <f t="shared" si="6"/>
        <v>7.5649999999999986</v>
      </c>
      <c r="AN12" s="6">
        <f t="shared" si="7"/>
        <v>7.3766666666666678</v>
      </c>
      <c r="AO12" s="6">
        <f t="shared" si="8"/>
        <v>5.3733333333333322</v>
      </c>
      <c r="AP12" s="6">
        <f t="shared" si="9"/>
        <v>7.6219999999999981</v>
      </c>
      <c r="AQ12" s="3"/>
      <c r="AR12" s="3" t="s">
        <v>9</v>
      </c>
      <c r="AS12" s="3">
        <v>1.18</v>
      </c>
      <c r="AT12">
        <v>6.5388873940906395E-2</v>
      </c>
      <c r="AU12">
        <v>-1.18</v>
      </c>
      <c r="AV12">
        <v>-0.55248346623421996</v>
      </c>
      <c r="AW12">
        <v>0.23967316009998199</v>
      </c>
      <c r="AX12">
        <v>2.1157968180104399E-2</v>
      </c>
      <c r="AY12" s="3" t="s">
        <v>9</v>
      </c>
      <c r="AZ12" s="3">
        <v>0.05</v>
      </c>
      <c r="BA12">
        <v>0.893604946214965</v>
      </c>
      <c r="BB12">
        <v>0.05</v>
      </c>
      <c r="BC12">
        <v>6.0671612477779503E-2</v>
      </c>
      <c r="BD12">
        <v>0.246742043355866</v>
      </c>
      <c r="BE12">
        <v>0.80576672170844099</v>
      </c>
      <c r="BG12" s="3"/>
    </row>
    <row r="13" spans="1:59" x14ac:dyDescent="0.25">
      <c r="A13" s="2" t="s">
        <v>10</v>
      </c>
      <c r="B13" s="3">
        <v>1.93</v>
      </c>
      <c r="C13">
        <v>2.04</v>
      </c>
      <c r="D13">
        <v>1.68</v>
      </c>
      <c r="E13">
        <v>1.46</v>
      </c>
      <c r="F13">
        <v>1.72</v>
      </c>
      <c r="G13">
        <v>1.48</v>
      </c>
      <c r="H13" s="3">
        <v>1.7</v>
      </c>
      <c r="I13">
        <v>1.3</v>
      </c>
      <c r="J13">
        <v>1.78</v>
      </c>
      <c r="K13">
        <v>1.71</v>
      </c>
      <c r="L13">
        <v>1.59</v>
      </c>
      <c r="M13">
        <v>0.88</v>
      </c>
      <c r="N13" s="3">
        <v>1.47</v>
      </c>
      <c r="O13">
        <v>1.42</v>
      </c>
      <c r="P13">
        <v>1.84</v>
      </c>
      <c r="Q13">
        <v>1.02</v>
      </c>
      <c r="R13">
        <v>1.44</v>
      </c>
      <c r="S13">
        <v>1.17</v>
      </c>
      <c r="T13" s="3">
        <v>1.08</v>
      </c>
      <c r="U13">
        <v>1.1399999999999999</v>
      </c>
      <c r="V13">
        <v>1.76</v>
      </c>
      <c r="W13">
        <v>1.52</v>
      </c>
      <c r="X13">
        <v>1.28</v>
      </c>
      <c r="Y13">
        <v>0.99</v>
      </c>
      <c r="Z13" s="3">
        <v>1.87</v>
      </c>
      <c r="AA13">
        <v>1.24</v>
      </c>
      <c r="AB13">
        <v>1.98</v>
      </c>
      <c r="AC13">
        <v>1.95</v>
      </c>
      <c r="AD13">
        <v>1.59</v>
      </c>
      <c r="AE13">
        <v>0.76</v>
      </c>
      <c r="AF13">
        <v>1.77</v>
      </c>
      <c r="AG13">
        <v>1.83</v>
      </c>
      <c r="AH13">
        <v>1.45</v>
      </c>
      <c r="AI13">
        <v>1.62</v>
      </c>
      <c r="AJ13" s="4"/>
      <c r="AK13" s="5" t="s">
        <v>10</v>
      </c>
      <c r="AL13" s="6">
        <f t="shared" si="5"/>
        <v>1.7183333333333335</v>
      </c>
      <c r="AM13" s="6">
        <f t="shared" si="6"/>
        <v>1.4933333333333334</v>
      </c>
      <c r="AN13" s="6">
        <f t="shared" si="7"/>
        <v>1.3933333333333333</v>
      </c>
      <c r="AO13" s="6">
        <f t="shared" si="8"/>
        <v>1.2950000000000002</v>
      </c>
      <c r="AP13" s="6">
        <f t="shared" si="9"/>
        <v>1.6059999999999999</v>
      </c>
      <c r="AQ13" s="3"/>
      <c r="AR13" s="3" t="s">
        <v>10</v>
      </c>
      <c r="AS13" s="3">
        <v>1.8</v>
      </c>
      <c r="AT13">
        <v>1.59635024399278E-2</v>
      </c>
      <c r="AU13">
        <v>-1.8</v>
      </c>
      <c r="AV13">
        <v>-0.65286868960539801</v>
      </c>
      <c r="AW13">
        <v>0.22695872226799499</v>
      </c>
      <c r="AX13">
        <v>4.0198912850698196E-3</v>
      </c>
      <c r="AY13" s="3" t="s">
        <v>10</v>
      </c>
      <c r="AZ13" s="3">
        <v>0.15</v>
      </c>
      <c r="BA13">
        <v>0.70505739394364297</v>
      </c>
      <c r="BB13">
        <v>-0.15</v>
      </c>
      <c r="BC13">
        <v>-0.14682297201682101</v>
      </c>
      <c r="BD13">
        <v>0.22730830102618901</v>
      </c>
      <c r="BE13">
        <v>0.51833118291848501</v>
      </c>
      <c r="BG13" s="3"/>
    </row>
    <row r="14" spans="1:59" x14ac:dyDescent="0.25">
      <c r="A14" s="2" t="s">
        <v>11</v>
      </c>
      <c r="B14" s="3">
        <v>1.95</v>
      </c>
      <c r="C14">
        <v>0.1</v>
      </c>
      <c r="D14">
        <v>1.91</v>
      </c>
      <c r="E14">
        <v>1.01</v>
      </c>
      <c r="F14">
        <v>2.2799999999999998</v>
      </c>
      <c r="G14">
        <v>1.07</v>
      </c>
      <c r="H14" s="3">
        <v>0.84</v>
      </c>
      <c r="I14">
        <v>0</v>
      </c>
      <c r="J14">
        <v>8.7799999999999994</v>
      </c>
      <c r="K14">
        <v>0.23</v>
      </c>
      <c r="L14">
        <v>0.89</v>
      </c>
      <c r="M14">
        <v>0</v>
      </c>
      <c r="N14" s="3">
        <v>0.82</v>
      </c>
      <c r="O14">
        <v>2.29</v>
      </c>
      <c r="P14">
        <v>0.53</v>
      </c>
      <c r="Q14">
        <v>0.28999999999999998</v>
      </c>
      <c r="R14">
        <v>6.45</v>
      </c>
      <c r="S14">
        <v>1.6</v>
      </c>
      <c r="T14" s="3">
        <v>1.19</v>
      </c>
      <c r="U14">
        <v>2.5499999999999998</v>
      </c>
      <c r="V14">
        <v>0.25</v>
      </c>
      <c r="W14">
        <v>0.24</v>
      </c>
      <c r="X14">
        <v>0</v>
      </c>
      <c r="Y14">
        <v>0</v>
      </c>
      <c r="Z14" s="3">
        <v>4.34</v>
      </c>
      <c r="AA14">
        <v>0</v>
      </c>
      <c r="AB14">
        <v>0</v>
      </c>
      <c r="AC14">
        <v>4.92</v>
      </c>
      <c r="AD14">
        <v>0</v>
      </c>
      <c r="AE14">
        <v>1.43</v>
      </c>
      <c r="AF14">
        <v>1.48</v>
      </c>
      <c r="AG14">
        <v>1.71</v>
      </c>
      <c r="AH14">
        <v>1.1200000000000001</v>
      </c>
      <c r="AI14">
        <v>1.96</v>
      </c>
      <c r="AJ14" s="4"/>
      <c r="AK14" s="5" t="s">
        <v>11</v>
      </c>
      <c r="AL14" s="6">
        <f t="shared" si="5"/>
        <v>1.3866666666666667</v>
      </c>
      <c r="AM14" s="6">
        <f t="shared" si="6"/>
        <v>1.79</v>
      </c>
      <c r="AN14" s="6">
        <f t="shared" si="7"/>
        <v>1.9966666666666664</v>
      </c>
      <c r="AO14" s="6">
        <f t="shared" si="8"/>
        <v>0.70499999999999996</v>
      </c>
      <c r="AP14" s="6">
        <f t="shared" si="9"/>
        <v>1.6960000000000002</v>
      </c>
      <c r="AQ14" s="3"/>
      <c r="AR14" s="3" t="s">
        <v>11</v>
      </c>
      <c r="AS14" s="3">
        <v>0.01</v>
      </c>
      <c r="AT14">
        <v>0.96806058913502002</v>
      </c>
      <c r="AU14">
        <v>-0.01</v>
      </c>
      <c r="AV14">
        <v>-9.7817510728879301E-2</v>
      </c>
      <c r="AW14">
        <v>0.99449159905808004</v>
      </c>
      <c r="AX14">
        <v>0.92164698128108902</v>
      </c>
      <c r="AY14" s="3" t="s">
        <v>11</v>
      </c>
      <c r="AZ14" s="3">
        <v>0.19</v>
      </c>
      <c r="BA14">
        <v>0.645981638641422</v>
      </c>
      <c r="BB14">
        <v>0.19</v>
      </c>
      <c r="BC14">
        <v>0.58379121886338803</v>
      </c>
      <c r="BD14">
        <v>0.76189879476406097</v>
      </c>
      <c r="BE14">
        <v>0.44353828546992802</v>
      </c>
      <c r="BG14" s="3"/>
    </row>
    <row r="15" spans="1:59" x14ac:dyDescent="0.25">
      <c r="A15" s="2" t="s">
        <v>12</v>
      </c>
      <c r="B15" s="3">
        <v>2.86</v>
      </c>
      <c r="C15">
        <v>2.09</v>
      </c>
      <c r="D15">
        <v>3.22</v>
      </c>
      <c r="E15">
        <v>2.79</v>
      </c>
      <c r="F15">
        <v>5.75</v>
      </c>
      <c r="G15">
        <v>2.8</v>
      </c>
      <c r="H15" s="3">
        <v>3.22</v>
      </c>
      <c r="I15">
        <v>2.71</v>
      </c>
      <c r="J15">
        <v>10</v>
      </c>
      <c r="K15">
        <v>2.64</v>
      </c>
      <c r="L15">
        <v>4.12</v>
      </c>
      <c r="M15">
        <v>1.36</v>
      </c>
      <c r="N15" s="3">
        <v>2.13</v>
      </c>
      <c r="O15">
        <v>6.64</v>
      </c>
      <c r="P15">
        <v>2.61</v>
      </c>
      <c r="Q15">
        <v>3.57</v>
      </c>
      <c r="R15">
        <v>7.03</v>
      </c>
      <c r="S15">
        <v>8.3699999999999992</v>
      </c>
      <c r="T15" s="3">
        <v>1.75</v>
      </c>
      <c r="U15">
        <v>4.05</v>
      </c>
      <c r="V15">
        <v>1.85</v>
      </c>
      <c r="W15">
        <v>3.45</v>
      </c>
      <c r="X15">
        <v>0.89</v>
      </c>
      <c r="Y15">
        <v>2.02</v>
      </c>
      <c r="Z15" s="3">
        <v>2.74</v>
      </c>
      <c r="AA15">
        <v>3.07</v>
      </c>
      <c r="AB15">
        <v>2.63</v>
      </c>
      <c r="AC15">
        <v>6.36</v>
      </c>
      <c r="AD15">
        <v>1.51</v>
      </c>
      <c r="AE15">
        <v>1.95</v>
      </c>
      <c r="AF15">
        <v>1.89</v>
      </c>
      <c r="AG15">
        <v>4.71</v>
      </c>
      <c r="AH15">
        <v>1.86</v>
      </c>
      <c r="AI15">
        <v>3.17</v>
      </c>
      <c r="AJ15" s="4"/>
      <c r="AK15" s="5" t="s">
        <v>12</v>
      </c>
      <c r="AL15" s="6">
        <f t="shared" si="5"/>
        <v>3.2516666666666669</v>
      </c>
      <c r="AM15" s="6">
        <f t="shared" si="6"/>
        <v>4.0083333333333337</v>
      </c>
      <c r="AN15" s="6">
        <f t="shared" si="7"/>
        <v>5.0583333333333336</v>
      </c>
      <c r="AO15" s="6">
        <f t="shared" si="8"/>
        <v>2.3350000000000004</v>
      </c>
      <c r="AP15" s="6">
        <f t="shared" si="9"/>
        <v>2.9889999999999999</v>
      </c>
      <c r="AQ15" s="3"/>
      <c r="AR15" s="3" t="s">
        <v>12</v>
      </c>
      <c r="AS15" s="3">
        <v>0.05</v>
      </c>
      <c r="AT15">
        <v>0.88748162734334202</v>
      </c>
      <c r="AU15">
        <v>-0.05</v>
      </c>
      <c r="AV15">
        <v>-0.14231294256617699</v>
      </c>
      <c r="AW15">
        <v>0.41844008202620803</v>
      </c>
      <c r="AX15">
        <v>0.73377857507729505</v>
      </c>
      <c r="AY15" s="3" t="s">
        <v>12</v>
      </c>
      <c r="AZ15" s="3">
        <v>0.06</v>
      </c>
      <c r="BA15">
        <v>0.86291069698096101</v>
      </c>
      <c r="BB15">
        <v>-0.06</v>
      </c>
      <c r="BC15">
        <v>-9.7811406050386795E-2</v>
      </c>
      <c r="BD15">
        <v>0.31337212955167298</v>
      </c>
      <c r="BE15">
        <v>0.75494521216841004</v>
      </c>
      <c r="BG15" s="3"/>
    </row>
    <row r="16" spans="1:59" x14ac:dyDescent="0.25">
      <c r="A16" s="2" t="s">
        <v>13</v>
      </c>
      <c r="B16" s="3">
        <v>11.35</v>
      </c>
      <c r="C16">
        <v>11.56</v>
      </c>
      <c r="D16">
        <v>16.27</v>
      </c>
      <c r="E16">
        <v>8.23</v>
      </c>
      <c r="F16">
        <v>14.85</v>
      </c>
      <c r="G16">
        <v>14.99</v>
      </c>
      <c r="H16" s="3">
        <v>10.07</v>
      </c>
      <c r="I16">
        <v>5.38</v>
      </c>
      <c r="J16">
        <v>13.8</v>
      </c>
      <c r="K16">
        <v>12.83</v>
      </c>
      <c r="L16">
        <v>12.62</v>
      </c>
      <c r="M16">
        <v>8.56</v>
      </c>
      <c r="N16" s="3">
        <v>15.26</v>
      </c>
      <c r="O16">
        <v>14.48</v>
      </c>
      <c r="P16">
        <v>16.84</v>
      </c>
      <c r="Q16">
        <v>17.809999999999999</v>
      </c>
      <c r="R16">
        <v>15.55</v>
      </c>
      <c r="S16">
        <v>16.61</v>
      </c>
      <c r="T16" s="3">
        <v>16.43</v>
      </c>
      <c r="U16">
        <v>8.7899999999999991</v>
      </c>
      <c r="V16">
        <v>9.5399999999999991</v>
      </c>
      <c r="W16">
        <v>9.6999999999999993</v>
      </c>
      <c r="X16">
        <v>8.99</v>
      </c>
      <c r="Y16">
        <v>10.75</v>
      </c>
      <c r="Z16" s="3">
        <v>10.69</v>
      </c>
      <c r="AA16">
        <v>20.77</v>
      </c>
      <c r="AB16">
        <v>18.78</v>
      </c>
      <c r="AC16">
        <v>17.66</v>
      </c>
      <c r="AD16">
        <v>17.59</v>
      </c>
      <c r="AE16">
        <v>10.68</v>
      </c>
      <c r="AF16">
        <v>10.35</v>
      </c>
      <c r="AG16">
        <v>16.86</v>
      </c>
      <c r="AH16">
        <v>9.98</v>
      </c>
      <c r="AI16">
        <v>11.35</v>
      </c>
      <c r="AJ16" s="4"/>
      <c r="AK16" s="5" t="s">
        <v>13</v>
      </c>
      <c r="AL16" s="6">
        <f t="shared" si="5"/>
        <v>12.875</v>
      </c>
      <c r="AM16" s="6">
        <f t="shared" si="6"/>
        <v>10.543333333333333</v>
      </c>
      <c r="AN16" s="6">
        <f t="shared" si="7"/>
        <v>16.091666666666665</v>
      </c>
      <c r="AO16" s="6">
        <f t="shared" si="8"/>
        <v>10.699999999999998</v>
      </c>
      <c r="AP16" s="6">
        <f t="shared" si="9"/>
        <v>14.471</v>
      </c>
      <c r="AQ16" s="3"/>
      <c r="AR16" s="3" t="s">
        <v>13</v>
      </c>
      <c r="AS16" s="3">
        <v>7.0000000000000007E-2</v>
      </c>
      <c r="AT16">
        <v>0.85025884017188003</v>
      </c>
      <c r="AU16">
        <v>7.0000000000000007E-2</v>
      </c>
      <c r="AV16">
        <v>6.4522877436366602E-2</v>
      </c>
      <c r="AW16">
        <v>0.15029225638503699</v>
      </c>
      <c r="AX16">
        <v>0.66769324018933296</v>
      </c>
      <c r="AY16" s="3" t="s">
        <v>13</v>
      </c>
      <c r="AZ16" s="3">
        <v>0.02</v>
      </c>
      <c r="BA16">
        <v>0.96549543243733804</v>
      </c>
      <c r="BB16">
        <v>-0.02</v>
      </c>
      <c r="BC16">
        <v>-1.2082790927298401E-2</v>
      </c>
      <c r="BD16">
        <v>0.149488582326918</v>
      </c>
      <c r="BE16">
        <v>0.93557912426949696</v>
      </c>
      <c r="BG16" s="3"/>
    </row>
    <row r="17" spans="1:59" x14ac:dyDescent="0.25">
      <c r="A17" s="2" t="s">
        <v>14</v>
      </c>
      <c r="B17" s="3">
        <v>0.08</v>
      </c>
      <c r="C17">
        <v>0.19</v>
      </c>
      <c r="D17">
        <v>0</v>
      </c>
      <c r="E17">
        <v>0</v>
      </c>
      <c r="F17">
        <v>1.68</v>
      </c>
      <c r="G17">
        <v>0</v>
      </c>
      <c r="H17" s="3">
        <v>0</v>
      </c>
      <c r="I17">
        <v>0</v>
      </c>
      <c r="J17">
        <v>1.48</v>
      </c>
      <c r="K17">
        <v>0</v>
      </c>
      <c r="L17">
        <v>0</v>
      </c>
      <c r="M17">
        <v>0</v>
      </c>
      <c r="N17" s="3">
        <v>0</v>
      </c>
      <c r="O17">
        <v>1.1499999999999999</v>
      </c>
      <c r="P17">
        <v>0</v>
      </c>
      <c r="Q17">
        <v>0</v>
      </c>
      <c r="R17">
        <v>2</v>
      </c>
      <c r="S17">
        <v>0.83</v>
      </c>
      <c r="T17" s="3">
        <v>0</v>
      </c>
      <c r="U17">
        <v>0.37</v>
      </c>
      <c r="V17">
        <v>0</v>
      </c>
      <c r="W17">
        <v>0.57999999999999996</v>
      </c>
      <c r="X17">
        <v>0</v>
      </c>
      <c r="Y17">
        <v>0</v>
      </c>
      <c r="Z17" s="3">
        <v>0.6</v>
      </c>
      <c r="AA17">
        <v>0</v>
      </c>
      <c r="AB17">
        <v>0</v>
      </c>
      <c r="AC17">
        <v>0.28999999999999998</v>
      </c>
      <c r="AD17">
        <v>0</v>
      </c>
      <c r="AE17">
        <v>0.98</v>
      </c>
      <c r="AF17">
        <v>0.12</v>
      </c>
      <c r="AG17">
        <v>0.65</v>
      </c>
      <c r="AH17">
        <v>0</v>
      </c>
      <c r="AI17">
        <v>0</v>
      </c>
      <c r="AJ17" s="4"/>
      <c r="AK17" s="5" t="s">
        <v>14</v>
      </c>
      <c r="AL17" s="6">
        <f t="shared" si="5"/>
        <v>0.32500000000000001</v>
      </c>
      <c r="AM17" s="6">
        <f t="shared" si="6"/>
        <v>0.24666666666666667</v>
      </c>
      <c r="AN17" s="6">
        <f t="shared" si="7"/>
        <v>0.66333333333333333</v>
      </c>
      <c r="AO17" s="6">
        <f t="shared" si="8"/>
        <v>0.15833333333333333</v>
      </c>
      <c r="AP17" s="6">
        <f t="shared" si="9"/>
        <v>0.26399999999999996</v>
      </c>
      <c r="AQ17" s="3"/>
      <c r="AR17" s="3" t="s">
        <v>14</v>
      </c>
      <c r="AS17" s="3">
        <v>0.08</v>
      </c>
      <c r="AT17">
        <v>0.82509832155802798</v>
      </c>
      <c r="AU17">
        <v>0.08</v>
      </c>
      <c r="AV17">
        <v>0.654652746541036</v>
      </c>
      <c r="AW17">
        <v>1.35338844561455</v>
      </c>
      <c r="AX17">
        <v>0.62858895678159199</v>
      </c>
      <c r="AY17" s="3" t="s">
        <v>14</v>
      </c>
      <c r="AZ17" s="3">
        <v>0.05</v>
      </c>
      <c r="BA17">
        <v>0.89905952983589998</v>
      </c>
      <c r="BB17">
        <v>0.05</v>
      </c>
      <c r="BC17">
        <v>0.190385557611573</v>
      </c>
      <c r="BD17">
        <v>0.81036929680300795</v>
      </c>
      <c r="BE17">
        <v>0.81425779784056795</v>
      </c>
      <c r="BG17" s="3"/>
    </row>
    <row r="18" spans="1:59" x14ac:dyDescent="0.25">
      <c r="A18" s="2" t="s">
        <v>15</v>
      </c>
      <c r="B18" s="3">
        <v>9.56</v>
      </c>
      <c r="C18">
        <v>11.16</v>
      </c>
      <c r="D18">
        <v>9.74</v>
      </c>
      <c r="E18">
        <v>10.73</v>
      </c>
      <c r="F18">
        <v>12.22</v>
      </c>
      <c r="G18">
        <v>13.27</v>
      </c>
      <c r="H18" s="3">
        <v>11.39</v>
      </c>
      <c r="I18">
        <v>6.69</v>
      </c>
      <c r="J18">
        <v>12.11</v>
      </c>
      <c r="K18">
        <v>8.89</v>
      </c>
      <c r="L18">
        <v>10.08</v>
      </c>
      <c r="M18">
        <v>8.81</v>
      </c>
      <c r="N18" s="3">
        <v>3.82</v>
      </c>
      <c r="O18">
        <v>12.51</v>
      </c>
      <c r="P18">
        <v>13.08</v>
      </c>
      <c r="Q18">
        <v>12.61</v>
      </c>
      <c r="R18">
        <v>12.3</v>
      </c>
      <c r="S18">
        <v>14.69</v>
      </c>
      <c r="T18" s="3">
        <v>11.8</v>
      </c>
      <c r="U18">
        <v>9.06</v>
      </c>
      <c r="V18">
        <v>9.4700000000000006</v>
      </c>
      <c r="W18">
        <v>9.15</v>
      </c>
      <c r="X18">
        <v>7.68</v>
      </c>
      <c r="Y18">
        <v>9.52</v>
      </c>
      <c r="Z18" s="3">
        <v>16.190000000000001</v>
      </c>
      <c r="AA18">
        <v>16.53</v>
      </c>
      <c r="AB18">
        <v>13.59</v>
      </c>
      <c r="AC18">
        <v>9.17</v>
      </c>
      <c r="AD18">
        <v>13.15</v>
      </c>
      <c r="AE18">
        <v>7.43</v>
      </c>
      <c r="AF18">
        <v>10.16</v>
      </c>
      <c r="AG18">
        <v>12.94</v>
      </c>
      <c r="AH18">
        <v>5.64</v>
      </c>
      <c r="AI18">
        <v>9.68</v>
      </c>
      <c r="AJ18" s="4"/>
      <c r="AK18" s="5" t="s">
        <v>15</v>
      </c>
      <c r="AL18" s="6">
        <f t="shared" si="5"/>
        <v>11.113333333333332</v>
      </c>
      <c r="AM18" s="6">
        <f t="shared" si="6"/>
        <v>9.6616666666666671</v>
      </c>
      <c r="AN18" s="6">
        <f t="shared" si="7"/>
        <v>11.501666666666665</v>
      </c>
      <c r="AO18" s="6">
        <f t="shared" si="8"/>
        <v>9.4466666666666654</v>
      </c>
      <c r="AP18" s="6">
        <f t="shared" si="9"/>
        <v>11.447999999999999</v>
      </c>
      <c r="AQ18" s="3"/>
      <c r="AR18" s="3" t="s">
        <v>15</v>
      </c>
      <c r="AS18" s="3">
        <v>0.52</v>
      </c>
      <c r="AT18">
        <v>0.303971895649919</v>
      </c>
      <c r="AU18">
        <v>-0.52</v>
      </c>
      <c r="AV18">
        <v>-0.32781174921115702</v>
      </c>
      <c r="AW18">
        <v>0.22245958377487901</v>
      </c>
      <c r="AX18">
        <v>0.14059500534680999</v>
      </c>
      <c r="AY18" s="3" t="s">
        <v>15</v>
      </c>
      <c r="AZ18" s="3">
        <v>0.24</v>
      </c>
      <c r="BA18">
        <v>0.57288803429178503</v>
      </c>
      <c r="BB18">
        <v>-0.24</v>
      </c>
      <c r="BC18">
        <v>-0.156420695571692</v>
      </c>
      <c r="BD18">
        <v>0.170651654384577</v>
      </c>
      <c r="BE18">
        <v>0.35934801717165299</v>
      </c>
      <c r="BG18" s="3"/>
    </row>
    <row r="19" spans="1:59" x14ac:dyDescent="0.25">
      <c r="A19" s="2" t="s">
        <v>16</v>
      </c>
      <c r="B19" s="3">
        <v>6.96</v>
      </c>
      <c r="C19">
        <v>7.61</v>
      </c>
      <c r="D19">
        <v>6.84</v>
      </c>
      <c r="E19">
        <v>6.82</v>
      </c>
      <c r="F19">
        <v>10.24</v>
      </c>
      <c r="G19">
        <v>6.38</v>
      </c>
      <c r="H19" s="3">
        <v>7.31</v>
      </c>
      <c r="I19">
        <v>2.79</v>
      </c>
      <c r="J19">
        <v>15.51</v>
      </c>
      <c r="K19">
        <v>8.31</v>
      </c>
      <c r="L19">
        <v>8.76</v>
      </c>
      <c r="M19">
        <v>6.48</v>
      </c>
      <c r="N19" s="3">
        <v>5.79</v>
      </c>
      <c r="O19">
        <v>10.11</v>
      </c>
      <c r="P19">
        <v>13.39</v>
      </c>
      <c r="Q19">
        <v>9.26</v>
      </c>
      <c r="R19">
        <v>11.49</v>
      </c>
      <c r="S19">
        <v>9.0399999999999991</v>
      </c>
      <c r="T19" s="3">
        <v>6.77</v>
      </c>
      <c r="U19">
        <v>7.52</v>
      </c>
      <c r="V19">
        <v>5.51</v>
      </c>
      <c r="W19">
        <v>4.28</v>
      </c>
      <c r="X19">
        <v>3.45</v>
      </c>
      <c r="Y19">
        <v>7.76</v>
      </c>
      <c r="Z19" s="3">
        <v>10.79</v>
      </c>
      <c r="AA19">
        <v>9.19</v>
      </c>
      <c r="AB19">
        <v>11.03</v>
      </c>
      <c r="AC19">
        <v>13.04</v>
      </c>
      <c r="AD19">
        <v>12.53</v>
      </c>
      <c r="AE19">
        <v>7.45</v>
      </c>
      <c r="AF19">
        <v>5.43</v>
      </c>
      <c r="AG19">
        <v>13.31</v>
      </c>
      <c r="AH19">
        <v>6.6</v>
      </c>
      <c r="AI19">
        <v>6.6</v>
      </c>
      <c r="AJ19" s="4"/>
      <c r="AK19" s="5" t="s">
        <v>16</v>
      </c>
      <c r="AL19" s="6">
        <f t="shared" si="5"/>
        <v>7.4750000000000005</v>
      </c>
      <c r="AM19" s="6">
        <f t="shared" si="6"/>
        <v>8.1933333333333334</v>
      </c>
      <c r="AN19" s="6">
        <f t="shared" si="7"/>
        <v>9.8466666666666658</v>
      </c>
      <c r="AO19" s="6">
        <f t="shared" si="8"/>
        <v>5.8816666666666668</v>
      </c>
      <c r="AP19" s="6">
        <f t="shared" si="9"/>
        <v>9.5969999999999995</v>
      </c>
      <c r="AQ19" s="3"/>
      <c r="AR19" s="3" t="s">
        <v>16</v>
      </c>
      <c r="AS19" s="3">
        <v>0.24</v>
      </c>
      <c r="AT19">
        <v>0.57966563843770902</v>
      </c>
      <c r="AU19">
        <v>-0.24</v>
      </c>
      <c r="AV19">
        <v>-0.244544947812074</v>
      </c>
      <c r="AW19">
        <v>0.25692243931500103</v>
      </c>
      <c r="AX19">
        <v>0.34118624044870099</v>
      </c>
      <c r="AY19" s="3" t="s">
        <v>16</v>
      </c>
      <c r="AZ19" s="3">
        <v>0.66</v>
      </c>
      <c r="BA19">
        <v>0.21943004837559699</v>
      </c>
      <c r="BB19">
        <v>0.66</v>
      </c>
      <c r="BC19">
        <v>0.25870867420853599</v>
      </c>
      <c r="BD19">
        <v>0.149483938673899</v>
      </c>
      <c r="BE19">
        <v>8.3509079664507602E-2</v>
      </c>
      <c r="BG19" s="3"/>
    </row>
    <row r="20" spans="1:59" s="1" customFormat="1" x14ac:dyDescent="0.25">
      <c r="A20" s="8" t="s">
        <v>17</v>
      </c>
    </row>
    <row r="21" spans="1:59" x14ac:dyDescent="0.25">
      <c r="A21" s="2" t="s">
        <v>18</v>
      </c>
      <c r="B21" s="3">
        <v>16.46</v>
      </c>
      <c r="C21">
        <v>15.89</v>
      </c>
      <c r="D21">
        <v>15.57</v>
      </c>
      <c r="E21">
        <v>15.1</v>
      </c>
      <c r="F21">
        <v>18.79</v>
      </c>
      <c r="G21">
        <v>19.61</v>
      </c>
      <c r="H21" s="3">
        <v>15.33</v>
      </c>
      <c r="I21">
        <v>10.43</v>
      </c>
      <c r="J21">
        <v>20.12</v>
      </c>
      <c r="K21">
        <v>14.71</v>
      </c>
      <c r="L21">
        <v>19.39</v>
      </c>
      <c r="M21">
        <v>11.91</v>
      </c>
      <c r="N21" s="3">
        <v>16.940000000000001</v>
      </c>
      <c r="O21">
        <v>25.25</v>
      </c>
      <c r="P21">
        <v>27.42</v>
      </c>
      <c r="Q21">
        <v>26.81</v>
      </c>
      <c r="R21">
        <v>24.15</v>
      </c>
      <c r="S21">
        <v>26.08</v>
      </c>
      <c r="T21" s="3">
        <v>12.15</v>
      </c>
      <c r="U21">
        <v>13.31</v>
      </c>
      <c r="V21">
        <v>12.48</v>
      </c>
      <c r="W21">
        <v>12.47</v>
      </c>
      <c r="X21">
        <v>10.39</v>
      </c>
      <c r="Y21">
        <v>14.89</v>
      </c>
      <c r="Z21" s="3">
        <v>21.52</v>
      </c>
      <c r="AA21">
        <v>27.31</v>
      </c>
      <c r="AB21">
        <v>22.92</v>
      </c>
      <c r="AC21">
        <v>28.24</v>
      </c>
      <c r="AD21">
        <v>19</v>
      </c>
      <c r="AE21">
        <v>16.88</v>
      </c>
      <c r="AF21">
        <v>10.46</v>
      </c>
      <c r="AG21">
        <v>23.91</v>
      </c>
      <c r="AH21">
        <v>14.31</v>
      </c>
      <c r="AI21">
        <v>15.95</v>
      </c>
      <c r="AJ21" s="4"/>
      <c r="AK21" s="5" t="s">
        <v>18</v>
      </c>
      <c r="AL21" s="6">
        <f t="shared" ref="AL21:AL25" si="10">AVERAGE(B21:G21)</f>
        <v>16.903333333333332</v>
      </c>
      <c r="AM21" s="6">
        <f t="shared" ref="AM21:AM25" si="11">AVERAGE(H21:M21)</f>
        <v>15.314999999999998</v>
      </c>
      <c r="AN21" s="6">
        <f t="shared" ref="AN21:AN25" si="12">AVERAGE(N21:S21)</f>
        <v>24.441666666666663</v>
      </c>
      <c r="AO21" s="6">
        <f t="shared" ref="AO21:AO25" si="13">AVERAGE(T21:Y21)</f>
        <v>12.615</v>
      </c>
      <c r="AP21" s="6">
        <f t="shared" ref="AP21:AP25" si="14">AVERAGE(Z21:AI21)</f>
        <v>20.05</v>
      </c>
      <c r="AQ21" s="3"/>
      <c r="AR21" s="3" t="s">
        <v>18</v>
      </c>
      <c r="AS21" s="3">
        <v>0.42</v>
      </c>
      <c r="AT21">
        <v>0.37745639253945501</v>
      </c>
      <c r="AU21">
        <v>0.42</v>
      </c>
      <c r="AV21">
        <v>0.119569029990147</v>
      </c>
      <c r="AW21">
        <v>9.0710798380730998E-2</v>
      </c>
      <c r="AX21">
        <v>0.187458637838613</v>
      </c>
      <c r="AY21" s="3" t="s">
        <v>18</v>
      </c>
      <c r="AZ21" s="3">
        <v>0.56999999999999995</v>
      </c>
      <c r="BA21">
        <v>0.26617309662474697</v>
      </c>
      <c r="BB21">
        <v>0.56999999999999995</v>
      </c>
      <c r="BC21">
        <v>0.20368319293085399</v>
      </c>
      <c r="BD21">
        <v>0.12748056833299201</v>
      </c>
      <c r="BE21">
        <v>0.110096679183821</v>
      </c>
      <c r="BG21" s="3"/>
    </row>
    <row r="22" spans="1:59" x14ac:dyDescent="0.25">
      <c r="A22" s="2" t="s">
        <v>19</v>
      </c>
      <c r="B22" s="3">
        <v>4.09</v>
      </c>
      <c r="C22">
        <v>5.15</v>
      </c>
      <c r="D22">
        <v>5.14</v>
      </c>
      <c r="E22">
        <v>4.1900000000000004</v>
      </c>
      <c r="F22">
        <v>4.95</v>
      </c>
      <c r="G22">
        <v>6.85</v>
      </c>
      <c r="H22" s="3">
        <v>4.93</v>
      </c>
      <c r="I22">
        <v>5.99</v>
      </c>
      <c r="J22">
        <v>10.39</v>
      </c>
      <c r="K22">
        <v>5.21</v>
      </c>
      <c r="L22">
        <v>4.33</v>
      </c>
      <c r="M22">
        <v>4.74</v>
      </c>
      <c r="N22" s="3">
        <v>8.81</v>
      </c>
      <c r="O22">
        <v>13.02</v>
      </c>
      <c r="P22">
        <v>18.510000000000002</v>
      </c>
      <c r="Q22">
        <v>12.57</v>
      </c>
      <c r="R22">
        <v>8.36</v>
      </c>
      <c r="S22">
        <v>9.7200000000000006</v>
      </c>
      <c r="T22" s="3">
        <v>5.56</v>
      </c>
      <c r="U22">
        <v>4.72</v>
      </c>
      <c r="V22">
        <v>4.5</v>
      </c>
      <c r="W22">
        <v>4.88</v>
      </c>
      <c r="X22">
        <v>3.77</v>
      </c>
      <c r="Y22">
        <v>5.67</v>
      </c>
      <c r="Z22" s="3">
        <v>9.4600000000000009</v>
      </c>
      <c r="AA22">
        <v>14.59</v>
      </c>
      <c r="AB22">
        <v>16.3</v>
      </c>
      <c r="AC22">
        <v>14.6</v>
      </c>
      <c r="AD22">
        <v>13.95</v>
      </c>
      <c r="AE22">
        <v>6.86</v>
      </c>
      <c r="AF22">
        <v>5.49</v>
      </c>
      <c r="AG22">
        <v>10.69</v>
      </c>
      <c r="AH22">
        <v>14.41</v>
      </c>
      <c r="AI22">
        <v>7.74</v>
      </c>
      <c r="AJ22" s="4"/>
      <c r="AK22" s="5" t="s">
        <v>19</v>
      </c>
      <c r="AL22" s="6">
        <f t="shared" si="10"/>
        <v>5.0616666666666665</v>
      </c>
      <c r="AM22" s="6">
        <f t="shared" si="11"/>
        <v>5.9316666666666675</v>
      </c>
      <c r="AN22" s="6">
        <f t="shared" si="12"/>
        <v>11.831666666666669</v>
      </c>
      <c r="AO22" s="6">
        <f t="shared" si="13"/>
        <v>4.8500000000000005</v>
      </c>
      <c r="AP22" s="6">
        <f t="shared" si="14"/>
        <v>11.408999999999999</v>
      </c>
      <c r="AQ22" s="3"/>
      <c r="AR22" s="3" t="s">
        <v>19</v>
      </c>
      <c r="AS22" s="3">
        <v>0.73</v>
      </c>
      <c r="AT22">
        <v>0.18416076611271001</v>
      </c>
      <c r="AU22">
        <v>0.73</v>
      </c>
      <c r="AV22">
        <v>0.42725570354846598</v>
      </c>
      <c r="AW22">
        <v>0.239663786940465</v>
      </c>
      <c r="AX22">
        <v>7.4630346476605505E-2</v>
      </c>
      <c r="AY22" s="3" t="s">
        <v>19</v>
      </c>
      <c r="AZ22" s="3">
        <v>3.29</v>
      </c>
      <c r="BA22">
        <v>5.09484656964692E-4</v>
      </c>
      <c r="BB22">
        <v>3.29</v>
      </c>
      <c r="BC22">
        <v>0.76357951552617098</v>
      </c>
      <c r="BD22">
        <v>0.17846056981070399</v>
      </c>
      <c r="BE22" s="7">
        <v>1.87986727361383E-5</v>
      </c>
      <c r="BG22" s="3"/>
    </row>
    <row r="23" spans="1:59" x14ac:dyDescent="0.25">
      <c r="A23" s="2" t="s">
        <v>20</v>
      </c>
      <c r="B23" s="3">
        <v>3.1</v>
      </c>
      <c r="C23">
        <v>2.61</v>
      </c>
      <c r="D23">
        <v>2.74</v>
      </c>
      <c r="E23">
        <v>2.64</v>
      </c>
      <c r="F23">
        <v>3.04</v>
      </c>
      <c r="G23">
        <v>3.66</v>
      </c>
      <c r="H23" s="3">
        <v>2.6</v>
      </c>
      <c r="I23">
        <v>2.52</v>
      </c>
      <c r="J23">
        <v>3.34</v>
      </c>
      <c r="K23">
        <v>2.75</v>
      </c>
      <c r="L23">
        <v>3.33</v>
      </c>
      <c r="M23">
        <v>2.2999999999999998</v>
      </c>
      <c r="N23" s="3">
        <v>3.41</v>
      </c>
      <c r="O23">
        <v>4.16</v>
      </c>
      <c r="P23">
        <v>4.68</v>
      </c>
      <c r="Q23">
        <v>4.32</v>
      </c>
      <c r="R23">
        <v>4.47</v>
      </c>
      <c r="S23">
        <v>4.1399999999999997</v>
      </c>
      <c r="T23" s="3">
        <v>2.78</v>
      </c>
      <c r="U23">
        <v>2.76</v>
      </c>
      <c r="V23">
        <v>2.14</v>
      </c>
      <c r="W23">
        <v>3.15</v>
      </c>
      <c r="X23">
        <v>2.0299999999999998</v>
      </c>
      <c r="Y23">
        <v>3.38</v>
      </c>
      <c r="Z23" s="3">
        <v>3.34</v>
      </c>
      <c r="AA23">
        <v>3.45</v>
      </c>
      <c r="AB23">
        <v>3.3</v>
      </c>
      <c r="AC23">
        <v>3.03</v>
      </c>
      <c r="AD23">
        <v>3.08</v>
      </c>
      <c r="AE23">
        <v>2.4300000000000002</v>
      </c>
      <c r="AF23">
        <v>1.96</v>
      </c>
      <c r="AG23">
        <v>4.22</v>
      </c>
      <c r="AH23">
        <v>4.0999999999999996</v>
      </c>
      <c r="AI23">
        <v>3.62</v>
      </c>
      <c r="AJ23" s="4"/>
      <c r="AK23" s="5" t="s">
        <v>20</v>
      </c>
      <c r="AL23" s="6">
        <f t="shared" si="10"/>
        <v>2.9649999999999999</v>
      </c>
      <c r="AM23" s="6">
        <f t="shared" si="11"/>
        <v>2.8066666666666666</v>
      </c>
      <c r="AN23" s="6">
        <f t="shared" si="12"/>
        <v>4.1966666666666663</v>
      </c>
      <c r="AO23" s="6">
        <f t="shared" si="13"/>
        <v>2.7066666666666666</v>
      </c>
      <c r="AP23" s="6">
        <f t="shared" si="14"/>
        <v>3.2529999999999992</v>
      </c>
      <c r="AQ23" s="3"/>
      <c r="AR23" s="3" t="s">
        <v>20</v>
      </c>
      <c r="AS23" s="3">
        <v>0.03</v>
      </c>
      <c r="AT23">
        <v>0.94398456662213404</v>
      </c>
      <c r="AU23">
        <v>0.03</v>
      </c>
      <c r="AV23">
        <v>1.8236873359619699E-2</v>
      </c>
      <c r="AW23">
        <v>9.8478788345671905E-2</v>
      </c>
      <c r="AX23">
        <v>0.85308330517160302</v>
      </c>
      <c r="AY23" s="3" t="s">
        <v>20</v>
      </c>
      <c r="AZ23" s="3">
        <v>0.35</v>
      </c>
      <c r="BA23">
        <v>0.45077795324719899</v>
      </c>
      <c r="BB23">
        <v>-0.35</v>
      </c>
      <c r="BC23">
        <v>-0.170755263623108</v>
      </c>
      <c r="BD23">
        <v>0.14646312326157901</v>
      </c>
      <c r="BE23">
        <v>0.24367169775162101</v>
      </c>
      <c r="BG23" s="3"/>
    </row>
    <row r="24" spans="1:59" x14ac:dyDescent="0.25">
      <c r="A24" s="2" t="s">
        <v>2</v>
      </c>
      <c r="B24" s="3">
        <v>9.57</v>
      </c>
      <c r="C24">
        <v>11.7</v>
      </c>
      <c r="D24">
        <v>11.27</v>
      </c>
      <c r="E24">
        <v>8.81</v>
      </c>
      <c r="F24">
        <v>14.82</v>
      </c>
      <c r="G24">
        <v>10.69</v>
      </c>
      <c r="H24" s="3">
        <v>7.41</v>
      </c>
      <c r="I24">
        <v>6.42</v>
      </c>
      <c r="J24">
        <v>14.58</v>
      </c>
      <c r="K24">
        <v>10.5</v>
      </c>
      <c r="L24">
        <v>8.61</v>
      </c>
      <c r="M24">
        <v>5.47</v>
      </c>
      <c r="N24" s="3">
        <v>8.9700000000000006</v>
      </c>
      <c r="O24">
        <v>21.61</v>
      </c>
      <c r="P24">
        <v>17.739999999999998</v>
      </c>
      <c r="Q24">
        <v>18.72</v>
      </c>
      <c r="R24">
        <v>17.440000000000001</v>
      </c>
      <c r="S24">
        <v>16.72</v>
      </c>
      <c r="T24" s="3">
        <v>8.44</v>
      </c>
      <c r="U24">
        <v>7.62</v>
      </c>
      <c r="V24">
        <v>11.22</v>
      </c>
      <c r="W24">
        <v>5.98</v>
      </c>
      <c r="X24">
        <v>4.1399999999999997</v>
      </c>
      <c r="Y24">
        <v>7.33</v>
      </c>
      <c r="Z24" s="3">
        <v>9.5</v>
      </c>
      <c r="AA24">
        <v>12.02</v>
      </c>
      <c r="AB24">
        <v>12.01</v>
      </c>
      <c r="AC24">
        <v>14.75</v>
      </c>
      <c r="AD24">
        <v>15.95</v>
      </c>
      <c r="AE24">
        <v>5.86</v>
      </c>
      <c r="AF24">
        <v>7.7</v>
      </c>
      <c r="AG24">
        <v>14.3</v>
      </c>
      <c r="AH24">
        <v>6.79</v>
      </c>
      <c r="AI24">
        <v>5.84</v>
      </c>
      <c r="AJ24" s="4"/>
      <c r="AK24" s="5" t="s">
        <v>2</v>
      </c>
      <c r="AL24" s="6">
        <f t="shared" si="10"/>
        <v>11.143333333333333</v>
      </c>
      <c r="AM24" s="6">
        <f t="shared" si="11"/>
        <v>8.8316666666666652</v>
      </c>
      <c r="AN24" s="6">
        <f t="shared" si="12"/>
        <v>16.866666666666664</v>
      </c>
      <c r="AO24" s="6">
        <f t="shared" si="13"/>
        <v>7.455000000000001</v>
      </c>
      <c r="AP24" s="6">
        <f t="shared" si="14"/>
        <v>10.472000000000001</v>
      </c>
      <c r="AQ24" s="3"/>
      <c r="AR24" s="3" t="s">
        <v>2</v>
      </c>
      <c r="AS24" s="3">
        <v>0.98</v>
      </c>
      <c r="AT24">
        <v>0.104137801065647</v>
      </c>
      <c r="AU24">
        <v>0.98</v>
      </c>
      <c r="AV24">
        <v>0.38671215797522301</v>
      </c>
      <c r="AW24">
        <v>0.185357420001763</v>
      </c>
      <c r="AX24">
        <v>3.6950981665068099E-2</v>
      </c>
      <c r="AY24" s="3" t="s">
        <v>2</v>
      </c>
      <c r="AZ24" s="3">
        <v>0.01</v>
      </c>
      <c r="BA24">
        <v>0.97604711297019597</v>
      </c>
      <c r="BB24">
        <v>0.01</v>
      </c>
      <c r="BC24">
        <v>1.1057835492141101E-2</v>
      </c>
      <c r="BD24">
        <v>0.20481497367298099</v>
      </c>
      <c r="BE24">
        <v>0.95694361746443701</v>
      </c>
      <c r="BG24" s="3"/>
    </row>
    <row r="25" spans="1:59" x14ac:dyDescent="0.25">
      <c r="A25" s="2" t="s">
        <v>3</v>
      </c>
      <c r="B25" s="3">
        <v>5.62</v>
      </c>
      <c r="C25">
        <v>9.0500000000000007</v>
      </c>
      <c r="D25">
        <v>8.2200000000000006</v>
      </c>
      <c r="E25">
        <v>4.22</v>
      </c>
      <c r="F25">
        <v>9.4700000000000006</v>
      </c>
      <c r="G25">
        <v>9.64</v>
      </c>
      <c r="H25" s="3">
        <v>6.83</v>
      </c>
      <c r="I25">
        <v>4.3899999999999997</v>
      </c>
      <c r="J25">
        <v>7.73</v>
      </c>
      <c r="K25">
        <v>4.75</v>
      </c>
      <c r="L25">
        <v>4.55</v>
      </c>
      <c r="M25">
        <v>6.76</v>
      </c>
      <c r="N25" s="3">
        <v>10.34</v>
      </c>
      <c r="O25">
        <v>11.13</v>
      </c>
      <c r="P25">
        <v>12.29</v>
      </c>
      <c r="Q25">
        <v>12.32</v>
      </c>
      <c r="R25">
        <v>10.86</v>
      </c>
      <c r="S25">
        <v>12.87</v>
      </c>
      <c r="T25" s="3">
        <v>4.4800000000000004</v>
      </c>
      <c r="U25">
        <v>5.88</v>
      </c>
      <c r="V25">
        <v>5.84</v>
      </c>
      <c r="W25">
        <v>7.08</v>
      </c>
      <c r="X25">
        <v>4.1900000000000004</v>
      </c>
      <c r="Y25">
        <v>6.53</v>
      </c>
      <c r="Z25" s="3">
        <v>8.33</v>
      </c>
      <c r="AA25">
        <v>7.5</v>
      </c>
      <c r="AB25">
        <v>7.54</v>
      </c>
      <c r="AC25">
        <v>8.24</v>
      </c>
      <c r="AD25">
        <v>9.0500000000000007</v>
      </c>
      <c r="AE25">
        <v>6.61</v>
      </c>
      <c r="AF25">
        <v>6.16</v>
      </c>
      <c r="AG25">
        <v>8.82</v>
      </c>
      <c r="AH25">
        <v>7.39</v>
      </c>
      <c r="AI25">
        <v>8.9</v>
      </c>
      <c r="AJ25" s="4"/>
      <c r="AK25" s="5" t="s">
        <v>3</v>
      </c>
      <c r="AL25" s="6">
        <f t="shared" si="10"/>
        <v>7.7033333333333331</v>
      </c>
      <c r="AM25" s="6">
        <f t="shared" si="11"/>
        <v>5.835</v>
      </c>
      <c r="AN25" s="6">
        <f t="shared" si="12"/>
        <v>11.635</v>
      </c>
      <c r="AO25" s="6">
        <f t="shared" si="13"/>
        <v>5.666666666666667</v>
      </c>
      <c r="AP25" s="6">
        <f t="shared" si="14"/>
        <v>7.8539999999999992</v>
      </c>
      <c r="AQ25" s="3"/>
      <c r="AR25" s="3" t="s">
        <v>3</v>
      </c>
      <c r="AS25" s="3">
        <v>1.1000000000000001</v>
      </c>
      <c r="AT25">
        <v>7.9242619461473596E-2</v>
      </c>
      <c r="AU25">
        <v>1.1000000000000001</v>
      </c>
      <c r="AV25">
        <v>0.41489489647792899</v>
      </c>
      <c r="AW25">
        <v>0.187089456254912</v>
      </c>
      <c r="AX25">
        <v>2.6580178028063998E-2</v>
      </c>
      <c r="AY25" s="3" t="s">
        <v>3</v>
      </c>
      <c r="AZ25" s="3">
        <v>0.04</v>
      </c>
      <c r="BA25">
        <v>0.90462807464940598</v>
      </c>
      <c r="BB25">
        <v>0.04</v>
      </c>
      <c r="BC25">
        <v>3.3055308054119603E-2</v>
      </c>
      <c r="BD25">
        <v>0.147873031130314</v>
      </c>
      <c r="BE25">
        <v>0.82311646197892996</v>
      </c>
      <c r="BG25" s="3"/>
    </row>
    <row r="26" spans="1:59" x14ac:dyDescent="0.25">
      <c r="A26" s="2" t="s">
        <v>21</v>
      </c>
    </row>
    <row r="27" spans="1:59" s="1" customFormat="1" x14ac:dyDescent="0.25">
      <c r="A27" s="8" t="s">
        <v>22</v>
      </c>
    </row>
    <row r="28" spans="1:59" x14ac:dyDescent="0.25">
      <c r="A28" s="2" t="s">
        <v>23</v>
      </c>
      <c r="B28" s="3">
        <v>2.56</v>
      </c>
      <c r="C28">
        <v>3.61</v>
      </c>
      <c r="D28">
        <v>2.65</v>
      </c>
      <c r="E28">
        <v>2.66</v>
      </c>
      <c r="F28">
        <v>5.52</v>
      </c>
      <c r="G28">
        <v>3.61</v>
      </c>
      <c r="H28" s="3">
        <v>1.79</v>
      </c>
      <c r="I28">
        <v>2.1</v>
      </c>
      <c r="J28">
        <v>7.25</v>
      </c>
      <c r="K28">
        <v>3.68</v>
      </c>
      <c r="L28">
        <v>3.08</v>
      </c>
      <c r="M28">
        <v>2.78</v>
      </c>
      <c r="N28" s="3">
        <v>4.78</v>
      </c>
      <c r="O28">
        <v>5.12</v>
      </c>
      <c r="P28">
        <v>5.59</v>
      </c>
      <c r="Q28">
        <v>6.39</v>
      </c>
      <c r="R28">
        <v>5.26</v>
      </c>
      <c r="S28">
        <v>3.77</v>
      </c>
      <c r="T28" s="3">
        <v>4.95</v>
      </c>
      <c r="U28">
        <v>2.39</v>
      </c>
      <c r="V28">
        <v>2.86</v>
      </c>
      <c r="W28">
        <v>2.71</v>
      </c>
      <c r="X28">
        <v>1.93</v>
      </c>
      <c r="Y28">
        <v>3.86</v>
      </c>
      <c r="Z28" s="3">
        <v>3.8</v>
      </c>
      <c r="AA28">
        <v>3.92</v>
      </c>
      <c r="AB28">
        <v>7.43</v>
      </c>
      <c r="AC28">
        <v>7.27</v>
      </c>
      <c r="AD28">
        <v>8.0500000000000007</v>
      </c>
      <c r="AE28">
        <v>2.4300000000000002</v>
      </c>
      <c r="AF28">
        <v>3.26</v>
      </c>
      <c r="AG28">
        <v>5.84</v>
      </c>
      <c r="AH28">
        <v>3.61</v>
      </c>
      <c r="AI28">
        <v>4.5199999999999996</v>
      </c>
      <c r="AJ28" s="4"/>
      <c r="AK28" s="5" t="s">
        <v>23</v>
      </c>
      <c r="AL28" s="6">
        <f t="shared" ref="AL28:AL41" si="15">AVERAGE(B28:G28)</f>
        <v>3.4350000000000001</v>
      </c>
      <c r="AM28" s="6">
        <f t="shared" ref="AM28:AM41" si="16">AVERAGE(H28:M28)</f>
        <v>3.4466666666666668</v>
      </c>
      <c r="AN28" s="6">
        <f t="shared" ref="AN28:AN41" si="17">AVERAGE(N28:S28)</f>
        <v>5.1516666666666664</v>
      </c>
      <c r="AO28" s="6">
        <f t="shared" ref="AO28:AO41" si="18">AVERAGE(T28:Y28)</f>
        <v>3.1166666666666667</v>
      </c>
      <c r="AP28" s="6">
        <f t="shared" ref="AP28:AP41" si="19">AVERAGE(Z28:AI28)</f>
        <v>5.0129999999999999</v>
      </c>
      <c r="AQ28" s="3"/>
      <c r="AR28" s="3" t="s">
        <v>23</v>
      </c>
      <c r="AS28" s="3">
        <v>0.05</v>
      </c>
      <c r="AT28">
        <v>0.89291859697449005</v>
      </c>
      <c r="AU28">
        <v>0.05</v>
      </c>
      <c r="AV28">
        <v>8.1074096759194997E-2</v>
      </c>
      <c r="AW28">
        <v>0.247805292172498</v>
      </c>
      <c r="AX28">
        <v>0.74354041070788202</v>
      </c>
      <c r="AY28" s="3" t="s">
        <v>23</v>
      </c>
      <c r="AZ28" s="3">
        <v>0.37</v>
      </c>
      <c r="BA28">
        <v>0.422096273355198</v>
      </c>
      <c r="BB28">
        <v>0.37</v>
      </c>
      <c r="BC28">
        <v>0.232222958278302</v>
      </c>
      <c r="BD28">
        <v>0.19005159324417001</v>
      </c>
      <c r="BE28">
        <v>0.22174760168478799</v>
      </c>
      <c r="BG28" s="3"/>
    </row>
    <row r="29" spans="1:59" x14ac:dyDescent="0.25">
      <c r="A29" s="2" t="s">
        <v>24</v>
      </c>
      <c r="B29" s="3">
        <v>46.63</v>
      </c>
      <c r="C29">
        <v>42.1</v>
      </c>
      <c r="D29">
        <v>40.700000000000003</v>
      </c>
      <c r="E29">
        <v>43.1</v>
      </c>
      <c r="F29">
        <v>35.71</v>
      </c>
      <c r="G29">
        <v>47.87</v>
      </c>
      <c r="H29" s="3">
        <v>48.35</v>
      </c>
      <c r="I29">
        <v>30.83</v>
      </c>
      <c r="J29">
        <v>46.1</v>
      </c>
      <c r="K29">
        <v>28.38</v>
      </c>
      <c r="L29">
        <v>43.9</v>
      </c>
      <c r="M29">
        <v>34.01</v>
      </c>
      <c r="N29" s="3">
        <v>42.22</v>
      </c>
      <c r="O29">
        <v>55.49</v>
      </c>
      <c r="P29">
        <v>54.21</v>
      </c>
      <c r="Q29">
        <v>49.8</v>
      </c>
      <c r="R29">
        <v>46.19</v>
      </c>
      <c r="S29">
        <v>45.57</v>
      </c>
      <c r="T29" s="3">
        <v>31.34</v>
      </c>
      <c r="U29">
        <v>44.12</v>
      </c>
      <c r="V29">
        <v>29.52</v>
      </c>
      <c r="W29">
        <v>36.47</v>
      </c>
      <c r="X29">
        <v>25.58</v>
      </c>
      <c r="Y29">
        <v>38.68</v>
      </c>
      <c r="Z29" s="3">
        <v>55.63</v>
      </c>
      <c r="AA29">
        <v>51.58</v>
      </c>
      <c r="AB29">
        <v>44.14</v>
      </c>
      <c r="AC29">
        <v>45.26</v>
      </c>
      <c r="AD29">
        <v>42.62</v>
      </c>
      <c r="AE29">
        <v>38.01</v>
      </c>
      <c r="AF29">
        <v>36.46</v>
      </c>
      <c r="AG29">
        <v>50.1</v>
      </c>
      <c r="AH29">
        <v>37.29</v>
      </c>
      <c r="AI29">
        <v>55.91</v>
      </c>
      <c r="AJ29" s="4"/>
      <c r="AK29" s="5" t="s">
        <v>24</v>
      </c>
      <c r="AL29" s="6">
        <f t="shared" si="15"/>
        <v>42.685000000000002</v>
      </c>
      <c r="AM29" s="6">
        <f t="shared" si="16"/>
        <v>38.594999999999999</v>
      </c>
      <c r="AN29" s="6">
        <f t="shared" si="17"/>
        <v>48.913333333333334</v>
      </c>
      <c r="AO29" s="6">
        <f t="shared" si="18"/>
        <v>34.284999999999997</v>
      </c>
      <c r="AP29" s="6">
        <f t="shared" si="19"/>
        <v>45.7</v>
      </c>
      <c r="AQ29" s="3"/>
      <c r="AR29" s="3" t="s">
        <v>24</v>
      </c>
      <c r="AS29" s="3">
        <v>0.56999999999999995</v>
      </c>
      <c r="AT29">
        <v>0.26898590301033798</v>
      </c>
      <c r="AU29">
        <v>-0.56999999999999995</v>
      </c>
      <c r="AV29">
        <v>-0.23017248937440801</v>
      </c>
      <c r="AW29">
        <v>0.14813339115431001</v>
      </c>
      <c r="AX29">
        <v>0.120227578310933</v>
      </c>
      <c r="AY29" s="3" t="s">
        <v>24</v>
      </c>
      <c r="AZ29" s="3">
        <v>0.01</v>
      </c>
      <c r="BA29">
        <v>0.96803640704449301</v>
      </c>
      <c r="BB29">
        <v>-0.01</v>
      </c>
      <c r="BC29">
        <v>-1.0543800901474099E-2</v>
      </c>
      <c r="BD29">
        <v>0.140827947734595</v>
      </c>
      <c r="BE29">
        <v>0.94031807570831505</v>
      </c>
      <c r="BG29" s="3"/>
    </row>
    <row r="30" spans="1:59" x14ac:dyDescent="0.25">
      <c r="A30" s="2" t="s">
        <v>25</v>
      </c>
      <c r="B30" s="3">
        <v>6.16</v>
      </c>
      <c r="C30">
        <v>4.05</v>
      </c>
      <c r="D30">
        <v>5.15</v>
      </c>
      <c r="E30">
        <v>5.18</v>
      </c>
      <c r="F30">
        <v>8.59</v>
      </c>
      <c r="G30">
        <v>6.41</v>
      </c>
      <c r="H30" s="3">
        <v>5.47</v>
      </c>
      <c r="I30">
        <v>4.92</v>
      </c>
      <c r="J30">
        <v>7.79</v>
      </c>
      <c r="K30">
        <v>5.83</v>
      </c>
      <c r="L30">
        <v>7.41</v>
      </c>
      <c r="M30">
        <v>5.95</v>
      </c>
      <c r="N30" s="3">
        <v>8.49</v>
      </c>
      <c r="O30">
        <v>7.81</v>
      </c>
      <c r="P30">
        <v>8.86</v>
      </c>
      <c r="Q30">
        <v>8.0299999999999994</v>
      </c>
      <c r="R30">
        <v>9.01</v>
      </c>
      <c r="S30">
        <v>10.5</v>
      </c>
      <c r="T30" s="3">
        <v>6.97</v>
      </c>
      <c r="U30">
        <v>4.68</v>
      </c>
      <c r="V30">
        <v>4.62</v>
      </c>
      <c r="W30">
        <v>4.88</v>
      </c>
      <c r="X30">
        <v>4.51</v>
      </c>
      <c r="Y30">
        <v>5.81</v>
      </c>
      <c r="Z30" s="3">
        <v>8.25</v>
      </c>
      <c r="AA30">
        <v>6.4</v>
      </c>
      <c r="AB30">
        <v>10.39</v>
      </c>
      <c r="AC30">
        <v>6.71</v>
      </c>
      <c r="AD30">
        <v>7.84</v>
      </c>
      <c r="AE30">
        <v>6.7</v>
      </c>
      <c r="AF30">
        <v>4.97</v>
      </c>
      <c r="AG30">
        <v>8.17</v>
      </c>
      <c r="AH30">
        <v>2.69</v>
      </c>
      <c r="AI30">
        <v>7.07</v>
      </c>
      <c r="AJ30" s="4"/>
      <c r="AK30" s="5" t="s">
        <v>25</v>
      </c>
      <c r="AL30" s="6">
        <f t="shared" si="15"/>
        <v>5.9233333333333329</v>
      </c>
      <c r="AM30" s="6">
        <f t="shared" si="16"/>
        <v>6.2283333333333326</v>
      </c>
      <c r="AN30" s="6">
        <f t="shared" si="17"/>
        <v>8.7833333333333332</v>
      </c>
      <c r="AO30" s="6">
        <f t="shared" si="18"/>
        <v>5.2449999999999992</v>
      </c>
      <c r="AP30" s="6">
        <f t="shared" si="19"/>
        <v>6.9189999999999996</v>
      </c>
      <c r="AQ30" s="3"/>
      <c r="AR30" s="3" t="s">
        <v>25</v>
      </c>
      <c r="AS30" s="3">
        <v>0.09</v>
      </c>
      <c r="AT30">
        <v>0.81380746626400102</v>
      </c>
      <c r="AU30">
        <v>-0.09</v>
      </c>
      <c r="AV30">
        <v>-6.1054298384485499E-2</v>
      </c>
      <c r="AW30">
        <v>0.12007438759009501</v>
      </c>
      <c r="AX30">
        <v>0.61112333766292903</v>
      </c>
      <c r="AY30" s="3" t="s">
        <v>25</v>
      </c>
      <c r="AZ30" s="3">
        <v>0.04</v>
      </c>
      <c r="BA30">
        <v>0.90798954707243495</v>
      </c>
      <c r="BB30">
        <v>-0.04</v>
      </c>
      <c r="BC30">
        <v>-3.3850777309456202E-2</v>
      </c>
      <c r="BD30">
        <v>0.156366092893791</v>
      </c>
      <c r="BE30">
        <v>0.82861039565747596</v>
      </c>
      <c r="BG30" s="3"/>
    </row>
    <row r="31" spans="1:59" x14ac:dyDescent="0.25">
      <c r="A31" s="2" t="s">
        <v>26</v>
      </c>
      <c r="B31" s="3">
        <v>3.94</v>
      </c>
      <c r="C31">
        <v>5.8</v>
      </c>
      <c r="D31">
        <v>4.62</v>
      </c>
      <c r="E31">
        <v>3.56</v>
      </c>
      <c r="F31">
        <v>8.1999999999999993</v>
      </c>
      <c r="G31">
        <v>7.2</v>
      </c>
      <c r="H31" s="3">
        <v>3.85</v>
      </c>
      <c r="I31">
        <v>3.27</v>
      </c>
      <c r="J31">
        <v>8.02</v>
      </c>
      <c r="K31">
        <v>7.62</v>
      </c>
      <c r="L31">
        <v>4.75</v>
      </c>
      <c r="M31">
        <v>6.17</v>
      </c>
      <c r="N31" s="3">
        <v>5.9</v>
      </c>
      <c r="O31">
        <v>6.84</v>
      </c>
      <c r="P31">
        <v>8.1999999999999993</v>
      </c>
      <c r="Q31">
        <v>8.4</v>
      </c>
      <c r="R31">
        <v>6.81</v>
      </c>
      <c r="S31">
        <v>6.17</v>
      </c>
      <c r="T31" s="3">
        <v>5.71</v>
      </c>
      <c r="U31">
        <v>4.04</v>
      </c>
      <c r="V31">
        <v>5.89</v>
      </c>
      <c r="W31">
        <v>4.58</v>
      </c>
      <c r="X31">
        <v>3.45</v>
      </c>
      <c r="Y31">
        <v>5.73</v>
      </c>
      <c r="Z31" s="3">
        <v>6.3</v>
      </c>
      <c r="AA31">
        <v>5.09</v>
      </c>
      <c r="AB31">
        <v>4.49</v>
      </c>
      <c r="AC31">
        <v>5.61</v>
      </c>
      <c r="AD31">
        <v>7.17</v>
      </c>
      <c r="AE31">
        <v>3.87</v>
      </c>
      <c r="AF31">
        <v>4.08</v>
      </c>
      <c r="AG31">
        <v>7.4</v>
      </c>
      <c r="AH31">
        <v>3.89</v>
      </c>
      <c r="AI31">
        <v>4.45</v>
      </c>
      <c r="AJ31" s="4"/>
      <c r="AK31" s="5" t="s">
        <v>26</v>
      </c>
      <c r="AL31" s="6">
        <f t="shared" si="15"/>
        <v>5.5533333333333337</v>
      </c>
      <c r="AM31" s="6">
        <f t="shared" si="16"/>
        <v>5.6133333333333333</v>
      </c>
      <c r="AN31" s="6">
        <f t="shared" si="17"/>
        <v>7.0533333333333337</v>
      </c>
      <c r="AO31" s="6">
        <f t="shared" si="18"/>
        <v>4.8999999999999995</v>
      </c>
      <c r="AP31" s="6">
        <f t="shared" si="19"/>
        <v>5.2350000000000003</v>
      </c>
      <c r="AQ31" s="3"/>
      <c r="AR31" s="3" t="s">
        <v>26</v>
      </c>
      <c r="AS31" s="3">
        <v>0.31</v>
      </c>
      <c r="AT31">
        <v>0.49259055676694902</v>
      </c>
      <c r="AU31">
        <v>-0.31</v>
      </c>
      <c r="AV31">
        <v>-0.22101289344768801</v>
      </c>
      <c r="AW31">
        <v>0.19960174812592499</v>
      </c>
      <c r="AX31">
        <v>0.26817750141021601</v>
      </c>
      <c r="AY31" s="3" t="s">
        <v>26</v>
      </c>
      <c r="AZ31" s="3">
        <v>1.3</v>
      </c>
      <c r="BA31">
        <v>4.9577626914958803E-2</v>
      </c>
      <c r="BB31">
        <v>-1.3</v>
      </c>
      <c r="BC31">
        <v>-0.341435329473259</v>
      </c>
      <c r="BD31">
        <v>0.13242854393570899</v>
      </c>
      <c r="BE31">
        <v>9.9299009181610092E-3</v>
      </c>
      <c r="BG31" s="3"/>
    </row>
    <row r="32" spans="1:59" x14ac:dyDescent="0.25">
      <c r="A32" s="2" t="s">
        <v>27</v>
      </c>
      <c r="B32" s="3">
        <v>9.73</v>
      </c>
      <c r="C32">
        <v>12.07</v>
      </c>
      <c r="D32">
        <v>12.76</v>
      </c>
      <c r="E32">
        <v>9.7100000000000009</v>
      </c>
      <c r="F32">
        <v>16.899999999999999</v>
      </c>
      <c r="G32">
        <v>15.9</v>
      </c>
      <c r="H32" s="3">
        <v>9.6</v>
      </c>
      <c r="I32">
        <v>7.86</v>
      </c>
      <c r="J32">
        <v>16.47</v>
      </c>
      <c r="K32">
        <v>13.63</v>
      </c>
      <c r="L32">
        <v>16.77</v>
      </c>
      <c r="M32">
        <v>11.39</v>
      </c>
      <c r="N32" s="3">
        <v>19.78</v>
      </c>
      <c r="O32">
        <v>21.93</v>
      </c>
      <c r="P32">
        <v>26.07</v>
      </c>
      <c r="Q32">
        <v>26.82</v>
      </c>
      <c r="R32">
        <v>20.13</v>
      </c>
      <c r="S32">
        <v>19.07</v>
      </c>
      <c r="T32" s="3">
        <v>16.809999999999999</v>
      </c>
      <c r="U32">
        <v>8.81</v>
      </c>
      <c r="V32">
        <v>11.94</v>
      </c>
      <c r="W32">
        <v>9.99</v>
      </c>
      <c r="X32">
        <v>9.7100000000000009</v>
      </c>
      <c r="Y32">
        <v>15.79</v>
      </c>
      <c r="Z32" s="3">
        <v>17.829999999999998</v>
      </c>
      <c r="AA32">
        <v>14.44</v>
      </c>
      <c r="AB32">
        <v>23.38</v>
      </c>
      <c r="AC32">
        <v>22.49</v>
      </c>
      <c r="AD32">
        <v>28.98</v>
      </c>
      <c r="AE32">
        <v>11.37</v>
      </c>
      <c r="AF32">
        <v>11.01</v>
      </c>
      <c r="AG32">
        <v>24.59</v>
      </c>
      <c r="AH32">
        <v>16.47</v>
      </c>
      <c r="AI32">
        <v>15.87</v>
      </c>
      <c r="AJ32" s="4"/>
      <c r="AK32" s="5" t="s">
        <v>27</v>
      </c>
      <c r="AL32" s="6">
        <f t="shared" si="15"/>
        <v>12.845000000000001</v>
      </c>
      <c r="AM32" s="6">
        <f t="shared" si="16"/>
        <v>12.62</v>
      </c>
      <c r="AN32" s="6">
        <f t="shared" si="17"/>
        <v>22.299999999999997</v>
      </c>
      <c r="AO32" s="6">
        <f t="shared" si="18"/>
        <v>12.174999999999999</v>
      </c>
      <c r="AP32" s="6">
        <f t="shared" si="19"/>
        <v>18.643000000000001</v>
      </c>
      <c r="AQ32" s="3"/>
      <c r="AR32" s="3" t="s">
        <v>27</v>
      </c>
      <c r="AS32" s="3">
        <v>1.05</v>
      </c>
      <c r="AT32">
        <v>8.8688239207033406E-2</v>
      </c>
      <c r="AU32">
        <v>1.05</v>
      </c>
      <c r="AV32">
        <v>0.28180334096259801</v>
      </c>
      <c r="AW32">
        <v>0.130163313600728</v>
      </c>
      <c r="AX32">
        <v>3.03878223471254E-2</v>
      </c>
      <c r="AY32" s="3" t="s">
        <v>27</v>
      </c>
      <c r="AZ32" s="3">
        <v>0.32</v>
      </c>
      <c r="BA32">
        <v>0.48291022634689001</v>
      </c>
      <c r="BB32">
        <v>0.32</v>
      </c>
      <c r="BC32">
        <v>0.158074226029428</v>
      </c>
      <c r="BD32">
        <v>0.14336850417250599</v>
      </c>
      <c r="BE32">
        <v>0.27021268845028201</v>
      </c>
      <c r="BG32" s="3"/>
    </row>
    <row r="33" spans="1:59" x14ac:dyDescent="0.25">
      <c r="A33" s="2" t="s">
        <v>28</v>
      </c>
      <c r="B33" s="3">
        <v>3.59</v>
      </c>
      <c r="C33">
        <v>6.32</v>
      </c>
      <c r="D33">
        <v>5.72</v>
      </c>
      <c r="E33">
        <v>4.7699999999999996</v>
      </c>
      <c r="F33">
        <v>9</v>
      </c>
      <c r="G33">
        <v>7.06</v>
      </c>
      <c r="H33" s="3">
        <v>4.53</v>
      </c>
      <c r="I33">
        <v>6.06</v>
      </c>
      <c r="J33">
        <v>7.2</v>
      </c>
      <c r="K33">
        <v>5.88</v>
      </c>
      <c r="L33">
        <v>6.07</v>
      </c>
      <c r="M33">
        <v>5.59</v>
      </c>
      <c r="N33" s="3">
        <v>7.91</v>
      </c>
      <c r="O33">
        <v>8.0500000000000007</v>
      </c>
      <c r="P33">
        <v>10.24</v>
      </c>
      <c r="Q33">
        <v>10.45</v>
      </c>
      <c r="R33">
        <v>10.51</v>
      </c>
      <c r="S33">
        <v>7.56</v>
      </c>
      <c r="T33" s="3">
        <v>7.19</v>
      </c>
      <c r="U33">
        <v>4.7</v>
      </c>
      <c r="V33">
        <v>6.59</v>
      </c>
      <c r="W33">
        <v>5.28</v>
      </c>
      <c r="X33">
        <v>4.8</v>
      </c>
      <c r="Y33">
        <v>6.29</v>
      </c>
      <c r="Z33" s="3">
        <v>7.47</v>
      </c>
      <c r="AA33">
        <v>8.1199999999999992</v>
      </c>
      <c r="AB33">
        <v>11.88</v>
      </c>
      <c r="AC33">
        <v>9.5299999999999994</v>
      </c>
      <c r="AD33">
        <v>12.21</v>
      </c>
      <c r="AE33">
        <v>5.87</v>
      </c>
      <c r="AF33">
        <v>4.47</v>
      </c>
      <c r="AG33">
        <v>9.1300000000000008</v>
      </c>
      <c r="AH33">
        <v>5.62</v>
      </c>
      <c r="AI33">
        <v>5.92</v>
      </c>
      <c r="AJ33" s="4"/>
      <c r="AK33" s="5" t="s">
        <v>28</v>
      </c>
      <c r="AL33" s="6">
        <f t="shared" si="15"/>
        <v>6.0766666666666671</v>
      </c>
      <c r="AM33" s="6">
        <f t="shared" si="16"/>
        <v>5.8883333333333328</v>
      </c>
      <c r="AN33" s="6">
        <f t="shared" si="17"/>
        <v>9.120000000000001</v>
      </c>
      <c r="AO33" s="6">
        <f t="shared" si="18"/>
        <v>5.8083333333333336</v>
      </c>
      <c r="AP33" s="6">
        <f t="shared" si="19"/>
        <v>8.0220000000000002</v>
      </c>
      <c r="AQ33" s="3"/>
      <c r="AR33" s="3" t="s">
        <v>28</v>
      </c>
      <c r="AS33" s="3">
        <v>0.06</v>
      </c>
      <c r="AT33">
        <v>0.87519758472938103</v>
      </c>
      <c r="AU33">
        <v>0.06</v>
      </c>
      <c r="AV33">
        <v>5.2276955593603597E-2</v>
      </c>
      <c r="AW33">
        <v>0.141921185284764</v>
      </c>
      <c r="AX33">
        <v>0.71261076699138204</v>
      </c>
      <c r="AY33" s="3" t="s">
        <v>28</v>
      </c>
      <c r="AZ33" s="3">
        <v>0.01</v>
      </c>
      <c r="BA33">
        <v>0.96630936468018602</v>
      </c>
      <c r="BB33">
        <v>-0.01</v>
      </c>
      <c r="BC33">
        <v>-1.0539304679742E-2</v>
      </c>
      <c r="BD33">
        <v>0.13325350739233099</v>
      </c>
      <c r="BE33">
        <v>0.93695933758334005</v>
      </c>
      <c r="BG33" s="3"/>
    </row>
    <row r="34" spans="1:59" x14ac:dyDescent="0.25">
      <c r="A34" s="2" t="s">
        <v>29</v>
      </c>
      <c r="B34" s="3">
        <v>3.2</v>
      </c>
      <c r="C34">
        <v>3.63</v>
      </c>
      <c r="D34">
        <v>4.42</v>
      </c>
      <c r="E34">
        <v>2.2999999999999998</v>
      </c>
      <c r="F34">
        <v>4.22</v>
      </c>
      <c r="G34">
        <v>3.99</v>
      </c>
      <c r="H34" s="3">
        <v>3.77</v>
      </c>
      <c r="I34">
        <v>2.2000000000000002</v>
      </c>
      <c r="J34">
        <v>5.77</v>
      </c>
      <c r="K34">
        <v>3.07</v>
      </c>
      <c r="L34">
        <v>4.0599999999999996</v>
      </c>
      <c r="M34">
        <v>2.67</v>
      </c>
      <c r="N34" s="3">
        <v>3.79</v>
      </c>
      <c r="O34">
        <v>5.09</v>
      </c>
      <c r="P34">
        <v>4.8600000000000003</v>
      </c>
      <c r="Q34">
        <v>6.06</v>
      </c>
      <c r="R34">
        <v>4.26</v>
      </c>
      <c r="S34">
        <v>5.2</v>
      </c>
      <c r="T34" s="3">
        <v>4.18</v>
      </c>
      <c r="U34">
        <v>4.2699999999999996</v>
      </c>
      <c r="V34">
        <v>2.27</v>
      </c>
      <c r="W34">
        <v>2.62</v>
      </c>
      <c r="X34">
        <v>2.19</v>
      </c>
      <c r="Y34">
        <v>2.72</v>
      </c>
      <c r="Z34" s="3">
        <v>5.64</v>
      </c>
      <c r="AA34">
        <v>4.97</v>
      </c>
      <c r="AB34">
        <v>4.78</v>
      </c>
      <c r="AC34">
        <v>5.36</v>
      </c>
      <c r="AD34">
        <v>5.96</v>
      </c>
      <c r="AE34">
        <v>3.24</v>
      </c>
      <c r="AF34">
        <v>2.85</v>
      </c>
      <c r="AG34">
        <v>5.15</v>
      </c>
      <c r="AH34">
        <v>2.59</v>
      </c>
      <c r="AI34">
        <v>3.06</v>
      </c>
      <c r="AJ34" s="4"/>
      <c r="AK34" s="5" t="s">
        <v>29</v>
      </c>
      <c r="AL34" s="6">
        <f t="shared" si="15"/>
        <v>3.6266666666666665</v>
      </c>
      <c r="AM34" s="6">
        <f t="shared" si="16"/>
        <v>3.59</v>
      </c>
      <c r="AN34" s="6">
        <f t="shared" si="17"/>
        <v>4.876666666666666</v>
      </c>
      <c r="AO34" s="6">
        <f t="shared" ref="AO34" si="20">AVERAGE(E34:J34)</f>
        <v>3.7083333333333335</v>
      </c>
      <c r="AP34" s="6">
        <f t="shared" si="19"/>
        <v>4.3600000000000012</v>
      </c>
      <c r="AQ34" s="3"/>
      <c r="AR34" s="3" t="s">
        <v>29</v>
      </c>
      <c r="AS34" s="3">
        <v>0.13</v>
      </c>
      <c r="AT34">
        <v>0.73737360291710796</v>
      </c>
      <c r="AU34">
        <v>-0.13</v>
      </c>
      <c r="AV34">
        <v>-9.8942271750801794E-2</v>
      </c>
      <c r="AW34">
        <v>0.14956899883369601</v>
      </c>
      <c r="AX34">
        <v>0.50828151755873396</v>
      </c>
      <c r="AY34" s="3" t="s">
        <v>29</v>
      </c>
      <c r="AZ34" s="3">
        <v>0.08</v>
      </c>
      <c r="BA34">
        <v>0.83071228779903195</v>
      </c>
      <c r="BB34">
        <v>0.08</v>
      </c>
      <c r="BC34">
        <v>5.96843453499784E-2</v>
      </c>
      <c r="BD34">
        <v>0.15767382367921401</v>
      </c>
      <c r="BE34">
        <v>0.70503656872425202</v>
      </c>
      <c r="BG34" s="3"/>
    </row>
    <row r="35" spans="1:59" x14ac:dyDescent="0.25">
      <c r="A35" s="2" t="s">
        <v>30</v>
      </c>
      <c r="B35" s="3">
        <v>4.55</v>
      </c>
      <c r="C35">
        <v>9.67</v>
      </c>
      <c r="D35">
        <v>4.74</v>
      </c>
      <c r="E35">
        <v>5.8</v>
      </c>
      <c r="F35">
        <v>11.93</v>
      </c>
      <c r="G35">
        <v>6.45</v>
      </c>
      <c r="H35" s="3">
        <v>5.25</v>
      </c>
      <c r="I35">
        <v>6.49</v>
      </c>
      <c r="J35">
        <v>10.19</v>
      </c>
      <c r="K35">
        <v>11.41</v>
      </c>
      <c r="L35">
        <v>7.82</v>
      </c>
      <c r="M35">
        <v>5.89</v>
      </c>
      <c r="N35" s="3">
        <v>8.32</v>
      </c>
      <c r="O35">
        <v>13.29</v>
      </c>
      <c r="P35">
        <v>14.73</v>
      </c>
      <c r="Q35">
        <v>14.89</v>
      </c>
      <c r="R35">
        <v>9.2200000000000006</v>
      </c>
      <c r="S35">
        <v>8.49</v>
      </c>
      <c r="T35" s="3">
        <v>6.85</v>
      </c>
      <c r="U35">
        <v>5.79</v>
      </c>
      <c r="V35">
        <v>6.55</v>
      </c>
      <c r="W35">
        <v>5.24</v>
      </c>
      <c r="X35">
        <v>3.93</v>
      </c>
      <c r="Y35">
        <v>7.27</v>
      </c>
      <c r="Z35" s="3">
        <v>10.02</v>
      </c>
      <c r="AA35">
        <v>12.16</v>
      </c>
      <c r="AB35">
        <v>14.06</v>
      </c>
      <c r="AC35">
        <v>18.71</v>
      </c>
      <c r="AD35">
        <v>16.53</v>
      </c>
      <c r="AE35">
        <v>5.75</v>
      </c>
      <c r="AF35">
        <v>6.94</v>
      </c>
      <c r="AG35">
        <v>13.1</v>
      </c>
      <c r="AH35">
        <v>9.9600000000000009</v>
      </c>
      <c r="AI35">
        <v>9.69</v>
      </c>
      <c r="AJ35" s="4"/>
      <c r="AK35" s="5" t="s">
        <v>30</v>
      </c>
      <c r="AL35" s="6">
        <f t="shared" si="15"/>
        <v>7.19</v>
      </c>
      <c r="AM35" s="6">
        <f t="shared" si="16"/>
        <v>7.8416666666666677</v>
      </c>
      <c r="AN35" s="6">
        <f t="shared" si="17"/>
        <v>11.49</v>
      </c>
      <c r="AO35" s="6">
        <f t="shared" si="18"/>
        <v>5.9383333333333326</v>
      </c>
      <c r="AP35" s="6">
        <f t="shared" si="19"/>
        <v>11.691999999999998</v>
      </c>
      <c r="AQ35" s="3"/>
      <c r="AR35" s="3" t="s">
        <v>30</v>
      </c>
      <c r="AS35" s="3">
        <v>0.01</v>
      </c>
      <c r="AT35">
        <v>0.97947118679186496</v>
      </c>
      <c r="AU35">
        <v>-0.01</v>
      </c>
      <c r="AV35">
        <v>-1.32118775428031E-2</v>
      </c>
      <c r="AW35">
        <v>0.206784176324915</v>
      </c>
      <c r="AX35">
        <v>0.94905613397105404</v>
      </c>
      <c r="AY35" s="3" t="s">
        <v>30</v>
      </c>
      <c r="AZ35" s="3">
        <v>2.12</v>
      </c>
      <c r="BA35">
        <v>7.6301820953872902E-3</v>
      </c>
      <c r="BB35">
        <v>2.12</v>
      </c>
      <c r="BC35">
        <v>0.50302845759516901</v>
      </c>
      <c r="BD35">
        <v>0.14918553030459</v>
      </c>
      <c r="BE35">
        <v>7.4670140114337297E-4</v>
      </c>
      <c r="BG35" s="3"/>
    </row>
    <row r="36" spans="1:59" x14ac:dyDescent="0.25">
      <c r="A36" s="2" t="s">
        <v>31</v>
      </c>
      <c r="B36" s="3">
        <v>13.45</v>
      </c>
      <c r="C36">
        <v>19.850000000000001</v>
      </c>
      <c r="D36">
        <v>15.16</v>
      </c>
      <c r="E36">
        <v>13.89</v>
      </c>
      <c r="F36">
        <v>29.13</v>
      </c>
      <c r="G36">
        <v>22.61</v>
      </c>
      <c r="H36" s="3">
        <v>14.95</v>
      </c>
      <c r="I36">
        <v>13.97</v>
      </c>
      <c r="J36">
        <v>21.83</v>
      </c>
      <c r="K36">
        <v>19.66</v>
      </c>
      <c r="L36">
        <v>22.51</v>
      </c>
      <c r="M36">
        <v>16.47</v>
      </c>
      <c r="N36" s="3">
        <v>22.66</v>
      </c>
      <c r="O36">
        <v>28.68</v>
      </c>
      <c r="P36">
        <v>34.42</v>
      </c>
      <c r="Q36">
        <v>32.369999999999997</v>
      </c>
      <c r="R36">
        <v>29.36</v>
      </c>
      <c r="S36">
        <v>27.09</v>
      </c>
      <c r="T36" s="3">
        <v>21.52</v>
      </c>
      <c r="U36">
        <v>15.62</v>
      </c>
      <c r="V36">
        <v>15.97</v>
      </c>
      <c r="W36">
        <v>16.3</v>
      </c>
      <c r="X36">
        <v>11.77</v>
      </c>
      <c r="Y36">
        <v>22.71</v>
      </c>
      <c r="Z36" s="3">
        <v>19.61</v>
      </c>
      <c r="AA36">
        <v>20.14</v>
      </c>
      <c r="AB36">
        <v>35.35</v>
      </c>
      <c r="AC36">
        <v>34.590000000000003</v>
      </c>
      <c r="AD36">
        <v>34.75</v>
      </c>
      <c r="AE36">
        <v>13.61</v>
      </c>
      <c r="AF36">
        <v>16.55</v>
      </c>
      <c r="AG36">
        <v>29.77</v>
      </c>
      <c r="AH36">
        <v>11.12</v>
      </c>
      <c r="AI36">
        <v>20.46</v>
      </c>
      <c r="AJ36" s="4"/>
      <c r="AK36" s="5" t="s">
        <v>31</v>
      </c>
      <c r="AL36" s="6">
        <f t="shared" si="15"/>
        <v>19.014999999999997</v>
      </c>
      <c r="AM36" s="6">
        <f t="shared" si="16"/>
        <v>18.231666666666666</v>
      </c>
      <c r="AN36" s="6">
        <f t="shared" si="17"/>
        <v>29.096666666666668</v>
      </c>
      <c r="AO36" s="6">
        <f t="shared" si="18"/>
        <v>17.314999999999998</v>
      </c>
      <c r="AP36" s="6">
        <f t="shared" si="19"/>
        <v>23.595000000000006</v>
      </c>
      <c r="AQ36" s="3"/>
      <c r="AR36" s="3" t="s">
        <v>31</v>
      </c>
      <c r="AS36" s="3">
        <v>0.48</v>
      </c>
      <c r="AT36">
        <v>0.32782848293773198</v>
      </c>
      <c r="AU36">
        <v>0.48</v>
      </c>
      <c r="AV36">
        <v>0.111871189409591</v>
      </c>
      <c r="AW36">
        <v>7.8712064366322707E-2</v>
      </c>
      <c r="AX36">
        <v>0.15523793555704701</v>
      </c>
      <c r="AY36" s="3" t="s">
        <v>31</v>
      </c>
      <c r="AZ36" s="3">
        <v>0.02</v>
      </c>
      <c r="BA36">
        <v>0.94824785966532599</v>
      </c>
      <c r="BB36">
        <v>-0.02</v>
      </c>
      <c r="BC36">
        <v>-2.0414546409036002E-2</v>
      </c>
      <c r="BD36">
        <v>0.164606909527824</v>
      </c>
      <c r="BE36">
        <v>0.90129945168044601</v>
      </c>
      <c r="BG36" s="3"/>
    </row>
    <row r="37" spans="1:59" x14ac:dyDescent="0.25">
      <c r="A37" s="2" t="s">
        <v>32</v>
      </c>
      <c r="B37" s="3">
        <v>1.99</v>
      </c>
      <c r="C37">
        <v>3.19</v>
      </c>
      <c r="D37">
        <v>2.27</v>
      </c>
      <c r="E37">
        <v>2.3199999999999998</v>
      </c>
      <c r="F37">
        <v>4.41</v>
      </c>
      <c r="G37">
        <v>2.67</v>
      </c>
      <c r="H37" s="3">
        <v>2.0699999999999998</v>
      </c>
      <c r="I37">
        <v>1.7</v>
      </c>
      <c r="J37">
        <v>3.68</v>
      </c>
      <c r="K37">
        <v>2.71</v>
      </c>
      <c r="L37">
        <v>2.8</v>
      </c>
      <c r="M37">
        <v>2.6</v>
      </c>
      <c r="N37" s="3">
        <v>3.37</v>
      </c>
      <c r="O37">
        <v>4.2300000000000004</v>
      </c>
      <c r="P37">
        <v>4.75</v>
      </c>
      <c r="Q37">
        <v>4.5999999999999996</v>
      </c>
      <c r="R37">
        <v>3.73</v>
      </c>
      <c r="S37">
        <v>3.52</v>
      </c>
      <c r="T37" s="3">
        <v>3.48</v>
      </c>
      <c r="U37">
        <v>2.33</v>
      </c>
      <c r="V37">
        <v>1.95</v>
      </c>
      <c r="W37">
        <v>1.6</v>
      </c>
      <c r="X37">
        <v>1.67</v>
      </c>
      <c r="Y37">
        <v>2.58</v>
      </c>
      <c r="Z37" s="3">
        <v>3.5</v>
      </c>
      <c r="AA37">
        <v>3.95</v>
      </c>
      <c r="AB37">
        <v>4.8499999999999996</v>
      </c>
      <c r="AC37">
        <v>6.78</v>
      </c>
      <c r="AD37">
        <v>4.34</v>
      </c>
      <c r="AE37">
        <v>3.44</v>
      </c>
      <c r="AF37">
        <v>1.97</v>
      </c>
      <c r="AG37">
        <v>5.43</v>
      </c>
      <c r="AH37">
        <v>2.62</v>
      </c>
      <c r="AI37">
        <v>2.95</v>
      </c>
      <c r="AJ37" s="4"/>
      <c r="AK37" s="5" t="s">
        <v>32</v>
      </c>
      <c r="AL37" s="6">
        <f t="shared" si="15"/>
        <v>2.8083333333333336</v>
      </c>
      <c r="AM37" s="6">
        <f t="shared" si="16"/>
        <v>2.5933333333333333</v>
      </c>
      <c r="AN37" s="6">
        <f t="shared" si="17"/>
        <v>4.0333333333333341</v>
      </c>
      <c r="AO37" s="6">
        <f t="shared" si="18"/>
        <v>2.2683333333333335</v>
      </c>
      <c r="AP37" s="6">
        <f t="shared" si="19"/>
        <v>3.9830000000000005</v>
      </c>
      <c r="AQ37" s="3"/>
      <c r="AR37" s="3" t="s">
        <v>32</v>
      </c>
      <c r="AS37" s="3">
        <v>0.14000000000000001</v>
      </c>
      <c r="AT37">
        <v>0.72491320092788303</v>
      </c>
      <c r="AU37">
        <v>0.14000000000000001</v>
      </c>
      <c r="AV37">
        <v>8.5191929866080901E-2</v>
      </c>
      <c r="AW37">
        <v>0.124504093660929</v>
      </c>
      <c r="AX37">
        <v>0.49381729492330301</v>
      </c>
      <c r="AY37" s="3" t="s">
        <v>32</v>
      </c>
      <c r="AZ37" s="3">
        <v>0.93</v>
      </c>
      <c r="BA37">
        <v>0.11765467612628699</v>
      </c>
      <c r="BB37">
        <v>0.93</v>
      </c>
      <c r="BC37">
        <v>0.35452925857608603</v>
      </c>
      <c r="BD37">
        <v>0.167326798591451</v>
      </c>
      <c r="BE37">
        <v>3.4108768511907597E-2</v>
      </c>
      <c r="BG37" s="3"/>
    </row>
    <row r="38" spans="1:59" x14ac:dyDescent="0.25">
      <c r="A38" s="2" t="s">
        <v>33</v>
      </c>
      <c r="B38" s="3">
        <v>1.35</v>
      </c>
      <c r="C38">
        <v>1.56</v>
      </c>
      <c r="D38">
        <v>2.13</v>
      </c>
      <c r="E38">
        <v>1.35</v>
      </c>
      <c r="F38">
        <v>1.04</v>
      </c>
      <c r="G38">
        <v>1.32</v>
      </c>
      <c r="H38" s="3">
        <v>1.17</v>
      </c>
      <c r="I38">
        <v>0.61</v>
      </c>
      <c r="J38">
        <v>1.56</v>
      </c>
      <c r="K38">
        <v>1.02</v>
      </c>
      <c r="L38">
        <v>1.1599999999999999</v>
      </c>
      <c r="M38">
        <v>1.21</v>
      </c>
      <c r="N38" s="3">
        <v>1.3</v>
      </c>
      <c r="O38">
        <v>1.19</v>
      </c>
      <c r="P38">
        <v>1.36</v>
      </c>
      <c r="Q38">
        <v>1.34</v>
      </c>
      <c r="R38">
        <v>1.63</v>
      </c>
      <c r="S38">
        <v>1.74</v>
      </c>
      <c r="T38" s="3">
        <v>1.38</v>
      </c>
      <c r="U38">
        <v>0.98</v>
      </c>
      <c r="V38">
        <v>0.93</v>
      </c>
      <c r="W38">
        <v>1.22</v>
      </c>
      <c r="X38">
        <v>0.86</v>
      </c>
      <c r="Y38">
        <v>1.19</v>
      </c>
      <c r="Z38" s="3">
        <v>1.1399999999999999</v>
      </c>
      <c r="AA38">
        <v>2.06</v>
      </c>
      <c r="AB38">
        <v>1.77</v>
      </c>
      <c r="AC38">
        <v>1.45</v>
      </c>
      <c r="AD38">
        <v>2.14</v>
      </c>
      <c r="AE38">
        <v>0.78</v>
      </c>
      <c r="AF38">
        <v>0.83</v>
      </c>
      <c r="AG38">
        <v>1.36</v>
      </c>
      <c r="AH38">
        <v>0.68</v>
      </c>
      <c r="AI38">
        <v>1.32</v>
      </c>
      <c r="AJ38" s="4"/>
      <c r="AK38" s="5" t="s">
        <v>34</v>
      </c>
      <c r="AL38" s="6">
        <f t="shared" si="15"/>
        <v>1.4583333333333333</v>
      </c>
      <c r="AM38" s="6">
        <f t="shared" si="16"/>
        <v>1.1216666666666666</v>
      </c>
      <c r="AN38" s="6">
        <f t="shared" si="17"/>
        <v>1.4266666666666667</v>
      </c>
      <c r="AO38" s="6">
        <f t="shared" si="18"/>
        <v>1.0933333333333335</v>
      </c>
      <c r="AP38" s="6">
        <f t="shared" si="19"/>
        <v>1.353</v>
      </c>
      <c r="AQ38" s="3"/>
      <c r="AR38" s="3" t="s">
        <v>34</v>
      </c>
      <c r="AS38" s="3">
        <v>0.32</v>
      </c>
      <c r="AT38">
        <v>0.48085603688029599</v>
      </c>
      <c r="AU38">
        <v>-0.32</v>
      </c>
      <c r="AV38">
        <v>-0.203637289242874</v>
      </c>
      <c r="AW38">
        <v>0.180582730481401</v>
      </c>
      <c r="AX38">
        <v>0.25946033762767101</v>
      </c>
      <c r="AY38" s="3" t="s">
        <v>34</v>
      </c>
      <c r="AZ38" s="3">
        <v>0.22</v>
      </c>
      <c r="BA38">
        <v>0.59777386338143401</v>
      </c>
      <c r="BB38">
        <v>-0.22</v>
      </c>
      <c r="BC38">
        <v>-0.14718994247792899</v>
      </c>
      <c r="BD38">
        <v>0.16949859061677799</v>
      </c>
      <c r="BE38">
        <v>0.38518389790486202</v>
      </c>
      <c r="BG38" s="3"/>
    </row>
    <row r="39" spans="1:59" x14ac:dyDescent="0.25">
      <c r="A39" s="2" t="s">
        <v>35</v>
      </c>
      <c r="B39" s="3">
        <v>1.76</v>
      </c>
      <c r="C39">
        <v>2.31</v>
      </c>
      <c r="D39">
        <v>2</v>
      </c>
      <c r="E39">
        <v>1.56</v>
      </c>
      <c r="F39">
        <v>3.55</v>
      </c>
      <c r="G39">
        <v>1.75</v>
      </c>
      <c r="H39" s="3">
        <v>1.79</v>
      </c>
      <c r="I39">
        <v>1.5</v>
      </c>
      <c r="J39">
        <v>2.97</v>
      </c>
      <c r="K39">
        <v>1.92</v>
      </c>
      <c r="L39">
        <v>2.63</v>
      </c>
      <c r="M39">
        <v>1.38</v>
      </c>
      <c r="N39" s="3">
        <v>3.85</v>
      </c>
      <c r="O39">
        <v>2.95</v>
      </c>
      <c r="P39">
        <v>3.29</v>
      </c>
      <c r="Q39">
        <v>3.49</v>
      </c>
      <c r="R39">
        <v>3.6</v>
      </c>
      <c r="S39">
        <v>2.33</v>
      </c>
      <c r="T39" s="3">
        <v>2.48</v>
      </c>
      <c r="U39">
        <v>0.98</v>
      </c>
      <c r="V39">
        <v>0.91</v>
      </c>
      <c r="W39">
        <v>1.08</v>
      </c>
      <c r="X39">
        <v>0.75</v>
      </c>
      <c r="Y39">
        <v>2.02</v>
      </c>
      <c r="Z39" s="3">
        <v>3.21</v>
      </c>
      <c r="AA39">
        <v>2.44</v>
      </c>
      <c r="AB39">
        <v>2.06</v>
      </c>
      <c r="AC39">
        <v>3.12</v>
      </c>
      <c r="AD39">
        <v>2.4900000000000002</v>
      </c>
      <c r="AE39">
        <v>1.99</v>
      </c>
      <c r="AF39">
        <v>0.54</v>
      </c>
      <c r="AG39">
        <v>2.58</v>
      </c>
      <c r="AH39">
        <v>6.62</v>
      </c>
      <c r="AI39">
        <v>1.83</v>
      </c>
      <c r="AJ39" s="4"/>
      <c r="AK39" s="5" t="s">
        <v>35</v>
      </c>
      <c r="AL39" s="6">
        <f t="shared" si="15"/>
        <v>2.1549999999999998</v>
      </c>
      <c r="AM39" s="6">
        <f t="shared" si="16"/>
        <v>2.0316666666666663</v>
      </c>
      <c r="AN39" s="6">
        <f t="shared" si="17"/>
        <v>3.2516666666666665</v>
      </c>
      <c r="AO39" s="6">
        <f t="shared" si="18"/>
        <v>1.37</v>
      </c>
      <c r="AP39" s="6">
        <f t="shared" si="19"/>
        <v>2.6880000000000002</v>
      </c>
      <c r="AQ39" s="3"/>
      <c r="AR39" s="3" t="s">
        <v>35</v>
      </c>
      <c r="AS39" s="3">
        <v>0.14000000000000001</v>
      </c>
      <c r="AT39">
        <v>0.718615550376139</v>
      </c>
      <c r="AU39">
        <v>0.14000000000000001</v>
      </c>
      <c r="AV39">
        <v>0.131345440684427</v>
      </c>
      <c r="AW39">
        <v>0.18835803702523099</v>
      </c>
      <c r="AX39">
        <v>0.48560383559765602</v>
      </c>
      <c r="AY39" s="3" t="s">
        <v>35</v>
      </c>
      <c r="AZ39" s="3">
        <v>0.54</v>
      </c>
      <c r="BA39">
        <v>0.29063639261545199</v>
      </c>
      <c r="BB39">
        <v>0.54</v>
      </c>
      <c r="BC39">
        <v>0.56395525265770696</v>
      </c>
      <c r="BD39">
        <v>0.36863184112879599</v>
      </c>
      <c r="BE39">
        <v>0.12605128938153301</v>
      </c>
      <c r="BG39" s="3"/>
    </row>
    <row r="40" spans="1:59" x14ac:dyDescent="0.25">
      <c r="A40" s="2" t="s">
        <v>36</v>
      </c>
      <c r="B40" s="3">
        <v>2.58</v>
      </c>
      <c r="C40">
        <v>3.33</v>
      </c>
      <c r="D40">
        <v>2.85</v>
      </c>
      <c r="E40">
        <v>2.58</v>
      </c>
      <c r="F40">
        <v>2.84</v>
      </c>
      <c r="G40">
        <v>3.13</v>
      </c>
      <c r="H40" s="3">
        <v>2.13</v>
      </c>
      <c r="I40">
        <v>2.04</v>
      </c>
      <c r="J40">
        <v>3.09</v>
      </c>
      <c r="K40">
        <v>2.2799999999999998</v>
      </c>
      <c r="L40">
        <v>2.61</v>
      </c>
      <c r="M40">
        <v>1.77</v>
      </c>
      <c r="N40" s="3">
        <v>3.6</v>
      </c>
      <c r="O40">
        <v>2.8</v>
      </c>
      <c r="P40">
        <v>3.32</v>
      </c>
      <c r="Q40">
        <v>3.77</v>
      </c>
      <c r="R40">
        <v>2.99</v>
      </c>
      <c r="S40">
        <v>3.73</v>
      </c>
      <c r="T40" s="3">
        <v>2.67</v>
      </c>
      <c r="U40">
        <v>1.87</v>
      </c>
      <c r="V40">
        <v>1.59</v>
      </c>
      <c r="W40">
        <v>2.5499999999999998</v>
      </c>
      <c r="X40">
        <v>2.21</v>
      </c>
      <c r="Y40">
        <v>3.43</v>
      </c>
      <c r="Z40" s="3">
        <v>3</v>
      </c>
      <c r="AA40">
        <v>3.08</v>
      </c>
      <c r="AB40">
        <v>2.87</v>
      </c>
      <c r="AC40">
        <v>4.29</v>
      </c>
      <c r="AD40">
        <v>3.3</v>
      </c>
      <c r="AE40">
        <v>2.14</v>
      </c>
      <c r="AF40">
        <v>2.13</v>
      </c>
      <c r="AG40">
        <v>3.47</v>
      </c>
      <c r="AH40">
        <v>2.29</v>
      </c>
      <c r="AI40">
        <v>3.06</v>
      </c>
      <c r="AJ40" s="4"/>
      <c r="AK40" s="5" t="s">
        <v>36</v>
      </c>
      <c r="AL40" s="6">
        <f t="shared" si="15"/>
        <v>2.8849999999999998</v>
      </c>
      <c r="AM40" s="6">
        <f t="shared" si="16"/>
        <v>2.3199999999999998</v>
      </c>
      <c r="AN40" s="6">
        <f t="shared" si="17"/>
        <v>3.3683333333333336</v>
      </c>
      <c r="AO40" s="6">
        <f t="shared" si="18"/>
        <v>2.3866666666666667</v>
      </c>
      <c r="AP40" s="6">
        <f t="shared" si="19"/>
        <v>2.9629999999999996</v>
      </c>
      <c r="AQ40" s="3"/>
      <c r="AR40" s="3" t="s">
        <v>36</v>
      </c>
      <c r="AS40" s="3">
        <v>0.02</v>
      </c>
      <c r="AT40">
        <v>0.96099385832570605</v>
      </c>
      <c r="AU40">
        <v>-0.02</v>
      </c>
      <c r="AV40">
        <v>-1.72230953006966E-2</v>
      </c>
      <c r="AW40">
        <v>0.13696862697626</v>
      </c>
      <c r="AX40">
        <v>0.89993392244542503</v>
      </c>
      <c r="AY40" s="3" t="s">
        <v>36</v>
      </c>
      <c r="AZ40" s="3">
        <v>0.26</v>
      </c>
      <c r="BA40">
        <v>0.55105287191077801</v>
      </c>
      <c r="BB40">
        <v>-0.26</v>
      </c>
      <c r="BC40">
        <v>-0.122834135653137</v>
      </c>
      <c r="BD40">
        <v>0.12744758482823099</v>
      </c>
      <c r="BE40">
        <v>0.33514560314109698</v>
      </c>
      <c r="BG40" s="3"/>
    </row>
    <row r="41" spans="1:59" x14ac:dyDescent="0.25">
      <c r="A41" s="2" t="s">
        <v>37</v>
      </c>
      <c r="B41" s="3">
        <v>3.34</v>
      </c>
      <c r="C41">
        <v>4.05</v>
      </c>
      <c r="D41">
        <v>3.19</v>
      </c>
      <c r="E41">
        <v>3.62</v>
      </c>
      <c r="F41">
        <v>7</v>
      </c>
      <c r="G41">
        <v>4.7</v>
      </c>
      <c r="H41" s="3">
        <v>3.63</v>
      </c>
      <c r="I41">
        <v>2.61</v>
      </c>
      <c r="J41">
        <v>5.08</v>
      </c>
      <c r="K41">
        <v>5.37</v>
      </c>
      <c r="L41">
        <v>4.28</v>
      </c>
      <c r="M41">
        <v>3.63</v>
      </c>
      <c r="N41" s="3">
        <v>5.17</v>
      </c>
      <c r="O41">
        <v>6.65</v>
      </c>
      <c r="P41">
        <v>7.8</v>
      </c>
      <c r="Q41">
        <v>8</v>
      </c>
      <c r="R41">
        <v>6.71</v>
      </c>
      <c r="S41">
        <v>7.18</v>
      </c>
      <c r="T41" s="3">
        <v>4.87</v>
      </c>
      <c r="U41">
        <v>3.54</v>
      </c>
      <c r="V41">
        <v>4.43</v>
      </c>
      <c r="W41">
        <v>3.23</v>
      </c>
      <c r="X41">
        <v>3.23</v>
      </c>
      <c r="Y41">
        <v>6.6</v>
      </c>
      <c r="Z41" s="3">
        <v>4.84</v>
      </c>
      <c r="AA41">
        <v>4.95</v>
      </c>
      <c r="AB41">
        <v>8.2899999999999991</v>
      </c>
      <c r="AC41">
        <v>7.35</v>
      </c>
      <c r="AD41">
        <v>8.49</v>
      </c>
      <c r="AE41">
        <v>4.24</v>
      </c>
      <c r="AF41">
        <v>3.68</v>
      </c>
      <c r="AG41">
        <v>6.4</v>
      </c>
      <c r="AH41">
        <v>4.22</v>
      </c>
      <c r="AI41">
        <v>4.47</v>
      </c>
      <c r="AJ41" s="4"/>
      <c r="AK41" s="5" t="s">
        <v>37</v>
      </c>
      <c r="AL41" s="6">
        <f t="shared" si="15"/>
        <v>4.3166666666666664</v>
      </c>
      <c r="AM41" s="6">
        <f t="shared" si="16"/>
        <v>4.1000000000000005</v>
      </c>
      <c r="AN41" s="6">
        <f t="shared" si="17"/>
        <v>6.918333333333333</v>
      </c>
      <c r="AO41" s="6">
        <f t="shared" si="18"/>
        <v>4.3166666666666664</v>
      </c>
      <c r="AP41" s="6">
        <f t="shared" si="19"/>
        <v>5.6929999999999996</v>
      </c>
      <c r="AQ41" s="3"/>
      <c r="AR41" s="3" t="s">
        <v>37</v>
      </c>
      <c r="AS41" s="3">
        <v>0.61</v>
      </c>
      <c r="AT41">
        <v>0.24785568753588699</v>
      </c>
      <c r="AU41">
        <v>0.61</v>
      </c>
      <c r="AV41">
        <v>0.19351241733405899</v>
      </c>
      <c r="AW41">
        <v>0.120696152624234</v>
      </c>
      <c r="AX41">
        <v>0.108867932191354</v>
      </c>
      <c r="AY41" s="3" t="s">
        <v>37</v>
      </c>
      <c r="AZ41" s="3">
        <v>0.08</v>
      </c>
      <c r="BA41">
        <v>0.84133036682131201</v>
      </c>
      <c r="BB41">
        <v>-0.08</v>
      </c>
      <c r="BC41">
        <v>-5.0084744785920801E-2</v>
      </c>
      <c r="BD41">
        <v>0.140341346782235</v>
      </c>
      <c r="BE41">
        <v>0.72118311005851099</v>
      </c>
      <c r="BG41" s="3"/>
    </row>
    <row r="42" spans="1:59" s="1" customFormat="1" x14ac:dyDescent="0.25">
      <c r="A42" s="8" t="s">
        <v>38</v>
      </c>
    </row>
    <row r="43" spans="1:59" x14ac:dyDescent="0.25">
      <c r="A43" s="2" t="s">
        <v>39</v>
      </c>
      <c r="B43" s="3">
        <v>4.75</v>
      </c>
      <c r="C43">
        <v>4.97</v>
      </c>
      <c r="D43">
        <v>5.26</v>
      </c>
      <c r="E43">
        <v>6.47</v>
      </c>
      <c r="F43">
        <v>4.07</v>
      </c>
      <c r="G43">
        <v>11.04</v>
      </c>
      <c r="H43" s="3">
        <v>13.4</v>
      </c>
      <c r="I43">
        <v>1.59</v>
      </c>
      <c r="J43">
        <v>5.33</v>
      </c>
      <c r="K43">
        <v>3.71</v>
      </c>
      <c r="L43">
        <v>5.62</v>
      </c>
      <c r="M43">
        <v>1.69</v>
      </c>
      <c r="N43" s="3">
        <v>3.31</v>
      </c>
      <c r="O43">
        <v>6.5</v>
      </c>
      <c r="P43">
        <v>10.78</v>
      </c>
      <c r="Q43">
        <v>7.69</v>
      </c>
      <c r="R43">
        <v>11.43</v>
      </c>
      <c r="S43">
        <v>10.78</v>
      </c>
      <c r="T43" s="3">
        <v>4.97</v>
      </c>
      <c r="U43">
        <v>3.67</v>
      </c>
      <c r="V43">
        <v>1.87</v>
      </c>
      <c r="W43">
        <v>10.050000000000001</v>
      </c>
      <c r="X43">
        <v>2.4900000000000002</v>
      </c>
      <c r="Y43">
        <v>4.47</v>
      </c>
      <c r="Z43" s="3">
        <v>6.57</v>
      </c>
      <c r="AA43">
        <v>7.15</v>
      </c>
      <c r="AB43">
        <v>9.2200000000000006</v>
      </c>
      <c r="AC43">
        <v>12.85</v>
      </c>
      <c r="AD43">
        <v>11.68</v>
      </c>
      <c r="AE43">
        <v>5.56</v>
      </c>
      <c r="AF43">
        <v>8.08</v>
      </c>
      <c r="AG43">
        <v>10.97</v>
      </c>
      <c r="AH43">
        <v>3.9</v>
      </c>
      <c r="AI43">
        <v>10.050000000000001</v>
      </c>
      <c r="AJ43" s="4"/>
      <c r="AK43" s="5" t="s">
        <v>39</v>
      </c>
      <c r="AL43" s="6">
        <f t="shared" ref="AL43:AL48" si="21">AVERAGE(B43:G43)</f>
        <v>6.0933333333333337</v>
      </c>
      <c r="AM43" s="6">
        <f t="shared" ref="AM43:AM48" si="22">AVERAGE(H43:M43)</f>
        <v>5.2233333333333336</v>
      </c>
      <c r="AN43" s="6">
        <f t="shared" ref="AN43:AN48" si="23">AVERAGE(N43:S43)</f>
        <v>8.4150000000000009</v>
      </c>
      <c r="AO43" s="6">
        <f t="shared" ref="AO43:AO48" si="24">AVERAGE(T43:Y43)</f>
        <v>4.5866666666666669</v>
      </c>
      <c r="AP43" s="6">
        <f t="shared" ref="AP43:AP48" si="25">AVERAGE(Z43:AI43)</f>
        <v>8.6029999999999998</v>
      </c>
      <c r="AQ43" s="3"/>
      <c r="AR43" s="3" t="s">
        <v>39</v>
      </c>
      <c r="AS43" s="3">
        <v>0.03</v>
      </c>
      <c r="AT43">
        <v>0.938187185966048</v>
      </c>
      <c r="AU43">
        <v>0.03</v>
      </c>
      <c r="AV43">
        <v>9.8831353285731394E-2</v>
      </c>
      <c r="AW43">
        <v>0.48379901737660902</v>
      </c>
      <c r="AX43">
        <v>0.83813326060988502</v>
      </c>
      <c r="AY43" s="3" t="s">
        <v>39</v>
      </c>
      <c r="AZ43" s="3">
        <v>0.55000000000000004</v>
      </c>
      <c r="BA43">
        <v>0.28180911893481397</v>
      </c>
      <c r="BB43">
        <v>0.55000000000000004</v>
      </c>
      <c r="BC43">
        <v>0.45474235788484302</v>
      </c>
      <c r="BD43">
        <v>0.29280690224021499</v>
      </c>
      <c r="BE43">
        <v>0.120412333425922</v>
      </c>
      <c r="BG43" s="3"/>
    </row>
    <row r="44" spans="1:59" x14ac:dyDescent="0.25">
      <c r="A44" s="2" t="s">
        <v>40</v>
      </c>
      <c r="B44" s="3">
        <v>8.07</v>
      </c>
      <c r="C44">
        <v>9.33</v>
      </c>
      <c r="D44">
        <v>9.39</v>
      </c>
      <c r="E44">
        <v>5.91</v>
      </c>
      <c r="F44">
        <v>12.24</v>
      </c>
      <c r="G44">
        <v>9.89</v>
      </c>
      <c r="H44" s="3">
        <v>7.82</v>
      </c>
      <c r="I44">
        <v>7.96</v>
      </c>
      <c r="J44">
        <v>12.31</v>
      </c>
      <c r="K44">
        <v>9.5500000000000007</v>
      </c>
      <c r="L44">
        <v>12.26</v>
      </c>
      <c r="M44">
        <v>9.1199999999999992</v>
      </c>
      <c r="N44" s="3">
        <v>13.12</v>
      </c>
      <c r="O44">
        <v>22.03</v>
      </c>
      <c r="P44">
        <v>19.39</v>
      </c>
      <c r="Q44">
        <v>19.309999999999999</v>
      </c>
      <c r="R44">
        <v>20.67</v>
      </c>
      <c r="S44">
        <v>19.850000000000001</v>
      </c>
      <c r="T44" s="3">
        <v>11.82</v>
      </c>
      <c r="U44">
        <v>10.36</v>
      </c>
      <c r="V44">
        <v>8.61</v>
      </c>
      <c r="W44">
        <v>7.93</v>
      </c>
      <c r="X44">
        <v>7.27</v>
      </c>
      <c r="Y44">
        <v>11.6</v>
      </c>
      <c r="Z44" s="3">
        <v>16.489999999999998</v>
      </c>
      <c r="AA44">
        <v>14.89</v>
      </c>
      <c r="AB44">
        <v>14.13</v>
      </c>
      <c r="AC44">
        <v>16.93</v>
      </c>
      <c r="AD44">
        <v>19.05</v>
      </c>
      <c r="AE44">
        <v>9.82</v>
      </c>
      <c r="AF44">
        <v>7.7</v>
      </c>
      <c r="AG44">
        <v>17.32</v>
      </c>
      <c r="AH44">
        <v>8.11</v>
      </c>
      <c r="AI44">
        <v>13.23</v>
      </c>
      <c r="AJ44" s="4"/>
      <c r="AK44" s="5" t="s">
        <v>40</v>
      </c>
      <c r="AL44" s="6">
        <f t="shared" si="21"/>
        <v>9.1383333333333336</v>
      </c>
      <c r="AM44" s="6">
        <f t="shared" si="22"/>
        <v>9.836666666666666</v>
      </c>
      <c r="AN44" s="6">
        <f t="shared" si="23"/>
        <v>19.061666666666667</v>
      </c>
      <c r="AO44" s="6">
        <f t="shared" si="24"/>
        <v>9.5983333333333327</v>
      </c>
      <c r="AP44" s="6">
        <f t="shared" si="25"/>
        <v>13.767000000000001</v>
      </c>
      <c r="AQ44" s="3"/>
      <c r="AR44" s="3" t="s">
        <v>40</v>
      </c>
      <c r="AS44" s="3">
        <v>3.75</v>
      </c>
      <c r="AT44">
        <v>1.7785874471677599E-4</v>
      </c>
      <c r="AU44">
        <v>3.75</v>
      </c>
      <c r="AV44">
        <v>0.39282269890117</v>
      </c>
      <c r="AW44">
        <v>9.2719273784895695E-2</v>
      </c>
      <c r="AX44" s="7">
        <v>2.2684029614281999E-5</v>
      </c>
      <c r="AY44" s="3" t="s">
        <v>40</v>
      </c>
      <c r="AZ44" s="3">
        <v>0.14000000000000001</v>
      </c>
      <c r="BA44">
        <v>0.72309153279927596</v>
      </c>
      <c r="BB44">
        <v>0.14000000000000001</v>
      </c>
      <c r="BC44">
        <v>6.5547095594130994E-2</v>
      </c>
      <c r="BD44">
        <v>0.108231936182472</v>
      </c>
      <c r="BE44">
        <v>0.54476914102086804</v>
      </c>
      <c r="BG44" s="3"/>
    </row>
    <row r="45" spans="1:59" x14ac:dyDescent="0.25">
      <c r="A45" s="2" t="s">
        <v>41</v>
      </c>
      <c r="B45" s="3">
        <v>4.62</v>
      </c>
      <c r="C45">
        <v>4.6399999999999997</v>
      </c>
      <c r="D45">
        <v>4.57</v>
      </c>
      <c r="E45">
        <v>2.95</v>
      </c>
      <c r="F45">
        <v>5.27</v>
      </c>
      <c r="G45">
        <v>5.04</v>
      </c>
      <c r="H45" s="3">
        <v>4.2300000000000004</v>
      </c>
      <c r="I45">
        <v>1.81</v>
      </c>
      <c r="J45">
        <v>5.67</v>
      </c>
      <c r="K45">
        <v>3.49</v>
      </c>
      <c r="L45">
        <v>7.86</v>
      </c>
      <c r="M45">
        <v>3.22</v>
      </c>
      <c r="N45" s="3">
        <v>25.88</v>
      </c>
      <c r="O45">
        <v>13.21</v>
      </c>
      <c r="P45">
        <v>21.13</v>
      </c>
      <c r="Q45">
        <v>15.41</v>
      </c>
      <c r="R45">
        <v>17.309999999999999</v>
      </c>
      <c r="S45">
        <v>18.260000000000002</v>
      </c>
      <c r="T45" s="3">
        <v>5.28</v>
      </c>
      <c r="U45">
        <v>3.85</v>
      </c>
      <c r="V45">
        <v>3.34</v>
      </c>
      <c r="W45">
        <v>4.2300000000000004</v>
      </c>
      <c r="X45">
        <v>2.23</v>
      </c>
      <c r="Y45">
        <v>11.39</v>
      </c>
      <c r="Z45" s="3">
        <v>26.04</v>
      </c>
      <c r="AA45">
        <v>13.59</v>
      </c>
      <c r="AB45">
        <v>17.96</v>
      </c>
      <c r="AC45">
        <v>16.8</v>
      </c>
      <c r="AD45">
        <v>17.93</v>
      </c>
      <c r="AE45">
        <v>15.16</v>
      </c>
      <c r="AF45">
        <v>8.16</v>
      </c>
      <c r="AG45">
        <v>22.67</v>
      </c>
      <c r="AH45">
        <v>22.73</v>
      </c>
      <c r="AI45">
        <v>13.05</v>
      </c>
      <c r="AJ45" s="4"/>
      <c r="AK45" s="5" t="s">
        <v>41</v>
      </c>
      <c r="AL45" s="6">
        <f t="shared" si="21"/>
        <v>4.5149999999999997</v>
      </c>
      <c r="AM45" s="6">
        <f t="shared" si="22"/>
        <v>4.38</v>
      </c>
      <c r="AN45" s="6">
        <f t="shared" si="23"/>
        <v>18.533333333333335</v>
      </c>
      <c r="AO45" s="6">
        <f t="shared" si="24"/>
        <v>5.0533333333333337</v>
      </c>
      <c r="AP45" s="6">
        <f t="shared" si="25"/>
        <v>17.408999999999999</v>
      </c>
      <c r="AQ45" s="3"/>
      <c r="AR45" s="3" t="s">
        <v>41</v>
      </c>
      <c r="AS45" s="3">
        <v>6.31</v>
      </c>
      <c r="AT45" s="7">
        <v>4.9236268812277796E-7</v>
      </c>
      <c r="AU45">
        <v>6.31</v>
      </c>
      <c r="AV45">
        <v>1.5936439919555001</v>
      </c>
      <c r="AW45">
        <v>0.28746735462598699</v>
      </c>
      <c r="AX45" s="7">
        <v>2.9608002921020501E-8</v>
      </c>
      <c r="AY45" s="3" t="s">
        <v>41</v>
      </c>
      <c r="AZ45" s="3">
        <v>4.78</v>
      </c>
      <c r="BA45" s="7">
        <v>1.6467872121847199E-5</v>
      </c>
      <c r="BB45">
        <v>4.78</v>
      </c>
      <c r="BC45">
        <v>1.3798408212764699</v>
      </c>
      <c r="BD45">
        <v>0.26402726839580698</v>
      </c>
      <c r="BE45" s="7">
        <v>1.7309470515895901E-7</v>
      </c>
      <c r="BG45" s="3"/>
    </row>
    <row r="46" spans="1:59" x14ac:dyDescent="0.25">
      <c r="A46" s="2" t="s">
        <v>42</v>
      </c>
      <c r="B46" s="3">
        <v>10.32</v>
      </c>
      <c r="C46">
        <v>5.48</v>
      </c>
      <c r="D46">
        <v>9.48</v>
      </c>
      <c r="E46">
        <v>8.36</v>
      </c>
      <c r="F46">
        <v>8.1199999999999992</v>
      </c>
      <c r="G46">
        <v>8.57</v>
      </c>
      <c r="H46" s="3">
        <v>10.87</v>
      </c>
      <c r="I46">
        <v>3.97</v>
      </c>
      <c r="J46">
        <v>12.13</v>
      </c>
      <c r="K46">
        <v>3.07</v>
      </c>
      <c r="L46">
        <v>11.05</v>
      </c>
      <c r="M46">
        <v>5.2</v>
      </c>
      <c r="N46" s="3">
        <v>4.99</v>
      </c>
      <c r="O46">
        <v>6.21</v>
      </c>
      <c r="P46">
        <v>5.18</v>
      </c>
      <c r="Q46">
        <v>6.64</v>
      </c>
      <c r="R46">
        <v>7.95</v>
      </c>
      <c r="S46">
        <v>10.14</v>
      </c>
      <c r="T46" s="3">
        <v>5.56</v>
      </c>
      <c r="U46">
        <v>7.05</v>
      </c>
      <c r="V46">
        <v>4</v>
      </c>
      <c r="W46">
        <v>7.05</v>
      </c>
      <c r="X46">
        <v>5.53</v>
      </c>
      <c r="Y46">
        <v>3.62</v>
      </c>
      <c r="Z46" s="3">
        <v>6.68</v>
      </c>
      <c r="AA46">
        <v>4.87</v>
      </c>
      <c r="AB46">
        <v>6.29</v>
      </c>
      <c r="AC46">
        <v>11.78</v>
      </c>
      <c r="AD46">
        <v>3.1</v>
      </c>
      <c r="AE46">
        <v>5.17</v>
      </c>
      <c r="AF46">
        <v>8.31</v>
      </c>
      <c r="AG46">
        <v>8.4</v>
      </c>
      <c r="AH46">
        <v>3.06</v>
      </c>
      <c r="AI46">
        <v>10.28</v>
      </c>
      <c r="AJ46" s="4"/>
      <c r="AK46" s="5" t="s">
        <v>43</v>
      </c>
      <c r="AL46" s="6">
        <f t="shared" si="21"/>
        <v>8.3883333333333336</v>
      </c>
      <c r="AM46" s="6">
        <f t="shared" si="22"/>
        <v>7.7150000000000007</v>
      </c>
      <c r="AN46" s="6">
        <f t="shared" si="23"/>
        <v>6.8516666666666666</v>
      </c>
      <c r="AO46" s="6">
        <f t="shared" si="24"/>
        <v>5.4683333333333337</v>
      </c>
      <c r="AP46" s="6">
        <f t="shared" si="25"/>
        <v>6.7939999999999996</v>
      </c>
      <c r="AQ46" s="3"/>
      <c r="AR46" s="3" t="s">
        <v>43</v>
      </c>
      <c r="AS46" s="3">
        <v>0.99</v>
      </c>
      <c r="AT46">
        <v>0.103001392464109</v>
      </c>
      <c r="AU46">
        <v>-0.99</v>
      </c>
      <c r="AV46">
        <v>-0.68588338624102196</v>
      </c>
      <c r="AW46">
        <v>0.32796563376434001</v>
      </c>
      <c r="AX46">
        <v>3.6498760732508698E-2</v>
      </c>
      <c r="AY46" s="3" t="s">
        <v>43</v>
      </c>
      <c r="AZ46" s="3">
        <v>0.09</v>
      </c>
      <c r="BA46">
        <v>0.82072003243745295</v>
      </c>
      <c r="BB46">
        <v>-0.09</v>
      </c>
      <c r="BC46">
        <v>-0.120853835874705</v>
      </c>
      <c r="BD46">
        <v>0.303912406461467</v>
      </c>
      <c r="BE46">
        <v>0.69088075761230505</v>
      </c>
      <c r="BG46" s="3"/>
    </row>
    <row r="47" spans="1:59" x14ac:dyDescent="0.25">
      <c r="A47" s="2" t="s">
        <v>44</v>
      </c>
      <c r="B47" s="3">
        <v>5.33</v>
      </c>
      <c r="C47">
        <v>6.63</v>
      </c>
      <c r="D47">
        <v>5.8</v>
      </c>
      <c r="E47">
        <v>3.9</v>
      </c>
      <c r="F47">
        <v>6.1</v>
      </c>
      <c r="G47">
        <v>3.53</v>
      </c>
      <c r="H47" s="3">
        <v>4.54</v>
      </c>
      <c r="I47">
        <v>2.84</v>
      </c>
      <c r="J47">
        <v>8.36</v>
      </c>
      <c r="K47">
        <v>5.34</v>
      </c>
      <c r="L47">
        <v>6.55</v>
      </c>
      <c r="M47">
        <v>3.91</v>
      </c>
      <c r="N47" s="3">
        <v>9.82</v>
      </c>
      <c r="O47">
        <v>9.23</v>
      </c>
      <c r="P47">
        <v>12.57</v>
      </c>
      <c r="Q47">
        <v>8.4</v>
      </c>
      <c r="R47">
        <v>5.74</v>
      </c>
      <c r="S47">
        <v>6.14</v>
      </c>
      <c r="T47" s="3">
        <v>5.94</v>
      </c>
      <c r="U47">
        <v>4.45</v>
      </c>
      <c r="V47">
        <v>3.99</v>
      </c>
      <c r="W47">
        <v>4.91</v>
      </c>
      <c r="X47">
        <v>3.86</v>
      </c>
      <c r="Y47">
        <v>6.44</v>
      </c>
      <c r="Z47" s="3">
        <v>11.05</v>
      </c>
      <c r="AA47">
        <v>12.29</v>
      </c>
      <c r="AB47">
        <v>8.73</v>
      </c>
      <c r="AC47">
        <v>9.11</v>
      </c>
      <c r="AD47">
        <v>11.74</v>
      </c>
      <c r="AE47">
        <v>6.07</v>
      </c>
      <c r="AF47">
        <v>5.78</v>
      </c>
      <c r="AG47">
        <v>11.77</v>
      </c>
      <c r="AH47">
        <v>3.24</v>
      </c>
      <c r="AI47">
        <v>8.61</v>
      </c>
      <c r="AJ47" s="4"/>
      <c r="AK47" s="5" t="s">
        <v>45</v>
      </c>
      <c r="AL47" s="6">
        <f t="shared" si="21"/>
        <v>5.2149999999999999</v>
      </c>
      <c r="AM47" s="6">
        <f t="shared" si="22"/>
        <v>5.2566666666666668</v>
      </c>
      <c r="AN47" s="6">
        <f t="shared" si="23"/>
        <v>8.65</v>
      </c>
      <c r="AO47" s="6">
        <f t="shared" si="24"/>
        <v>4.9316666666666666</v>
      </c>
      <c r="AP47" s="6">
        <f t="shared" si="25"/>
        <v>8.8389999999999986</v>
      </c>
      <c r="AQ47" s="3"/>
      <c r="AR47" s="3" t="s">
        <v>45</v>
      </c>
      <c r="AS47" s="3">
        <v>0.17</v>
      </c>
      <c r="AT47">
        <v>0.67167549451249098</v>
      </c>
      <c r="AU47">
        <v>0.17</v>
      </c>
      <c r="AV47">
        <v>0.19482285964940699</v>
      </c>
      <c r="AW47">
        <v>0.24900986881824599</v>
      </c>
      <c r="AX47">
        <v>0.43398534193920502</v>
      </c>
      <c r="AY47" s="3" t="s">
        <v>45</v>
      </c>
      <c r="AZ47" s="3">
        <v>1.1599999999999999</v>
      </c>
      <c r="BA47">
        <v>6.8857978183920504E-2</v>
      </c>
      <c r="BB47">
        <v>1.1599999999999999</v>
      </c>
      <c r="BC47">
        <v>0.40302226462799501</v>
      </c>
      <c r="BD47">
        <v>0.16686751800279601</v>
      </c>
      <c r="BE47">
        <v>1.57255793036052E-2</v>
      </c>
      <c r="BG47" s="3"/>
    </row>
    <row r="48" spans="1:59" x14ac:dyDescent="0.25">
      <c r="A48" s="2" t="s">
        <v>46</v>
      </c>
      <c r="B48" s="3">
        <v>9.4</v>
      </c>
      <c r="C48">
        <v>6.32</v>
      </c>
      <c r="D48">
        <v>8.5</v>
      </c>
      <c r="E48">
        <v>7.13</v>
      </c>
      <c r="F48">
        <v>6.72</v>
      </c>
      <c r="G48">
        <v>8.08</v>
      </c>
      <c r="H48" s="3">
        <v>7.16</v>
      </c>
      <c r="I48">
        <v>5.61</v>
      </c>
      <c r="J48">
        <v>13.02</v>
      </c>
      <c r="K48">
        <v>5.41</v>
      </c>
      <c r="L48">
        <v>10.49</v>
      </c>
      <c r="M48">
        <v>5.88</v>
      </c>
      <c r="N48" s="3">
        <v>10.5</v>
      </c>
      <c r="O48">
        <v>10.050000000000001</v>
      </c>
      <c r="P48">
        <v>8.0500000000000007</v>
      </c>
      <c r="Q48">
        <v>8.6</v>
      </c>
      <c r="R48">
        <v>10.119999999999999</v>
      </c>
      <c r="S48">
        <v>8.6199999999999992</v>
      </c>
      <c r="T48" s="3">
        <v>8.5299999999999994</v>
      </c>
      <c r="U48">
        <v>7.31</v>
      </c>
      <c r="V48">
        <v>5.86</v>
      </c>
      <c r="W48">
        <v>6.21</v>
      </c>
      <c r="X48">
        <v>3.49</v>
      </c>
      <c r="Y48">
        <v>6.24</v>
      </c>
      <c r="Z48" s="3">
        <v>6.46</v>
      </c>
      <c r="AA48">
        <v>5.99</v>
      </c>
      <c r="AB48">
        <v>5.54</v>
      </c>
      <c r="AC48">
        <v>8.15</v>
      </c>
      <c r="AD48">
        <v>5.25</v>
      </c>
      <c r="AE48">
        <v>6.03</v>
      </c>
      <c r="AF48">
        <v>5.6</v>
      </c>
      <c r="AG48">
        <v>11.2</v>
      </c>
      <c r="AH48">
        <v>2.62</v>
      </c>
      <c r="AI48">
        <v>6.72</v>
      </c>
      <c r="AJ48" s="4"/>
      <c r="AK48" s="5" t="s">
        <v>46</v>
      </c>
      <c r="AL48" s="6">
        <f t="shared" si="21"/>
        <v>7.6916666666666664</v>
      </c>
      <c r="AM48" s="6">
        <f t="shared" si="22"/>
        <v>7.9283333333333337</v>
      </c>
      <c r="AN48" s="6">
        <f t="shared" si="23"/>
        <v>9.3233333333333324</v>
      </c>
      <c r="AO48" s="6">
        <f t="shared" si="24"/>
        <v>6.2733333333333334</v>
      </c>
      <c r="AP48" s="6">
        <f t="shared" si="25"/>
        <v>6.3559999999999999</v>
      </c>
      <c r="AQ48" s="3"/>
      <c r="AR48" s="3" t="s">
        <v>46</v>
      </c>
      <c r="AS48" s="3">
        <v>0.51</v>
      </c>
      <c r="AT48">
        <v>0.30864801945723402</v>
      </c>
      <c r="AU48">
        <v>-0.51</v>
      </c>
      <c r="AV48">
        <v>-0.28575812919356502</v>
      </c>
      <c r="AW48">
        <v>0.195368546455088</v>
      </c>
      <c r="AX48">
        <v>0.14355991660551901</v>
      </c>
      <c r="AY48" s="3" t="s">
        <v>46</v>
      </c>
      <c r="AZ48" s="3">
        <v>0.82</v>
      </c>
      <c r="BA48">
        <v>0.15161109266724801</v>
      </c>
      <c r="BB48">
        <v>-0.82</v>
      </c>
      <c r="BC48">
        <v>-0.38915387726804801</v>
      </c>
      <c r="BD48">
        <v>0.19753260330528</v>
      </c>
      <c r="BE48">
        <v>4.8829872034837497E-2</v>
      </c>
      <c r="BG48" s="3"/>
    </row>
    <row r="49" spans="1:59" s="1" customFormat="1" x14ac:dyDescent="0.25">
      <c r="A49" s="8" t="s">
        <v>47</v>
      </c>
    </row>
    <row r="50" spans="1:59" x14ac:dyDescent="0.25">
      <c r="A50" s="2" t="s">
        <v>48</v>
      </c>
      <c r="B50" s="3">
        <v>3.72</v>
      </c>
      <c r="C50">
        <v>4.5599999999999996</v>
      </c>
      <c r="D50">
        <v>4.8099999999999996</v>
      </c>
      <c r="E50">
        <v>3.29</v>
      </c>
      <c r="F50">
        <v>6.28</v>
      </c>
      <c r="G50">
        <v>5.58</v>
      </c>
      <c r="H50" s="3">
        <v>3.44</v>
      </c>
      <c r="I50">
        <v>2.79</v>
      </c>
      <c r="J50">
        <v>7.08</v>
      </c>
      <c r="K50">
        <v>5.16</v>
      </c>
      <c r="L50">
        <v>6.83</v>
      </c>
      <c r="M50">
        <v>3.89</v>
      </c>
      <c r="N50" s="3">
        <v>7.63</v>
      </c>
      <c r="O50">
        <v>11.18</v>
      </c>
      <c r="P50">
        <v>11.71</v>
      </c>
      <c r="Q50">
        <v>11.62</v>
      </c>
      <c r="R50">
        <v>11.3</v>
      </c>
      <c r="S50">
        <v>9.81</v>
      </c>
      <c r="T50" s="3">
        <v>6.45</v>
      </c>
      <c r="U50">
        <v>4.0999999999999996</v>
      </c>
      <c r="V50">
        <v>4.04</v>
      </c>
      <c r="W50">
        <v>4.2300000000000004</v>
      </c>
      <c r="X50">
        <v>3.22</v>
      </c>
      <c r="Y50">
        <v>7.47</v>
      </c>
      <c r="Z50" s="3">
        <v>7.61</v>
      </c>
      <c r="AA50">
        <v>7.57</v>
      </c>
      <c r="AB50">
        <v>10.64</v>
      </c>
      <c r="AC50">
        <v>11.73</v>
      </c>
      <c r="AD50">
        <v>13.03</v>
      </c>
      <c r="AE50">
        <v>5.19</v>
      </c>
      <c r="AF50">
        <v>4.88</v>
      </c>
      <c r="AG50">
        <v>10.71</v>
      </c>
      <c r="AH50">
        <v>6.12</v>
      </c>
      <c r="AI50">
        <v>7.49</v>
      </c>
      <c r="AJ50" s="4"/>
      <c r="AK50" s="5" t="s">
        <v>48</v>
      </c>
      <c r="AL50" s="6">
        <f t="shared" ref="AL50" si="26">AVERAGE(B50:G50)</f>
        <v>4.706666666666667</v>
      </c>
      <c r="AM50" s="6">
        <f t="shared" ref="AM50" si="27">AVERAGE(H50:M50)</f>
        <v>4.8649999999999993</v>
      </c>
      <c r="AN50" s="6">
        <f t="shared" ref="AN50" si="28">AVERAGE(N50:S50)</f>
        <v>10.541666666666666</v>
      </c>
      <c r="AO50" s="6">
        <f t="shared" ref="AO50" si="29">AVERAGE(T50:Y50)</f>
        <v>4.918333333333333</v>
      </c>
      <c r="AP50" s="6">
        <f t="shared" ref="AP50" si="30">AVERAGE(Z50:AI50)</f>
        <v>8.4969999999999999</v>
      </c>
      <c r="AQ50" s="3"/>
      <c r="AR50" s="3" t="s">
        <v>48</v>
      </c>
      <c r="AS50" s="3">
        <v>3.72</v>
      </c>
      <c r="AT50">
        <v>1.90415541442243E-4</v>
      </c>
      <c r="AU50">
        <v>3.72</v>
      </c>
      <c r="AV50">
        <v>0.58695144602912397</v>
      </c>
      <c r="AW50">
        <v>0.13913439319958201</v>
      </c>
      <c r="AX50" s="7">
        <v>2.4583103128372698E-5</v>
      </c>
      <c r="AY50" s="3" t="s">
        <v>48</v>
      </c>
      <c r="AZ50" s="3">
        <v>1.18</v>
      </c>
      <c r="BA50">
        <v>6.6817836442326306E-2</v>
      </c>
      <c r="BB50">
        <v>1.18</v>
      </c>
      <c r="BC50">
        <v>0.339707121575622</v>
      </c>
      <c r="BD50">
        <v>0.139707040772026</v>
      </c>
      <c r="BE50">
        <v>1.50336403631098E-2</v>
      </c>
      <c r="BG50" s="3"/>
    </row>
    <row r="51" spans="1:59" s="1" customFormat="1" x14ac:dyDescent="0.25">
      <c r="A51" s="8" t="s">
        <v>49</v>
      </c>
    </row>
    <row r="52" spans="1:59" x14ac:dyDescent="0.25">
      <c r="A52" s="2" t="s">
        <v>50</v>
      </c>
      <c r="B52" s="3">
        <v>6.04</v>
      </c>
      <c r="C52">
        <v>9.1300000000000008</v>
      </c>
      <c r="D52">
        <v>8.86</v>
      </c>
      <c r="E52">
        <v>4.37</v>
      </c>
      <c r="F52">
        <v>9.98</v>
      </c>
      <c r="G52">
        <v>6.65</v>
      </c>
      <c r="H52" s="3">
        <v>3.89</v>
      </c>
      <c r="I52">
        <v>7.69</v>
      </c>
      <c r="J52">
        <v>10.97</v>
      </c>
      <c r="K52">
        <v>9.2100000000000009</v>
      </c>
      <c r="L52">
        <v>8.2799999999999994</v>
      </c>
      <c r="M52">
        <v>5.46</v>
      </c>
      <c r="N52" s="3">
        <v>12.73</v>
      </c>
      <c r="O52">
        <v>18.670000000000002</v>
      </c>
      <c r="P52">
        <v>17.829999999999998</v>
      </c>
      <c r="Q52">
        <v>17.93</v>
      </c>
      <c r="R52">
        <v>14.08</v>
      </c>
      <c r="S52">
        <v>15.04</v>
      </c>
      <c r="T52" s="3">
        <v>11.22</v>
      </c>
      <c r="U52">
        <v>4.6399999999999997</v>
      </c>
      <c r="V52">
        <v>4.96</v>
      </c>
      <c r="W52">
        <v>5.99</v>
      </c>
      <c r="X52">
        <v>4.76</v>
      </c>
      <c r="Y52">
        <v>9.36</v>
      </c>
      <c r="Z52" s="3">
        <v>13.98</v>
      </c>
      <c r="AA52">
        <v>15.64</v>
      </c>
      <c r="AB52">
        <v>15.91</v>
      </c>
      <c r="AC52">
        <v>17.86</v>
      </c>
      <c r="AD52">
        <v>21.46</v>
      </c>
      <c r="AE52">
        <v>8.5500000000000007</v>
      </c>
      <c r="AF52">
        <v>7.44</v>
      </c>
      <c r="AG52">
        <v>15.86</v>
      </c>
      <c r="AH52">
        <v>14.5</v>
      </c>
      <c r="AI52">
        <v>13.9</v>
      </c>
      <c r="AJ52" s="4"/>
      <c r="AK52" s="5" t="s">
        <v>50</v>
      </c>
      <c r="AL52" s="6">
        <f t="shared" ref="AL52:AL72" si="31">AVERAGE(B52:G52)</f>
        <v>7.5049999999999999</v>
      </c>
      <c r="AM52" s="6">
        <f t="shared" ref="AM52:AM72" si="32">AVERAGE(H52:M52)</f>
        <v>7.583333333333333</v>
      </c>
      <c r="AN52" s="6">
        <f t="shared" ref="AN52:AN72" si="33">AVERAGE(N52:S52)</f>
        <v>16.046666666666667</v>
      </c>
      <c r="AO52" s="6">
        <f t="shared" ref="AO52:AO72" si="34">AVERAGE(T52:Y52)</f>
        <v>6.8216666666666663</v>
      </c>
      <c r="AP52" s="6">
        <f t="shared" ref="AP52:AP72" si="35">AVERAGE(Z52:AI52)</f>
        <v>14.51</v>
      </c>
      <c r="AQ52" s="3"/>
      <c r="AR52" s="3" t="s">
        <v>50</v>
      </c>
      <c r="AS52" s="3">
        <v>1.61</v>
      </c>
      <c r="AT52">
        <v>2.4485258366055401E-2</v>
      </c>
      <c r="AU52">
        <v>1.61</v>
      </c>
      <c r="AV52">
        <v>0.52644371452803196</v>
      </c>
      <c r="AW52">
        <v>0.193880885013483</v>
      </c>
      <c r="AX52">
        <v>6.6216843308351103E-3</v>
      </c>
      <c r="AY52" s="3" t="s">
        <v>50</v>
      </c>
      <c r="AZ52" s="3">
        <v>2.75</v>
      </c>
      <c r="BA52">
        <v>1.7969622601578801E-3</v>
      </c>
      <c r="BB52">
        <v>2.75</v>
      </c>
      <c r="BC52">
        <v>0.65235167943481298</v>
      </c>
      <c r="BD52">
        <v>0.16800114385658901</v>
      </c>
      <c r="BE52">
        <v>1.03167387462489E-4</v>
      </c>
      <c r="BG52" s="3"/>
    </row>
    <row r="53" spans="1:59" x14ac:dyDescent="0.25">
      <c r="A53" s="2" t="s">
        <v>51</v>
      </c>
      <c r="B53" s="3">
        <v>5.73</v>
      </c>
      <c r="C53">
        <v>12.16</v>
      </c>
      <c r="D53">
        <v>12.14</v>
      </c>
      <c r="E53">
        <v>7.1</v>
      </c>
      <c r="F53">
        <v>28.94</v>
      </c>
      <c r="G53">
        <v>11.1</v>
      </c>
      <c r="H53" s="3">
        <v>12.5</v>
      </c>
      <c r="I53">
        <v>10.24</v>
      </c>
      <c r="J53">
        <v>27.6</v>
      </c>
      <c r="K53">
        <v>7.93</v>
      </c>
      <c r="L53">
        <v>9.16</v>
      </c>
      <c r="M53">
        <v>6.04</v>
      </c>
      <c r="N53" s="3">
        <v>14.03</v>
      </c>
      <c r="O53">
        <v>22.28</v>
      </c>
      <c r="P53">
        <v>34.630000000000003</v>
      </c>
      <c r="Q53">
        <v>22.55</v>
      </c>
      <c r="R53">
        <v>16.95</v>
      </c>
      <c r="S53">
        <v>15.71</v>
      </c>
      <c r="T53" s="3">
        <v>17.97</v>
      </c>
      <c r="U53">
        <v>6.76</v>
      </c>
      <c r="V53">
        <v>8.2200000000000006</v>
      </c>
      <c r="W53">
        <v>8.41</v>
      </c>
      <c r="X53">
        <v>16.95</v>
      </c>
      <c r="Y53">
        <v>23.22</v>
      </c>
      <c r="Z53" s="3">
        <v>27.69</v>
      </c>
      <c r="AA53">
        <v>25.18</v>
      </c>
      <c r="AB53">
        <v>26.17</v>
      </c>
      <c r="AC53">
        <v>29.47</v>
      </c>
      <c r="AD53">
        <v>24.7</v>
      </c>
      <c r="AE53">
        <v>13.52</v>
      </c>
      <c r="AF53">
        <v>19.8</v>
      </c>
      <c r="AG53">
        <v>19.87</v>
      </c>
      <c r="AH53">
        <v>28.34</v>
      </c>
      <c r="AI53">
        <v>29.68</v>
      </c>
      <c r="AJ53" s="4"/>
      <c r="AK53" s="5" t="s">
        <v>51</v>
      </c>
      <c r="AL53" s="6">
        <f t="shared" si="31"/>
        <v>12.861666666666666</v>
      </c>
      <c r="AM53" s="6">
        <f t="shared" si="32"/>
        <v>12.245000000000003</v>
      </c>
      <c r="AN53" s="6">
        <f t="shared" si="33"/>
        <v>21.025000000000002</v>
      </c>
      <c r="AO53" s="6">
        <f t="shared" si="34"/>
        <v>13.588333333333333</v>
      </c>
      <c r="AP53" s="6">
        <f t="shared" si="35"/>
        <v>24.442000000000004</v>
      </c>
      <c r="AQ53" s="3"/>
      <c r="AR53" s="3" t="s">
        <v>51</v>
      </c>
      <c r="AS53" s="3">
        <v>0.19</v>
      </c>
      <c r="AT53">
        <v>0.652577049972621</v>
      </c>
      <c r="AU53">
        <v>0.19</v>
      </c>
      <c r="AV53">
        <v>0.25312205919339398</v>
      </c>
      <c r="AW53">
        <v>0.30976107692710497</v>
      </c>
      <c r="AX53">
        <v>0.41384124532136102</v>
      </c>
      <c r="AY53" s="3" t="s">
        <v>51</v>
      </c>
      <c r="AZ53" s="3">
        <v>0.62</v>
      </c>
      <c r="BA53">
        <v>0.23977209446339001</v>
      </c>
      <c r="BB53">
        <v>0.62</v>
      </c>
      <c r="BC53">
        <v>0.42253261182269802</v>
      </c>
      <c r="BD53">
        <v>0.25317327887656199</v>
      </c>
      <c r="BE53">
        <v>9.5128018892687197E-2</v>
      </c>
      <c r="BG53" s="3"/>
    </row>
    <row r="54" spans="1:59" x14ac:dyDescent="0.25">
      <c r="A54" s="2" t="s">
        <v>52</v>
      </c>
      <c r="B54" s="3">
        <v>4.26</v>
      </c>
      <c r="C54">
        <v>5.93</v>
      </c>
      <c r="D54">
        <v>5</v>
      </c>
      <c r="E54">
        <v>3.23</v>
      </c>
      <c r="F54">
        <v>9.99</v>
      </c>
      <c r="G54">
        <v>3.8</v>
      </c>
      <c r="H54" s="3">
        <v>3.51</v>
      </c>
      <c r="I54">
        <v>2.86</v>
      </c>
      <c r="J54">
        <v>6.58</v>
      </c>
      <c r="K54">
        <v>5.55</v>
      </c>
      <c r="L54">
        <v>4.22</v>
      </c>
      <c r="M54">
        <v>4.4400000000000004</v>
      </c>
      <c r="N54" s="3">
        <v>8.1199999999999992</v>
      </c>
      <c r="O54">
        <v>7.04</v>
      </c>
      <c r="P54">
        <v>10.5</v>
      </c>
      <c r="Q54">
        <v>11.07</v>
      </c>
      <c r="R54">
        <v>9.84</v>
      </c>
      <c r="S54">
        <v>7.89</v>
      </c>
      <c r="T54" s="3">
        <v>5.59</v>
      </c>
      <c r="U54">
        <v>3.41</v>
      </c>
      <c r="V54">
        <v>3.61</v>
      </c>
      <c r="W54">
        <v>2.96</v>
      </c>
      <c r="X54">
        <v>3.1</v>
      </c>
      <c r="Y54">
        <v>7.08</v>
      </c>
      <c r="Z54" s="3">
        <v>5.21</v>
      </c>
      <c r="AA54">
        <v>2.86</v>
      </c>
      <c r="AB54">
        <v>5.15</v>
      </c>
      <c r="AC54">
        <v>8.67</v>
      </c>
      <c r="AD54">
        <v>10.54</v>
      </c>
      <c r="AE54">
        <v>3.57</v>
      </c>
      <c r="AF54">
        <v>4.25</v>
      </c>
      <c r="AG54">
        <v>8.2899999999999991</v>
      </c>
      <c r="AH54">
        <v>6.15</v>
      </c>
      <c r="AI54">
        <v>4.3</v>
      </c>
      <c r="AJ54" s="4"/>
      <c r="AK54" s="5" t="s">
        <v>52</v>
      </c>
      <c r="AL54" s="6">
        <f t="shared" si="31"/>
        <v>5.3683333333333323</v>
      </c>
      <c r="AM54" s="6">
        <f t="shared" si="32"/>
        <v>4.5266666666666664</v>
      </c>
      <c r="AN54" s="6">
        <f t="shared" si="33"/>
        <v>9.076666666666668</v>
      </c>
      <c r="AO54" s="6">
        <f t="shared" si="34"/>
        <v>4.291666666666667</v>
      </c>
      <c r="AP54" s="6">
        <f t="shared" si="35"/>
        <v>5.8989999999999991</v>
      </c>
      <c r="AQ54" s="3"/>
      <c r="AR54" s="3" t="s">
        <v>52</v>
      </c>
      <c r="AS54" s="3">
        <v>1.47</v>
      </c>
      <c r="AT54">
        <v>3.4081486072944901E-2</v>
      </c>
      <c r="AU54">
        <v>1.47</v>
      </c>
      <c r="AV54">
        <v>0.45300037355292899</v>
      </c>
      <c r="AW54">
        <v>0.17524632588582101</v>
      </c>
      <c r="AX54">
        <v>9.7397337422026695E-3</v>
      </c>
      <c r="AY54" s="3" t="s">
        <v>52</v>
      </c>
      <c r="AZ54" s="3">
        <v>0.02</v>
      </c>
      <c r="BA54">
        <v>0.95887763465917097</v>
      </c>
      <c r="BB54">
        <v>0.02</v>
      </c>
      <c r="BC54">
        <v>2.27868345584839E-2</v>
      </c>
      <c r="BD54">
        <v>0.23503472320441901</v>
      </c>
      <c r="BE54">
        <v>0.92276536446120105</v>
      </c>
      <c r="BG54" s="3"/>
    </row>
    <row r="55" spans="1:59" x14ac:dyDescent="0.25">
      <c r="A55" s="2" t="s">
        <v>53</v>
      </c>
      <c r="B55" s="3">
        <v>13.8</v>
      </c>
      <c r="C55">
        <v>14.67</v>
      </c>
      <c r="D55">
        <v>11.34</v>
      </c>
      <c r="E55">
        <v>13.2</v>
      </c>
      <c r="F55">
        <v>11.87</v>
      </c>
      <c r="G55">
        <v>12.59</v>
      </c>
      <c r="H55" s="3">
        <v>12.04</v>
      </c>
      <c r="I55">
        <v>12.2</v>
      </c>
      <c r="J55">
        <v>13.58</v>
      </c>
      <c r="K55">
        <v>10.95</v>
      </c>
      <c r="L55">
        <v>13.77</v>
      </c>
      <c r="M55">
        <v>11.73</v>
      </c>
      <c r="N55" s="3">
        <v>16.809999999999999</v>
      </c>
      <c r="O55">
        <v>17.11</v>
      </c>
      <c r="P55">
        <v>14.72</v>
      </c>
      <c r="Q55">
        <v>15.54</v>
      </c>
      <c r="R55">
        <v>13.74</v>
      </c>
      <c r="S55">
        <v>15.51</v>
      </c>
      <c r="T55" s="3">
        <v>13.03</v>
      </c>
      <c r="U55">
        <v>11.66</v>
      </c>
      <c r="V55">
        <v>10.77</v>
      </c>
      <c r="W55">
        <v>13.15</v>
      </c>
      <c r="X55">
        <v>11.22</v>
      </c>
      <c r="Y55">
        <v>10.69</v>
      </c>
      <c r="Z55" s="3">
        <v>16.09</v>
      </c>
      <c r="AA55">
        <v>16.43</v>
      </c>
      <c r="AB55">
        <v>12.38</v>
      </c>
      <c r="AC55">
        <v>13.2</v>
      </c>
      <c r="AD55">
        <v>12.71</v>
      </c>
      <c r="AE55">
        <v>10.56</v>
      </c>
      <c r="AF55">
        <v>10.86</v>
      </c>
      <c r="AG55">
        <v>15.91</v>
      </c>
      <c r="AH55">
        <v>11.19</v>
      </c>
      <c r="AI55">
        <v>13.31</v>
      </c>
      <c r="AJ55" s="4"/>
      <c r="AK55" s="5" t="s">
        <v>53</v>
      </c>
      <c r="AL55" s="6">
        <f t="shared" si="31"/>
        <v>12.911666666666669</v>
      </c>
      <c r="AM55" s="6">
        <f t="shared" si="32"/>
        <v>12.378333333333332</v>
      </c>
      <c r="AN55" s="6">
        <f t="shared" si="33"/>
        <v>15.571666666666667</v>
      </c>
      <c r="AO55" s="6">
        <f t="shared" si="34"/>
        <v>11.753333333333332</v>
      </c>
      <c r="AP55" s="6">
        <f t="shared" si="35"/>
        <v>13.263999999999999</v>
      </c>
      <c r="AQ55" s="3"/>
      <c r="AR55" s="3" t="s">
        <v>53</v>
      </c>
      <c r="AS55" s="3">
        <v>0.62</v>
      </c>
      <c r="AT55">
        <v>0.23765601807470399</v>
      </c>
      <c r="AU55">
        <v>-0.62</v>
      </c>
      <c r="AV55">
        <v>-0.24280160449016699</v>
      </c>
      <c r="AW55">
        <v>0.149002542768715</v>
      </c>
      <c r="AX55">
        <v>0.10320443103318799</v>
      </c>
      <c r="AY55" s="3" t="s">
        <v>53</v>
      </c>
      <c r="AZ55" s="3">
        <v>0.94</v>
      </c>
      <c r="BA55">
        <v>0.11396719342802</v>
      </c>
      <c r="BB55">
        <v>-0.94</v>
      </c>
      <c r="BC55">
        <v>-0.26775502502694198</v>
      </c>
      <c r="BD55">
        <v>0.12536754714903101</v>
      </c>
      <c r="BE55">
        <v>3.2698959883153501E-2</v>
      </c>
      <c r="BG55" s="3"/>
    </row>
    <row r="56" spans="1:59" x14ac:dyDescent="0.25">
      <c r="A56" s="2" t="s">
        <v>54</v>
      </c>
      <c r="B56" s="3">
        <v>1.04</v>
      </c>
      <c r="C56">
        <v>0.39</v>
      </c>
      <c r="D56">
        <v>0.93</v>
      </c>
      <c r="E56">
        <v>0.98</v>
      </c>
      <c r="F56">
        <v>8.67</v>
      </c>
      <c r="G56">
        <v>0.78</v>
      </c>
      <c r="H56" s="3">
        <v>0.73</v>
      </c>
      <c r="I56">
        <v>0.52</v>
      </c>
      <c r="J56">
        <v>10.210000000000001</v>
      </c>
      <c r="K56">
        <v>0.56000000000000005</v>
      </c>
      <c r="L56">
        <v>0.28999999999999998</v>
      </c>
      <c r="M56">
        <v>0.06</v>
      </c>
      <c r="N56" s="3">
        <v>1.01</v>
      </c>
      <c r="O56">
        <v>3.62</v>
      </c>
      <c r="P56">
        <v>0.39</v>
      </c>
      <c r="Q56">
        <v>2.4300000000000002</v>
      </c>
      <c r="R56">
        <v>7.64</v>
      </c>
      <c r="S56">
        <v>2.0699999999999998</v>
      </c>
      <c r="T56" s="3">
        <v>1.58</v>
      </c>
      <c r="U56">
        <v>2.0099999999999998</v>
      </c>
      <c r="V56">
        <v>0.67</v>
      </c>
      <c r="W56">
        <v>0.6</v>
      </c>
      <c r="X56">
        <v>0</v>
      </c>
      <c r="Y56">
        <v>0.68</v>
      </c>
      <c r="Z56" s="3">
        <v>1.06</v>
      </c>
      <c r="AA56">
        <v>0</v>
      </c>
      <c r="AB56">
        <v>0.95</v>
      </c>
      <c r="AC56">
        <v>5.94</v>
      </c>
      <c r="AD56">
        <v>1.26</v>
      </c>
      <c r="AE56">
        <v>1.9</v>
      </c>
      <c r="AF56">
        <v>1.45</v>
      </c>
      <c r="AG56">
        <v>5.25</v>
      </c>
      <c r="AH56">
        <v>1.37</v>
      </c>
      <c r="AI56">
        <v>2.37</v>
      </c>
      <c r="AJ56" s="4"/>
      <c r="AK56" s="5" t="s">
        <v>54</v>
      </c>
      <c r="AL56" s="6">
        <f t="shared" si="31"/>
        <v>2.1316666666666664</v>
      </c>
      <c r="AM56" s="6">
        <f t="shared" si="32"/>
        <v>2.061666666666667</v>
      </c>
      <c r="AN56" s="6">
        <f t="shared" si="33"/>
        <v>2.86</v>
      </c>
      <c r="AO56" s="6">
        <f t="shared" si="34"/>
        <v>0.92333333333333323</v>
      </c>
      <c r="AP56" s="6">
        <f t="shared" si="35"/>
        <v>2.1550000000000002</v>
      </c>
      <c r="AQ56" s="3"/>
      <c r="AR56" s="3" t="s">
        <v>54</v>
      </c>
      <c r="AS56" s="3">
        <v>0.02</v>
      </c>
      <c r="AT56">
        <v>0.94862691505868602</v>
      </c>
      <c r="AU56">
        <v>0.02</v>
      </c>
      <c r="AV56">
        <v>0.145334249608258</v>
      </c>
      <c r="AW56">
        <v>0.85004615826163299</v>
      </c>
      <c r="AX56">
        <v>0.86424563615566097</v>
      </c>
      <c r="AY56" s="3" t="s">
        <v>54</v>
      </c>
      <c r="AZ56" s="3">
        <v>0.31</v>
      </c>
      <c r="BA56">
        <v>0.48765277726620299</v>
      </c>
      <c r="BB56">
        <v>0.31</v>
      </c>
      <c r="BC56">
        <v>0.66680175285243204</v>
      </c>
      <c r="BD56">
        <v>0.60969686442322601</v>
      </c>
      <c r="BE56">
        <v>0.27410363428214102</v>
      </c>
      <c r="BG56" s="3"/>
    </row>
    <row r="57" spans="1:59" x14ac:dyDescent="0.25">
      <c r="A57" s="2" t="s">
        <v>55</v>
      </c>
      <c r="B57" s="3">
        <v>1.65</v>
      </c>
      <c r="C57">
        <v>0.27</v>
      </c>
      <c r="D57">
        <v>0</v>
      </c>
      <c r="E57">
        <v>0.26</v>
      </c>
      <c r="F57">
        <v>1.92</v>
      </c>
      <c r="G57">
        <v>0.46</v>
      </c>
      <c r="H57" s="3">
        <v>0.39</v>
      </c>
      <c r="I57">
        <v>7.0000000000000007E-2</v>
      </c>
      <c r="J57">
        <v>3.3</v>
      </c>
      <c r="K57">
        <v>0.4</v>
      </c>
      <c r="L57">
        <v>0.89</v>
      </c>
      <c r="M57">
        <v>0.08</v>
      </c>
      <c r="N57" s="3">
        <v>0.56999999999999995</v>
      </c>
      <c r="O57">
        <v>3.34</v>
      </c>
      <c r="P57">
        <v>1.19</v>
      </c>
      <c r="Q57">
        <v>1.1100000000000001</v>
      </c>
      <c r="R57">
        <v>4.0199999999999996</v>
      </c>
      <c r="S57">
        <v>1.91</v>
      </c>
      <c r="T57" s="3">
        <v>1.49</v>
      </c>
      <c r="U57">
        <v>2.16</v>
      </c>
      <c r="V57">
        <v>0</v>
      </c>
      <c r="W57">
        <v>1.93</v>
      </c>
      <c r="X57">
        <v>0.22</v>
      </c>
      <c r="Y57">
        <v>0.21</v>
      </c>
      <c r="Z57" s="3">
        <v>1.67</v>
      </c>
      <c r="AA57">
        <v>0.2</v>
      </c>
      <c r="AB57">
        <v>0.86</v>
      </c>
      <c r="AC57">
        <v>2.12</v>
      </c>
      <c r="AD57">
        <v>0.14000000000000001</v>
      </c>
      <c r="AE57">
        <v>2.23</v>
      </c>
      <c r="AF57">
        <v>0.34</v>
      </c>
      <c r="AG57">
        <v>2.7</v>
      </c>
      <c r="AH57">
        <v>0.96</v>
      </c>
      <c r="AI57">
        <v>2.4</v>
      </c>
      <c r="AJ57" s="4"/>
      <c r="AK57" s="5" t="s">
        <v>55</v>
      </c>
      <c r="AL57" s="6">
        <f t="shared" si="31"/>
        <v>0.7599999999999999</v>
      </c>
      <c r="AM57" s="6">
        <f t="shared" si="32"/>
        <v>0.85499999999999998</v>
      </c>
      <c r="AN57" s="6">
        <f t="shared" si="33"/>
        <v>2.0233333333333334</v>
      </c>
      <c r="AO57" s="6">
        <f t="shared" si="34"/>
        <v>1.0016666666666667</v>
      </c>
      <c r="AP57" s="6">
        <f t="shared" si="35"/>
        <v>1.3619999999999999</v>
      </c>
      <c r="AQ57" s="3"/>
      <c r="AR57" s="3" t="s">
        <v>55</v>
      </c>
      <c r="AS57" s="3">
        <v>0.33</v>
      </c>
      <c r="AT57">
        <v>0.46926031664796902</v>
      </c>
      <c r="AU57">
        <v>0.33</v>
      </c>
      <c r="AV57">
        <v>0.81836324164734098</v>
      </c>
      <c r="AW57">
        <v>0.71233697298016596</v>
      </c>
      <c r="AX57">
        <v>0.25062078472875199</v>
      </c>
      <c r="AY57" s="3" t="s">
        <v>55</v>
      </c>
      <c r="AZ57" s="3">
        <v>0.01</v>
      </c>
      <c r="BA57">
        <v>0.97027334253255604</v>
      </c>
      <c r="BB57">
        <v>0.01</v>
      </c>
      <c r="BC57">
        <v>4.21582410772511E-2</v>
      </c>
      <c r="BD57">
        <v>0.620705624429706</v>
      </c>
      <c r="BE57">
        <v>0.94584942674439898</v>
      </c>
      <c r="BG57" s="3"/>
    </row>
    <row r="58" spans="1:59" x14ac:dyDescent="0.25">
      <c r="A58" s="2" t="s">
        <v>56</v>
      </c>
      <c r="B58" s="3">
        <v>11.93</v>
      </c>
      <c r="C58">
        <v>12.17</v>
      </c>
      <c r="D58">
        <v>12.64</v>
      </c>
      <c r="E58">
        <v>7.68</v>
      </c>
      <c r="F58">
        <v>13.48</v>
      </c>
      <c r="G58">
        <v>15.43</v>
      </c>
      <c r="H58" s="3">
        <v>8.5500000000000007</v>
      </c>
      <c r="I58">
        <v>3.47</v>
      </c>
      <c r="J58">
        <v>11.48</v>
      </c>
      <c r="K58">
        <v>12.4</v>
      </c>
      <c r="L58">
        <v>9.4</v>
      </c>
      <c r="M58">
        <v>12.87</v>
      </c>
      <c r="N58" s="3">
        <v>15.84</v>
      </c>
      <c r="O58">
        <v>16.91</v>
      </c>
      <c r="P58">
        <v>19.77</v>
      </c>
      <c r="Q58">
        <v>17.72</v>
      </c>
      <c r="R58">
        <v>15.16</v>
      </c>
      <c r="S58">
        <v>13.86</v>
      </c>
      <c r="T58" s="3">
        <v>18.55</v>
      </c>
      <c r="U58">
        <v>10.199999999999999</v>
      </c>
      <c r="V58">
        <v>7.63</v>
      </c>
      <c r="W58">
        <v>6.06</v>
      </c>
      <c r="X58">
        <v>5.62</v>
      </c>
      <c r="Y58">
        <v>10.31</v>
      </c>
      <c r="Z58" s="3">
        <v>13.28</v>
      </c>
      <c r="AA58">
        <v>21.14</v>
      </c>
      <c r="AB58">
        <v>10.039999999999999</v>
      </c>
      <c r="AC58">
        <v>11.48</v>
      </c>
      <c r="AD58">
        <v>13.67</v>
      </c>
      <c r="AE58">
        <v>6.46</v>
      </c>
      <c r="AF58">
        <v>6.43</v>
      </c>
      <c r="AG58">
        <v>11</v>
      </c>
      <c r="AH58">
        <v>9.18</v>
      </c>
      <c r="AI58">
        <v>14.2</v>
      </c>
      <c r="AJ58" s="4"/>
      <c r="AK58" s="5" t="s">
        <v>56</v>
      </c>
      <c r="AL58" s="6">
        <f t="shared" si="31"/>
        <v>12.221666666666669</v>
      </c>
      <c r="AM58" s="6">
        <f t="shared" si="32"/>
        <v>9.6949999999999985</v>
      </c>
      <c r="AN58" s="6">
        <f t="shared" si="33"/>
        <v>16.543333333333333</v>
      </c>
      <c r="AO58" s="6">
        <f t="shared" si="34"/>
        <v>9.7283333333333335</v>
      </c>
      <c r="AP58" s="6">
        <f t="shared" si="35"/>
        <v>11.688000000000001</v>
      </c>
      <c r="AQ58" s="3"/>
      <c r="AR58" s="3" t="s">
        <v>56</v>
      </c>
      <c r="AS58" s="3">
        <v>0.19</v>
      </c>
      <c r="AT58">
        <v>0.64782460371187001</v>
      </c>
      <c r="AU58">
        <v>0.19</v>
      </c>
      <c r="AV58">
        <v>0.21252642451005799</v>
      </c>
      <c r="AW58">
        <v>0.25758533907754499</v>
      </c>
      <c r="AX58">
        <v>0.40933077324975697</v>
      </c>
      <c r="AY58" s="3" t="s">
        <v>56</v>
      </c>
      <c r="AZ58" s="3">
        <v>0.14000000000000001</v>
      </c>
      <c r="BA58">
        <v>0.72871960026822202</v>
      </c>
      <c r="BB58">
        <v>-0.14000000000000001</v>
      </c>
      <c r="BC58">
        <v>-0.144243863935549</v>
      </c>
      <c r="BD58">
        <v>0.24280919173861301</v>
      </c>
      <c r="BE58">
        <v>0.55247023279030805</v>
      </c>
      <c r="BG58" s="3"/>
    </row>
    <row r="59" spans="1:59" x14ac:dyDescent="0.25">
      <c r="A59" s="2" t="s">
        <v>57</v>
      </c>
      <c r="B59" s="3">
        <v>31.97</v>
      </c>
      <c r="C59">
        <v>19.77</v>
      </c>
      <c r="D59">
        <v>19.899999999999999</v>
      </c>
      <c r="E59">
        <v>31.35</v>
      </c>
      <c r="F59">
        <v>16.399999999999999</v>
      </c>
      <c r="G59">
        <v>32.130000000000003</v>
      </c>
      <c r="H59" s="3">
        <v>25.5</v>
      </c>
      <c r="I59">
        <v>25.51</v>
      </c>
      <c r="J59">
        <v>26.17</v>
      </c>
      <c r="K59">
        <v>20.34</v>
      </c>
      <c r="L59">
        <v>22.02</v>
      </c>
      <c r="M59">
        <v>11.83</v>
      </c>
      <c r="N59" s="3">
        <v>12.65</v>
      </c>
      <c r="O59">
        <v>17.57</v>
      </c>
      <c r="P59">
        <v>18.96</v>
      </c>
      <c r="Q59">
        <v>22.34</v>
      </c>
      <c r="R59">
        <v>20.96</v>
      </c>
      <c r="S59">
        <v>22.89</v>
      </c>
      <c r="T59" s="3">
        <v>13.29</v>
      </c>
      <c r="U59">
        <v>34.89</v>
      </c>
      <c r="V59">
        <v>17.239999999999998</v>
      </c>
      <c r="W59">
        <v>26.52</v>
      </c>
      <c r="X59">
        <v>34.520000000000003</v>
      </c>
      <c r="Y59">
        <v>15.5</v>
      </c>
      <c r="Z59" s="3">
        <v>24.91</v>
      </c>
      <c r="AA59">
        <v>19.89</v>
      </c>
      <c r="AB59">
        <v>19</v>
      </c>
      <c r="AC59">
        <v>11.46</v>
      </c>
      <c r="AD59">
        <v>13.25</v>
      </c>
      <c r="AE59">
        <v>23.66</v>
      </c>
      <c r="AF59">
        <v>14.78</v>
      </c>
      <c r="AG59">
        <v>26.16</v>
      </c>
      <c r="AH59">
        <v>13.21</v>
      </c>
      <c r="AI59">
        <v>25.93</v>
      </c>
      <c r="AJ59" s="4"/>
      <c r="AK59" s="5" t="s">
        <v>57</v>
      </c>
      <c r="AL59" s="6">
        <f t="shared" si="31"/>
        <v>25.25333333333333</v>
      </c>
      <c r="AM59" s="6">
        <f t="shared" si="32"/>
        <v>21.895</v>
      </c>
      <c r="AN59" s="6">
        <f t="shared" si="33"/>
        <v>19.228333333333332</v>
      </c>
      <c r="AO59" s="6">
        <f t="shared" si="34"/>
        <v>23.66</v>
      </c>
      <c r="AP59" s="6">
        <f t="shared" si="35"/>
        <v>19.225000000000001</v>
      </c>
      <c r="AQ59" s="3"/>
      <c r="AR59" s="3" t="s">
        <v>57</v>
      </c>
      <c r="AS59" s="3">
        <v>2.94</v>
      </c>
      <c r="AT59">
        <v>1.1553873355117201E-3</v>
      </c>
      <c r="AU59">
        <v>-2.94</v>
      </c>
      <c r="AV59">
        <v>-0.77435363337938901</v>
      </c>
      <c r="AW59">
        <v>0.20772745569529899</v>
      </c>
      <c r="AX59">
        <v>1.9320569631679901E-4</v>
      </c>
      <c r="AY59" s="3" t="s">
        <v>57</v>
      </c>
      <c r="AZ59" s="3">
        <v>1.1599999999999999</v>
      </c>
      <c r="BA59">
        <v>6.9843808141759195E-2</v>
      </c>
      <c r="BB59">
        <v>-1.1599999999999999</v>
      </c>
      <c r="BC59">
        <v>-0.742609786064097</v>
      </c>
      <c r="BD59">
        <v>0.30855302507521698</v>
      </c>
      <c r="BE59">
        <v>1.6095213199177401E-2</v>
      </c>
      <c r="BG59" s="3"/>
    </row>
    <row r="60" spans="1:59" x14ac:dyDescent="0.25">
      <c r="A60" s="2" t="s">
        <v>58</v>
      </c>
      <c r="B60" s="3">
        <v>24.02</v>
      </c>
      <c r="C60">
        <v>32.83</v>
      </c>
      <c r="D60">
        <v>33.520000000000003</v>
      </c>
      <c r="E60">
        <v>32.69</v>
      </c>
      <c r="F60">
        <v>26.92</v>
      </c>
      <c r="G60">
        <v>28.59</v>
      </c>
      <c r="H60" s="3">
        <v>17.54</v>
      </c>
      <c r="I60">
        <v>19.559999999999999</v>
      </c>
      <c r="J60">
        <v>27.43</v>
      </c>
      <c r="K60">
        <v>28.25</v>
      </c>
      <c r="L60">
        <v>34.31</v>
      </c>
      <c r="M60">
        <v>23.49</v>
      </c>
      <c r="N60" s="3">
        <v>36.14</v>
      </c>
      <c r="O60">
        <v>35.630000000000003</v>
      </c>
      <c r="P60">
        <v>36.950000000000003</v>
      </c>
      <c r="Q60">
        <v>32.92</v>
      </c>
      <c r="R60">
        <v>37.9</v>
      </c>
      <c r="S60">
        <v>35.979999999999997</v>
      </c>
      <c r="T60" s="3">
        <v>34.65</v>
      </c>
      <c r="U60">
        <v>20.420000000000002</v>
      </c>
      <c r="V60">
        <v>14.91</v>
      </c>
      <c r="W60">
        <v>20.98</v>
      </c>
      <c r="X60">
        <v>19.87</v>
      </c>
      <c r="Y60">
        <v>27.42</v>
      </c>
      <c r="Z60" s="3">
        <v>30.65</v>
      </c>
      <c r="AA60">
        <v>27.5</v>
      </c>
      <c r="AB60">
        <v>28.91</v>
      </c>
      <c r="AC60">
        <v>20.59</v>
      </c>
      <c r="AD60">
        <v>33.729999999999997</v>
      </c>
      <c r="AE60">
        <v>16.77</v>
      </c>
      <c r="AF60">
        <v>22.26</v>
      </c>
      <c r="AG60">
        <v>38.83</v>
      </c>
      <c r="AH60">
        <v>34.130000000000003</v>
      </c>
      <c r="AI60">
        <v>21.45</v>
      </c>
      <c r="AJ60" s="4"/>
      <c r="AK60" s="5" t="s">
        <v>58</v>
      </c>
      <c r="AL60" s="6">
        <f t="shared" si="31"/>
        <v>29.76166666666667</v>
      </c>
      <c r="AM60" s="6">
        <f t="shared" si="32"/>
        <v>25.096666666666668</v>
      </c>
      <c r="AN60" s="6">
        <f t="shared" si="33"/>
        <v>35.92</v>
      </c>
      <c r="AO60" s="6">
        <f t="shared" si="34"/>
        <v>23.041666666666668</v>
      </c>
      <c r="AP60" s="6">
        <f t="shared" si="35"/>
        <v>27.481999999999999</v>
      </c>
      <c r="AQ60" s="3"/>
      <c r="AR60" s="3" t="s">
        <v>58</v>
      </c>
      <c r="AS60" s="3">
        <v>0.03</v>
      </c>
      <c r="AT60">
        <v>0.92825490319681603</v>
      </c>
      <c r="AU60">
        <v>-0.03</v>
      </c>
      <c r="AV60">
        <v>-3.3760487421352597E-2</v>
      </c>
      <c r="AW60">
        <v>0.145065124650298</v>
      </c>
      <c r="AX60">
        <v>0.815973850669517</v>
      </c>
      <c r="AY60" s="3" t="s">
        <v>58</v>
      </c>
      <c r="AZ60" s="3">
        <v>0.25</v>
      </c>
      <c r="BA60">
        <v>0.563741587683256</v>
      </c>
      <c r="BB60">
        <v>-0.25</v>
      </c>
      <c r="BC60">
        <v>-0.16676910120868199</v>
      </c>
      <c r="BD60">
        <v>0.17788733874930601</v>
      </c>
      <c r="BE60">
        <v>0.34850222977620898</v>
      </c>
      <c r="BG60" s="3"/>
    </row>
    <row r="61" spans="1:59" x14ac:dyDescent="0.25">
      <c r="A61" s="2" t="s">
        <v>59</v>
      </c>
      <c r="B61" s="3">
        <v>2.48</v>
      </c>
      <c r="C61">
        <v>0.28999999999999998</v>
      </c>
      <c r="D61">
        <v>0.79</v>
      </c>
      <c r="E61">
        <v>1.21</v>
      </c>
      <c r="F61">
        <v>7.57</v>
      </c>
      <c r="G61">
        <v>1.8</v>
      </c>
      <c r="H61" s="3">
        <v>0.63</v>
      </c>
      <c r="I61">
        <v>0.71</v>
      </c>
      <c r="J61">
        <v>14.86</v>
      </c>
      <c r="K61">
        <v>0.44</v>
      </c>
      <c r="L61">
        <v>0.56999999999999995</v>
      </c>
      <c r="M61">
        <v>0</v>
      </c>
      <c r="N61" s="3">
        <v>1.79</v>
      </c>
      <c r="O61">
        <v>3.12</v>
      </c>
      <c r="P61">
        <v>0.77</v>
      </c>
      <c r="Q61">
        <v>2.96</v>
      </c>
      <c r="R61">
        <v>11.24</v>
      </c>
      <c r="S61">
        <v>5.34</v>
      </c>
      <c r="T61" s="3">
        <v>0.83</v>
      </c>
      <c r="U61">
        <v>4.4400000000000004</v>
      </c>
      <c r="V61">
        <v>0.84</v>
      </c>
      <c r="W61">
        <v>1.41</v>
      </c>
      <c r="X61">
        <v>0.1</v>
      </c>
      <c r="Y61">
        <v>0.3</v>
      </c>
      <c r="Z61" s="3">
        <v>0.86</v>
      </c>
      <c r="AA61">
        <v>0</v>
      </c>
      <c r="AB61">
        <v>0</v>
      </c>
      <c r="AC61">
        <v>5.19</v>
      </c>
      <c r="AD61">
        <v>0.38</v>
      </c>
      <c r="AE61">
        <v>6.25</v>
      </c>
      <c r="AF61">
        <v>0.83</v>
      </c>
      <c r="AG61">
        <v>6.25</v>
      </c>
      <c r="AH61">
        <v>0</v>
      </c>
      <c r="AI61">
        <v>0.87</v>
      </c>
      <c r="AJ61" s="4"/>
      <c r="AK61" s="5" t="s">
        <v>59</v>
      </c>
      <c r="AL61" s="6">
        <f t="shared" si="31"/>
        <v>2.3566666666666669</v>
      </c>
      <c r="AM61" s="6">
        <f t="shared" si="32"/>
        <v>2.8683333333333336</v>
      </c>
      <c r="AN61" s="6">
        <f t="shared" si="33"/>
        <v>4.203333333333334</v>
      </c>
      <c r="AO61" s="6">
        <f t="shared" si="34"/>
        <v>1.32</v>
      </c>
      <c r="AP61" s="6">
        <f t="shared" si="35"/>
        <v>2.0629999999999997</v>
      </c>
      <c r="AQ61" s="3"/>
      <c r="AR61" s="3" t="s">
        <v>59</v>
      </c>
      <c r="AS61" s="3">
        <v>0.04</v>
      </c>
      <c r="AT61">
        <v>0.918013428204698</v>
      </c>
      <c r="AU61">
        <v>0.04</v>
      </c>
      <c r="AV61">
        <v>0.23509797580049899</v>
      </c>
      <c r="AW61">
        <v>0.90321285877341195</v>
      </c>
      <c r="AX61">
        <v>0.79463948723104805</v>
      </c>
      <c r="AY61" s="3" t="s">
        <v>59</v>
      </c>
      <c r="AZ61" s="3">
        <v>0.04</v>
      </c>
      <c r="BA61">
        <v>0.91136260321745599</v>
      </c>
      <c r="BB61">
        <v>0.04</v>
      </c>
      <c r="BC61">
        <v>0.15455063620012</v>
      </c>
      <c r="BD61">
        <v>0.743754257843804</v>
      </c>
      <c r="BE61">
        <v>0.83538670592256603</v>
      </c>
      <c r="BG61" s="3"/>
    </row>
    <row r="62" spans="1:59" ht="14.25" customHeight="1" x14ac:dyDescent="0.25">
      <c r="A62" s="2" t="s">
        <v>60</v>
      </c>
      <c r="B62" s="3">
        <v>1.1200000000000001</v>
      </c>
      <c r="C62">
        <v>1.02</v>
      </c>
      <c r="D62">
        <v>0.81</v>
      </c>
      <c r="E62">
        <v>1.2</v>
      </c>
      <c r="F62">
        <v>2.06</v>
      </c>
      <c r="G62">
        <v>1.73</v>
      </c>
      <c r="H62" s="3">
        <v>0.86</v>
      </c>
      <c r="I62">
        <v>1.06</v>
      </c>
      <c r="J62">
        <v>1.1000000000000001</v>
      </c>
      <c r="K62">
        <v>1.21</v>
      </c>
      <c r="L62">
        <v>1.56</v>
      </c>
      <c r="M62">
        <v>0.8</v>
      </c>
      <c r="N62" s="3">
        <v>2.0499999999999998</v>
      </c>
      <c r="O62">
        <v>5.13</v>
      </c>
      <c r="P62">
        <v>5.5</v>
      </c>
      <c r="Q62">
        <v>5.07</v>
      </c>
      <c r="R62">
        <v>4.17</v>
      </c>
      <c r="S62">
        <v>4.32</v>
      </c>
      <c r="T62" s="3">
        <v>0.93</v>
      </c>
      <c r="U62">
        <v>0.84</v>
      </c>
      <c r="V62">
        <v>1.66</v>
      </c>
      <c r="W62">
        <v>1.1100000000000001</v>
      </c>
      <c r="X62">
        <v>1.42</v>
      </c>
      <c r="Y62">
        <v>5</v>
      </c>
      <c r="Z62" s="3">
        <v>1.77</v>
      </c>
      <c r="AA62">
        <v>6.7</v>
      </c>
      <c r="AB62">
        <v>8.99</v>
      </c>
      <c r="AC62">
        <v>8.6</v>
      </c>
      <c r="AD62">
        <v>7.62</v>
      </c>
      <c r="AE62">
        <v>1.62</v>
      </c>
      <c r="AF62">
        <v>2.59</v>
      </c>
      <c r="AG62">
        <v>7.59</v>
      </c>
      <c r="AH62">
        <v>1.55</v>
      </c>
      <c r="AI62">
        <v>4.8099999999999996</v>
      </c>
      <c r="AJ62" s="4"/>
      <c r="AK62" s="5" t="s">
        <v>60</v>
      </c>
      <c r="AL62" s="6">
        <f t="shared" si="31"/>
        <v>1.3233333333333335</v>
      </c>
      <c r="AM62" s="6">
        <f t="shared" si="32"/>
        <v>1.0983333333333334</v>
      </c>
      <c r="AN62" s="6">
        <f t="shared" si="33"/>
        <v>4.373333333333334</v>
      </c>
      <c r="AO62" s="6">
        <f t="shared" si="34"/>
        <v>1.8266666666666669</v>
      </c>
      <c r="AP62" s="6">
        <f t="shared" si="35"/>
        <v>5.1840000000000002</v>
      </c>
      <c r="AQ62" s="3"/>
      <c r="AR62" s="3" t="s">
        <v>60</v>
      </c>
      <c r="AS62" s="3">
        <v>9.99</v>
      </c>
      <c r="AT62" s="7">
        <v>1.02570045227948E-10</v>
      </c>
      <c r="AU62">
        <v>9.99</v>
      </c>
      <c r="AV62">
        <v>1.39586349007303</v>
      </c>
      <c r="AW62">
        <v>0.199597595843576</v>
      </c>
      <c r="AX62" s="7">
        <v>2.6832552431038898E-12</v>
      </c>
      <c r="AY62" s="3" t="s">
        <v>60</v>
      </c>
      <c r="AZ62" s="3">
        <v>1.1200000000000001</v>
      </c>
      <c r="BA62">
        <v>7.6228936200711694E-2</v>
      </c>
      <c r="BB62">
        <v>1.1200000000000001</v>
      </c>
      <c r="BC62">
        <v>0.94786983592116703</v>
      </c>
      <c r="BD62">
        <v>0.40155995750721002</v>
      </c>
      <c r="BE62">
        <v>1.82518431512106E-2</v>
      </c>
      <c r="BG62" s="3"/>
    </row>
    <row r="63" spans="1:59" x14ac:dyDescent="0.25">
      <c r="A63" s="2" t="s">
        <v>61</v>
      </c>
      <c r="B63" s="3">
        <v>0.76</v>
      </c>
      <c r="C63">
        <v>0.77</v>
      </c>
      <c r="D63">
        <v>0.74</v>
      </c>
      <c r="E63">
        <v>1.37</v>
      </c>
      <c r="F63">
        <v>10.06</v>
      </c>
      <c r="G63">
        <v>0.73</v>
      </c>
      <c r="H63" s="3">
        <v>0.8</v>
      </c>
      <c r="I63">
        <v>0</v>
      </c>
      <c r="J63">
        <v>12.54</v>
      </c>
      <c r="K63">
        <v>0.36</v>
      </c>
      <c r="L63">
        <v>0.23</v>
      </c>
      <c r="M63">
        <v>0</v>
      </c>
      <c r="N63" s="3">
        <v>2.2400000000000002</v>
      </c>
      <c r="O63">
        <v>6.08</v>
      </c>
      <c r="P63">
        <v>0.82</v>
      </c>
      <c r="Q63">
        <v>1.71</v>
      </c>
      <c r="R63">
        <v>10.53</v>
      </c>
      <c r="S63">
        <v>5.1100000000000003</v>
      </c>
      <c r="T63" s="3">
        <v>0.59</v>
      </c>
      <c r="U63">
        <v>3.36</v>
      </c>
      <c r="V63">
        <v>0.49</v>
      </c>
      <c r="W63">
        <v>1.8</v>
      </c>
      <c r="X63">
        <v>0</v>
      </c>
      <c r="Y63">
        <v>0.96</v>
      </c>
      <c r="Z63" s="3">
        <v>2.19</v>
      </c>
      <c r="AA63">
        <v>0</v>
      </c>
      <c r="AB63">
        <v>0.43</v>
      </c>
      <c r="AC63">
        <v>9.6999999999999993</v>
      </c>
      <c r="AD63">
        <v>1.23</v>
      </c>
      <c r="AE63">
        <v>3.43</v>
      </c>
      <c r="AF63">
        <v>1.35</v>
      </c>
      <c r="AG63">
        <v>5.18</v>
      </c>
      <c r="AH63">
        <v>1.52</v>
      </c>
      <c r="AI63">
        <v>3.88</v>
      </c>
      <c r="AJ63" s="4"/>
      <c r="AK63" s="5" t="s">
        <v>61</v>
      </c>
      <c r="AL63" s="6">
        <f t="shared" si="31"/>
        <v>2.4050000000000002</v>
      </c>
      <c r="AM63" s="6">
        <f t="shared" si="32"/>
        <v>2.3216666666666668</v>
      </c>
      <c r="AN63" s="6">
        <f t="shared" si="33"/>
        <v>4.415</v>
      </c>
      <c r="AO63" s="6">
        <f t="shared" si="34"/>
        <v>1.2</v>
      </c>
      <c r="AP63" s="6">
        <f t="shared" si="35"/>
        <v>2.891</v>
      </c>
      <c r="AQ63" s="3"/>
      <c r="AR63" s="3" t="s">
        <v>61</v>
      </c>
      <c r="AS63" s="3">
        <v>0.1</v>
      </c>
      <c r="AT63">
        <v>0.78651440321723698</v>
      </c>
      <c r="AU63">
        <v>0.1</v>
      </c>
      <c r="AV63">
        <v>0.57124275690132398</v>
      </c>
      <c r="AW63">
        <v>1.00776005607939</v>
      </c>
      <c r="AX63">
        <v>0.57082016312857997</v>
      </c>
      <c r="AY63" s="3" t="s">
        <v>61</v>
      </c>
      <c r="AZ63" s="3">
        <v>0.27</v>
      </c>
      <c r="BA63">
        <v>0.53457260021846498</v>
      </c>
      <c r="BB63">
        <v>0.27</v>
      </c>
      <c r="BC63">
        <v>0.65218794708836403</v>
      </c>
      <c r="BD63">
        <v>0.65464312601677799</v>
      </c>
      <c r="BE63">
        <v>0.31912888927342098</v>
      </c>
      <c r="BG63" s="3"/>
    </row>
    <row r="64" spans="1:59" x14ac:dyDescent="0.25">
      <c r="A64" s="2" t="s">
        <v>62</v>
      </c>
      <c r="B64" s="3">
        <v>1.94</v>
      </c>
      <c r="C64">
        <v>2.88</v>
      </c>
      <c r="D64">
        <v>2.5499999999999998</v>
      </c>
      <c r="E64">
        <v>1.95</v>
      </c>
      <c r="F64">
        <v>2.81</v>
      </c>
      <c r="G64">
        <v>1.64</v>
      </c>
      <c r="H64" s="3">
        <v>1.8</v>
      </c>
      <c r="I64">
        <v>2.1</v>
      </c>
      <c r="J64">
        <v>3.45</v>
      </c>
      <c r="K64">
        <v>2.59</v>
      </c>
      <c r="L64">
        <v>3.03</v>
      </c>
      <c r="M64">
        <v>1.25</v>
      </c>
      <c r="N64" s="3">
        <v>3.37</v>
      </c>
      <c r="O64">
        <v>2.79</v>
      </c>
      <c r="P64">
        <v>3.29</v>
      </c>
      <c r="Q64">
        <v>3.67</v>
      </c>
      <c r="R64">
        <v>1.92</v>
      </c>
      <c r="S64">
        <v>1.96</v>
      </c>
      <c r="T64" s="3">
        <v>1.95</v>
      </c>
      <c r="U64">
        <v>1.8</v>
      </c>
      <c r="V64">
        <v>1.97</v>
      </c>
      <c r="W64">
        <v>2.06</v>
      </c>
      <c r="X64">
        <v>1.36</v>
      </c>
      <c r="Y64">
        <v>3.34</v>
      </c>
      <c r="Z64" s="3">
        <v>2.46</v>
      </c>
      <c r="AA64">
        <v>2.34</v>
      </c>
      <c r="AB64">
        <v>1.78</v>
      </c>
      <c r="AC64">
        <v>4.09</v>
      </c>
      <c r="AD64">
        <v>3.93</v>
      </c>
      <c r="AE64">
        <v>2.42</v>
      </c>
      <c r="AF64">
        <v>2.02</v>
      </c>
      <c r="AG64">
        <v>3.29</v>
      </c>
      <c r="AH64">
        <v>2.2000000000000002</v>
      </c>
      <c r="AI64">
        <v>2.4300000000000002</v>
      </c>
      <c r="AJ64" s="4"/>
      <c r="AK64" s="5" t="s">
        <v>62</v>
      </c>
      <c r="AL64" s="6">
        <f t="shared" si="31"/>
        <v>2.2950000000000004</v>
      </c>
      <c r="AM64" s="6">
        <f t="shared" si="32"/>
        <v>2.37</v>
      </c>
      <c r="AN64" s="6">
        <f t="shared" si="33"/>
        <v>2.8333333333333335</v>
      </c>
      <c r="AO64" s="6">
        <f t="shared" si="34"/>
        <v>2.0799999999999996</v>
      </c>
      <c r="AP64" s="6">
        <f t="shared" si="35"/>
        <v>2.6959999999999997</v>
      </c>
      <c r="AQ64" s="3"/>
      <c r="AR64" s="3" t="s">
        <v>62</v>
      </c>
      <c r="AS64" s="3">
        <v>0.31</v>
      </c>
      <c r="AT64">
        <v>0.49354842838754998</v>
      </c>
      <c r="AU64">
        <v>-0.31</v>
      </c>
      <c r="AV64">
        <v>-0.28376728776384902</v>
      </c>
      <c r="AW64">
        <v>0.256730964183495</v>
      </c>
      <c r="AX64">
        <v>0.26902531035706501</v>
      </c>
      <c r="AY64" s="3" t="s">
        <v>62</v>
      </c>
      <c r="AZ64" s="3">
        <v>0.04</v>
      </c>
      <c r="BA64">
        <v>0.91018405272786296</v>
      </c>
      <c r="BB64">
        <v>-0.04</v>
      </c>
      <c r="BC64">
        <v>-4.2380037386071198E-2</v>
      </c>
      <c r="BD64">
        <v>0.2005744470568</v>
      </c>
      <c r="BE64">
        <v>0.83265840851218798</v>
      </c>
      <c r="BG64" s="3"/>
    </row>
    <row r="65" spans="1:59" x14ac:dyDescent="0.25">
      <c r="A65" s="2" t="s">
        <v>63</v>
      </c>
      <c r="B65" s="3">
        <v>2.0299999999999998</v>
      </c>
      <c r="C65">
        <v>2.13</v>
      </c>
      <c r="D65">
        <v>2.65</v>
      </c>
      <c r="E65">
        <v>1.39</v>
      </c>
      <c r="F65">
        <v>3.33</v>
      </c>
      <c r="G65">
        <v>2.71</v>
      </c>
      <c r="H65" s="3">
        <v>2.0099999999999998</v>
      </c>
      <c r="I65">
        <v>1.23</v>
      </c>
      <c r="J65">
        <v>3.65</v>
      </c>
      <c r="K65">
        <v>1.88</v>
      </c>
      <c r="L65">
        <v>3.48</v>
      </c>
      <c r="M65">
        <v>2.46</v>
      </c>
      <c r="N65" s="3">
        <v>3.52</v>
      </c>
      <c r="O65">
        <v>3.05</v>
      </c>
      <c r="P65">
        <v>3.9</v>
      </c>
      <c r="Q65">
        <v>3.66</v>
      </c>
      <c r="R65">
        <v>3.2</v>
      </c>
      <c r="S65">
        <v>2.15</v>
      </c>
      <c r="T65" s="3">
        <v>3.35</v>
      </c>
      <c r="U65">
        <v>2.3199999999999998</v>
      </c>
      <c r="V65">
        <v>2.1</v>
      </c>
      <c r="W65">
        <v>1.63</v>
      </c>
      <c r="X65">
        <v>1.47</v>
      </c>
      <c r="Y65">
        <v>1.95</v>
      </c>
      <c r="Z65" s="3">
        <v>2.85</v>
      </c>
      <c r="AA65">
        <v>2.85</v>
      </c>
      <c r="AB65">
        <v>2.37</v>
      </c>
      <c r="AC65">
        <v>4.09</v>
      </c>
      <c r="AD65">
        <v>3.75</v>
      </c>
      <c r="AE65">
        <v>2.73</v>
      </c>
      <c r="AF65">
        <v>2.1800000000000002</v>
      </c>
      <c r="AG65">
        <v>3.46</v>
      </c>
      <c r="AH65">
        <v>4.2699999999999996</v>
      </c>
      <c r="AI65">
        <v>2.19</v>
      </c>
      <c r="AJ65" s="4"/>
      <c r="AK65" s="5" t="s">
        <v>63</v>
      </c>
      <c r="AL65" s="6">
        <f t="shared" si="31"/>
        <v>2.3733333333333335</v>
      </c>
      <c r="AM65" s="6">
        <f t="shared" si="32"/>
        <v>2.4516666666666667</v>
      </c>
      <c r="AN65" s="6">
        <f t="shared" si="33"/>
        <v>3.2466666666666666</v>
      </c>
      <c r="AO65" s="6">
        <f t="shared" si="34"/>
        <v>2.1366666666666663</v>
      </c>
      <c r="AP65" s="6">
        <f t="shared" si="35"/>
        <v>3.0740000000000003</v>
      </c>
      <c r="AQ65" s="3"/>
      <c r="AR65" s="3" t="s">
        <v>63</v>
      </c>
      <c r="AS65" s="3">
        <v>0.1</v>
      </c>
      <c r="AT65">
        <v>0.80348802008826503</v>
      </c>
      <c r="AU65">
        <v>-0.1</v>
      </c>
      <c r="AV65">
        <v>-0.12596429804005199</v>
      </c>
      <c r="AW65">
        <v>0.23748383213465599</v>
      </c>
      <c r="AX65">
        <v>0.595826238691754</v>
      </c>
      <c r="AY65" s="3" t="s">
        <v>63</v>
      </c>
      <c r="AZ65" s="3">
        <v>0.08</v>
      </c>
      <c r="BA65">
        <v>0.83709848839954204</v>
      </c>
      <c r="BB65">
        <v>0.08</v>
      </c>
      <c r="BC65">
        <v>7.1386627414531098E-2</v>
      </c>
      <c r="BD65">
        <v>0.195071960509072</v>
      </c>
      <c r="BE65">
        <v>0.71440221935328696</v>
      </c>
      <c r="BG65" s="3"/>
    </row>
    <row r="66" spans="1:59" x14ac:dyDescent="0.25">
      <c r="A66" s="2" t="s">
        <v>64</v>
      </c>
      <c r="B66" s="3">
        <v>2.67</v>
      </c>
      <c r="C66">
        <v>4.7300000000000004</v>
      </c>
      <c r="D66">
        <v>3.12</v>
      </c>
      <c r="E66">
        <v>2.65</v>
      </c>
      <c r="F66">
        <v>5.35</v>
      </c>
      <c r="G66">
        <v>3.71</v>
      </c>
      <c r="H66" s="3">
        <v>2.36</v>
      </c>
      <c r="I66">
        <v>2.52</v>
      </c>
      <c r="J66">
        <v>5.29</v>
      </c>
      <c r="K66">
        <v>3.2</v>
      </c>
      <c r="L66">
        <v>3.9</v>
      </c>
      <c r="M66">
        <v>2.34</v>
      </c>
      <c r="N66" s="3">
        <v>4.34</v>
      </c>
      <c r="O66">
        <v>4.26</v>
      </c>
      <c r="P66">
        <v>6.15</v>
      </c>
      <c r="Q66">
        <v>6.7</v>
      </c>
      <c r="R66">
        <v>6.17</v>
      </c>
      <c r="S66">
        <v>4.3099999999999996</v>
      </c>
      <c r="T66" s="3">
        <v>2.99</v>
      </c>
      <c r="U66">
        <v>4.55</v>
      </c>
      <c r="V66">
        <v>3.2</v>
      </c>
      <c r="W66">
        <v>2.35</v>
      </c>
      <c r="X66">
        <v>1.78</v>
      </c>
      <c r="Y66">
        <v>3.59</v>
      </c>
      <c r="Z66" s="3">
        <v>6.96</v>
      </c>
      <c r="AA66">
        <v>4.78</v>
      </c>
      <c r="AB66">
        <v>5.43</v>
      </c>
      <c r="AC66">
        <v>5.51</v>
      </c>
      <c r="AD66">
        <v>6.63</v>
      </c>
      <c r="AE66">
        <v>2.7</v>
      </c>
      <c r="AF66">
        <v>2.27</v>
      </c>
      <c r="AG66">
        <v>5.66</v>
      </c>
      <c r="AH66">
        <v>1.85</v>
      </c>
      <c r="AI66">
        <v>5.79</v>
      </c>
      <c r="AJ66" s="4"/>
      <c r="AK66" s="5" t="s">
        <v>64</v>
      </c>
      <c r="AL66" s="6">
        <f t="shared" si="31"/>
        <v>3.7050000000000001</v>
      </c>
      <c r="AM66" s="6">
        <f t="shared" si="32"/>
        <v>3.2683333333333331</v>
      </c>
      <c r="AN66" s="6">
        <f t="shared" si="33"/>
        <v>5.3216666666666663</v>
      </c>
      <c r="AO66" s="6">
        <f t="shared" si="34"/>
        <v>3.0766666666666667</v>
      </c>
      <c r="AP66" s="6">
        <f t="shared" si="35"/>
        <v>4.758</v>
      </c>
      <c r="AQ66" s="3"/>
      <c r="AR66" s="3" t="s">
        <v>64</v>
      </c>
      <c r="AS66" s="3">
        <v>0.2</v>
      </c>
      <c r="AT66">
        <v>0.63578460130879</v>
      </c>
      <c r="AU66">
        <v>0.2</v>
      </c>
      <c r="AV66">
        <v>0.15700923534552699</v>
      </c>
      <c r="AW66">
        <v>0.18595646877615099</v>
      </c>
      <c r="AX66">
        <v>0.398483193753637</v>
      </c>
      <c r="AY66" s="3" t="s">
        <v>64</v>
      </c>
      <c r="AZ66" s="3">
        <v>0.18</v>
      </c>
      <c r="BA66">
        <v>0.65836019754576502</v>
      </c>
      <c r="BB66">
        <v>0.18</v>
      </c>
      <c r="BC66">
        <v>0.16651788290296299</v>
      </c>
      <c r="BD66">
        <v>0.225816238579094</v>
      </c>
      <c r="BE66">
        <v>0.46087647402544601</v>
      </c>
      <c r="BG66" s="3"/>
    </row>
    <row r="67" spans="1:59" x14ac:dyDescent="0.25">
      <c r="A67" s="2" t="s">
        <v>65</v>
      </c>
      <c r="B67" s="3">
        <v>3.18</v>
      </c>
      <c r="C67">
        <v>3.81</v>
      </c>
      <c r="D67">
        <v>4.24</v>
      </c>
      <c r="E67">
        <v>2.4</v>
      </c>
      <c r="F67">
        <v>5.58</v>
      </c>
      <c r="G67">
        <v>4.7699999999999996</v>
      </c>
      <c r="H67" s="3">
        <v>3.14</v>
      </c>
      <c r="I67">
        <v>1.68</v>
      </c>
      <c r="J67">
        <v>5.3</v>
      </c>
      <c r="K67">
        <v>3.91</v>
      </c>
      <c r="L67">
        <v>4.42</v>
      </c>
      <c r="M67">
        <v>3.56</v>
      </c>
      <c r="N67" s="3">
        <v>4.21</v>
      </c>
      <c r="O67">
        <v>6.7</v>
      </c>
      <c r="P67">
        <v>6.19</v>
      </c>
      <c r="Q67">
        <v>6.38</v>
      </c>
      <c r="R67">
        <v>5.72</v>
      </c>
      <c r="S67">
        <v>5.33</v>
      </c>
      <c r="T67" s="3">
        <v>4.68</v>
      </c>
      <c r="U67">
        <v>3.36</v>
      </c>
      <c r="V67">
        <v>2.3199999999999998</v>
      </c>
      <c r="W67">
        <v>3.1</v>
      </c>
      <c r="X67">
        <v>3.14</v>
      </c>
      <c r="Y67">
        <v>5.23</v>
      </c>
      <c r="Z67" s="3">
        <v>7.59</v>
      </c>
      <c r="AA67">
        <v>5.42</v>
      </c>
      <c r="AB67">
        <v>6.24</v>
      </c>
      <c r="AC67">
        <v>6.98</v>
      </c>
      <c r="AD67">
        <v>6.39</v>
      </c>
      <c r="AE67">
        <v>2.89</v>
      </c>
      <c r="AF67">
        <v>4.4400000000000004</v>
      </c>
      <c r="AG67">
        <v>6.51</v>
      </c>
      <c r="AH67">
        <v>3.81</v>
      </c>
      <c r="AI67">
        <v>4.33</v>
      </c>
      <c r="AJ67" s="4"/>
      <c r="AK67" s="5" t="s">
        <v>65</v>
      </c>
      <c r="AL67" s="6">
        <f t="shared" si="31"/>
        <v>3.9966666666666666</v>
      </c>
      <c r="AM67" s="6">
        <f t="shared" si="32"/>
        <v>3.6683333333333334</v>
      </c>
      <c r="AN67" s="6">
        <f t="shared" si="33"/>
        <v>5.7549999999999999</v>
      </c>
      <c r="AO67" s="6">
        <f t="shared" si="34"/>
        <v>3.6383333333333332</v>
      </c>
      <c r="AP67" s="6">
        <f t="shared" si="35"/>
        <v>5.4599999999999991</v>
      </c>
      <c r="AQ67" s="3"/>
      <c r="AR67" s="3" t="s">
        <v>65</v>
      </c>
      <c r="AS67" s="3">
        <v>0.14000000000000001</v>
      </c>
      <c r="AT67">
        <v>0.72115415391420201</v>
      </c>
      <c r="AU67">
        <v>0.14000000000000001</v>
      </c>
      <c r="AV67">
        <v>0.11124150797707499</v>
      </c>
      <c r="AW67">
        <v>0.160717013095489</v>
      </c>
      <c r="AX67">
        <v>0.48883833929796</v>
      </c>
      <c r="AY67" s="3" t="s">
        <v>65</v>
      </c>
      <c r="AZ67" s="3">
        <v>0.27</v>
      </c>
      <c r="BA67">
        <v>0.53878191419011401</v>
      </c>
      <c r="BB67">
        <v>0.27</v>
      </c>
      <c r="BC67">
        <v>0.14919510257170801</v>
      </c>
      <c r="BD67">
        <v>0.15112500127077999</v>
      </c>
      <c r="BE67">
        <v>0.32353000314431801</v>
      </c>
      <c r="BG67" s="3"/>
    </row>
    <row r="68" spans="1:59" x14ac:dyDescent="0.25">
      <c r="A68" s="2" t="s">
        <v>66</v>
      </c>
      <c r="B68" s="3">
        <v>6.88</v>
      </c>
      <c r="C68">
        <v>6.78</v>
      </c>
      <c r="D68">
        <v>6.24</v>
      </c>
      <c r="E68">
        <v>6.04</v>
      </c>
      <c r="F68">
        <v>11.79</v>
      </c>
      <c r="G68">
        <v>8.5399999999999991</v>
      </c>
      <c r="H68" s="3">
        <v>5.01</v>
      </c>
      <c r="I68">
        <v>5.77</v>
      </c>
      <c r="J68">
        <v>9.86</v>
      </c>
      <c r="K68">
        <v>7.34</v>
      </c>
      <c r="L68">
        <v>7.73</v>
      </c>
      <c r="M68">
        <v>5.75</v>
      </c>
      <c r="N68" s="3">
        <v>8.3800000000000008</v>
      </c>
      <c r="O68">
        <v>8.8000000000000007</v>
      </c>
      <c r="P68">
        <v>6.74</v>
      </c>
      <c r="Q68">
        <v>5.99</v>
      </c>
      <c r="R68">
        <v>8.14</v>
      </c>
      <c r="S68">
        <v>6.99</v>
      </c>
      <c r="T68" s="3">
        <v>6.61</v>
      </c>
      <c r="U68">
        <v>6.19</v>
      </c>
      <c r="V68">
        <v>5.92</v>
      </c>
      <c r="W68">
        <v>6.55</v>
      </c>
      <c r="X68">
        <v>4.5999999999999996</v>
      </c>
      <c r="Y68">
        <v>7.75</v>
      </c>
      <c r="Z68" s="3">
        <v>8.84</v>
      </c>
      <c r="AA68">
        <v>3.4</v>
      </c>
      <c r="AB68">
        <v>6.24</v>
      </c>
      <c r="AC68">
        <v>8.1300000000000008</v>
      </c>
      <c r="AD68">
        <v>7.51</v>
      </c>
      <c r="AE68">
        <v>5.98</v>
      </c>
      <c r="AF68">
        <v>7.29</v>
      </c>
      <c r="AG68">
        <v>8.19</v>
      </c>
      <c r="AH68">
        <v>4.62</v>
      </c>
      <c r="AI68">
        <v>5.41</v>
      </c>
      <c r="AJ68" s="4"/>
      <c r="AK68" s="5" t="s">
        <v>66</v>
      </c>
      <c r="AL68" s="6">
        <f t="shared" si="31"/>
        <v>7.711666666666666</v>
      </c>
      <c r="AM68" s="6">
        <f t="shared" si="32"/>
        <v>6.91</v>
      </c>
      <c r="AN68" s="6">
        <f t="shared" si="33"/>
        <v>7.5066666666666677</v>
      </c>
      <c r="AO68" s="6">
        <f t="shared" si="34"/>
        <v>6.27</v>
      </c>
      <c r="AP68" s="6">
        <f t="shared" si="35"/>
        <v>6.5609999999999982</v>
      </c>
      <c r="AQ68" s="3"/>
      <c r="AR68" s="3" t="s">
        <v>66</v>
      </c>
      <c r="AS68" s="3">
        <v>1.43</v>
      </c>
      <c r="AT68">
        <v>3.7107740800791399E-2</v>
      </c>
      <c r="AU68">
        <v>-1.43</v>
      </c>
      <c r="AV68">
        <v>-0.41201897269744298</v>
      </c>
      <c r="AW68">
        <v>0.16158996730293099</v>
      </c>
      <c r="AX68">
        <v>1.0779071272907699E-2</v>
      </c>
      <c r="AY68" s="3" t="s">
        <v>66</v>
      </c>
      <c r="AZ68" s="3">
        <v>0.72</v>
      </c>
      <c r="BA68">
        <v>0.18939454065243799</v>
      </c>
      <c r="BB68">
        <v>-0.72</v>
      </c>
      <c r="BC68">
        <v>-0.343134034459048</v>
      </c>
      <c r="BD68">
        <v>0.18761487967891399</v>
      </c>
      <c r="BE68">
        <v>6.7410452671509302E-2</v>
      </c>
      <c r="BG68" s="3"/>
    </row>
    <row r="69" spans="1:59" x14ac:dyDescent="0.25">
      <c r="A69" s="2" t="s">
        <v>67</v>
      </c>
      <c r="B69" s="3">
        <v>3.86</v>
      </c>
      <c r="C69">
        <v>6.87</v>
      </c>
      <c r="D69">
        <v>4.08</v>
      </c>
      <c r="E69">
        <v>6.24</v>
      </c>
      <c r="F69">
        <v>9.7100000000000009</v>
      </c>
      <c r="G69">
        <v>6.67</v>
      </c>
      <c r="H69" s="3">
        <v>4.1100000000000003</v>
      </c>
      <c r="I69">
        <v>3.33</v>
      </c>
      <c r="J69">
        <v>10.199999999999999</v>
      </c>
      <c r="K69">
        <v>4.97</v>
      </c>
      <c r="L69">
        <v>7.11</v>
      </c>
      <c r="M69">
        <v>5.09</v>
      </c>
      <c r="N69" s="3">
        <v>4.76</v>
      </c>
      <c r="O69">
        <v>11.42</v>
      </c>
      <c r="P69">
        <v>6.64</v>
      </c>
      <c r="Q69">
        <v>10.72</v>
      </c>
      <c r="R69">
        <v>8.92</v>
      </c>
      <c r="S69">
        <v>8.84</v>
      </c>
      <c r="T69" s="3">
        <v>6.57</v>
      </c>
      <c r="U69">
        <v>5.4</v>
      </c>
      <c r="V69">
        <v>3.21</v>
      </c>
      <c r="W69">
        <v>6.72</v>
      </c>
      <c r="X69">
        <v>3.69</v>
      </c>
      <c r="Y69">
        <v>5.76</v>
      </c>
      <c r="Z69" s="3">
        <v>6.3</v>
      </c>
      <c r="AA69">
        <v>11.06</v>
      </c>
      <c r="AB69">
        <v>6.95</v>
      </c>
      <c r="AC69">
        <v>11.7</v>
      </c>
      <c r="AD69">
        <v>10.92</v>
      </c>
      <c r="AE69">
        <v>7.59</v>
      </c>
      <c r="AF69">
        <v>4.87</v>
      </c>
      <c r="AG69">
        <v>7.52</v>
      </c>
      <c r="AH69">
        <v>5.21</v>
      </c>
      <c r="AI69">
        <v>6.15</v>
      </c>
      <c r="AJ69" s="4"/>
      <c r="AK69" s="5" t="s">
        <v>67</v>
      </c>
      <c r="AL69" s="6">
        <f t="shared" si="31"/>
        <v>6.2383333333333333</v>
      </c>
      <c r="AM69" s="6">
        <f t="shared" si="32"/>
        <v>5.8016666666666667</v>
      </c>
      <c r="AN69" s="6">
        <f t="shared" si="33"/>
        <v>8.5499999999999989</v>
      </c>
      <c r="AO69" s="6">
        <f t="shared" si="34"/>
        <v>5.2250000000000005</v>
      </c>
      <c r="AP69" s="6">
        <f t="shared" si="35"/>
        <v>7.827</v>
      </c>
      <c r="AQ69" s="3"/>
      <c r="AR69" s="3" t="s">
        <v>67</v>
      </c>
      <c r="AS69" s="3">
        <v>0.02</v>
      </c>
      <c r="AT69">
        <v>0.95206964265727301</v>
      </c>
      <c r="AU69">
        <v>0.02</v>
      </c>
      <c r="AV69">
        <v>3.4551065418636201E-2</v>
      </c>
      <c r="AW69">
        <v>0.21933083134779499</v>
      </c>
      <c r="AX69">
        <v>0.87482759921548603</v>
      </c>
      <c r="AY69" s="3" t="s">
        <v>67</v>
      </c>
      <c r="AZ69" s="3">
        <v>0.2</v>
      </c>
      <c r="BA69">
        <v>0.62962456445802395</v>
      </c>
      <c r="BB69">
        <v>0.2</v>
      </c>
      <c r="BC69">
        <v>0.144955062653922</v>
      </c>
      <c r="BD69">
        <v>0.18077602066082701</v>
      </c>
      <c r="BE69">
        <v>0.42264033830237802</v>
      </c>
      <c r="BG69" s="3"/>
    </row>
    <row r="70" spans="1:59" x14ac:dyDescent="0.25">
      <c r="A70" s="2" t="s">
        <v>68</v>
      </c>
      <c r="B70" s="3">
        <v>4.46</v>
      </c>
      <c r="C70">
        <v>5.17</v>
      </c>
      <c r="D70">
        <v>7.74</v>
      </c>
      <c r="E70">
        <v>4.88</v>
      </c>
      <c r="F70">
        <v>9</v>
      </c>
      <c r="G70">
        <v>7.97</v>
      </c>
      <c r="H70" s="3">
        <v>5.24</v>
      </c>
      <c r="I70">
        <v>6.39</v>
      </c>
      <c r="J70">
        <v>9.94</v>
      </c>
      <c r="K70">
        <v>6.43</v>
      </c>
      <c r="L70">
        <v>7.72</v>
      </c>
      <c r="M70">
        <v>4.9000000000000004</v>
      </c>
      <c r="N70" s="3">
        <v>6.17</v>
      </c>
      <c r="O70">
        <v>9.32</v>
      </c>
      <c r="P70">
        <v>13.84</v>
      </c>
      <c r="Q70">
        <v>16.3</v>
      </c>
      <c r="R70">
        <v>10.3</v>
      </c>
      <c r="S70">
        <v>9.77</v>
      </c>
      <c r="T70" s="3">
        <v>7.35</v>
      </c>
      <c r="U70">
        <v>6.26</v>
      </c>
      <c r="V70">
        <v>3.8</v>
      </c>
      <c r="W70">
        <v>5.35</v>
      </c>
      <c r="X70">
        <v>1.59</v>
      </c>
      <c r="Y70">
        <v>6.45</v>
      </c>
      <c r="Z70" s="3">
        <v>9.26</v>
      </c>
      <c r="AA70">
        <v>10.5</v>
      </c>
      <c r="AB70">
        <v>11.57</v>
      </c>
      <c r="AC70">
        <v>12.18</v>
      </c>
      <c r="AD70">
        <v>13.37</v>
      </c>
      <c r="AE70">
        <v>7.43</v>
      </c>
      <c r="AF70">
        <v>6.64</v>
      </c>
      <c r="AG70">
        <v>12.49</v>
      </c>
      <c r="AH70">
        <v>8.07</v>
      </c>
      <c r="AI70">
        <v>6.84</v>
      </c>
      <c r="AJ70" s="4"/>
      <c r="AK70" s="5" t="s">
        <v>68</v>
      </c>
      <c r="AL70" s="6">
        <f t="shared" si="31"/>
        <v>6.5366666666666662</v>
      </c>
      <c r="AM70" s="6">
        <f t="shared" si="32"/>
        <v>6.77</v>
      </c>
      <c r="AN70" s="6">
        <f t="shared" si="33"/>
        <v>10.949999999999998</v>
      </c>
      <c r="AO70" s="6">
        <f t="shared" si="34"/>
        <v>5.1333333333333329</v>
      </c>
      <c r="AP70" s="6">
        <f t="shared" si="35"/>
        <v>9.8349999999999991</v>
      </c>
      <c r="AQ70" s="3"/>
      <c r="AR70" s="3" t="s">
        <v>68</v>
      </c>
      <c r="AS70" s="3">
        <v>0.13</v>
      </c>
      <c r="AT70">
        <v>0.737761531853939</v>
      </c>
      <c r="AU70">
        <v>0.13</v>
      </c>
      <c r="AV70">
        <v>0.123623093394999</v>
      </c>
      <c r="AW70">
        <v>0.187203849733273</v>
      </c>
      <c r="AX70">
        <v>0.50901886216245795</v>
      </c>
      <c r="AY70" s="3" t="s">
        <v>68</v>
      </c>
      <c r="AZ70" s="3">
        <v>1.44</v>
      </c>
      <c r="BA70">
        <v>3.6498434177358298E-2</v>
      </c>
      <c r="BB70">
        <v>1.44</v>
      </c>
      <c r="BC70">
        <v>0.51862545878881605</v>
      </c>
      <c r="BD70">
        <v>0.19037485480100499</v>
      </c>
      <c r="BE70">
        <v>6.44510225850271E-3</v>
      </c>
      <c r="BG70" s="3"/>
    </row>
    <row r="71" spans="1:59" x14ac:dyDescent="0.25">
      <c r="A71" s="2" t="s">
        <v>69</v>
      </c>
      <c r="B71" s="3">
        <v>9.85</v>
      </c>
      <c r="C71">
        <v>11.29</v>
      </c>
      <c r="D71">
        <v>11.23</v>
      </c>
      <c r="E71">
        <v>7.22</v>
      </c>
      <c r="F71">
        <v>17.260000000000002</v>
      </c>
      <c r="G71">
        <v>10.39</v>
      </c>
      <c r="H71" s="3">
        <v>9.0299999999999994</v>
      </c>
      <c r="I71">
        <v>7.72</v>
      </c>
      <c r="J71">
        <v>15.78</v>
      </c>
      <c r="K71">
        <v>9.33</v>
      </c>
      <c r="L71">
        <v>10.57</v>
      </c>
      <c r="M71">
        <v>8.27</v>
      </c>
      <c r="N71" s="3">
        <v>11.06</v>
      </c>
      <c r="O71">
        <v>17.27</v>
      </c>
      <c r="P71">
        <v>17.68</v>
      </c>
      <c r="Q71">
        <v>17.75</v>
      </c>
      <c r="R71">
        <v>16.89</v>
      </c>
      <c r="S71">
        <v>11.4</v>
      </c>
      <c r="T71" s="3">
        <v>14.91</v>
      </c>
      <c r="U71">
        <v>10.32</v>
      </c>
      <c r="V71">
        <v>6.84</v>
      </c>
      <c r="W71">
        <v>11.08</v>
      </c>
      <c r="X71">
        <v>7.76</v>
      </c>
      <c r="Y71">
        <v>15.86</v>
      </c>
      <c r="Z71" s="3">
        <v>15.89</v>
      </c>
      <c r="AA71">
        <v>20.43</v>
      </c>
      <c r="AB71">
        <v>15.34</v>
      </c>
      <c r="AC71">
        <v>16.850000000000001</v>
      </c>
      <c r="AD71">
        <v>16.760000000000002</v>
      </c>
      <c r="AE71">
        <v>11.11</v>
      </c>
      <c r="AF71">
        <v>11.51</v>
      </c>
      <c r="AG71">
        <v>19.329999999999998</v>
      </c>
      <c r="AH71">
        <v>16.510000000000002</v>
      </c>
      <c r="AI71">
        <v>16.489999999999998</v>
      </c>
      <c r="AJ71" s="4"/>
      <c r="AK71" s="5" t="s">
        <v>69</v>
      </c>
      <c r="AL71" s="6">
        <f t="shared" si="31"/>
        <v>11.206666666666669</v>
      </c>
      <c r="AM71" s="6">
        <f t="shared" si="32"/>
        <v>10.116666666666667</v>
      </c>
      <c r="AN71" s="6">
        <f t="shared" si="33"/>
        <v>15.341666666666669</v>
      </c>
      <c r="AO71" s="6">
        <f t="shared" si="34"/>
        <v>11.128333333333332</v>
      </c>
      <c r="AP71" s="6">
        <f t="shared" si="35"/>
        <v>16.021999999999998</v>
      </c>
      <c r="AQ71" s="3"/>
      <c r="AR71" s="3" t="s">
        <v>69</v>
      </c>
      <c r="AS71" s="3">
        <v>0.06</v>
      </c>
      <c r="AT71">
        <v>0.880154165862577</v>
      </c>
      <c r="AU71">
        <v>0.06</v>
      </c>
      <c r="AV71">
        <v>5.2760296836256299E-2</v>
      </c>
      <c r="AW71">
        <v>0.147216943542027</v>
      </c>
      <c r="AX71">
        <v>0.72005545674970595</v>
      </c>
      <c r="AY71" s="3" t="s">
        <v>69</v>
      </c>
      <c r="AZ71" s="3">
        <v>0.19</v>
      </c>
      <c r="BA71">
        <v>0.64145121877315003</v>
      </c>
      <c r="BB71">
        <v>0.19</v>
      </c>
      <c r="BC71">
        <v>0.109726137020024</v>
      </c>
      <c r="BD71">
        <v>0.14142419910789999</v>
      </c>
      <c r="BE71">
        <v>0.437828488046626</v>
      </c>
      <c r="BG71" s="3"/>
    </row>
    <row r="72" spans="1:59" x14ac:dyDescent="0.25">
      <c r="A72" s="2" t="s">
        <v>70</v>
      </c>
      <c r="B72" s="3">
        <v>33.29</v>
      </c>
      <c r="C72">
        <v>58.26</v>
      </c>
      <c r="D72">
        <v>48.44</v>
      </c>
      <c r="E72">
        <v>29.88</v>
      </c>
      <c r="F72">
        <v>62.98</v>
      </c>
      <c r="G72">
        <v>60.79</v>
      </c>
      <c r="H72" s="3">
        <v>33.18</v>
      </c>
      <c r="I72">
        <v>25.32</v>
      </c>
      <c r="J72">
        <v>46.58</v>
      </c>
      <c r="K72">
        <v>51.73</v>
      </c>
      <c r="L72">
        <v>50.25</v>
      </c>
      <c r="M72">
        <v>38.78</v>
      </c>
      <c r="N72" s="3">
        <v>57.03</v>
      </c>
      <c r="O72">
        <v>53.62</v>
      </c>
      <c r="P72">
        <v>85.06</v>
      </c>
      <c r="Q72">
        <v>74.62</v>
      </c>
      <c r="R72">
        <v>59.28</v>
      </c>
      <c r="S72">
        <v>59.78</v>
      </c>
      <c r="T72" s="3">
        <v>48.07</v>
      </c>
      <c r="U72">
        <v>31.19</v>
      </c>
      <c r="V72">
        <v>27.34</v>
      </c>
      <c r="W72">
        <v>30.97</v>
      </c>
      <c r="X72">
        <v>24.23</v>
      </c>
      <c r="Y72">
        <v>51.83</v>
      </c>
      <c r="Z72" s="3">
        <v>68.91</v>
      </c>
      <c r="AA72">
        <v>48.52</v>
      </c>
      <c r="AB72">
        <v>71.87</v>
      </c>
      <c r="AC72">
        <v>57.31</v>
      </c>
      <c r="AD72">
        <v>67.900000000000006</v>
      </c>
      <c r="AE72">
        <v>35.58</v>
      </c>
      <c r="AF72">
        <v>29.3</v>
      </c>
      <c r="AG72">
        <v>68.88</v>
      </c>
      <c r="AH72">
        <v>46.91</v>
      </c>
      <c r="AI72">
        <v>44.77</v>
      </c>
      <c r="AJ72" s="4"/>
      <c r="AK72" s="5" t="s">
        <v>70</v>
      </c>
      <c r="AL72" s="6">
        <f t="shared" si="31"/>
        <v>48.94</v>
      </c>
      <c r="AM72" s="6">
        <f t="shared" si="32"/>
        <v>40.973333333333336</v>
      </c>
      <c r="AN72" s="6">
        <f t="shared" si="33"/>
        <v>64.898333333333326</v>
      </c>
      <c r="AO72" s="6">
        <f t="shared" si="34"/>
        <v>35.604999999999997</v>
      </c>
      <c r="AP72" s="6">
        <f t="shared" si="35"/>
        <v>53.99499999999999</v>
      </c>
      <c r="AQ72" s="3"/>
      <c r="AR72" s="3" t="s">
        <v>70</v>
      </c>
      <c r="AS72" s="3">
        <v>0.14000000000000001</v>
      </c>
      <c r="AT72">
        <v>0.71989587173012204</v>
      </c>
      <c r="AU72">
        <v>0.14000000000000001</v>
      </c>
      <c r="AV72">
        <v>0.108739258116632</v>
      </c>
      <c r="AW72">
        <v>0.15651234494603899</v>
      </c>
      <c r="AX72">
        <v>0.48720275072582803</v>
      </c>
      <c r="AY72" s="3" t="s">
        <v>70</v>
      </c>
      <c r="AZ72" s="3">
        <v>0.4</v>
      </c>
      <c r="BA72">
        <v>0.39976432737322098</v>
      </c>
      <c r="BB72">
        <v>0.4</v>
      </c>
      <c r="BC72">
        <v>0.16643736075577001</v>
      </c>
      <c r="BD72">
        <v>0.13091439908511501</v>
      </c>
      <c r="BE72">
        <v>0.203605956080047</v>
      </c>
      <c r="BG72" s="3"/>
    </row>
    <row r="73" spans="1:59" s="1" customFormat="1" x14ac:dyDescent="0.25">
      <c r="A73" s="8" t="s">
        <v>71</v>
      </c>
    </row>
    <row r="74" spans="1:59" x14ac:dyDescent="0.25">
      <c r="A74" s="2" t="s">
        <v>72</v>
      </c>
      <c r="B74" s="3">
        <v>19.760000000000002</v>
      </c>
      <c r="C74">
        <v>18.47</v>
      </c>
      <c r="D74">
        <v>15.24</v>
      </c>
      <c r="E74">
        <v>15.05</v>
      </c>
      <c r="F74">
        <v>26.53</v>
      </c>
      <c r="G74">
        <v>21</v>
      </c>
      <c r="H74" s="3">
        <v>11.41</v>
      </c>
      <c r="I74">
        <v>8.86</v>
      </c>
      <c r="J74">
        <v>38.950000000000003</v>
      </c>
      <c r="K74">
        <v>18.72</v>
      </c>
      <c r="L74">
        <v>14.23</v>
      </c>
      <c r="M74">
        <v>10.83</v>
      </c>
      <c r="N74" s="3">
        <v>13.87</v>
      </c>
      <c r="O74">
        <v>31.1</v>
      </c>
      <c r="P74">
        <v>26.5</v>
      </c>
      <c r="Q74">
        <v>23.26</v>
      </c>
      <c r="R74">
        <v>29.13</v>
      </c>
      <c r="S74">
        <v>27.66</v>
      </c>
      <c r="T74" s="3">
        <v>19.75</v>
      </c>
      <c r="U74">
        <v>23.9</v>
      </c>
      <c r="V74">
        <v>8.74</v>
      </c>
      <c r="W74">
        <v>12.91</v>
      </c>
      <c r="X74">
        <v>10.58</v>
      </c>
      <c r="Y74">
        <v>12.74</v>
      </c>
      <c r="Z74" s="3">
        <v>19.2</v>
      </c>
      <c r="AA74">
        <v>14.36</v>
      </c>
      <c r="AB74">
        <v>18.87</v>
      </c>
      <c r="AC74">
        <v>26.25</v>
      </c>
      <c r="AD74">
        <v>16.850000000000001</v>
      </c>
      <c r="AE74">
        <v>13.32</v>
      </c>
      <c r="AF74">
        <v>12.86</v>
      </c>
      <c r="AG74">
        <v>25.11</v>
      </c>
      <c r="AH74">
        <v>20.49</v>
      </c>
      <c r="AI74">
        <v>18.79</v>
      </c>
      <c r="AJ74" s="4"/>
      <c r="AK74" s="5" t="s">
        <v>72</v>
      </c>
      <c r="AL74" s="6">
        <f t="shared" ref="AL74:AL80" si="36">AVERAGE(B74:G74)</f>
        <v>19.341666666666669</v>
      </c>
      <c r="AM74" s="6">
        <f t="shared" ref="AM74:AM80" si="37">AVERAGE(H74:M74)</f>
        <v>17.166666666666668</v>
      </c>
      <c r="AN74" s="6">
        <f t="shared" ref="AN74:AN80" si="38">AVERAGE(N74:S74)</f>
        <v>25.253333333333334</v>
      </c>
      <c r="AO74" s="6">
        <f t="shared" ref="AO74:AO80" si="39">AVERAGE(T74:Y74)</f>
        <v>14.769999999999998</v>
      </c>
      <c r="AP74" s="6">
        <f t="shared" ref="AP74:AP80" si="40">AVERAGE(Z74:AI74)</f>
        <v>18.61</v>
      </c>
      <c r="AQ74" s="3"/>
      <c r="AR74" s="3" t="s">
        <v>72</v>
      </c>
      <c r="AS74" s="3">
        <v>0.03</v>
      </c>
      <c r="AT74">
        <v>0.932807882818115</v>
      </c>
      <c r="AU74">
        <v>0.03</v>
      </c>
      <c r="AV74">
        <v>5.9596577292419399E-2</v>
      </c>
      <c r="AW74">
        <v>0.27052534984912202</v>
      </c>
      <c r="AX74">
        <v>0.82563797291882302</v>
      </c>
      <c r="AY74" s="3" t="s">
        <v>72</v>
      </c>
      <c r="AZ74" s="3">
        <v>0.11</v>
      </c>
      <c r="BA74">
        <v>0.77145968441566903</v>
      </c>
      <c r="BB74">
        <v>-0.11</v>
      </c>
      <c r="BC74">
        <v>-9.8734397048788794E-2</v>
      </c>
      <c r="BD74">
        <v>0.19717611949788</v>
      </c>
      <c r="BE74">
        <v>0.61655259301795895</v>
      </c>
      <c r="BG74" s="3"/>
    </row>
    <row r="75" spans="1:59" x14ac:dyDescent="0.25">
      <c r="A75" s="2" t="s">
        <v>73</v>
      </c>
      <c r="B75" s="3">
        <v>10.8</v>
      </c>
      <c r="C75">
        <v>11.48</v>
      </c>
      <c r="D75">
        <v>13.83</v>
      </c>
      <c r="E75">
        <v>8.14</v>
      </c>
      <c r="F75">
        <v>13.12</v>
      </c>
      <c r="G75">
        <v>8.44</v>
      </c>
      <c r="H75" s="3">
        <v>10.53</v>
      </c>
      <c r="I75">
        <v>8.35</v>
      </c>
      <c r="J75">
        <v>18.11</v>
      </c>
      <c r="K75">
        <v>5.0599999999999996</v>
      </c>
      <c r="L75">
        <v>9.1199999999999992</v>
      </c>
      <c r="M75">
        <v>7.87</v>
      </c>
      <c r="N75" s="3">
        <v>17.12</v>
      </c>
      <c r="O75">
        <v>19.920000000000002</v>
      </c>
      <c r="P75">
        <v>20.190000000000001</v>
      </c>
      <c r="Q75">
        <v>22.1</v>
      </c>
      <c r="R75">
        <v>19.260000000000002</v>
      </c>
      <c r="S75">
        <v>18.47</v>
      </c>
      <c r="T75" s="3">
        <v>11.62</v>
      </c>
      <c r="U75">
        <v>8.9499999999999993</v>
      </c>
      <c r="V75">
        <v>6.04</v>
      </c>
      <c r="W75">
        <v>12.75</v>
      </c>
      <c r="X75">
        <v>9.5</v>
      </c>
      <c r="Y75">
        <v>10.18</v>
      </c>
      <c r="Z75" s="3">
        <v>15.92</v>
      </c>
      <c r="AA75">
        <v>28.53</v>
      </c>
      <c r="AB75">
        <v>22.63</v>
      </c>
      <c r="AC75">
        <v>24.14</v>
      </c>
      <c r="AD75">
        <v>21.46</v>
      </c>
      <c r="AE75">
        <v>10.16</v>
      </c>
      <c r="AF75">
        <v>9.61</v>
      </c>
      <c r="AG75">
        <v>18.09</v>
      </c>
      <c r="AH75">
        <v>20.09</v>
      </c>
      <c r="AI75">
        <v>18.170000000000002</v>
      </c>
      <c r="AJ75" s="4"/>
      <c r="AK75" s="5" t="s">
        <v>73</v>
      </c>
      <c r="AL75" s="6">
        <f t="shared" si="36"/>
        <v>10.968333333333334</v>
      </c>
      <c r="AM75" s="6">
        <f t="shared" si="37"/>
        <v>9.8399999999999981</v>
      </c>
      <c r="AN75" s="6">
        <f t="shared" si="38"/>
        <v>19.510000000000002</v>
      </c>
      <c r="AO75" s="6">
        <f t="shared" si="39"/>
        <v>9.84</v>
      </c>
      <c r="AP75" s="6">
        <f t="shared" si="40"/>
        <v>18.880000000000003</v>
      </c>
      <c r="AQ75" s="3"/>
      <c r="AR75" s="3" t="s">
        <v>73</v>
      </c>
      <c r="AS75" s="3">
        <v>0.96</v>
      </c>
      <c r="AT75">
        <v>0.110126694100254</v>
      </c>
      <c r="AU75">
        <v>0.96</v>
      </c>
      <c r="AV75">
        <v>0.441088128789973</v>
      </c>
      <c r="AW75">
        <v>0.21421720027644101</v>
      </c>
      <c r="AX75">
        <v>3.94875698013889E-2</v>
      </c>
      <c r="AY75" s="3" t="s">
        <v>73</v>
      </c>
      <c r="AZ75" s="3">
        <v>1.21</v>
      </c>
      <c r="BA75">
        <v>6.1620301670917699E-2</v>
      </c>
      <c r="BB75">
        <v>1.21</v>
      </c>
      <c r="BC75">
        <v>0.46605438988020997</v>
      </c>
      <c r="BD75">
        <v>0.18845240071472</v>
      </c>
      <c r="BE75">
        <v>1.33961061769541E-2</v>
      </c>
      <c r="BG75" s="3"/>
    </row>
    <row r="76" spans="1:59" x14ac:dyDescent="0.25">
      <c r="A76" s="2" t="s">
        <v>74</v>
      </c>
      <c r="B76" s="3">
        <v>0.26</v>
      </c>
      <c r="C76">
        <v>0.06</v>
      </c>
      <c r="D76">
        <v>0</v>
      </c>
      <c r="E76">
        <v>0</v>
      </c>
      <c r="F76">
        <v>2.35</v>
      </c>
      <c r="G76">
        <v>0.39</v>
      </c>
      <c r="H76" s="3">
        <v>0</v>
      </c>
      <c r="I76">
        <v>0</v>
      </c>
      <c r="J76">
        <v>5.61</v>
      </c>
      <c r="K76">
        <v>0.13</v>
      </c>
      <c r="L76">
        <v>0.06</v>
      </c>
      <c r="M76">
        <v>0</v>
      </c>
      <c r="N76" s="3">
        <v>0</v>
      </c>
      <c r="O76">
        <v>4.6900000000000004</v>
      </c>
      <c r="P76">
        <v>0.54</v>
      </c>
      <c r="Q76">
        <v>1.7</v>
      </c>
      <c r="R76">
        <v>4.6100000000000003</v>
      </c>
      <c r="S76">
        <v>4.4000000000000004</v>
      </c>
      <c r="T76" s="3">
        <v>0.38</v>
      </c>
      <c r="U76">
        <v>1.08</v>
      </c>
      <c r="V76">
        <v>0.14000000000000001</v>
      </c>
      <c r="W76">
        <v>0.14000000000000001</v>
      </c>
      <c r="X76">
        <v>0</v>
      </c>
      <c r="Y76">
        <v>0</v>
      </c>
      <c r="Z76" s="3">
        <v>0.22</v>
      </c>
      <c r="AA76">
        <v>0.34</v>
      </c>
      <c r="AB76">
        <v>0.56000000000000005</v>
      </c>
      <c r="AC76">
        <v>2.0499999999999998</v>
      </c>
      <c r="AD76">
        <v>1.61</v>
      </c>
      <c r="AE76">
        <v>0.08</v>
      </c>
      <c r="AF76">
        <v>0</v>
      </c>
      <c r="AG76">
        <v>1.78</v>
      </c>
      <c r="AH76">
        <v>0</v>
      </c>
      <c r="AI76">
        <v>0.53</v>
      </c>
      <c r="AJ76" s="4"/>
      <c r="AK76" s="5" t="s">
        <v>74</v>
      </c>
      <c r="AL76" s="6">
        <f t="shared" si="36"/>
        <v>0.51</v>
      </c>
      <c r="AM76" s="6">
        <f t="shared" si="37"/>
        <v>0.96666666666666667</v>
      </c>
      <c r="AN76" s="6">
        <f t="shared" si="38"/>
        <v>2.6566666666666667</v>
      </c>
      <c r="AO76" s="6">
        <f t="shared" si="39"/>
        <v>0.29000000000000004</v>
      </c>
      <c r="AP76" s="6">
        <f t="shared" si="40"/>
        <v>0.71700000000000008</v>
      </c>
      <c r="AQ76" s="3"/>
      <c r="AR76" s="3" t="s">
        <v>74</v>
      </c>
      <c r="AS76" s="3">
        <v>0.17</v>
      </c>
      <c r="AT76">
        <v>0.67852818403992099</v>
      </c>
      <c r="AU76">
        <v>0.17</v>
      </c>
      <c r="AV76">
        <v>0.91005286329509405</v>
      </c>
      <c r="AW76">
        <v>1.1806031841317099</v>
      </c>
      <c r="AX76">
        <v>0.440803429235821</v>
      </c>
      <c r="AY76" s="3" t="s">
        <v>74</v>
      </c>
      <c r="AZ76" s="3">
        <v>0.17</v>
      </c>
      <c r="BA76">
        <v>0.67830845546553598</v>
      </c>
      <c r="BB76">
        <v>0.17</v>
      </c>
      <c r="BC76">
        <v>0.50213333028157303</v>
      </c>
      <c r="BD76">
        <v>0.71937082236768102</v>
      </c>
      <c r="BE76">
        <v>0.485166330560235</v>
      </c>
      <c r="BG76" s="3"/>
    </row>
    <row r="77" spans="1:59" x14ac:dyDescent="0.25">
      <c r="A77" s="2" t="s">
        <v>75</v>
      </c>
      <c r="B77" s="3">
        <v>19.23</v>
      </c>
      <c r="C77">
        <v>15.09</v>
      </c>
      <c r="D77">
        <v>20.74</v>
      </c>
      <c r="E77">
        <v>20.14</v>
      </c>
      <c r="F77">
        <v>14.68</v>
      </c>
      <c r="G77">
        <v>15.95</v>
      </c>
      <c r="H77" s="3">
        <v>15.97</v>
      </c>
      <c r="I77">
        <v>8.02</v>
      </c>
      <c r="J77">
        <v>17.63</v>
      </c>
      <c r="K77">
        <v>13.82</v>
      </c>
      <c r="L77">
        <v>13.6</v>
      </c>
      <c r="M77">
        <v>14.94</v>
      </c>
      <c r="N77" s="3">
        <v>12.63</v>
      </c>
      <c r="O77">
        <v>35.44</v>
      </c>
      <c r="P77">
        <v>18.98</v>
      </c>
      <c r="Q77">
        <v>15.54</v>
      </c>
      <c r="R77">
        <v>21.75</v>
      </c>
      <c r="S77">
        <v>15.52</v>
      </c>
      <c r="T77" s="3">
        <v>15.43</v>
      </c>
      <c r="U77">
        <v>11.97</v>
      </c>
      <c r="V77">
        <v>12.3</v>
      </c>
      <c r="W77">
        <v>14.82</v>
      </c>
      <c r="X77">
        <v>14.57</v>
      </c>
      <c r="Y77">
        <v>9.68</v>
      </c>
      <c r="Z77" s="3">
        <v>13.92</v>
      </c>
      <c r="AA77">
        <v>15.32</v>
      </c>
      <c r="AB77">
        <v>15.05</v>
      </c>
      <c r="AC77">
        <v>16.809999999999999</v>
      </c>
      <c r="AD77">
        <v>13.35</v>
      </c>
      <c r="AE77">
        <v>9.11</v>
      </c>
      <c r="AF77">
        <v>16</v>
      </c>
      <c r="AG77">
        <v>17.62</v>
      </c>
      <c r="AH77">
        <v>3.08</v>
      </c>
      <c r="AI77">
        <v>11.45</v>
      </c>
      <c r="AJ77" s="4"/>
      <c r="AK77" s="5" t="s">
        <v>75</v>
      </c>
      <c r="AL77" s="6">
        <f t="shared" si="36"/>
        <v>17.638333333333332</v>
      </c>
      <c r="AM77" s="6">
        <f t="shared" si="37"/>
        <v>13.996666666666668</v>
      </c>
      <c r="AN77" s="6">
        <f t="shared" si="38"/>
        <v>19.976666666666667</v>
      </c>
      <c r="AO77" s="6">
        <f t="shared" si="39"/>
        <v>13.128333333333336</v>
      </c>
      <c r="AP77" s="6">
        <f t="shared" si="40"/>
        <v>13.171000000000001</v>
      </c>
      <c r="AQ77" s="3"/>
      <c r="AR77" s="3" t="s">
        <v>75</v>
      </c>
      <c r="AS77" s="3">
        <v>0.04</v>
      </c>
      <c r="AT77">
        <v>0.92058744619394195</v>
      </c>
      <c r="AU77">
        <v>-0.04</v>
      </c>
      <c r="AV77">
        <v>-6.2699537895480995E-2</v>
      </c>
      <c r="AW77">
        <v>0.247979587279817</v>
      </c>
      <c r="AX77">
        <v>0.80039067494030702</v>
      </c>
      <c r="AY77" s="3" t="s">
        <v>75</v>
      </c>
      <c r="AZ77" s="3">
        <v>0.7</v>
      </c>
      <c r="BA77">
        <v>0.19892622026024001</v>
      </c>
      <c r="BB77">
        <v>-0.7</v>
      </c>
      <c r="BC77">
        <v>-0.45210472176132799</v>
      </c>
      <c r="BD77">
        <v>0.25172733346020598</v>
      </c>
      <c r="BE77">
        <v>7.2492981234532197E-2</v>
      </c>
      <c r="BG77" s="3"/>
    </row>
    <row r="78" spans="1:59" x14ac:dyDescent="0.25">
      <c r="A78" s="2" t="s">
        <v>76</v>
      </c>
      <c r="B78" s="3">
        <v>4.5</v>
      </c>
      <c r="C78">
        <v>4.25</v>
      </c>
      <c r="D78">
        <v>5.71</v>
      </c>
      <c r="E78">
        <v>3.96</v>
      </c>
      <c r="F78">
        <v>5.55</v>
      </c>
      <c r="G78">
        <v>6</v>
      </c>
      <c r="H78" s="3">
        <v>3.29</v>
      </c>
      <c r="I78">
        <v>1.81</v>
      </c>
      <c r="J78">
        <v>3.51</v>
      </c>
      <c r="K78">
        <v>3.94</v>
      </c>
      <c r="L78">
        <v>5.35</v>
      </c>
      <c r="M78">
        <v>2.67</v>
      </c>
      <c r="N78" s="3">
        <v>4.05</v>
      </c>
      <c r="O78">
        <v>7.54</v>
      </c>
      <c r="P78">
        <v>8.1999999999999993</v>
      </c>
      <c r="Q78">
        <v>7.98</v>
      </c>
      <c r="R78">
        <v>6.58</v>
      </c>
      <c r="S78">
        <v>8.6</v>
      </c>
      <c r="T78" s="3">
        <v>3.96</v>
      </c>
      <c r="U78">
        <v>3.89</v>
      </c>
      <c r="V78">
        <v>2.82</v>
      </c>
      <c r="W78">
        <v>3.61</v>
      </c>
      <c r="X78">
        <v>1.65</v>
      </c>
      <c r="Y78">
        <v>3.55</v>
      </c>
      <c r="Z78" s="3">
        <v>3.31</v>
      </c>
      <c r="AA78">
        <v>4.79</v>
      </c>
      <c r="AB78">
        <v>5.25</v>
      </c>
      <c r="AC78">
        <v>3.99</v>
      </c>
      <c r="AD78">
        <v>5.58</v>
      </c>
      <c r="AE78">
        <v>4.71</v>
      </c>
      <c r="AF78">
        <v>2.66</v>
      </c>
      <c r="AG78">
        <v>5.88</v>
      </c>
      <c r="AH78">
        <v>3.11</v>
      </c>
      <c r="AI78">
        <v>2.64</v>
      </c>
      <c r="AJ78" s="4"/>
      <c r="AK78" s="5" t="s">
        <v>76</v>
      </c>
      <c r="AL78" s="6">
        <f t="shared" si="36"/>
        <v>4.9950000000000001</v>
      </c>
      <c r="AM78" s="6">
        <f t="shared" si="37"/>
        <v>3.4283333333333332</v>
      </c>
      <c r="AN78" s="6">
        <f t="shared" si="38"/>
        <v>7.1583333333333341</v>
      </c>
      <c r="AO78" s="6">
        <f t="shared" si="39"/>
        <v>3.2466666666666666</v>
      </c>
      <c r="AP78" s="6">
        <f t="shared" si="40"/>
        <v>4.1920000000000002</v>
      </c>
      <c r="AQ78" s="3"/>
      <c r="AR78" s="3" t="s">
        <v>76</v>
      </c>
      <c r="AS78" s="3">
        <v>1.36</v>
      </c>
      <c r="AT78">
        <v>4.3800241853121299E-2</v>
      </c>
      <c r="AU78">
        <v>1.36</v>
      </c>
      <c r="AV78">
        <v>0.51195856679061003</v>
      </c>
      <c r="AW78">
        <v>0.20627676368342099</v>
      </c>
      <c r="AX78">
        <v>1.3068346944149999E-2</v>
      </c>
      <c r="AY78" s="3" t="s">
        <v>76</v>
      </c>
      <c r="AZ78" s="3">
        <v>7.0000000000000007E-2</v>
      </c>
      <c r="BA78">
        <v>0.84228920577208799</v>
      </c>
      <c r="BB78">
        <v>-7.0000000000000007E-2</v>
      </c>
      <c r="BC78">
        <v>-6.8354383328542101E-2</v>
      </c>
      <c r="BD78">
        <v>0.19274395152305601</v>
      </c>
      <c r="BE78">
        <v>0.722860594935538</v>
      </c>
      <c r="BG78" s="3"/>
    </row>
    <row r="79" spans="1:59" x14ac:dyDescent="0.25">
      <c r="A79" s="2" t="s">
        <v>77</v>
      </c>
      <c r="B79" s="3">
        <v>43.76</v>
      </c>
      <c r="C79">
        <v>46.47</v>
      </c>
      <c r="D79">
        <v>40.25</v>
      </c>
      <c r="E79">
        <v>29.64</v>
      </c>
      <c r="F79">
        <v>37.15</v>
      </c>
      <c r="G79">
        <v>34.64</v>
      </c>
      <c r="H79" s="3">
        <v>31.91</v>
      </c>
      <c r="I79">
        <v>42.94</v>
      </c>
      <c r="J79">
        <v>64.25</v>
      </c>
      <c r="K79">
        <v>50.83</v>
      </c>
      <c r="L79">
        <v>44.39</v>
      </c>
      <c r="M79">
        <v>38</v>
      </c>
      <c r="N79" s="3">
        <v>49.18</v>
      </c>
      <c r="O79">
        <v>52.43</v>
      </c>
      <c r="P79">
        <v>55.96</v>
      </c>
      <c r="Q79">
        <v>71.61</v>
      </c>
      <c r="R79">
        <v>45.89</v>
      </c>
      <c r="S79">
        <v>59.13</v>
      </c>
      <c r="T79" s="3">
        <v>45.83</v>
      </c>
      <c r="U79">
        <v>37.75</v>
      </c>
      <c r="V79">
        <v>37.08</v>
      </c>
      <c r="W79">
        <v>26.45</v>
      </c>
      <c r="X79">
        <v>24.17</v>
      </c>
      <c r="Y79">
        <v>31.51</v>
      </c>
      <c r="Z79" s="3">
        <v>35.130000000000003</v>
      </c>
      <c r="AA79">
        <v>66.13</v>
      </c>
      <c r="AB79">
        <v>53.34</v>
      </c>
      <c r="AC79">
        <v>53.06</v>
      </c>
      <c r="AD79">
        <v>50.86</v>
      </c>
      <c r="AE79">
        <v>35.1</v>
      </c>
      <c r="AF79">
        <v>17.829999999999998</v>
      </c>
      <c r="AG79">
        <v>57.41</v>
      </c>
      <c r="AH79">
        <v>58.99</v>
      </c>
      <c r="AI79">
        <v>45.37</v>
      </c>
      <c r="AJ79" s="4"/>
      <c r="AK79" s="5" t="s">
        <v>77</v>
      </c>
      <c r="AL79" s="6">
        <f t="shared" si="36"/>
        <v>38.651666666666671</v>
      </c>
      <c r="AM79" s="6">
        <f t="shared" si="37"/>
        <v>45.386666666666663</v>
      </c>
      <c r="AN79" s="6">
        <f t="shared" si="38"/>
        <v>55.699999999999996</v>
      </c>
      <c r="AO79" s="6">
        <f t="shared" si="39"/>
        <v>33.798333333333325</v>
      </c>
      <c r="AP79" s="6">
        <f t="shared" si="40"/>
        <v>47.322000000000003</v>
      </c>
      <c r="AQ79" s="3"/>
      <c r="AR79" s="3" t="s">
        <v>77</v>
      </c>
      <c r="AS79" s="3">
        <v>0.72</v>
      </c>
      <c r="AT79">
        <v>0.189865349099784</v>
      </c>
      <c r="AU79">
        <v>-0.72</v>
      </c>
      <c r="AV79">
        <v>-0.26358954510537402</v>
      </c>
      <c r="AW79">
        <v>0.149269839240944</v>
      </c>
      <c r="AX79">
        <v>7.7419444176652905E-2</v>
      </c>
      <c r="AY79" s="3" t="s">
        <v>77</v>
      </c>
      <c r="AZ79" s="3">
        <v>0.03</v>
      </c>
      <c r="BA79">
        <v>0.92540183326132297</v>
      </c>
      <c r="BB79">
        <v>0.03</v>
      </c>
      <c r="BC79">
        <v>3.5971796054783199E-2</v>
      </c>
      <c r="BD79">
        <v>0.19762830184306299</v>
      </c>
      <c r="BE79">
        <v>0.85556904540883805</v>
      </c>
      <c r="BG79" s="3"/>
    </row>
    <row r="80" spans="1:59" x14ac:dyDescent="0.25">
      <c r="A80" s="2" t="s">
        <v>78</v>
      </c>
      <c r="B80" s="3">
        <v>19.489999999999998</v>
      </c>
      <c r="C80">
        <v>23.81</v>
      </c>
      <c r="D80">
        <v>17.87</v>
      </c>
      <c r="E80">
        <v>18.39</v>
      </c>
      <c r="F80">
        <v>13.32</v>
      </c>
      <c r="G80">
        <v>20.38</v>
      </c>
      <c r="H80" s="3">
        <v>15.96</v>
      </c>
      <c r="I80">
        <v>20.36</v>
      </c>
      <c r="J80">
        <v>28.39</v>
      </c>
      <c r="K80">
        <v>15.04</v>
      </c>
      <c r="L80">
        <v>24.4</v>
      </c>
      <c r="M80">
        <v>14.41</v>
      </c>
      <c r="N80" s="3">
        <v>24.49</v>
      </c>
      <c r="O80">
        <v>35.44</v>
      </c>
      <c r="P80">
        <v>28.8</v>
      </c>
      <c r="Q80">
        <v>35.049999999999997</v>
      </c>
      <c r="R80">
        <v>29.82</v>
      </c>
      <c r="S80">
        <v>27.56</v>
      </c>
      <c r="T80" s="3">
        <v>15.6</v>
      </c>
      <c r="U80">
        <v>19.670000000000002</v>
      </c>
      <c r="V80">
        <v>19.78</v>
      </c>
      <c r="W80">
        <v>14.74</v>
      </c>
      <c r="X80">
        <v>11.1</v>
      </c>
      <c r="Y80">
        <v>18.13</v>
      </c>
      <c r="Z80" s="3">
        <v>31.45</v>
      </c>
      <c r="AA80">
        <v>39.630000000000003</v>
      </c>
      <c r="AB80">
        <v>48.93</v>
      </c>
      <c r="AC80">
        <v>40.090000000000003</v>
      </c>
      <c r="AD80">
        <v>43.02</v>
      </c>
      <c r="AE80">
        <v>16.8</v>
      </c>
      <c r="AF80">
        <v>14.25</v>
      </c>
      <c r="AG80">
        <v>27.31</v>
      </c>
      <c r="AH80">
        <v>16.97</v>
      </c>
      <c r="AI80">
        <v>30.49</v>
      </c>
      <c r="AJ80" s="4"/>
      <c r="AK80" s="5" t="s">
        <v>78</v>
      </c>
      <c r="AL80" s="6">
        <f t="shared" si="36"/>
        <v>18.876666666666665</v>
      </c>
      <c r="AM80" s="6">
        <f t="shared" si="37"/>
        <v>19.760000000000002</v>
      </c>
      <c r="AN80" s="6">
        <f t="shared" si="38"/>
        <v>30.193333333333332</v>
      </c>
      <c r="AO80" s="6">
        <f t="shared" si="39"/>
        <v>16.503333333333334</v>
      </c>
      <c r="AP80" s="6">
        <f t="shared" si="40"/>
        <v>30.894000000000005</v>
      </c>
      <c r="AQ80" s="3"/>
      <c r="AR80" s="3" t="s">
        <v>78</v>
      </c>
      <c r="AS80" s="3">
        <v>0.06</v>
      </c>
      <c r="AT80">
        <v>0.87804357979488801</v>
      </c>
      <c r="AU80">
        <v>0.06</v>
      </c>
      <c r="AV80">
        <v>5.3839499001146603E-2</v>
      </c>
      <c r="AW80">
        <v>0.148608964930598</v>
      </c>
      <c r="AX80">
        <v>0.71713554590844297</v>
      </c>
      <c r="AY80" s="3" t="s">
        <v>78</v>
      </c>
      <c r="AZ80" s="3">
        <v>0.92</v>
      </c>
      <c r="BA80">
        <v>0.12028038775449</v>
      </c>
      <c r="BB80">
        <v>0.92</v>
      </c>
      <c r="BC80">
        <v>0.40677866732728601</v>
      </c>
      <c r="BD80">
        <v>0.19310990855866</v>
      </c>
      <c r="BE80">
        <v>3.5164248192378303E-2</v>
      </c>
      <c r="BG80" s="3"/>
    </row>
    <row r="81" spans="1:59" s="1" customFormat="1" x14ac:dyDescent="0.25">
      <c r="A81" s="8" t="s">
        <v>79</v>
      </c>
    </row>
    <row r="82" spans="1:59" x14ac:dyDescent="0.25">
      <c r="A82" s="2" t="s">
        <v>80</v>
      </c>
      <c r="B82" s="3">
        <v>0</v>
      </c>
      <c r="C82">
        <v>0</v>
      </c>
      <c r="D82">
        <v>0.4</v>
      </c>
      <c r="E82">
        <v>0</v>
      </c>
      <c r="F82">
        <v>1.75</v>
      </c>
      <c r="G82">
        <v>0.4</v>
      </c>
      <c r="H82" s="3">
        <v>0</v>
      </c>
      <c r="I82">
        <v>0</v>
      </c>
      <c r="J82">
        <v>5.59</v>
      </c>
      <c r="K82">
        <v>0.11</v>
      </c>
      <c r="L82">
        <v>0</v>
      </c>
      <c r="M82">
        <v>0</v>
      </c>
      <c r="N82" s="3">
        <v>0</v>
      </c>
      <c r="O82">
        <v>1.73</v>
      </c>
      <c r="P82">
        <v>1.31</v>
      </c>
      <c r="Q82">
        <v>1.59</v>
      </c>
      <c r="R82">
        <v>4.29</v>
      </c>
      <c r="S82">
        <v>2.16</v>
      </c>
      <c r="T82" s="3">
        <v>0.11</v>
      </c>
      <c r="U82">
        <v>0.57999999999999996</v>
      </c>
      <c r="V82">
        <v>0.25</v>
      </c>
      <c r="W82">
        <v>0</v>
      </c>
      <c r="X82">
        <v>0</v>
      </c>
      <c r="Y82">
        <v>0</v>
      </c>
      <c r="Z82" s="3">
        <v>0</v>
      </c>
      <c r="AA82">
        <v>0</v>
      </c>
      <c r="AB82">
        <v>0.41</v>
      </c>
      <c r="AC82">
        <v>5.32</v>
      </c>
      <c r="AD82">
        <v>1.96</v>
      </c>
      <c r="AE82">
        <v>0</v>
      </c>
      <c r="AF82">
        <v>0.37</v>
      </c>
      <c r="AG82">
        <v>1.52</v>
      </c>
      <c r="AH82">
        <v>0</v>
      </c>
      <c r="AI82">
        <v>0.15</v>
      </c>
      <c r="AJ82" s="4"/>
      <c r="AK82" s="5" t="s">
        <v>80</v>
      </c>
      <c r="AL82" s="6">
        <f t="shared" ref="AL82:AL83" si="41">AVERAGE(B82:G82)</f>
        <v>0.42499999999999999</v>
      </c>
      <c r="AM82" s="6">
        <f t="shared" ref="AM82:AM83" si="42">AVERAGE(H82:M82)</f>
        <v>0.95000000000000007</v>
      </c>
      <c r="AN82" s="6">
        <f t="shared" ref="AN82:AN83" si="43">AVERAGE(N82:S82)</f>
        <v>1.8466666666666667</v>
      </c>
      <c r="AO82" s="6">
        <f t="shared" ref="AO82:AO83" si="44">AVERAGE(T82:Y82)</f>
        <v>0.15666666666666665</v>
      </c>
      <c r="AP82" s="6">
        <f t="shared" ref="AP82:AP83" si="45">AVERAGE(Z82:AI82)</f>
        <v>0.97300000000000009</v>
      </c>
      <c r="AQ82" s="3"/>
      <c r="AR82" s="3" t="s">
        <v>80</v>
      </c>
      <c r="AS82" s="3">
        <v>7.0000000000000007E-2</v>
      </c>
      <c r="AT82">
        <v>0.84964829450163404</v>
      </c>
      <c r="AU82">
        <v>7.0000000000000007E-2</v>
      </c>
      <c r="AV82">
        <v>0.51894331965238505</v>
      </c>
      <c r="AW82">
        <v>1.2038034533759401</v>
      </c>
      <c r="AX82">
        <v>0.66640553532869196</v>
      </c>
      <c r="AY82" s="3" t="s">
        <v>80</v>
      </c>
      <c r="AZ82" s="3">
        <v>0.45</v>
      </c>
      <c r="BA82">
        <v>0.35642373069400102</v>
      </c>
      <c r="BB82">
        <v>0.45</v>
      </c>
      <c r="BC82">
        <v>1.0936041129515299</v>
      </c>
      <c r="BD82">
        <v>0.80036123940386295</v>
      </c>
      <c r="BE82">
        <v>0.171817166300479</v>
      </c>
      <c r="BG82" s="3"/>
    </row>
    <row r="83" spans="1:59" x14ac:dyDescent="0.25">
      <c r="A83" s="2" t="s">
        <v>81</v>
      </c>
      <c r="B83" s="3">
        <v>69.36</v>
      </c>
      <c r="C83">
        <v>65.03</v>
      </c>
      <c r="D83">
        <v>105.48</v>
      </c>
      <c r="E83">
        <v>62.94</v>
      </c>
      <c r="F83">
        <v>62.87</v>
      </c>
      <c r="G83">
        <v>99.86</v>
      </c>
      <c r="H83" s="3">
        <v>83.58</v>
      </c>
      <c r="I83">
        <v>35.24</v>
      </c>
      <c r="J83">
        <v>75.17</v>
      </c>
      <c r="K83">
        <v>66.48</v>
      </c>
      <c r="L83">
        <v>94.87</v>
      </c>
      <c r="M83">
        <v>37.25</v>
      </c>
      <c r="N83" s="3">
        <v>117.12</v>
      </c>
      <c r="O83">
        <v>70.459999999999994</v>
      </c>
      <c r="P83">
        <v>86.19</v>
      </c>
      <c r="Q83">
        <v>92.7</v>
      </c>
      <c r="R83">
        <v>77.040000000000006</v>
      </c>
      <c r="S83">
        <v>77.58</v>
      </c>
      <c r="T83" s="3">
        <v>67.94</v>
      </c>
      <c r="U83">
        <v>44.28</v>
      </c>
      <c r="V83">
        <v>37.81</v>
      </c>
      <c r="W83">
        <v>83.66</v>
      </c>
      <c r="X83">
        <v>39.54</v>
      </c>
      <c r="Y83">
        <v>63.45</v>
      </c>
      <c r="Z83" s="3">
        <v>141.68</v>
      </c>
      <c r="AA83">
        <v>78.16</v>
      </c>
      <c r="AB83">
        <v>98.78</v>
      </c>
      <c r="AC83">
        <v>72.89</v>
      </c>
      <c r="AD83">
        <v>87.55</v>
      </c>
      <c r="AE83">
        <v>60.62</v>
      </c>
      <c r="AF83">
        <v>47.84</v>
      </c>
      <c r="AG83">
        <v>87.99</v>
      </c>
      <c r="AH83">
        <v>79.709999999999994</v>
      </c>
      <c r="AI83">
        <v>56.88</v>
      </c>
      <c r="AJ83" s="4"/>
      <c r="AK83" s="5" t="s">
        <v>81</v>
      </c>
      <c r="AL83" s="6">
        <f t="shared" si="41"/>
        <v>77.59</v>
      </c>
      <c r="AM83" s="6">
        <f t="shared" si="42"/>
        <v>65.431666666666672</v>
      </c>
      <c r="AN83" s="6">
        <f t="shared" si="43"/>
        <v>86.848333333333343</v>
      </c>
      <c r="AO83" s="6">
        <f t="shared" si="44"/>
        <v>56.113333333333337</v>
      </c>
      <c r="AP83" s="6">
        <f t="shared" si="45"/>
        <v>81.210000000000008</v>
      </c>
      <c r="AQ83" s="3"/>
      <c r="AR83" s="3" t="s">
        <v>81</v>
      </c>
      <c r="AS83" s="3">
        <v>0.06</v>
      </c>
      <c r="AT83">
        <v>0.87323156545147695</v>
      </c>
      <c r="AU83">
        <v>-0.06</v>
      </c>
      <c r="AV83">
        <v>-9.3763063192786197E-2</v>
      </c>
      <c r="AW83">
        <v>0.25161067769005502</v>
      </c>
      <c r="AX83">
        <v>0.709407936164834</v>
      </c>
      <c r="AY83" s="3" t="s">
        <v>81</v>
      </c>
      <c r="AZ83" s="3">
        <v>0.11</v>
      </c>
      <c r="BA83">
        <v>0.76980233965143297</v>
      </c>
      <c r="BB83">
        <v>0.11</v>
      </c>
      <c r="BC83">
        <v>9.9291342493952495E-2</v>
      </c>
      <c r="BD83">
        <v>0.197164300530727</v>
      </c>
      <c r="BE83">
        <v>0.61454462882802396</v>
      </c>
      <c r="BG83" s="3"/>
    </row>
    <row r="84" spans="1:59" s="1" customFormat="1" x14ac:dyDescent="0.25">
      <c r="A84" s="8" t="s">
        <v>82</v>
      </c>
    </row>
    <row r="85" spans="1:59" x14ac:dyDescent="0.25">
      <c r="A85" s="2" t="s">
        <v>83</v>
      </c>
      <c r="B85" s="3">
        <v>5.23</v>
      </c>
      <c r="C85">
        <v>6.12</v>
      </c>
      <c r="D85">
        <v>5.46</v>
      </c>
      <c r="E85">
        <v>4.1100000000000003</v>
      </c>
      <c r="F85">
        <v>8.35</v>
      </c>
      <c r="G85">
        <v>6</v>
      </c>
      <c r="H85" s="3">
        <v>4.5</v>
      </c>
      <c r="I85">
        <v>5</v>
      </c>
      <c r="J85">
        <v>7.67</v>
      </c>
      <c r="K85">
        <v>7.52</v>
      </c>
      <c r="L85">
        <v>5.21</v>
      </c>
      <c r="M85">
        <v>4.13</v>
      </c>
      <c r="N85" s="3">
        <v>9.34</v>
      </c>
      <c r="O85">
        <v>7.67</v>
      </c>
      <c r="P85">
        <v>9.6</v>
      </c>
      <c r="Q85">
        <v>10.19</v>
      </c>
      <c r="R85">
        <v>8.31</v>
      </c>
      <c r="S85">
        <v>8.8000000000000007</v>
      </c>
      <c r="T85" s="3">
        <v>7.48</v>
      </c>
      <c r="U85">
        <v>4.88</v>
      </c>
      <c r="V85">
        <v>4.1500000000000004</v>
      </c>
      <c r="W85">
        <v>3.44</v>
      </c>
      <c r="X85">
        <v>2.84</v>
      </c>
      <c r="Y85">
        <v>4.5599999999999996</v>
      </c>
      <c r="Z85" s="3">
        <v>8.2799999999999994</v>
      </c>
      <c r="AA85">
        <v>9.19</v>
      </c>
      <c r="AB85">
        <v>11.52</v>
      </c>
      <c r="AC85">
        <v>6.16</v>
      </c>
      <c r="AD85">
        <v>9.25</v>
      </c>
      <c r="AE85">
        <v>4.62</v>
      </c>
      <c r="AF85">
        <v>4.1399999999999997</v>
      </c>
      <c r="AG85">
        <v>8.32</v>
      </c>
      <c r="AH85">
        <v>6.05</v>
      </c>
      <c r="AI85">
        <v>4.82</v>
      </c>
      <c r="AJ85" s="4"/>
      <c r="AK85" s="5" t="s">
        <v>83</v>
      </c>
      <c r="AL85" s="6">
        <f t="shared" ref="AL85:AL99" si="46">AVERAGE(B85:G85)</f>
        <v>5.8783333333333339</v>
      </c>
      <c r="AM85" s="6">
        <f t="shared" ref="AM85:AM99" si="47">AVERAGE(H85:M85)</f>
        <v>5.6716666666666669</v>
      </c>
      <c r="AN85" s="6">
        <f t="shared" ref="AN85:AN99" si="48">AVERAGE(N85:S85)</f>
        <v>8.9849999999999994</v>
      </c>
      <c r="AO85" s="6">
        <f t="shared" ref="AO85:AO99" si="49">AVERAGE(T85:Y85)</f>
        <v>4.5583333333333327</v>
      </c>
      <c r="AP85" s="6">
        <f t="shared" ref="AP85:AP99" si="50">AVERAGE(Z85:AI85)</f>
        <v>7.2349999999999994</v>
      </c>
      <c r="AQ85" s="3"/>
      <c r="AR85" s="3" t="s">
        <v>83</v>
      </c>
      <c r="AS85" s="3">
        <v>0.12</v>
      </c>
      <c r="AT85">
        <v>0.75880192777159605</v>
      </c>
      <c r="AU85">
        <v>0.12</v>
      </c>
      <c r="AV85">
        <v>0.10554885110499</v>
      </c>
      <c r="AW85">
        <v>0.169843300126613</v>
      </c>
      <c r="AX85">
        <v>0.53430461975182497</v>
      </c>
      <c r="AY85" s="3" t="s">
        <v>83</v>
      </c>
      <c r="AZ85" s="3">
        <v>0.35</v>
      </c>
      <c r="BA85">
        <v>0.445399456778035</v>
      </c>
      <c r="BB85">
        <v>0.35</v>
      </c>
      <c r="BC85">
        <v>0.21855005234727501</v>
      </c>
      <c r="BD85">
        <v>0.18589793235313901</v>
      </c>
      <c r="BE85">
        <v>0.23973659833618499</v>
      </c>
      <c r="BG85" s="3"/>
    </row>
    <row r="86" spans="1:59" x14ac:dyDescent="0.25">
      <c r="A86" s="2" t="s">
        <v>84</v>
      </c>
      <c r="B86" s="3">
        <v>4.4800000000000004</v>
      </c>
      <c r="C86">
        <v>4.5599999999999996</v>
      </c>
      <c r="D86">
        <v>3.68</v>
      </c>
      <c r="E86">
        <v>3.56</v>
      </c>
      <c r="F86">
        <v>4.1100000000000003</v>
      </c>
      <c r="G86">
        <v>4.4800000000000004</v>
      </c>
      <c r="H86" s="3">
        <v>3.55</v>
      </c>
      <c r="I86">
        <v>3.77</v>
      </c>
      <c r="J86">
        <v>5.26</v>
      </c>
      <c r="K86">
        <v>4.4400000000000004</v>
      </c>
      <c r="L86">
        <v>4.9800000000000004</v>
      </c>
      <c r="M86">
        <v>3.7</v>
      </c>
      <c r="N86" s="3">
        <v>1.88</v>
      </c>
      <c r="O86">
        <v>3.59</v>
      </c>
      <c r="P86">
        <v>4.3499999999999996</v>
      </c>
      <c r="Q86">
        <v>4.1100000000000003</v>
      </c>
      <c r="R86">
        <v>4.3899999999999997</v>
      </c>
      <c r="S86">
        <v>4.49</v>
      </c>
      <c r="T86" s="3">
        <v>3.63</v>
      </c>
      <c r="U86">
        <v>2.97</v>
      </c>
      <c r="V86">
        <v>3.35</v>
      </c>
      <c r="W86">
        <v>3.7</v>
      </c>
      <c r="X86">
        <v>4.4800000000000004</v>
      </c>
      <c r="Y86">
        <v>3.31</v>
      </c>
      <c r="Z86" s="3">
        <v>4.57</v>
      </c>
      <c r="AA86">
        <v>5.28</v>
      </c>
      <c r="AB86">
        <v>3.92</v>
      </c>
      <c r="AC86">
        <v>3.36</v>
      </c>
      <c r="AD86">
        <v>4.33</v>
      </c>
      <c r="AE86">
        <v>3.37</v>
      </c>
      <c r="AF86">
        <v>2.29</v>
      </c>
      <c r="AG86">
        <v>5.25</v>
      </c>
      <c r="AH86">
        <v>3.9</v>
      </c>
      <c r="AI86">
        <v>3.18</v>
      </c>
      <c r="AJ86" s="4"/>
      <c r="AK86" s="5" t="s">
        <v>84</v>
      </c>
      <c r="AL86" s="6">
        <f t="shared" si="46"/>
        <v>4.1449999999999996</v>
      </c>
      <c r="AM86" s="6">
        <f t="shared" si="47"/>
        <v>4.2833333333333332</v>
      </c>
      <c r="AN86" s="6">
        <f t="shared" si="48"/>
        <v>3.8016666666666672</v>
      </c>
      <c r="AO86" s="6">
        <f t="shared" si="49"/>
        <v>3.5733333333333328</v>
      </c>
      <c r="AP86" s="6">
        <f t="shared" si="50"/>
        <v>3.9450000000000003</v>
      </c>
      <c r="AQ86" s="3"/>
      <c r="AR86" s="3" t="s">
        <v>84</v>
      </c>
      <c r="AS86" s="3">
        <v>5.03</v>
      </c>
      <c r="AT86" s="7">
        <v>9.2599775413429493E-6</v>
      </c>
      <c r="AU86">
        <v>-5.03</v>
      </c>
      <c r="AV86">
        <v>-0.72857320215434695</v>
      </c>
      <c r="AW86">
        <v>0.147702976533298</v>
      </c>
      <c r="AX86" s="7">
        <v>8.1104240339682395E-7</v>
      </c>
      <c r="AY86" s="3" t="s">
        <v>84</v>
      </c>
      <c r="AZ86" s="3">
        <v>0.72</v>
      </c>
      <c r="BA86">
        <v>0.18950068573081699</v>
      </c>
      <c r="BB86">
        <v>-0.72</v>
      </c>
      <c r="BC86">
        <v>-0.32877888991599702</v>
      </c>
      <c r="BD86">
        <v>0.17979973109549199</v>
      </c>
      <c r="BE86">
        <v>6.7461969381952896E-2</v>
      </c>
      <c r="BG86" s="3"/>
    </row>
    <row r="87" spans="1:59" x14ac:dyDescent="0.25">
      <c r="A87" s="2" t="s">
        <v>85</v>
      </c>
      <c r="B87" s="3">
        <v>4.75</v>
      </c>
      <c r="C87">
        <v>3.15</v>
      </c>
      <c r="D87">
        <v>5.86</v>
      </c>
      <c r="E87">
        <v>5.77</v>
      </c>
      <c r="F87">
        <v>1.96</v>
      </c>
      <c r="G87">
        <v>4.2699999999999996</v>
      </c>
      <c r="H87" s="3">
        <v>6.76</v>
      </c>
      <c r="I87">
        <v>1.74</v>
      </c>
      <c r="J87">
        <v>1.89</v>
      </c>
      <c r="K87">
        <v>1.45</v>
      </c>
      <c r="L87">
        <v>3.2</v>
      </c>
      <c r="M87">
        <v>3.27</v>
      </c>
      <c r="N87" s="3">
        <v>0.8</v>
      </c>
      <c r="O87">
        <v>0</v>
      </c>
      <c r="P87">
        <v>0.06</v>
      </c>
      <c r="Q87">
        <v>0.28000000000000003</v>
      </c>
      <c r="R87">
        <v>0.12</v>
      </c>
      <c r="S87">
        <v>0.92</v>
      </c>
      <c r="T87" s="3">
        <v>4.8</v>
      </c>
      <c r="U87">
        <v>0.85</v>
      </c>
      <c r="V87">
        <v>1.57</v>
      </c>
      <c r="W87">
        <v>4.6500000000000004</v>
      </c>
      <c r="X87">
        <v>4.8499999999999996</v>
      </c>
      <c r="Y87">
        <v>1.79</v>
      </c>
      <c r="Z87" s="3">
        <v>1.36</v>
      </c>
      <c r="AA87">
        <v>0.28999999999999998</v>
      </c>
      <c r="AB87">
        <v>0</v>
      </c>
      <c r="AC87">
        <v>0.59</v>
      </c>
      <c r="AD87">
        <v>0</v>
      </c>
      <c r="AE87">
        <v>0.63</v>
      </c>
      <c r="AF87">
        <v>5.32</v>
      </c>
      <c r="AG87">
        <v>1.07</v>
      </c>
      <c r="AH87">
        <v>0.14000000000000001</v>
      </c>
      <c r="AI87">
        <v>1.1000000000000001</v>
      </c>
      <c r="AJ87" s="4"/>
      <c r="AK87" s="5" t="s">
        <v>85</v>
      </c>
      <c r="AL87" s="6">
        <f t="shared" si="46"/>
        <v>4.2933333333333339</v>
      </c>
      <c r="AM87" s="6">
        <f t="shared" si="47"/>
        <v>3.0516666666666663</v>
      </c>
      <c r="AN87" s="6">
        <f t="shared" si="48"/>
        <v>0.36333333333333334</v>
      </c>
      <c r="AO87" s="6">
        <f t="shared" si="49"/>
        <v>3.0849999999999995</v>
      </c>
      <c r="AP87" s="6">
        <f t="shared" si="50"/>
        <v>1.0500000000000003</v>
      </c>
      <c r="AQ87" s="3"/>
      <c r="AR87" s="3" t="s">
        <v>85</v>
      </c>
      <c r="AS87" s="3">
        <v>4.6500000000000004</v>
      </c>
      <c r="AT87" s="7">
        <v>2.22343617144921E-5</v>
      </c>
      <c r="AU87">
        <v>-4.6500000000000004</v>
      </c>
      <c r="AV87">
        <v>-3.3806741556711399</v>
      </c>
      <c r="AW87">
        <v>0.71338134156985999</v>
      </c>
      <c r="AX87" s="7">
        <v>2.1483496879804201E-6</v>
      </c>
      <c r="AY87" s="3" t="s">
        <v>85</v>
      </c>
      <c r="AZ87" s="3">
        <v>0.82</v>
      </c>
      <c r="BA87">
        <v>0.152364583228838</v>
      </c>
      <c r="BB87">
        <v>-0.82</v>
      </c>
      <c r="BC87">
        <v>-1.36044255464931</v>
      </c>
      <c r="BD87">
        <v>0.69173362944582395</v>
      </c>
      <c r="BE87">
        <v>4.92161350393404E-2</v>
      </c>
      <c r="BG87" s="3"/>
    </row>
    <row r="88" spans="1:59" x14ac:dyDescent="0.25">
      <c r="A88" s="2" t="s">
        <v>86</v>
      </c>
      <c r="B88" s="3">
        <v>5.83</v>
      </c>
      <c r="C88">
        <v>4.47</v>
      </c>
      <c r="D88">
        <v>7.82</v>
      </c>
      <c r="E88">
        <v>6.98</v>
      </c>
      <c r="F88">
        <v>2.72</v>
      </c>
      <c r="G88">
        <v>3.56</v>
      </c>
      <c r="H88" s="3">
        <v>7.01</v>
      </c>
      <c r="I88">
        <v>3.21</v>
      </c>
      <c r="J88">
        <v>1.32</v>
      </c>
      <c r="K88">
        <v>2.96</v>
      </c>
      <c r="L88">
        <v>4.24</v>
      </c>
      <c r="M88">
        <v>4.68</v>
      </c>
      <c r="N88" s="3">
        <v>0.77</v>
      </c>
      <c r="O88">
        <v>0.06</v>
      </c>
      <c r="P88">
        <v>0</v>
      </c>
      <c r="Q88">
        <v>0.14000000000000001</v>
      </c>
      <c r="R88">
        <v>0.57999999999999996</v>
      </c>
      <c r="S88">
        <v>1.56</v>
      </c>
      <c r="T88" s="3">
        <v>5.48</v>
      </c>
      <c r="U88">
        <v>1.05</v>
      </c>
      <c r="V88">
        <v>2.5</v>
      </c>
      <c r="W88">
        <v>7.16</v>
      </c>
      <c r="X88">
        <v>2.91</v>
      </c>
      <c r="Y88">
        <v>3.03</v>
      </c>
      <c r="Z88" s="3">
        <v>0.48</v>
      </c>
      <c r="AA88">
        <v>0.48</v>
      </c>
      <c r="AB88">
        <v>0</v>
      </c>
      <c r="AC88">
        <v>0</v>
      </c>
      <c r="AD88">
        <v>0</v>
      </c>
      <c r="AE88">
        <v>1.75</v>
      </c>
      <c r="AF88">
        <v>4.4400000000000004</v>
      </c>
      <c r="AG88">
        <v>0.88</v>
      </c>
      <c r="AH88">
        <v>0</v>
      </c>
      <c r="AI88">
        <v>1.83</v>
      </c>
      <c r="AJ88" s="4"/>
      <c r="AK88" s="5" t="s">
        <v>86</v>
      </c>
      <c r="AL88" s="6">
        <f t="shared" si="46"/>
        <v>5.2299999999999995</v>
      </c>
      <c r="AM88" s="6">
        <f t="shared" si="47"/>
        <v>3.9033333333333338</v>
      </c>
      <c r="AN88" s="6">
        <f t="shared" si="48"/>
        <v>0.51833333333333342</v>
      </c>
      <c r="AO88" s="6">
        <f t="shared" si="49"/>
        <v>3.6883333333333339</v>
      </c>
      <c r="AP88" s="6">
        <f t="shared" si="50"/>
        <v>0.9860000000000001</v>
      </c>
      <c r="AQ88" s="3"/>
      <c r="AR88" s="3" t="s">
        <v>86</v>
      </c>
      <c r="AS88" s="3">
        <v>4</v>
      </c>
      <c r="AT88">
        <v>1.01089865885476E-4</v>
      </c>
      <c r="AU88">
        <v>-4</v>
      </c>
      <c r="AV88">
        <v>-3.2344600029935502</v>
      </c>
      <c r="AW88">
        <v>0.73882594855524197</v>
      </c>
      <c r="AX88" s="7">
        <v>1.19862618719953E-5</v>
      </c>
      <c r="AY88" s="3" t="s">
        <v>86</v>
      </c>
      <c r="AZ88" s="3">
        <v>0.8</v>
      </c>
      <c r="BA88">
        <v>0.16005194352286201</v>
      </c>
      <c r="BB88">
        <v>-0.8</v>
      </c>
      <c r="BC88">
        <v>-1.44260997494396</v>
      </c>
      <c r="BD88">
        <v>0.74446713305299705</v>
      </c>
      <c r="BE88">
        <v>5.2650650214334599E-2</v>
      </c>
      <c r="BG88" s="3"/>
    </row>
    <row r="89" spans="1:59" x14ac:dyDescent="0.25">
      <c r="A89" s="2" t="s">
        <v>87</v>
      </c>
      <c r="B89" s="3">
        <v>3.96</v>
      </c>
      <c r="C89">
        <v>7.66</v>
      </c>
      <c r="D89">
        <v>7.5</v>
      </c>
      <c r="E89">
        <v>3.83</v>
      </c>
      <c r="F89">
        <v>8.73</v>
      </c>
      <c r="G89">
        <v>5.72</v>
      </c>
      <c r="H89" s="3">
        <v>5.5</v>
      </c>
      <c r="I89">
        <v>4.97</v>
      </c>
      <c r="J89">
        <v>10.27</v>
      </c>
      <c r="K89">
        <v>6.02</v>
      </c>
      <c r="L89">
        <v>5.2</v>
      </c>
      <c r="M89">
        <v>4.4000000000000004</v>
      </c>
      <c r="N89" s="3">
        <v>5.0599999999999996</v>
      </c>
      <c r="O89">
        <v>7.23</v>
      </c>
      <c r="P89">
        <v>9.75</v>
      </c>
      <c r="Q89">
        <v>8.41</v>
      </c>
      <c r="R89">
        <v>8.3000000000000007</v>
      </c>
      <c r="S89">
        <v>8.76</v>
      </c>
      <c r="T89" s="3">
        <v>8.58</v>
      </c>
      <c r="U89">
        <v>4.75</v>
      </c>
      <c r="V89">
        <v>5.56</v>
      </c>
      <c r="W89">
        <v>4.0599999999999996</v>
      </c>
      <c r="X89">
        <v>3.68</v>
      </c>
      <c r="Y89">
        <v>4.68</v>
      </c>
      <c r="Z89" s="3">
        <v>7.67</v>
      </c>
      <c r="AA89">
        <v>9.85</v>
      </c>
      <c r="AB89">
        <v>7.97</v>
      </c>
      <c r="AC89">
        <v>7.15</v>
      </c>
      <c r="AD89">
        <v>10.47</v>
      </c>
      <c r="AE89">
        <v>4.58</v>
      </c>
      <c r="AF89">
        <v>5.75</v>
      </c>
      <c r="AG89">
        <v>10.66</v>
      </c>
      <c r="AH89">
        <v>6.25</v>
      </c>
      <c r="AI89">
        <v>8.59</v>
      </c>
      <c r="AJ89" s="4"/>
      <c r="AK89" s="5" t="s">
        <v>87</v>
      </c>
      <c r="AL89" s="6">
        <f t="shared" si="46"/>
        <v>6.2333333333333343</v>
      </c>
      <c r="AM89" s="6">
        <f t="shared" si="47"/>
        <v>6.06</v>
      </c>
      <c r="AN89" s="6">
        <f t="shared" si="48"/>
        <v>7.918333333333333</v>
      </c>
      <c r="AO89" s="6">
        <f t="shared" si="49"/>
        <v>5.2183333333333328</v>
      </c>
      <c r="AP89" s="6">
        <f t="shared" si="50"/>
        <v>7.8940000000000001</v>
      </c>
      <c r="AQ89" s="3"/>
      <c r="AR89" s="3" t="s">
        <v>87</v>
      </c>
      <c r="AS89" s="3">
        <v>0.25</v>
      </c>
      <c r="AT89">
        <v>0.55832088491506904</v>
      </c>
      <c r="AU89">
        <v>-0.25</v>
      </c>
      <c r="AV89">
        <v>-0.16346830302968099</v>
      </c>
      <c r="AW89">
        <v>0.16472754164388501</v>
      </c>
      <c r="AX89">
        <v>0.32102407611274802</v>
      </c>
      <c r="AY89" s="3" t="s">
        <v>87</v>
      </c>
      <c r="AZ89" s="3">
        <v>0.24</v>
      </c>
      <c r="BA89">
        <v>0.56982182352050403</v>
      </c>
      <c r="BB89">
        <v>0.24</v>
      </c>
      <c r="BC89">
        <v>0.15191054376729199</v>
      </c>
      <c r="BD89">
        <v>0.164496631946879</v>
      </c>
      <c r="BE89">
        <v>0.35575333702457901</v>
      </c>
      <c r="BG89" s="3"/>
    </row>
    <row r="90" spans="1:59" x14ac:dyDescent="0.25">
      <c r="A90" s="2" t="s">
        <v>88</v>
      </c>
      <c r="B90" s="3">
        <v>7.21</v>
      </c>
      <c r="C90">
        <v>10.130000000000001</v>
      </c>
      <c r="D90">
        <v>11.13</v>
      </c>
      <c r="E90">
        <v>9.6999999999999993</v>
      </c>
      <c r="F90">
        <v>14.93</v>
      </c>
      <c r="G90">
        <v>9.86</v>
      </c>
      <c r="H90" s="3">
        <v>9.4</v>
      </c>
      <c r="I90">
        <v>4.2699999999999996</v>
      </c>
      <c r="J90">
        <v>10.68</v>
      </c>
      <c r="K90">
        <v>8.33</v>
      </c>
      <c r="L90">
        <v>10.220000000000001</v>
      </c>
      <c r="M90">
        <v>4.45</v>
      </c>
      <c r="N90" s="3">
        <v>10.33</v>
      </c>
      <c r="O90">
        <v>11.88</v>
      </c>
      <c r="P90">
        <v>12.33</v>
      </c>
      <c r="Q90">
        <v>15.46</v>
      </c>
      <c r="R90">
        <v>13.34</v>
      </c>
      <c r="S90">
        <v>13.36</v>
      </c>
      <c r="T90" s="3">
        <v>9.8000000000000007</v>
      </c>
      <c r="U90">
        <v>7.3</v>
      </c>
      <c r="V90">
        <v>4.93</v>
      </c>
      <c r="W90">
        <v>4.82</v>
      </c>
      <c r="X90">
        <v>5.38</v>
      </c>
      <c r="Y90">
        <v>8.93</v>
      </c>
      <c r="Z90" s="3">
        <v>11.5</v>
      </c>
      <c r="AA90">
        <v>14.21</v>
      </c>
      <c r="AB90">
        <v>15.34</v>
      </c>
      <c r="AC90">
        <v>12.45</v>
      </c>
      <c r="AD90">
        <v>15.44</v>
      </c>
      <c r="AE90">
        <v>8.73</v>
      </c>
      <c r="AF90">
        <v>7.8</v>
      </c>
      <c r="AG90">
        <v>12.9</v>
      </c>
      <c r="AH90">
        <v>6.8</v>
      </c>
      <c r="AI90">
        <v>7.7</v>
      </c>
      <c r="AJ90" s="4"/>
      <c r="AK90" s="5" t="s">
        <v>88</v>
      </c>
      <c r="AL90" s="6">
        <f t="shared" si="46"/>
        <v>10.493333333333334</v>
      </c>
      <c r="AM90" s="6">
        <f t="shared" si="47"/>
        <v>7.8916666666666666</v>
      </c>
      <c r="AN90" s="6">
        <f t="shared" si="48"/>
        <v>12.783333333333333</v>
      </c>
      <c r="AO90" s="6">
        <f t="shared" si="49"/>
        <v>6.86</v>
      </c>
      <c r="AP90" s="6">
        <f t="shared" si="50"/>
        <v>11.287000000000001</v>
      </c>
      <c r="AQ90" s="3"/>
      <c r="AR90" s="3" t="s">
        <v>88</v>
      </c>
      <c r="AS90" s="3">
        <v>0.2</v>
      </c>
      <c r="AT90">
        <v>0.62741678531558298</v>
      </c>
      <c r="AU90">
        <v>0.2</v>
      </c>
      <c r="AV90">
        <v>0.15704907624127501</v>
      </c>
      <c r="AW90">
        <v>0.182574567497788</v>
      </c>
      <c r="AX90">
        <v>0.38968353419518797</v>
      </c>
      <c r="AY90" s="3" t="s">
        <v>88</v>
      </c>
      <c r="AZ90" s="3">
        <v>0.77</v>
      </c>
      <c r="BA90">
        <v>0.16903115045401401</v>
      </c>
      <c r="BB90">
        <v>0.77</v>
      </c>
      <c r="BC90">
        <v>0.28225904420952502</v>
      </c>
      <c r="BD90">
        <v>0.148226512597087</v>
      </c>
      <c r="BE90">
        <v>5.6878767698987698E-2</v>
      </c>
      <c r="BG90" s="3"/>
    </row>
    <row r="91" spans="1:59" x14ac:dyDescent="0.25">
      <c r="A91" s="2" t="s">
        <v>89</v>
      </c>
      <c r="B91" s="3">
        <v>19.55</v>
      </c>
      <c r="C91">
        <v>16.04</v>
      </c>
      <c r="D91">
        <v>25.37</v>
      </c>
      <c r="E91">
        <v>27.81</v>
      </c>
      <c r="F91">
        <v>11.55</v>
      </c>
      <c r="G91">
        <v>20.85</v>
      </c>
      <c r="H91" s="3">
        <v>20.07</v>
      </c>
      <c r="I91">
        <v>11.9</v>
      </c>
      <c r="J91">
        <v>4.8899999999999997</v>
      </c>
      <c r="K91">
        <v>10.69</v>
      </c>
      <c r="L91">
        <v>16.260000000000002</v>
      </c>
      <c r="M91">
        <v>14.77</v>
      </c>
      <c r="N91" s="3">
        <v>8.0299999999999994</v>
      </c>
      <c r="O91">
        <v>1.84</v>
      </c>
      <c r="P91">
        <v>2.21</v>
      </c>
      <c r="Q91">
        <v>0.52</v>
      </c>
      <c r="R91">
        <v>2.0099999999999998</v>
      </c>
      <c r="S91">
        <v>5.76</v>
      </c>
      <c r="T91" s="3">
        <v>19.600000000000001</v>
      </c>
      <c r="U91">
        <v>7.69</v>
      </c>
      <c r="V91">
        <v>9.67</v>
      </c>
      <c r="W91">
        <v>17.329999999999998</v>
      </c>
      <c r="X91">
        <v>10.91</v>
      </c>
      <c r="Y91">
        <v>13.14</v>
      </c>
      <c r="Z91" s="3">
        <v>2.65</v>
      </c>
      <c r="AA91">
        <v>0.3</v>
      </c>
      <c r="AB91">
        <v>1.19</v>
      </c>
      <c r="AC91">
        <v>1.95</v>
      </c>
      <c r="AD91">
        <v>0.6</v>
      </c>
      <c r="AE91">
        <v>5.05</v>
      </c>
      <c r="AF91">
        <v>15.45</v>
      </c>
      <c r="AG91">
        <v>2.0699999999999998</v>
      </c>
      <c r="AH91">
        <v>4.53</v>
      </c>
      <c r="AI91">
        <v>5.2</v>
      </c>
      <c r="AJ91" s="4"/>
      <c r="AK91" s="5" t="s">
        <v>89</v>
      </c>
      <c r="AL91" s="6">
        <f t="shared" si="46"/>
        <v>20.195000000000004</v>
      </c>
      <c r="AM91" s="6">
        <f t="shared" si="47"/>
        <v>13.096666666666666</v>
      </c>
      <c r="AN91" s="6">
        <f t="shared" si="48"/>
        <v>3.3949999999999996</v>
      </c>
      <c r="AO91" s="6">
        <f t="shared" si="49"/>
        <v>13.056666666666667</v>
      </c>
      <c r="AP91" s="6">
        <f t="shared" si="50"/>
        <v>3.899</v>
      </c>
      <c r="AQ91" s="3"/>
      <c r="AR91" s="3" t="s">
        <v>89</v>
      </c>
      <c r="AS91" s="3">
        <v>3.46</v>
      </c>
      <c r="AT91">
        <v>3.48825992048284E-4</v>
      </c>
      <c r="AU91">
        <v>-3.46</v>
      </c>
      <c r="AV91">
        <v>-2.36874189591272</v>
      </c>
      <c r="AW91">
        <v>0.58347636534549696</v>
      </c>
      <c r="AX91" s="7">
        <v>4.9134761263579098E-5</v>
      </c>
      <c r="AY91" s="3" t="s">
        <v>89</v>
      </c>
      <c r="AZ91" s="3">
        <v>1.5</v>
      </c>
      <c r="BA91">
        <v>3.1326407161274702E-2</v>
      </c>
      <c r="BB91">
        <v>-1.5</v>
      </c>
      <c r="BC91">
        <v>-1.6215891230698001</v>
      </c>
      <c r="BD91">
        <v>0.58057756348457301</v>
      </c>
      <c r="BE91">
        <v>5.2211685723259496E-3</v>
      </c>
      <c r="BG91" s="3"/>
    </row>
    <row r="92" spans="1:59" x14ac:dyDescent="0.25">
      <c r="A92" s="2" t="s">
        <v>90</v>
      </c>
      <c r="B92" s="3">
        <v>3.98</v>
      </c>
      <c r="C92">
        <v>3.13</v>
      </c>
      <c r="D92">
        <v>4.59</v>
      </c>
      <c r="E92">
        <v>5.59</v>
      </c>
      <c r="F92">
        <v>4.92</v>
      </c>
      <c r="G92">
        <v>4.17</v>
      </c>
      <c r="H92" s="3">
        <v>6.29</v>
      </c>
      <c r="I92">
        <v>3.19</v>
      </c>
      <c r="J92">
        <v>0.45</v>
      </c>
      <c r="K92">
        <v>2.77</v>
      </c>
      <c r="L92">
        <v>3.64</v>
      </c>
      <c r="M92">
        <v>3.91</v>
      </c>
      <c r="N92" s="3">
        <v>2.31</v>
      </c>
      <c r="O92">
        <v>0</v>
      </c>
      <c r="P92">
        <v>0</v>
      </c>
      <c r="Q92">
        <v>0.52</v>
      </c>
      <c r="R92">
        <v>0.13</v>
      </c>
      <c r="S92">
        <v>1.42</v>
      </c>
      <c r="T92" s="3">
        <v>3.25</v>
      </c>
      <c r="U92">
        <v>1.1000000000000001</v>
      </c>
      <c r="V92">
        <v>4.21</v>
      </c>
      <c r="W92">
        <v>3.42</v>
      </c>
      <c r="X92">
        <v>2.0499999999999998</v>
      </c>
      <c r="Y92">
        <v>4.0999999999999996</v>
      </c>
      <c r="Z92" s="3">
        <v>0.85</v>
      </c>
      <c r="AA92">
        <v>0</v>
      </c>
      <c r="AB92">
        <v>0.35</v>
      </c>
      <c r="AC92">
        <v>0.71</v>
      </c>
      <c r="AD92">
        <v>0.2</v>
      </c>
      <c r="AE92">
        <v>1.33</v>
      </c>
      <c r="AF92">
        <v>3.47</v>
      </c>
      <c r="AG92">
        <v>0.61</v>
      </c>
      <c r="AH92">
        <v>0</v>
      </c>
      <c r="AI92">
        <v>0.85</v>
      </c>
      <c r="AJ92" s="4"/>
      <c r="AK92" s="5" t="s">
        <v>90</v>
      </c>
      <c r="AL92" s="6">
        <f t="shared" si="46"/>
        <v>4.3966666666666674</v>
      </c>
      <c r="AM92" s="6">
        <f t="shared" si="47"/>
        <v>3.375</v>
      </c>
      <c r="AN92" s="6">
        <f t="shared" si="48"/>
        <v>0.73</v>
      </c>
      <c r="AO92" s="6">
        <f t="shared" si="49"/>
        <v>3.0216666666666661</v>
      </c>
      <c r="AP92" s="6">
        <f t="shared" si="50"/>
        <v>0.83700000000000008</v>
      </c>
      <c r="AQ92" s="3"/>
      <c r="AR92" s="3" t="s">
        <v>90</v>
      </c>
      <c r="AS92" s="3">
        <v>1.54</v>
      </c>
      <c r="AT92">
        <v>2.8781702315835898E-2</v>
      </c>
      <c r="AU92">
        <v>-1.54</v>
      </c>
      <c r="AV92">
        <v>-2.3956219210424798</v>
      </c>
      <c r="AW92">
        <v>0.90364947122409001</v>
      </c>
      <c r="AX92">
        <v>8.0241438201994093E-3</v>
      </c>
      <c r="AY92" s="3" t="s">
        <v>90</v>
      </c>
      <c r="AZ92" s="3">
        <v>1.41</v>
      </c>
      <c r="BA92">
        <v>3.8771480980509199E-2</v>
      </c>
      <c r="BB92">
        <v>-1.41</v>
      </c>
      <c r="BC92">
        <v>-1.6840477400923799</v>
      </c>
      <c r="BD92">
        <v>0.62461770654647197</v>
      </c>
      <c r="BE92">
        <v>7.01512261887285E-3</v>
      </c>
      <c r="BG92" s="3"/>
    </row>
    <row r="93" spans="1:59" x14ac:dyDescent="0.25">
      <c r="A93" s="2" t="s">
        <v>91</v>
      </c>
      <c r="B93" s="3">
        <v>3.84</v>
      </c>
      <c r="C93">
        <v>3.63</v>
      </c>
      <c r="D93">
        <v>3.91</v>
      </c>
      <c r="E93">
        <v>4.2300000000000004</v>
      </c>
      <c r="F93">
        <v>3.52</v>
      </c>
      <c r="G93">
        <v>5.88</v>
      </c>
      <c r="H93" s="3">
        <v>5.1100000000000003</v>
      </c>
      <c r="I93">
        <v>2.2400000000000002</v>
      </c>
      <c r="J93">
        <v>2.89</v>
      </c>
      <c r="K93">
        <v>4</v>
      </c>
      <c r="L93">
        <v>5.21</v>
      </c>
      <c r="M93">
        <v>3.06</v>
      </c>
      <c r="N93" s="3">
        <v>5.18</v>
      </c>
      <c r="O93">
        <v>4.09</v>
      </c>
      <c r="P93">
        <v>6.36</v>
      </c>
      <c r="Q93">
        <v>5.55</v>
      </c>
      <c r="R93">
        <v>5.3</v>
      </c>
      <c r="S93">
        <v>7.04</v>
      </c>
      <c r="T93" s="3">
        <v>4.2300000000000004</v>
      </c>
      <c r="U93">
        <v>2.73</v>
      </c>
      <c r="V93">
        <v>3.24</v>
      </c>
      <c r="W93">
        <v>3.64</v>
      </c>
      <c r="X93">
        <v>3.33</v>
      </c>
      <c r="Y93">
        <v>5.47</v>
      </c>
      <c r="Z93" s="3">
        <v>6.38</v>
      </c>
      <c r="AA93">
        <v>4.87</v>
      </c>
      <c r="AB93">
        <v>5.56</v>
      </c>
      <c r="AC93">
        <v>5.37</v>
      </c>
      <c r="AD93">
        <v>6.25</v>
      </c>
      <c r="AE93">
        <v>3.03</v>
      </c>
      <c r="AF93">
        <v>3.9</v>
      </c>
      <c r="AG93">
        <v>6.82</v>
      </c>
      <c r="AH93">
        <v>5.81</v>
      </c>
      <c r="AI93">
        <v>4.87</v>
      </c>
      <c r="AJ93" s="4"/>
      <c r="AK93" s="5" t="s">
        <v>91</v>
      </c>
      <c r="AL93" s="6">
        <f t="shared" si="46"/>
        <v>4.168333333333333</v>
      </c>
      <c r="AM93" s="6">
        <f t="shared" si="47"/>
        <v>3.7516666666666665</v>
      </c>
      <c r="AN93" s="6">
        <f t="shared" si="48"/>
        <v>5.5866666666666669</v>
      </c>
      <c r="AO93" s="6">
        <f t="shared" si="49"/>
        <v>3.7733333333333334</v>
      </c>
      <c r="AP93" s="6">
        <f t="shared" si="50"/>
        <v>5.2859999999999996</v>
      </c>
      <c r="AQ93" s="3"/>
      <c r="AR93" s="3" t="s">
        <v>91</v>
      </c>
      <c r="AS93" s="3">
        <v>0</v>
      </c>
      <c r="AT93">
        <v>0.99720185548280904</v>
      </c>
      <c r="AU93">
        <v>0</v>
      </c>
      <c r="AV93">
        <v>2.1851248791261301E-3</v>
      </c>
      <c r="AW93">
        <v>0.238725595508119</v>
      </c>
      <c r="AX93">
        <v>0.99269683229599204</v>
      </c>
      <c r="AY93" s="3" t="s">
        <v>91</v>
      </c>
      <c r="AZ93" s="3">
        <v>7.0000000000000007E-2</v>
      </c>
      <c r="BA93">
        <v>0.85024820499246501</v>
      </c>
      <c r="BB93">
        <v>7.0000000000000007E-2</v>
      </c>
      <c r="BC93">
        <v>4.7806818945494399E-2</v>
      </c>
      <c r="BD93">
        <v>0.14154207816557601</v>
      </c>
      <c r="BE93">
        <v>0.73554636305763499</v>
      </c>
      <c r="BG93" s="3"/>
    </row>
    <row r="94" spans="1:59" x14ac:dyDescent="0.25">
      <c r="A94" s="2" t="s">
        <v>92</v>
      </c>
      <c r="B94" s="3">
        <v>3.43</v>
      </c>
      <c r="C94">
        <v>3.54</v>
      </c>
      <c r="D94">
        <v>3.89</v>
      </c>
      <c r="E94">
        <v>2.65</v>
      </c>
      <c r="F94">
        <v>2.09</v>
      </c>
      <c r="G94">
        <v>1.88</v>
      </c>
      <c r="H94" s="3">
        <v>2.48</v>
      </c>
      <c r="I94">
        <v>2.23</v>
      </c>
      <c r="J94">
        <v>0.19</v>
      </c>
      <c r="K94">
        <v>1.65</v>
      </c>
      <c r="L94">
        <v>1.99</v>
      </c>
      <c r="M94">
        <v>1.8</v>
      </c>
      <c r="N94" s="3">
        <v>2.44</v>
      </c>
      <c r="O94">
        <v>0.39</v>
      </c>
      <c r="P94">
        <v>0.38</v>
      </c>
      <c r="Q94">
        <v>0.43</v>
      </c>
      <c r="R94">
        <v>0.87</v>
      </c>
      <c r="S94">
        <v>0.21</v>
      </c>
      <c r="T94" s="3">
        <v>1.57</v>
      </c>
      <c r="U94">
        <v>0.85</v>
      </c>
      <c r="V94">
        <v>0.51</v>
      </c>
      <c r="W94">
        <v>1.92</v>
      </c>
      <c r="X94">
        <v>2.02</v>
      </c>
      <c r="Y94">
        <v>1.65</v>
      </c>
      <c r="Z94" s="3">
        <v>1.33</v>
      </c>
      <c r="AA94">
        <v>0</v>
      </c>
      <c r="AB94">
        <v>0.56999999999999995</v>
      </c>
      <c r="AC94">
        <v>0.71</v>
      </c>
      <c r="AD94">
        <v>0.53</v>
      </c>
      <c r="AE94">
        <v>1.76</v>
      </c>
      <c r="AF94">
        <v>2.27</v>
      </c>
      <c r="AG94">
        <v>1.2</v>
      </c>
      <c r="AH94">
        <v>1.22</v>
      </c>
      <c r="AI94">
        <v>0.77</v>
      </c>
      <c r="AJ94" s="4"/>
      <c r="AK94" s="5" t="s">
        <v>92</v>
      </c>
      <c r="AL94" s="6">
        <f t="shared" si="46"/>
        <v>2.9133333333333336</v>
      </c>
      <c r="AM94" s="6">
        <f t="shared" si="47"/>
        <v>1.7233333333333336</v>
      </c>
      <c r="AN94" s="6">
        <f t="shared" si="48"/>
        <v>0.78666666666666663</v>
      </c>
      <c r="AO94" s="6">
        <f t="shared" si="49"/>
        <v>1.42</v>
      </c>
      <c r="AP94" s="6">
        <f t="shared" si="50"/>
        <v>1.036</v>
      </c>
      <c r="AQ94" s="3"/>
      <c r="AR94" s="3" t="s">
        <v>92</v>
      </c>
      <c r="AS94" s="3">
        <v>1.2</v>
      </c>
      <c r="AT94">
        <v>6.3545614970705905E-2</v>
      </c>
      <c r="AU94">
        <v>-1.2</v>
      </c>
      <c r="AV94">
        <v>-1.5672434680276399</v>
      </c>
      <c r="AW94">
        <v>0.67597757727547603</v>
      </c>
      <c r="AX94">
        <v>2.0423009788248701E-2</v>
      </c>
      <c r="AY94" s="3" t="s">
        <v>92</v>
      </c>
      <c r="AZ94" s="3">
        <v>0.39</v>
      </c>
      <c r="BA94">
        <v>0.40879957639557102</v>
      </c>
      <c r="BB94">
        <v>-0.39</v>
      </c>
      <c r="BC94">
        <v>-0.66909197893399996</v>
      </c>
      <c r="BD94">
        <v>0.53516273500198397</v>
      </c>
      <c r="BE94">
        <v>0.21120498247108699</v>
      </c>
      <c r="BG94" s="3"/>
    </row>
    <row r="95" spans="1:59" x14ac:dyDescent="0.25">
      <c r="A95" s="2" t="s">
        <v>93</v>
      </c>
      <c r="B95" s="3">
        <v>0.11</v>
      </c>
      <c r="C95">
        <v>0.12</v>
      </c>
      <c r="D95">
        <v>0.08</v>
      </c>
      <c r="E95">
        <v>0.08</v>
      </c>
      <c r="F95">
        <v>1.06</v>
      </c>
      <c r="G95">
        <v>0.4</v>
      </c>
      <c r="H95" s="3">
        <v>0.56000000000000005</v>
      </c>
      <c r="I95">
        <v>0.13</v>
      </c>
      <c r="J95">
        <v>0.12</v>
      </c>
      <c r="K95">
        <v>0.21</v>
      </c>
      <c r="L95">
        <v>0</v>
      </c>
      <c r="M95">
        <v>0.14000000000000001</v>
      </c>
      <c r="N95" s="3">
        <v>1.73</v>
      </c>
      <c r="O95">
        <v>0.24</v>
      </c>
      <c r="P95">
        <v>0</v>
      </c>
      <c r="Q95">
        <v>0.18</v>
      </c>
      <c r="R95">
        <v>0</v>
      </c>
      <c r="S95">
        <v>0.17</v>
      </c>
      <c r="T95" s="3">
        <v>0.13</v>
      </c>
      <c r="U95">
        <v>0</v>
      </c>
      <c r="V95">
        <v>0.15</v>
      </c>
      <c r="W95">
        <v>0.37</v>
      </c>
      <c r="X95">
        <v>0.19</v>
      </c>
      <c r="Y95">
        <v>0.28000000000000003</v>
      </c>
      <c r="Z95" s="3">
        <v>0.15</v>
      </c>
      <c r="AA95">
        <v>0</v>
      </c>
      <c r="AB95">
        <v>0.08</v>
      </c>
      <c r="AC95">
        <v>0.37</v>
      </c>
      <c r="AD95">
        <v>0</v>
      </c>
      <c r="AE95">
        <v>0.23</v>
      </c>
      <c r="AF95">
        <v>1.63</v>
      </c>
      <c r="AG95">
        <v>0</v>
      </c>
      <c r="AH95">
        <v>0</v>
      </c>
      <c r="AI95">
        <v>0.18</v>
      </c>
      <c r="AJ95" s="4"/>
      <c r="AK95" s="5" t="s">
        <v>93</v>
      </c>
      <c r="AL95" s="6">
        <f t="shared" si="46"/>
        <v>0.30833333333333335</v>
      </c>
      <c r="AM95" s="6">
        <f t="shared" si="47"/>
        <v>0.19333333333333336</v>
      </c>
      <c r="AN95" s="6">
        <f t="shared" si="48"/>
        <v>0.38666666666666666</v>
      </c>
      <c r="AO95" s="6">
        <f t="shared" si="49"/>
        <v>0.18666666666666668</v>
      </c>
      <c r="AP95" s="6">
        <f t="shared" si="50"/>
        <v>0.26400000000000001</v>
      </c>
      <c r="AQ95" s="3"/>
      <c r="AR95" s="3" t="s">
        <v>93</v>
      </c>
      <c r="AS95" s="3">
        <v>7.0000000000000007E-2</v>
      </c>
      <c r="AT95">
        <v>0.85805134228989</v>
      </c>
      <c r="AU95">
        <v>7.0000000000000007E-2</v>
      </c>
      <c r="AV95">
        <v>0.42917412428260299</v>
      </c>
      <c r="AW95">
        <v>1.0453272644823099</v>
      </c>
      <c r="AX95">
        <v>0.68139199818862195</v>
      </c>
      <c r="AY95" s="3" t="s">
        <v>93</v>
      </c>
      <c r="AZ95" s="3">
        <v>7.0000000000000007E-2</v>
      </c>
      <c r="BA95">
        <v>0.84842958296482895</v>
      </c>
      <c r="BB95">
        <v>7.0000000000000007E-2</v>
      </c>
      <c r="BC95">
        <v>0.26092089344633301</v>
      </c>
      <c r="BD95">
        <v>0.762232918212012</v>
      </c>
      <c r="BE95">
        <v>0.732116679603521</v>
      </c>
      <c r="BG95" s="3"/>
    </row>
    <row r="96" spans="1:59" x14ac:dyDescent="0.25">
      <c r="A96" s="2" t="s">
        <v>94</v>
      </c>
      <c r="B96" s="3">
        <v>0</v>
      </c>
      <c r="C96">
        <v>0</v>
      </c>
      <c r="D96">
        <v>0.16</v>
      </c>
      <c r="E96">
        <v>0</v>
      </c>
      <c r="F96">
        <v>0</v>
      </c>
      <c r="G96">
        <v>0</v>
      </c>
      <c r="H96" s="3">
        <v>0</v>
      </c>
      <c r="I96">
        <v>0</v>
      </c>
      <c r="J96">
        <v>0</v>
      </c>
      <c r="K96">
        <v>0</v>
      </c>
      <c r="L96">
        <v>0</v>
      </c>
      <c r="M96">
        <v>0</v>
      </c>
      <c r="N96" s="3">
        <v>0</v>
      </c>
      <c r="O96">
        <v>0</v>
      </c>
      <c r="P96">
        <v>0.08</v>
      </c>
      <c r="Q96">
        <v>0</v>
      </c>
      <c r="R96">
        <v>7.0000000000000007E-2</v>
      </c>
      <c r="S96">
        <v>0</v>
      </c>
      <c r="T96" s="3">
        <v>0</v>
      </c>
      <c r="U96">
        <v>0</v>
      </c>
      <c r="V96">
        <v>0.15</v>
      </c>
      <c r="W96">
        <v>0</v>
      </c>
      <c r="X96">
        <v>0</v>
      </c>
      <c r="Y96">
        <v>0</v>
      </c>
      <c r="Z96" s="3">
        <v>0</v>
      </c>
      <c r="AA96">
        <v>0.26</v>
      </c>
      <c r="AB96">
        <v>0</v>
      </c>
      <c r="AC96">
        <v>0.18</v>
      </c>
      <c r="AD96">
        <v>0</v>
      </c>
      <c r="AE96">
        <v>0</v>
      </c>
      <c r="AF96">
        <v>0</v>
      </c>
      <c r="AG96">
        <v>0</v>
      </c>
      <c r="AH96">
        <v>0</v>
      </c>
      <c r="AI96">
        <v>0</v>
      </c>
      <c r="AJ96" s="4"/>
      <c r="AK96" s="5" t="s">
        <v>94</v>
      </c>
      <c r="AL96" s="6">
        <f t="shared" si="46"/>
        <v>2.6666666666666668E-2</v>
      </c>
      <c r="AM96" s="6">
        <f t="shared" si="47"/>
        <v>0</v>
      </c>
      <c r="AN96" s="6">
        <f t="shared" si="48"/>
        <v>2.5000000000000005E-2</v>
      </c>
      <c r="AO96" s="6">
        <f t="shared" si="49"/>
        <v>2.4999999999999998E-2</v>
      </c>
      <c r="AP96" s="6">
        <f t="shared" si="50"/>
        <v>4.3999999999999997E-2</v>
      </c>
      <c r="AQ96" s="3"/>
      <c r="AR96" s="3" t="s">
        <v>94</v>
      </c>
      <c r="AS96" s="3">
        <v>0</v>
      </c>
      <c r="AT96" t="s">
        <v>95</v>
      </c>
      <c r="AU96">
        <v>0</v>
      </c>
      <c r="AV96">
        <v>0.38191018627138101</v>
      </c>
      <c r="AW96">
        <v>1.34851442445667</v>
      </c>
      <c r="AX96">
        <v>0.77701733187152</v>
      </c>
      <c r="AY96" s="3" t="s">
        <v>94</v>
      </c>
      <c r="AZ96" s="3">
        <v>0</v>
      </c>
      <c r="BA96" t="s">
        <v>95</v>
      </c>
      <c r="BB96">
        <v>0</v>
      </c>
      <c r="BC96">
        <v>9.89684267336918E-2</v>
      </c>
      <c r="BD96">
        <v>0.67907327966992603</v>
      </c>
      <c r="BE96">
        <v>0.88412630944645898</v>
      </c>
      <c r="BG96" s="3"/>
    </row>
    <row r="97" spans="1:59" x14ac:dyDescent="0.25">
      <c r="A97" s="2" t="s">
        <v>96</v>
      </c>
      <c r="B97" s="3">
        <v>0.81</v>
      </c>
      <c r="C97">
        <v>1.3</v>
      </c>
      <c r="D97">
        <v>1.25</v>
      </c>
      <c r="E97">
        <v>1.37</v>
      </c>
      <c r="F97">
        <v>1.45</v>
      </c>
      <c r="G97">
        <v>2.14</v>
      </c>
      <c r="H97" s="3">
        <v>2.0299999999999998</v>
      </c>
      <c r="I97">
        <v>2.72</v>
      </c>
      <c r="J97">
        <v>2.1800000000000002</v>
      </c>
      <c r="K97">
        <v>2.5099999999999998</v>
      </c>
      <c r="L97">
        <v>0.4</v>
      </c>
      <c r="M97">
        <v>1.29</v>
      </c>
      <c r="N97" s="3">
        <v>3.41</v>
      </c>
      <c r="O97">
        <v>1.62</v>
      </c>
      <c r="P97">
        <v>1.97</v>
      </c>
      <c r="Q97">
        <v>2.5099999999999998</v>
      </c>
      <c r="R97">
        <v>1.63</v>
      </c>
      <c r="S97">
        <v>3.84</v>
      </c>
      <c r="T97" s="3">
        <v>2.16</v>
      </c>
      <c r="U97">
        <v>1.57</v>
      </c>
      <c r="V97">
        <v>2</v>
      </c>
      <c r="W97">
        <v>1.74</v>
      </c>
      <c r="X97">
        <v>0.85</v>
      </c>
      <c r="Y97">
        <v>3.53</v>
      </c>
      <c r="Z97" s="3">
        <v>1.61</v>
      </c>
      <c r="AA97">
        <v>2.54</v>
      </c>
      <c r="AB97">
        <v>2.93</v>
      </c>
      <c r="AC97">
        <v>1.1399999999999999</v>
      </c>
      <c r="AD97">
        <v>2.15</v>
      </c>
      <c r="AE97">
        <v>0.82</v>
      </c>
      <c r="AF97">
        <v>0.56999999999999995</v>
      </c>
      <c r="AG97">
        <v>1.56</v>
      </c>
      <c r="AH97">
        <v>0.32</v>
      </c>
      <c r="AI97">
        <v>0.61</v>
      </c>
      <c r="AJ97" s="4"/>
      <c r="AK97" s="5" t="s">
        <v>96</v>
      </c>
      <c r="AL97" s="6">
        <f t="shared" si="46"/>
        <v>1.3866666666666667</v>
      </c>
      <c r="AM97" s="6">
        <f t="shared" si="47"/>
        <v>1.8549999999999998</v>
      </c>
      <c r="AN97" s="6">
        <f t="shared" si="48"/>
        <v>2.4966666666666666</v>
      </c>
      <c r="AO97" s="6">
        <f t="shared" si="49"/>
        <v>1.9749999999999999</v>
      </c>
      <c r="AP97" s="6">
        <f t="shared" si="50"/>
        <v>1.4250000000000003</v>
      </c>
      <c r="AQ97" s="3"/>
      <c r="AR97" s="3" t="s">
        <v>96</v>
      </c>
      <c r="AS97" s="3">
        <v>0.06</v>
      </c>
      <c r="AT97">
        <v>0.88020132649836103</v>
      </c>
      <c r="AU97">
        <v>-0.06</v>
      </c>
      <c r="AV97">
        <v>-0.16680197604977601</v>
      </c>
      <c r="AW97">
        <v>0.46559802404155698</v>
      </c>
      <c r="AX97">
        <v>0.72015384741229604</v>
      </c>
      <c r="AY97" s="3" t="s">
        <v>96</v>
      </c>
      <c r="AZ97" s="3">
        <v>1.32</v>
      </c>
      <c r="BA97">
        <v>4.7683432336180102E-2</v>
      </c>
      <c r="BB97">
        <v>-1.32</v>
      </c>
      <c r="BC97">
        <v>-0.86673938339409495</v>
      </c>
      <c r="BD97">
        <v>0.33386523777284999</v>
      </c>
      <c r="BE97">
        <v>9.4295326867052803E-3</v>
      </c>
      <c r="BG97" s="3"/>
    </row>
    <row r="98" spans="1:59" x14ac:dyDescent="0.25">
      <c r="A98" s="2" t="s">
        <v>97</v>
      </c>
      <c r="B98" s="3">
        <v>3.2</v>
      </c>
      <c r="C98">
        <v>1.93</v>
      </c>
      <c r="D98">
        <v>3.94</v>
      </c>
      <c r="E98">
        <v>4.8099999999999996</v>
      </c>
      <c r="F98">
        <v>1.56</v>
      </c>
      <c r="G98">
        <v>3.77</v>
      </c>
      <c r="H98" s="3">
        <v>4.13</v>
      </c>
      <c r="I98">
        <v>2.14</v>
      </c>
      <c r="J98">
        <v>0.98</v>
      </c>
      <c r="K98">
        <v>1.89</v>
      </c>
      <c r="L98">
        <v>1.89</v>
      </c>
      <c r="M98">
        <v>2.11</v>
      </c>
      <c r="N98" s="3">
        <v>1.47</v>
      </c>
      <c r="O98">
        <v>3.07</v>
      </c>
      <c r="P98">
        <v>2.02</v>
      </c>
      <c r="Q98">
        <v>1.96</v>
      </c>
      <c r="R98">
        <v>2.1800000000000002</v>
      </c>
      <c r="S98">
        <v>1.43</v>
      </c>
      <c r="T98" s="3">
        <v>3.48</v>
      </c>
      <c r="U98">
        <v>1.1499999999999999</v>
      </c>
      <c r="V98">
        <v>1.92</v>
      </c>
      <c r="W98">
        <v>3.76</v>
      </c>
      <c r="X98">
        <v>2.04</v>
      </c>
      <c r="Y98">
        <v>1.92</v>
      </c>
      <c r="Z98" s="3">
        <v>0.36</v>
      </c>
      <c r="AA98">
        <v>1.47</v>
      </c>
      <c r="AB98">
        <v>1.63</v>
      </c>
      <c r="AC98">
        <v>1.22</v>
      </c>
      <c r="AD98">
        <v>2.27</v>
      </c>
      <c r="AE98">
        <v>1.01</v>
      </c>
      <c r="AF98">
        <v>2.0699999999999998</v>
      </c>
      <c r="AG98">
        <v>0.64</v>
      </c>
      <c r="AH98">
        <v>0.39</v>
      </c>
      <c r="AI98">
        <v>0.89</v>
      </c>
      <c r="AJ98" s="4"/>
      <c r="AK98" s="5" t="s">
        <v>97</v>
      </c>
      <c r="AL98" s="6">
        <f t="shared" si="46"/>
        <v>3.2016666666666667</v>
      </c>
      <c r="AM98" s="6">
        <f t="shared" si="47"/>
        <v>2.19</v>
      </c>
      <c r="AN98" s="6">
        <f t="shared" si="48"/>
        <v>2.0216666666666665</v>
      </c>
      <c r="AO98" s="6">
        <f t="shared" si="49"/>
        <v>2.378333333333333</v>
      </c>
      <c r="AP98" s="6">
        <f t="shared" si="50"/>
        <v>1.1950000000000001</v>
      </c>
      <c r="AQ98" s="3"/>
      <c r="AR98" s="3" t="s">
        <v>97</v>
      </c>
      <c r="AS98" s="3">
        <v>0.96</v>
      </c>
      <c r="AT98">
        <v>0.10949030252830801</v>
      </c>
      <c r="AU98">
        <v>-0.96</v>
      </c>
      <c r="AV98">
        <v>-0.75751331827749102</v>
      </c>
      <c r="AW98">
        <v>0.36739527740081801</v>
      </c>
      <c r="AX98">
        <v>3.9222183524443899E-2</v>
      </c>
      <c r="AY98" s="3" t="s">
        <v>97</v>
      </c>
      <c r="AZ98" s="3">
        <v>2.17</v>
      </c>
      <c r="BA98">
        <v>6.7242602484346801E-3</v>
      </c>
      <c r="BB98">
        <v>-2.17</v>
      </c>
      <c r="BC98">
        <v>-1.31258200519821</v>
      </c>
      <c r="BD98">
        <v>0.383854675270414</v>
      </c>
      <c r="BE98">
        <v>6.2741773429159195E-4</v>
      </c>
      <c r="BG98" s="3"/>
    </row>
    <row r="99" spans="1:59" x14ac:dyDescent="0.25">
      <c r="A99" s="2" t="s">
        <v>98</v>
      </c>
      <c r="B99" s="3">
        <v>6.08</v>
      </c>
      <c r="C99">
        <v>5.72</v>
      </c>
      <c r="D99">
        <v>11.53</v>
      </c>
      <c r="E99">
        <v>8.57</v>
      </c>
      <c r="F99">
        <v>8.08</v>
      </c>
      <c r="G99">
        <v>2.15</v>
      </c>
      <c r="H99" s="3">
        <v>12.51</v>
      </c>
      <c r="I99">
        <v>7.57</v>
      </c>
      <c r="J99">
        <v>2.1800000000000002</v>
      </c>
      <c r="K99">
        <v>6.37</v>
      </c>
      <c r="L99">
        <v>3.66</v>
      </c>
      <c r="M99">
        <v>8.85</v>
      </c>
      <c r="N99" s="3">
        <v>1.5</v>
      </c>
      <c r="O99">
        <v>0.69</v>
      </c>
      <c r="P99">
        <v>0.13</v>
      </c>
      <c r="Q99">
        <v>0.46</v>
      </c>
      <c r="R99">
        <v>0.63</v>
      </c>
      <c r="S99">
        <v>0.67</v>
      </c>
      <c r="T99" s="3">
        <v>9.73</v>
      </c>
      <c r="U99">
        <v>2.4500000000000002</v>
      </c>
      <c r="V99">
        <v>6.38</v>
      </c>
      <c r="W99">
        <v>6.05</v>
      </c>
      <c r="X99">
        <v>8.82</v>
      </c>
      <c r="Y99">
        <v>7.1</v>
      </c>
      <c r="Z99" s="3">
        <v>1.74</v>
      </c>
      <c r="AA99">
        <v>0.14000000000000001</v>
      </c>
      <c r="AB99">
        <v>0.71</v>
      </c>
      <c r="AC99">
        <v>0.34</v>
      </c>
      <c r="AD99">
        <v>0.77</v>
      </c>
      <c r="AE99">
        <v>3.63</v>
      </c>
      <c r="AF99">
        <v>8.3000000000000007</v>
      </c>
      <c r="AG99">
        <v>0.54</v>
      </c>
      <c r="AH99">
        <v>1.56</v>
      </c>
      <c r="AI99">
        <v>3.97</v>
      </c>
      <c r="AJ99" s="4"/>
      <c r="AK99" s="5" t="s">
        <v>98</v>
      </c>
      <c r="AL99" s="6">
        <f t="shared" si="46"/>
        <v>7.0216666666666656</v>
      </c>
      <c r="AM99" s="6">
        <f t="shared" si="47"/>
        <v>6.8566666666666665</v>
      </c>
      <c r="AN99" s="6">
        <f t="shared" si="48"/>
        <v>0.68</v>
      </c>
      <c r="AO99" s="6">
        <f t="shared" si="49"/>
        <v>6.7549999999999999</v>
      </c>
      <c r="AP99" s="6">
        <f t="shared" si="50"/>
        <v>2.17</v>
      </c>
      <c r="AQ99" s="3"/>
      <c r="AR99" s="3" t="s">
        <v>98</v>
      </c>
      <c r="AS99" s="3">
        <v>8.91</v>
      </c>
      <c r="AT99" s="7">
        <v>1.21771479834083E-9</v>
      </c>
      <c r="AU99">
        <v>-8.91</v>
      </c>
      <c r="AV99">
        <v>-3.7664799382749998</v>
      </c>
      <c r="AW99">
        <v>0.57007452236034695</v>
      </c>
      <c r="AX99" s="7">
        <v>3.9219733261775602E-11</v>
      </c>
      <c r="AY99" s="3" t="s">
        <v>98</v>
      </c>
      <c r="AZ99" s="3">
        <v>1.22</v>
      </c>
      <c r="BA99">
        <v>6.02329036295483E-2</v>
      </c>
      <c r="BB99">
        <v>-1.22</v>
      </c>
      <c r="BC99">
        <v>-1.5173369426752199</v>
      </c>
      <c r="BD99">
        <v>0.61062531043550305</v>
      </c>
      <c r="BE99">
        <v>1.29591343220369E-2</v>
      </c>
      <c r="BG99" s="3"/>
    </row>
    <row r="100" spans="1:59" s="1" customFormat="1" x14ac:dyDescent="0.25">
      <c r="A100" s="8" t="s">
        <v>99</v>
      </c>
    </row>
    <row r="101" spans="1:59" x14ac:dyDescent="0.25">
      <c r="A101" s="2" t="s">
        <v>100</v>
      </c>
      <c r="B101" s="3">
        <v>5.7</v>
      </c>
      <c r="C101">
        <v>7.65</v>
      </c>
      <c r="D101">
        <v>7.83</v>
      </c>
      <c r="E101">
        <v>6.21</v>
      </c>
      <c r="F101">
        <v>9.64</v>
      </c>
      <c r="G101">
        <v>8.84</v>
      </c>
      <c r="H101" s="3">
        <v>5.8</v>
      </c>
      <c r="I101">
        <v>3.52</v>
      </c>
      <c r="J101">
        <v>7.49</v>
      </c>
      <c r="K101">
        <v>6.44</v>
      </c>
      <c r="L101">
        <v>8.33</v>
      </c>
      <c r="M101">
        <v>5.91</v>
      </c>
      <c r="N101" s="3">
        <v>9.82</v>
      </c>
      <c r="O101">
        <v>7.7</v>
      </c>
      <c r="P101">
        <v>9.98</v>
      </c>
      <c r="Q101">
        <v>9.32</v>
      </c>
      <c r="R101">
        <v>9.25</v>
      </c>
      <c r="S101">
        <v>8.26</v>
      </c>
      <c r="T101" s="3">
        <v>7.79</v>
      </c>
      <c r="U101">
        <v>4.79</v>
      </c>
      <c r="V101">
        <v>5.75</v>
      </c>
      <c r="W101">
        <v>5.5</v>
      </c>
      <c r="X101">
        <v>4.33</v>
      </c>
      <c r="Y101">
        <v>7.58</v>
      </c>
      <c r="Z101" s="3">
        <v>9.0399999999999991</v>
      </c>
      <c r="AA101">
        <v>5.48</v>
      </c>
      <c r="AB101">
        <v>10.24</v>
      </c>
      <c r="AC101">
        <v>9.6300000000000008</v>
      </c>
      <c r="AD101">
        <v>9.85</v>
      </c>
      <c r="AE101">
        <v>6.76</v>
      </c>
      <c r="AF101">
        <v>5.42</v>
      </c>
      <c r="AG101">
        <v>10.92</v>
      </c>
      <c r="AH101">
        <v>5.84</v>
      </c>
      <c r="AI101">
        <v>6.92</v>
      </c>
      <c r="AJ101" s="4"/>
      <c r="AK101" s="5" t="s">
        <v>100</v>
      </c>
      <c r="AL101" s="6">
        <f t="shared" ref="AL101:AL107" si="51">AVERAGE(B101:G101)</f>
        <v>7.6450000000000005</v>
      </c>
      <c r="AM101" s="6">
        <f t="shared" ref="AM101:AM107" si="52">AVERAGE(H101:M101)</f>
        <v>6.2483333333333348</v>
      </c>
      <c r="AN101" s="6">
        <f t="shared" ref="AN101:AN107" si="53">AVERAGE(N101:S101)</f>
        <v>9.0549999999999997</v>
      </c>
      <c r="AO101" s="6">
        <f t="shared" ref="AO101:AO107" si="54">AVERAGE(T101:Y101)</f>
        <v>5.9566666666666661</v>
      </c>
      <c r="AP101" s="6">
        <f t="shared" ref="AP101:AP107" si="55">AVERAGE(Z101:AI101)</f>
        <v>8.0100000000000016</v>
      </c>
      <c r="AQ101" s="3"/>
      <c r="AR101" s="3" t="s">
        <v>100</v>
      </c>
      <c r="AS101" s="3">
        <v>0</v>
      </c>
      <c r="AT101">
        <v>0.99413154045930596</v>
      </c>
      <c r="AU101">
        <v>0</v>
      </c>
      <c r="AV101">
        <v>3.0248878945634801E-3</v>
      </c>
      <c r="AW101">
        <v>0.15474564506344399</v>
      </c>
      <c r="AX101">
        <v>0.98440435816494298</v>
      </c>
      <c r="AY101" s="3" t="s">
        <v>100</v>
      </c>
      <c r="AZ101" s="3">
        <v>0.02</v>
      </c>
      <c r="BA101">
        <v>0.95852411458654896</v>
      </c>
      <c r="BB101">
        <v>-0.02</v>
      </c>
      <c r="BC101">
        <v>-1.1596307147708601E-2</v>
      </c>
      <c r="BD101">
        <v>0.118635172519863</v>
      </c>
      <c r="BE101">
        <v>0.92213269201470205</v>
      </c>
      <c r="BG101" s="3"/>
    </row>
    <row r="102" spans="1:59" x14ac:dyDescent="0.25">
      <c r="A102" s="2" t="s">
        <v>101</v>
      </c>
      <c r="B102" s="3">
        <v>5.35</v>
      </c>
      <c r="C102">
        <v>6.58</v>
      </c>
      <c r="D102">
        <v>4.3099999999999996</v>
      </c>
      <c r="E102">
        <v>5.26</v>
      </c>
      <c r="F102">
        <v>8.27</v>
      </c>
      <c r="G102">
        <v>5.66</v>
      </c>
      <c r="H102" s="3">
        <v>7.45</v>
      </c>
      <c r="I102">
        <v>3.56</v>
      </c>
      <c r="J102">
        <v>9.17</v>
      </c>
      <c r="K102">
        <v>3.31</v>
      </c>
      <c r="L102">
        <v>6.79</v>
      </c>
      <c r="M102">
        <v>5.05</v>
      </c>
      <c r="N102" s="3">
        <v>6.42</v>
      </c>
      <c r="O102">
        <v>8.65</v>
      </c>
      <c r="P102">
        <v>5.99</v>
      </c>
      <c r="Q102">
        <v>10.26</v>
      </c>
      <c r="R102">
        <v>8.94</v>
      </c>
      <c r="S102">
        <v>6.25</v>
      </c>
      <c r="T102" s="3">
        <v>5.98</v>
      </c>
      <c r="U102">
        <v>8.34</v>
      </c>
      <c r="V102">
        <v>2.98</v>
      </c>
      <c r="W102">
        <v>5.46</v>
      </c>
      <c r="X102">
        <v>6.63</v>
      </c>
      <c r="Y102">
        <v>4.21</v>
      </c>
      <c r="Z102" s="3">
        <v>7.08</v>
      </c>
      <c r="AA102">
        <v>7.29</v>
      </c>
      <c r="AB102">
        <v>2.84</v>
      </c>
      <c r="AC102">
        <v>7.48</v>
      </c>
      <c r="AD102">
        <v>5.5</v>
      </c>
      <c r="AE102">
        <v>5.68</v>
      </c>
      <c r="AF102">
        <v>5.66</v>
      </c>
      <c r="AG102">
        <v>5.07</v>
      </c>
      <c r="AH102">
        <v>2.1800000000000002</v>
      </c>
      <c r="AI102">
        <v>5</v>
      </c>
      <c r="AJ102" s="4"/>
      <c r="AK102" s="5" t="s">
        <v>101</v>
      </c>
      <c r="AL102" s="6">
        <f t="shared" si="51"/>
        <v>5.9050000000000002</v>
      </c>
      <c r="AM102" s="6">
        <f t="shared" si="52"/>
        <v>5.8883333333333328</v>
      </c>
      <c r="AN102" s="6">
        <f t="shared" si="53"/>
        <v>7.751666666666666</v>
      </c>
      <c r="AO102" s="6">
        <f t="shared" si="54"/>
        <v>5.6000000000000005</v>
      </c>
      <c r="AP102" s="6">
        <f t="shared" si="55"/>
        <v>5.3780000000000001</v>
      </c>
      <c r="AQ102" s="3"/>
      <c r="AR102" s="3" t="s">
        <v>101</v>
      </c>
      <c r="AS102" s="3">
        <v>0.13</v>
      </c>
      <c r="AT102">
        <v>0.74307499583269898</v>
      </c>
      <c r="AU102">
        <v>-0.13</v>
      </c>
      <c r="AV102">
        <v>-0.157934168225111</v>
      </c>
      <c r="AW102">
        <v>0.24260903389420699</v>
      </c>
      <c r="AX102">
        <v>0.51505796238971002</v>
      </c>
      <c r="AY102" s="3" t="s">
        <v>101</v>
      </c>
      <c r="AZ102" s="3">
        <v>0.64</v>
      </c>
      <c r="BA102">
        <v>0.22687818677136001</v>
      </c>
      <c r="BB102">
        <v>-0.64</v>
      </c>
      <c r="BC102">
        <v>-0.48434054254679498</v>
      </c>
      <c r="BD102">
        <v>0.28353346748051</v>
      </c>
      <c r="BE102">
        <v>8.7593564533835794E-2</v>
      </c>
      <c r="BG102" s="3"/>
    </row>
    <row r="103" spans="1:59" x14ac:dyDescent="0.25">
      <c r="A103" s="2" t="s">
        <v>102</v>
      </c>
      <c r="B103" s="3">
        <v>3.27</v>
      </c>
      <c r="C103">
        <v>2.4500000000000002</v>
      </c>
      <c r="D103">
        <v>2.4</v>
      </c>
      <c r="E103">
        <v>1.25</v>
      </c>
      <c r="F103">
        <v>1.45</v>
      </c>
      <c r="G103">
        <v>1.87</v>
      </c>
      <c r="H103" s="3">
        <v>1.94</v>
      </c>
      <c r="I103">
        <v>2.1800000000000002</v>
      </c>
      <c r="J103">
        <v>2.48</v>
      </c>
      <c r="K103">
        <v>1.37</v>
      </c>
      <c r="L103">
        <v>2.93</v>
      </c>
      <c r="M103">
        <v>1.77</v>
      </c>
      <c r="N103" s="3">
        <v>1.18</v>
      </c>
      <c r="O103">
        <v>1.74</v>
      </c>
      <c r="P103">
        <v>1.8</v>
      </c>
      <c r="Q103">
        <v>1.55</v>
      </c>
      <c r="R103">
        <v>1.58</v>
      </c>
      <c r="S103">
        <v>1.33</v>
      </c>
      <c r="T103" s="3">
        <v>2.2400000000000002</v>
      </c>
      <c r="U103">
        <v>1.04</v>
      </c>
      <c r="V103">
        <v>0.77</v>
      </c>
      <c r="W103">
        <v>1.86</v>
      </c>
      <c r="X103">
        <v>0.72</v>
      </c>
      <c r="Y103">
        <v>1.47</v>
      </c>
      <c r="Z103" s="3">
        <v>2.19</v>
      </c>
      <c r="AA103">
        <v>1.19</v>
      </c>
      <c r="AB103">
        <v>2.64</v>
      </c>
      <c r="AC103">
        <v>1.1399999999999999</v>
      </c>
      <c r="AD103">
        <v>1.26</v>
      </c>
      <c r="AE103">
        <v>0.74</v>
      </c>
      <c r="AF103">
        <v>2.0699999999999998</v>
      </c>
      <c r="AG103">
        <v>1.37</v>
      </c>
      <c r="AH103">
        <v>0.77</v>
      </c>
      <c r="AI103">
        <v>0.93</v>
      </c>
      <c r="AJ103" s="4"/>
      <c r="AK103" s="5" t="s">
        <v>102</v>
      </c>
      <c r="AL103" s="6">
        <f t="shared" si="51"/>
        <v>2.1150000000000002</v>
      </c>
      <c r="AM103" s="6">
        <f t="shared" si="52"/>
        <v>2.1116666666666668</v>
      </c>
      <c r="AN103" s="6">
        <f t="shared" si="53"/>
        <v>1.53</v>
      </c>
      <c r="AO103" s="6">
        <f t="shared" si="54"/>
        <v>1.3500000000000003</v>
      </c>
      <c r="AP103" s="6">
        <f t="shared" si="55"/>
        <v>1.4300000000000002</v>
      </c>
      <c r="AQ103" s="3"/>
      <c r="AR103" s="3" t="s">
        <v>102</v>
      </c>
      <c r="AS103" s="3">
        <v>4.45</v>
      </c>
      <c r="AT103" s="7">
        <v>3.5760552462951102E-5</v>
      </c>
      <c r="AU103">
        <v>-4.45</v>
      </c>
      <c r="AV103">
        <v>-1.01468456367821</v>
      </c>
      <c r="AW103">
        <v>0.219200667531878</v>
      </c>
      <c r="AX103" s="7">
        <v>3.6739794335789899E-6</v>
      </c>
      <c r="AY103" s="3" t="s">
        <v>102</v>
      </c>
      <c r="AZ103" s="3">
        <v>0.22</v>
      </c>
      <c r="BA103">
        <v>0.60730538601184803</v>
      </c>
      <c r="BB103">
        <v>-0.22</v>
      </c>
      <c r="BC103">
        <v>-0.26443839490078702</v>
      </c>
      <c r="BD103">
        <v>0.311950355439226</v>
      </c>
      <c r="BE103">
        <v>0.39660849746870203</v>
      </c>
      <c r="BG103" s="3"/>
    </row>
    <row r="104" spans="1:59" x14ac:dyDescent="0.25">
      <c r="A104" s="2" t="s">
        <v>103</v>
      </c>
      <c r="B104" s="3">
        <v>18.03</v>
      </c>
      <c r="C104">
        <v>13.04</v>
      </c>
      <c r="D104">
        <v>11.53</v>
      </c>
      <c r="E104">
        <v>28.76</v>
      </c>
      <c r="F104">
        <v>9.89</v>
      </c>
      <c r="G104">
        <v>13.81</v>
      </c>
      <c r="H104" s="3">
        <v>20.27</v>
      </c>
      <c r="I104">
        <v>21.54</v>
      </c>
      <c r="J104">
        <v>12.3</v>
      </c>
      <c r="K104">
        <v>6.03</v>
      </c>
      <c r="L104">
        <v>17.920000000000002</v>
      </c>
      <c r="M104">
        <v>3.85</v>
      </c>
      <c r="N104" s="3">
        <v>7.91</v>
      </c>
      <c r="O104">
        <v>2.59</v>
      </c>
      <c r="P104">
        <v>1.99</v>
      </c>
      <c r="Q104">
        <v>3.69</v>
      </c>
      <c r="R104">
        <v>3.28</v>
      </c>
      <c r="S104">
        <v>4.55</v>
      </c>
      <c r="T104" s="3">
        <v>2.4</v>
      </c>
      <c r="U104">
        <v>33.99</v>
      </c>
      <c r="V104">
        <v>10.19</v>
      </c>
      <c r="W104">
        <v>18.940000000000001</v>
      </c>
      <c r="X104">
        <v>13.51</v>
      </c>
      <c r="Y104">
        <v>2.13</v>
      </c>
      <c r="Z104" s="3">
        <v>6.13</v>
      </c>
      <c r="AA104">
        <v>3.03</v>
      </c>
      <c r="AB104">
        <v>4.25</v>
      </c>
      <c r="AC104">
        <v>1.38</v>
      </c>
      <c r="AD104">
        <v>2.5</v>
      </c>
      <c r="AE104">
        <v>11.21</v>
      </c>
      <c r="AF104">
        <v>8.3800000000000008</v>
      </c>
      <c r="AG104">
        <v>5.94</v>
      </c>
      <c r="AH104">
        <v>6.21</v>
      </c>
      <c r="AI104">
        <v>20.149999999999999</v>
      </c>
      <c r="AJ104" s="4"/>
      <c r="AK104" s="5" t="s">
        <v>103</v>
      </c>
      <c r="AL104" s="6">
        <f t="shared" si="51"/>
        <v>15.843333333333334</v>
      </c>
      <c r="AM104" s="6">
        <f t="shared" si="52"/>
        <v>13.651666666666666</v>
      </c>
      <c r="AN104" s="6">
        <f t="shared" si="53"/>
        <v>4.0016666666666669</v>
      </c>
      <c r="AO104" s="6">
        <f t="shared" si="54"/>
        <v>13.526666666666666</v>
      </c>
      <c r="AP104" s="6">
        <f t="shared" si="55"/>
        <v>6.918000000000001</v>
      </c>
      <c r="AQ104" s="3"/>
      <c r="AR104" s="3" t="s">
        <v>103</v>
      </c>
      <c r="AS104" s="3">
        <v>4.17</v>
      </c>
      <c r="AT104" s="7">
        <v>6.8052734833393196E-5</v>
      </c>
      <c r="AU104">
        <v>-4.17</v>
      </c>
      <c r="AV104">
        <v>-2.24886469442075</v>
      </c>
      <c r="AW104">
        <v>0.50227023296246198</v>
      </c>
      <c r="AX104" s="7">
        <v>7.5557633157412798E-6</v>
      </c>
      <c r="AY104" s="3" t="s">
        <v>103</v>
      </c>
      <c r="AZ104" s="3">
        <v>0.9</v>
      </c>
      <c r="BA104">
        <v>0.126896492775149</v>
      </c>
      <c r="BB104">
        <v>-0.9</v>
      </c>
      <c r="BC104">
        <v>-1.1594476232340101</v>
      </c>
      <c r="BD104">
        <v>0.558300662959338</v>
      </c>
      <c r="BE104">
        <v>3.7825181463676298E-2</v>
      </c>
      <c r="BG104" s="3"/>
    </row>
    <row r="105" spans="1:59" x14ac:dyDescent="0.25">
      <c r="A105" s="2" t="s">
        <v>104</v>
      </c>
      <c r="B105" s="3">
        <v>10.45</v>
      </c>
      <c r="C105">
        <v>5.94</v>
      </c>
      <c r="D105">
        <v>9.18</v>
      </c>
      <c r="E105">
        <v>6.87</v>
      </c>
      <c r="F105">
        <v>7.78</v>
      </c>
      <c r="G105">
        <v>8</v>
      </c>
      <c r="H105" s="3">
        <v>7.33</v>
      </c>
      <c r="I105">
        <v>8.06</v>
      </c>
      <c r="J105">
        <v>7.35</v>
      </c>
      <c r="K105">
        <v>4.97</v>
      </c>
      <c r="L105">
        <v>8.67</v>
      </c>
      <c r="M105">
        <v>6.06</v>
      </c>
      <c r="N105" s="3">
        <v>9.52</v>
      </c>
      <c r="O105">
        <v>11.44</v>
      </c>
      <c r="P105">
        <v>8.2899999999999991</v>
      </c>
      <c r="Q105">
        <v>6.88</v>
      </c>
      <c r="R105">
        <v>7.47</v>
      </c>
      <c r="S105">
        <v>6.39</v>
      </c>
      <c r="T105" s="3">
        <v>7.09</v>
      </c>
      <c r="U105">
        <v>4.41</v>
      </c>
      <c r="V105">
        <v>4.68</v>
      </c>
      <c r="W105">
        <v>6.02</v>
      </c>
      <c r="X105">
        <v>4.8899999999999997</v>
      </c>
      <c r="Y105">
        <v>6.59</v>
      </c>
      <c r="Z105" s="3">
        <v>6.97</v>
      </c>
      <c r="AA105">
        <v>8.16</v>
      </c>
      <c r="AB105">
        <v>10.34</v>
      </c>
      <c r="AC105">
        <v>7.36</v>
      </c>
      <c r="AD105">
        <v>7.27</v>
      </c>
      <c r="AE105">
        <v>4.5999999999999996</v>
      </c>
      <c r="AF105">
        <v>4.24</v>
      </c>
      <c r="AG105">
        <v>9.18</v>
      </c>
      <c r="AH105">
        <v>8.25</v>
      </c>
      <c r="AI105">
        <v>6.21</v>
      </c>
      <c r="AJ105" s="4"/>
      <c r="AK105" s="5" t="s">
        <v>104</v>
      </c>
      <c r="AL105" s="6">
        <f t="shared" si="51"/>
        <v>8.0366666666666671</v>
      </c>
      <c r="AM105" s="6">
        <f t="shared" si="52"/>
        <v>7.0733333333333341</v>
      </c>
      <c r="AN105" s="6">
        <f t="shared" si="53"/>
        <v>8.331666666666667</v>
      </c>
      <c r="AO105" s="6">
        <f t="shared" si="54"/>
        <v>5.6133333333333333</v>
      </c>
      <c r="AP105" s="6">
        <f t="shared" si="55"/>
        <v>7.258</v>
      </c>
      <c r="AQ105" s="3"/>
      <c r="AR105" s="3" t="s">
        <v>104</v>
      </c>
      <c r="AS105" s="3">
        <v>0.49</v>
      </c>
      <c r="AT105">
        <v>0.32525544980820997</v>
      </c>
      <c r="AU105">
        <v>-0.49</v>
      </c>
      <c r="AV105">
        <v>-0.34293562670340799</v>
      </c>
      <c r="AW105">
        <v>0.24043410519820901</v>
      </c>
      <c r="AX105">
        <v>0.15377640957841399</v>
      </c>
      <c r="AY105" s="3" t="s">
        <v>104</v>
      </c>
      <c r="AZ105" s="3">
        <v>0.14000000000000001</v>
      </c>
      <c r="BA105">
        <v>0.72957533607248704</v>
      </c>
      <c r="BB105">
        <v>-0.14000000000000001</v>
      </c>
      <c r="BC105">
        <v>-8.6527112574116605E-2</v>
      </c>
      <c r="BD105">
        <v>0.14618089163554501</v>
      </c>
      <c r="BE105">
        <v>0.55390544679690701</v>
      </c>
      <c r="BG105" s="3"/>
    </row>
    <row r="106" spans="1:59" x14ac:dyDescent="0.25">
      <c r="A106" s="2" t="s">
        <v>105</v>
      </c>
      <c r="B106" s="3">
        <v>3.23</v>
      </c>
      <c r="C106">
        <v>3.58</v>
      </c>
      <c r="D106">
        <v>3.66</v>
      </c>
      <c r="E106">
        <v>2.35</v>
      </c>
      <c r="F106">
        <v>6.69</v>
      </c>
      <c r="G106">
        <v>4.42</v>
      </c>
      <c r="H106" s="3">
        <v>3.15</v>
      </c>
      <c r="I106">
        <v>2.54</v>
      </c>
      <c r="J106">
        <v>5.67</v>
      </c>
      <c r="K106">
        <v>3.51</v>
      </c>
      <c r="L106">
        <v>4.0599999999999996</v>
      </c>
      <c r="M106">
        <v>2.81</v>
      </c>
      <c r="N106" s="3">
        <v>4.3</v>
      </c>
      <c r="O106">
        <v>7.82</v>
      </c>
      <c r="P106">
        <v>6.77</v>
      </c>
      <c r="Q106">
        <v>6.93</v>
      </c>
      <c r="R106">
        <v>5.82</v>
      </c>
      <c r="S106">
        <v>7.21</v>
      </c>
      <c r="T106" s="3">
        <v>4.28</v>
      </c>
      <c r="U106">
        <v>2.8</v>
      </c>
      <c r="V106">
        <v>2.78</v>
      </c>
      <c r="W106">
        <v>2.76</v>
      </c>
      <c r="X106">
        <v>1.58</v>
      </c>
      <c r="Y106">
        <v>4.6500000000000004</v>
      </c>
      <c r="Z106" s="3">
        <v>5.48</v>
      </c>
      <c r="AA106">
        <v>6.29</v>
      </c>
      <c r="AB106">
        <v>6.97</v>
      </c>
      <c r="AC106">
        <v>7.95</v>
      </c>
      <c r="AD106">
        <v>7.14</v>
      </c>
      <c r="AE106">
        <v>2.95</v>
      </c>
      <c r="AF106">
        <v>3.38</v>
      </c>
      <c r="AG106">
        <v>6.89</v>
      </c>
      <c r="AH106">
        <v>2.74</v>
      </c>
      <c r="AI106">
        <v>5.22</v>
      </c>
      <c r="AJ106" s="4"/>
      <c r="AK106" s="5" t="s">
        <v>105</v>
      </c>
      <c r="AL106" s="6">
        <f t="shared" si="51"/>
        <v>3.9883333333333333</v>
      </c>
      <c r="AM106" s="6">
        <f t="shared" si="52"/>
        <v>3.6233333333333331</v>
      </c>
      <c r="AN106" s="6">
        <f t="shared" si="53"/>
        <v>6.4750000000000005</v>
      </c>
      <c r="AO106" s="6">
        <f t="shared" si="54"/>
        <v>3.1416666666666671</v>
      </c>
      <c r="AP106" s="6">
        <f t="shared" si="55"/>
        <v>5.5010000000000003</v>
      </c>
      <c r="AQ106" s="3"/>
      <c r="AR106" s="3" t="s">
        <v>105</v>
      </c>
      <c r="AS106" s="3">
        <v>1.23</v>
      </c>
      <c r="AT106">
        <v>5.8625283017819302E-2</v>
      </c>
      <c r="AU106">
        <v>1.23</v>
      </c>
      <c r="AV106">
        <v>0.29192777062828201</v>
      </c>
      <c r="AW106">
        <v>0.12397829756497999</v>
      </c>
      <c r="AX106">
        <v>1.8539244898072401E-2</v>
      </c>
      <c r="AY106" s="3" t="s">
        <v>105</v>
      </c>
      <c r="AZ106" s="3">
        <v>0.96</v>
      </c>
      <c r="BA106">
        <v>0.10980685840866899</v>
      </c>
      <c r="BB106">
        <v>0.96</v>
      </c>
      <c r="BC106">
        <v>0.365857607502099</v>
      </c>
      <c r="BD106">
        <v>0.16965239151919601</v>
      </c>
      <c r="BE106">
        <v>3.1043620717202701E-2</v>
      </c>
      <c r="BG106" s="3"/>
    </row>
    <row r="107" spans="1:59" x14ac:dyDescent="0.25">
      <c r="A107" s="2" t="s">
        <v>106</v>
      </c>
      <c r="B107" s="3">
        <v>2.25</v>
      </c>
      <c r="C107">
        <v>4.58</v>
      </c>
      <c r="D107">
        <v>2.83</v>
      </c>
      <c r="E107">
        <v>3.66</v>
      </c>
      <c r="F107">
        <v>5.33</v>
      </c>
      <c r="G107">
        <v>3.93</v>
      </c>
      <c r="H107" s="3">
        <v>1.81</v>
      </c>
      <c r="I107">
        <v>3.31</v>
      </c>
      <c r="J107">
        <v>5.53</v>
      </c>
      <c r="K107">
        <v>4.1100000000000003</v>
      </c>
      <c r="L107">
        <v>2.88</v>
      </c>
      <c r="M107">
        <v>2.7</v>
      </c>
      <c r="N107" s="3">
        <v>4.72</v>
      </c>
      <c r="O107">
        <v>7.08</v>
      </c>
      <c r="P107">
        <v>8.7799999999999994</v>
      </c>
      <c r="Q107">
        <v>8.1300000000000008</v>
      </c>
      <c r="R107">
        <v>6.26</v>
      </c>
      <c r="S107">
        <v>3.66</v>
      </c>
      <c r="T107" s="3">
        <v>4.97</v>
      </c>
      <c r="U107">
        <v>2.8</v>
      </c>
      <c r="V107">
        <v>3.2</v>
      </c>
      <c r="W107">
        <v>2.46</v>
      </c>
      <c r="X107">
        <v>2.36</v>
      </c>
      <c r="Y107">
        <v>2.38</v>
      </c>
      <c r="Z107" s="3">
        <v>5.4</v>
      </c>
      <c r="AA107">
        <v>4.4400000000000004</v>
      </c>
      <c r="AB107">
        <v>10.51</v>
      </c>
      <c r="AC107">
        <v>8.5399999999999991</v>
      </c>
      <c r="AD107">
        <v>7.27</v>
      </c>
      <c r="AE107">
        <v>3.88</v>
      </c>
      <c r="AF107">
        <v>3.9</v>
      </c>
      <c r="AG107">
        <v>6.49</v>
      </c>
      <c r="AH107">
        <v>3.39</v>
      </c>
      <c r="AI107">
        <v>2.85</v>
      </c>
      <c r="AJ107" s="4"/>
      <c r="AK107" s="5" t="s">
        <v>106</v>
      </c>
      <c r="AL107" s="6">
        <f t="shared" si="51"/>
        <v>3.7633333333333332</v>
      </c>
      <c r="AM107" s="6">
        <f t="shared" si="52"/>
        <v>3.39</v>
      </c>
      <c r="AN107" s="6">
        <f t="shared" si="53"/>
        <v>6.4383333333333326</v>
      </c>
      <c r="AO107" s="6">
        <f t="shared" si="54"/>
        <v>3.0283333333333329</v>
      </c>
      <c r="AP107" s="6">
        <f t="shared" si="55"/>
        <v>5.6669999999999998</v>
      </c>
      <c r="AQ107" s="3"/>
      <c r="AR107" s="3" t="s">
        <v>106</v>
      </c>
      <c r="AS107" s="3">
        <v>0.47</v>
      </c>
      <c r="AT107">
        <v>0.33508127932932902</v>
      </c>
      <c r="AU107">
        <v>0.47</v>
      </c>
      <c r="AV107">
        <v>0.36901128302142699</v>
      </c>
      <c r="AW107">
        <v>0.262525247277065</v>
      </c>
      <c r="AX107">
        <v>0.159836377184635</v>
      </c>
      <c r="AY107" s="3" t="s">
        <v>106</v>
      </c>
      <c r="AZ107" s="3">
        <v>0.74</v>
      </c>
      <c r="BA107">
        <v>0.183544984089172</v>
      </c>
      <c r="BB107">
        <v>0.74</v>
      </c>
      <c r="BC107">
        <v>0.416494751328913</v>
      </c>
      <c r="BD107">
        <v>0.22521403842392901</v>
      </c>
      <c r="BE107">
        <v>6.4410385500230705E-2</v>
      </c>
      <c r="BG107" s="3"/>
    </row>
    <row r="108" spans="1:59" s="1" customFormat="1" x14ac:dyDescent="0.25">
      <c r="A108" s="8" t="s">
        <v>107</v>
      </c>
    </row>
    <row r="109" spans="1:59" x14ac:dyDescent="0.25">
      <c r="A109" s="2" t="s">
        <v>108</v>
      </c>
      <c r="B109" s="3">
        <v>9.83</v>
      </c>
      <c r="C109">
        <v>12.17</v>
      </c>
      <c r="D109">
        <v>12.82</v>
      </c>
      <c r="E109">
        <v>9.51</v>
      </c>
      <c r="F109">
        <v>9.94</v>
      </c>
      <c r="G109">
        <v>12.89</v>
      </c>
      <c r="H109" s="3">
        <v>10.09</v>
      </c>
      <c r="I109">
        <v>5.87</v>
      </c>
      <c r="J109">
        <v>12.85</v>
      </c>
      <c r="K109">
        <v>10.15</v>
      </c>
      <c r="L109">
        <v>12.68</v>
      </c>
      <c r="M109">
        <v>7.7</v>
      </c>
      <c r="N109" s="3">
        <v>16.03</v>
      </c>
      <c r="O109">
        <v>13.88</v>
      </c>
      <c r="P109">
        <v>17.059999999999999</v>
      </c>
      <c r="Q109">
        <v>23.86</v>
      </c>
      <c r="R109">
        <v>13.2</v>
      </c>
      <c r="S109">
        <v>11.84</v>
      </c>
      <c r="T109" s="3">
        <v>12.32</v>
      </c>
      <c r="U109">
        <v>8.01</v>
      </c>
      <c r="V109">
        <v>7.2</v>
      </c>
      <c r="W109">
        <v>10.029999999999999</v>
      </c>
      <c r="X109">
        <v>7.52</v>
      </c>
      <c r="Y109">
        <v>9.61</v>
      </c>
      <c r="Z109" s="3">
        <v>17.73</v>
      </c>
      <c r="AA109">
        <v>16.78</v>
      </c>
      <c r="AB109">
        <v>11.73</v>
      </c>
      <c r="AC109">
        <v>12.66</v>
      </c>
      <c r="AD109">
        <v>17.760000000000002</v>
      </c>
      <c r="AE109">
        <v>6.61</v>
      </c>
      <c r="AF109">
        <v>9.49</v>
      </c>
      <c r="AG109">
        <v>17.2</v>
      </c>
      <c r="AH109">
        <v>8.93</v>
      </c>
      <c r="AI109">
        <v>11.27</v>
      </c>
      <c r="AJ109" s="4"/>
      <c r="AK109" s="5" t="s">
        <v>108</v>
      </c>
      <c r="AL109" s="6">
        <f t="shared" ref="AL109:AL121" si="56">AVERAGE(B109:G109)</f>
        <v>11.193333333333333</v>
      </c>
      <c r="AM109" s="6">
        <f t="shared" ref="AM109:AM121" si="57">AVERAGE(H109:M109)</f>
        <v>9.89</v>
      </c>
      <c r="AN109" s="6">
        <f t="shared" ref="AN109:AN121" si="58">AVERAGE(N109:S109)</f>
        <v>15.978333333333333</v>
      </c>
      <c r="AO109" s="6">
        <f t="shared" ref="AO109:AO121" si="59">AVERAGE(T109:Y109)</f>
        <v>9.1150000000000002</v>
      </c>
      <c r="AP109" s="6">
        <f t="shared" ref="AP109:AP121" si="60">AVERAGE(Z109:AI109)</f>
        <v>13.016000000000002</v>
      </c>
      <c r="AQ109" s="3"/>
      <c r="AR109" s="3" t="s">
        <v>108</v>
      </c>
      <c r="AS109" s="3">
        <v>0.15</v>
      </c>
      <c r="AT109">
        <v>0.709818239268865</v>
      </c>
      <c r="AU109">
        <v>0.15</v>
      </c>
      <c r="AV109">
        <v>0.14271243062238501</v>
      </c>
      <c r="AW109">
        <v>0.20004970577468001</v>
      </c>
      <c r="AX109">
        <v>0.47560764132841399</v>
      </c>
      <c r="AY109" s="3" t="s">
        <v>108</v>
      </c>
      <c r="AZ109" s="3">
        <v>0.08</v>
      </c>
      <c r="BA109">
        <v>0.83369954984379802</v>
      </c>
      <c r="BB109">
        <v>0.08</v>
      </c>
      <c r="BC109">
        <v>6.0841978515032598E-2</v>
      </c>
      <c r="BD109">
        <v>0.16260551749381599</v>
      </c>
      <c r="BE109">
        <v>0.70827842757309201</v>
      </c>
      <c r="BG109" s="3"/>
    </row>
    <row r="110" spans="1:59" x14ac:dyDescent="0.25">
      <c r="A110" s="2" t="s">
        <v>109</v>
      </c>
      <c r="B110" s="3">
        <v>2</v>
      </c>
      <c r="C110">
        <v>4.58</v>
      </c>
      <c r="D110">
        <v>2.82</v>
      </c>
      <c r="E110">
        <v>1.57</v>
      </c>
      <c r="F110">
        <v>2.38</v>
      </c>
      <c r="G110">
        <v>3.02</v>
      </c>
      <c r="H110" s="3">
        <v>1.52</v>
      </c>
      <c r="I110">
        <v>2.3199999999999998</v>
      </c>
      <c r="J110">
        <v>2.93</v>
      </c>
      <c r="K110">
        <v>2.82</v>
      </c>
      <c r="L110">
        <v>3.22</v>
      </c>
      <c r="M110">
        <v>1.62</v>
      </c>
      <c r="N110" s="3">
        <v>3.74</v>
      </c>
      <c r="O110">
        <v>3.96</v>
      </c>
      <c r="P110">
        <v>5.14</v>
      </c>
      <c r="Q110">
        <v>3.94</v>
      </c>
      <c r="R110">
        <v>3.81</v>
      </c>
      <c r="S110">
        <v>5.0199999999999996</v>
      </c>
      <c r="T110" s="3">
        <v>3.71</v>
      </c>
      <c r="U110">
        <v>1.35</v>
      </c>
      <c r="V110">
        <v>2.35</v>
      </c>
      <c r="W110">
        <v>2.29</v>
      </c>
      <c r="X110">
        <v>0.99</v>
      </c>
      <c r="Y110">
        <v>2.23</v>
      </c>
      <c r="Z110" s="3">
        <v>2.3199999999999998</v>
      </c>
      <c r="AA110">
        <v>5.94</v>
      </c>
      <c r="AB110">
        <v>5.12</v>
      </c>
      <c r="AC110">
        <v>2.6</v>
      </c>
      <c r="AD110">
        <v>4.22</v>
      </c>
      <c r="AE110">
        <v>2.11</v>
      </c>
      <c r="AF110">
        <v>1.1599999999999999</v>
      </c>
      <c r="AG110">
        <v>3.42</v>
      </c>
      <c r="AH110">
        <v>4.38</v>
      </c>
      <c r="AI110">
        <v>1.7</v>
      </c>
      <c r="AJ110" s="4"/>
      <c r="AK110" s="5" t="s">
        <v>109</v>
      </c>
      <c r="AL110" s="6">
        <f t="shared" si="56"/>
        <v>2.7283333333333335</v>
      </c>
      <c r="AM110" s="6">
        <f t="shared" si="57"/>
        <v>2.4049999999999998</v>
      </c>
      <c r="AN110" s="6">
        <f t="shared" si="58"/>
        <v>4.2683333333333335</v>
      </c>
      <c r="AO110" s="6">
        <f t="shared" si="59"/>
        <v>2.1533333333333333</v>
      </c>
      <c r="AP110" s="6">
        <f t="shared" si="60"/>
        <v>3.2969999999999997</v>
      </c>
      <c r="AQ110" s="3"/>
      <c r="AR110" s="3" t="s">
        <v>109</v>
      </c>
      <c r="AS110" s="3">
        <v>0.44</v>
      </c>
      <c r="AT110">
        <v>0.36483431819053702</v>
      </c>
      <c r="AU110">
        <v>0.44</v>
      </c>
      <c r="AV110">
        <v>0.27262862814639</v>
      </c>
      <c r="AW110">
        <v>0.20272567804945199</v>
      </c>
      <c r="AX110">
        <v>0.17868483295924201</v>
      </c>
      <c r="AY110" s="3" t="s">
        <v>109</v>
      </c>
      <c r="AZ110" s="3">
        <v>0.12</v>
      </c>
      <c r="BA110">
        <v>0.75415704727010402</v>
      </c>
      <c r="BB110">
        <v>0.12</v>
      </c>
      <c r="BC110">
        <v>0.16624311778784701</v>
      </c>
      <c r="BD110">
        <v>0.30899965988928502</v>
      </c>
      <c r="BE110">
        <v>0.590574142366874</v>
      </c>
      <c r="BG110" s="3"/>
    </row>
    <row r="111" spans="1:59" x14ac:dyDescent="0.25">
      <c r="A111" s="2" t="s">
        <v>110</v>
      </c>
      <c r="B111" s="3">
        <v>17.82</v>
      </c>
      <c r="C111">
        <v>21.26</v>
      </c>
      <c r="D111">
        <v>24.63</v>
      </c>
      <c r="E111">
        <v>17.36</v>
      </c>
      <c r="F111">
        <v>18.02</v>
      </c>
      <c r="G111">
        <v>29.13</v>
      </c>
      <c r="H111" s="3">
        <v>17.82</v>
      </c>
      <c r="I111">
        <v>8.01</v>
      </c>
      <c r="J111">
        <v>15.57</v>
      </c>
      <c r="K111">
        <v>18.690000000000001</v>
      </c>
      <c r="L111">
        <v>23.88</v>
      </c>
      <c r="M111">
        <v>11.22</v>
      </c>
      <c r="N111" s="3">
        <v>30.6</v>
      </c>
      <c r="O111">
        <v>18.489999999999998</v>
      </c>
      <c r="P111">
        <v>25.59</v>
      </c>
      <c r="Q111">
        <v>24.48</v>
      </c>
      <c r="R111">
        <v>21.05</v>
      </c>
      <c r="S111">
        <v>19.11</v>
      </c>
      <c r="T111" s="3">
        <v>18.690000000000001</v>
      </c>
      <c r="U111">
        <v>9.9700000000000006</v>
      </c>
      <c r="V111">
        <v>11.68</v>
      </c>
      <c r="W111">
        <v>17.05</v>
      </c>
      <c r="X111">
        <v>10.119999999999999</v>
      </c>
      <c r="Y111">
        <v>21.27</v>
      </c>
      <c r="Z111" s="3">
        <v>29.53</v>
      </c>
      <c r="AA111">
        <v>14.6</v>
      </c>
      <c r="AB111">
        <v>24.14</v>
      </c>
      <c r="AC111">
        <v>21.51</v>
      </c>
      <c r="AD111">
        <v>26.53</v>
      </c>
      <c r="AE111">
        <v>14.45</v>
      </c>
      <c r="AF111">
        <v>14.75</v>
      </c>
      <c r="AG111">
        <v>29.53</v>
      </c>
      <c r="AH111">
        <v>20.41</v>
      </c>
      <c r="AI111">
        <v>14.34</v>
      </c>
      <c r="AJ111" s="4"/>
      <c r="AK111" s="5" t="s">
        <v>110</v>
      </c>
      <c r="AL111" s="6">
        <f t="shared" si="56"/>
        <v>21.37</v>
      </c>
      <c r="AM111" s="6">
        <f t="shared" si="57"/>
        <v>15.865</v>
      </c>
      <c r="AN111" s="6">
        <f t="shared" si="58"/>
        <v>23.22</v>
      </c>
      <c r="AO111" s="6">
        <f t="shared" si="59"/>
        <v>14.796666666666667</v>
      </c>
      <c r="AP111" s="6">
        <f t="shared" si="60"/>
        <v>20.979000000000003</v>
      </c>
      <c r="AQ111" s="3"/>
      <c r="AR111" s="3" t="s">
        <v>110</v>
      </c>
      <c r="AS111" s="3">
        <v>0.02</v>
      </c>
      <c r="AT111">
        <v>0.95966155938919395</v>
      </c>
      <c r="AU111">
        <v>0.02</v>
      </c>
      <c r="AV111">
        <v>3.2926000394616399E-2</v>
      </c>
      <c r="AW111">
        <v>0.24697043555517001</v>
      </c>
      <c r="AX111">
        <v>0.89394062511979999</v>
      </c>
      <c r="AY111" s="3" t="s">
        <v>110</v>
      </c>
      <c r="AZ111" s="3">
        <v>0.1</v>
      </c>
      <c r="BA111">
        <v>0.79564780412643499</v>
      </c>
      <c r="BB111">
        <v>0.1</v>
      </c>
      <c r="BC111">
        <v>7.8627117711297698E-2</v>
      </c>
      <c r="BD111">
        <v>0.17465060423359299</v>
      </c>
      <c r="BE111">
        <v>0.65256864843866402</v>
      </c>
      <c r="BG111" s="3"/>
    </row>
    <row r="112" spans="1:59" x14ac:dyDescent="0.25">
      <c r="A112" s="2" t="s">
        <v>111</v>
      </c>
      <c r="B112" s="3">
        <v>8.9499999999999993</v>
      </c>
      <c r="C112">
        <v>8.57</v>
      </c>
      <c r="D112">
        <v>9.59</v>
      </c>
      <c r="E112">
        <v>8.6300000000000008</v>
      </c>
      <c r="F112">
        <v>7.77</v>
      </c>
      <c r="G112">
        <v>8.7200000000000006</v>
      </c>
      <c r="H112" s="3">
        <v>6.73</v>
      </c>
      <c r="I112">
        <v>4.1100000000000003</v>
      </c>
      <c r="J112">
        <v>9.23</v>
      </c>
      <c r="K112">
        <v>6.43</v>
      </c>
      <c r="L112">
        <v>9.82</v>
      </c>
      <c r="M112">
        <v>5.74</v>
      </c>
      <c r="N112" s="3">
        <v>12.45</v>
      </c>
      <c r="O112">
        <v>7.74</v>
      </c>
      <c r="P112">
        <v>10.29</v>
      </c>
      <c r="Q112">
        <v>9.5399999999999991</v>
      </c>
      <c r="R112">
        <v>7.82</v>
      </c>
      <c r="S112">
        <v>6.17</v>
      </c>
      <c r="T112" s="3">
        <v>9.4499999999999993</v>
      </c>
      <c r="U112">
        <v>2.88</v>
      </c>
      <c r="V112">
        <v>3.56</v>
      </c>
      <c r="W112">
        <v>8.52</v>
      </c>
      <c r="X112">
        <v>7.8</v>
      </c>
      <c r="Y112">
        <v>9.07</v>
      </c>
      <c r="Z112" s="3">
        <v>13.45</v>
      </c>
      <c r="AA112">
        <v>6.4</v>
      </c>
      <c r="AB112">
        <v>9.58</v>
      </c>
      <c r="AC112">
        <v>11.02</v>
      </c>
      <c r="AD112">
        <v>9.92</v>
      </c>
      <c r="AE112">
        <v>6.33</v>
      </c>
      <c r="AF112">
        <v>9.93</v>
      </c>
      <c r="AG112">
        <v>11.56</v>
      </c>
      <c r="AH112">
        <v>10.26</v>
      </c>
      <c r="AI112">
        <v>9.5299999999999994</v>
      </c>
      <c r="AJ112" s="4"/>
      <c r="AK112" s="5" t="s">
        <v>111</v>
      </c>
      <c r="AL112" s="6">
        <f t="shared" si="56"/>
        <v>8.7050000000000001</v>
      </c>
      <c r="AM112" s="6">
        <f t="shared" si="57"/>
        <v>7.0100000000000007</v>
      </c>
      <c r="AN112" s="6">
        <f t="shared" si="58"/>
        <v>9.0016666666666669</v>
      </c>
      <c r="AO112" s="6">
        <f t="shared" si="59"/>
        <v>6.879999999999999</v>
      </c>
      <c r="AP112" s="6">
        <f t="shared" si="60"/>
        <v>9.798</v>
      </c>
      <c r="AQ112" s="3"/>
      <c r="AR112" s="3" t="s">
        <v>111</v>
      </c>
      <c r="AS112" s="3">
        <v>0.14000000000000001</v>
      </c>
      <c r="AT112">
        <v>0.73222440306423697</v>
      </c>
      <c r="AU112">
        <v>-0.14000000000000001</v>
      </c>
      <c r="AV112">
        <v>-0.152809873665782</v>
      </c>
      <c r="AW112">
        <v>0.22758167604145901</v>
      </c>
      <c r="AX112">
        <v>0.50193346151734297</v>
      </c>
      <c r="AY112" s="3" t="s">
        <v>111</v>
      </c>
      <c r="AZ112" s="3">
        <v>0.08</v>
      </c>
      <c r="BA112">
        <v>0.83671321218434103</v>
      </c>
      <c r="BB112">
        <v>0.08</v>
      </c>
      <c r="BC112">
        <v>9.4188384589477606E-2</v>
      </c>
      <c r="BD112">
        <v>0.25617122142062498</v>
      </c>
      <c r="BE112">
        <v>0.71311374768690905</v>
      </c>
      <c r="BG112" s="3"/>
    </row>
    <row r="113" spans="1:59" x14ac:dyDescent="0.25">
      <c r="A113" s="2" t="s">
        <v>112</v>
      </c>
      <c r="B113" s="3">
        <v>7.54</v>
      </c>
      <c r="C113">
        <v>6.13</v>
      </c>
      <c r="D113">
        <v>9.14</v>
      </c>
      <c r="E113">
        <v>7.47</v>
      </c>
      <c r="F113">
        <v>7.02</v>
      </c>
      <c r="G113">
        <v>8.57</v>
      </c>
      <c r="H113" s="3">
        <v>7.32</v>
      </c>
      <c r="I113">
        <v>4.42</v>
      </c>
      <c r="J113">
        <v>7.72</v>
      </c>
      <c r="K113">
        <v>6.78</v>
      </c>
      <c r="L113">
        <v>9.3699999999999992</v>
      </c>
      <c r="M113">
        <v>6.92</v>
      </c>
      <c r="N113" s="3">
        <v>6.46</v>
      </c>
      <c r="O113">
        <v>8.0500000000000007</v>
      </c>
      <c r="P113">
        <v>8.5299999999999994</v>
      </c>
      <c r="Q113">
        <v>9.33</v>
      </c>
      <c r="R113">
        <v>6.96</v>
      </c>
      <c r="S113">
        <v>8.08</v>
      </c>
      <c r="T113" s="3">
        <v>6.63</v>
      </c>
      <c r="U113">
        <v>7.39</v>
      </c>
      <c r="V113">
        <v>3.46</v>
      </c>
      <c r="W113">
        <v>6.75</v>
      </c>
      <c r="X113">
        <v>6.14</v>
      </c>
      <c r="Y113">
        <v>5.37</v>
      </c>
      <c r="Z113" s="3">
        <v>7.54</v>
      </c>
      <c r="AA113">
        <v>10.4</v>
      </c>
      <c r="AB113">
        <v>7.55</v>
      </c>
      <c r="AC113">
        <v>7.91</v>
      </c>
      <c r="AD113">
        <v>7.14</v>
      </c>
      <c r="AE113">
        <v>5.89</v>
      </c>
      <c r="AF113">
        <v>8.3800000000000008</v>
      </c>
      <c r="AG113">
        <v>9.23</v>
      </c>
      <c r="AH113">
        <v>9.9</v>
      </c>
      <c r="AI113">
        <v>7.98</v>
      </c>
      <c r="AJ113" s="4"/>
      <c r="AK113" s="5" t="s">
        <v>112</v>
      </c>
      <c r="AL113" s="6">
        <f t="shared" si="56"/>
        <v>7.6449999999999996</v>
      </c>
      <c r="AM113" s="6">
        <f t="shared" si="57"/>
        <v>7.0883333333333338</v>
      </c>
      <c r="AN113" s="6">
        <f t="shared" si="58"/>
        <v>7.9016666666666664</v>
      </c>
      <c r="AO113" s="6">
        <f t="shared" si="59"/>
        <v>5.956666666666667</v>
      </c>
      <c r="AP113" s="6">
        <f t="shared" si="60"/>
        <v>8.1920000000000019</v>
      </c>
      <c r="AQ113" s="3"/>
      <c r="AR113" s="3" t="s">
        <v>112</v>
      </c>
      <c r="AS113" s="3">
        <v>1.66</v>
      </c>
      <c r="AT113">
        <v>2.1775824870700199E-2</v>
      </c>
      <c r="AU113">
        <v>-1.66</v>
      </c>
      <c r="AV113">
        <v>-0.40689801593145902</v>
      </c>
      <c r="AW113">
        <v>0.147402441460109</v>
      </c>
      <c r="AX113">
        <v>5.7720658300333899E-3</v>
      </c>
      <c r="AY113" s="3" t="s">
        <v>112</v>
      </c>
      <c r="AZ113" s="3">
        <v>0.03</v>
      </c>
      <c r="BA113">
        <v>0.94284779613509195</v>
      </c>
      <c r="BB113">
        <v>0.03</v>
      </c>
      <c r="BC113">
        <v>2.7495567421808999E-2</v>
      </c>
      <c r="BD113">
        <v>0.20037311529736401</v>
      </c>
      <c r="BE113">
        <v>0.89085544895385704</v>
      </c>
      <c r="BG113" s="3"/>
    </row>
    <row r="114" spans="1:59" x14ac:dyDescent="0.25">
      <c r="A114" s="2" t="s">
        <v>80</v>
      </c>
      <c r="B114" s="3">
        <v>0</v>
      </c>
      <c r="C114">
        <v>0</v>
      </c>
      <c r="D114">
        <v>0.4</v>
      </c>
      <c r="E114">
        <v>0</v>
      </c>
      <c r="F114">
        <v>1.75</v>
      </c>
      <c r="G114">
        <v>0.4</v>
      </c>
      <c r="H114" s="3">
        <v>0</v>
      </c>
      <c r="I114">
        <v>0</v>
      </c>
      <c r="J114">
        <v>5.59</v>
      </c>
      <c r="K114">
        <v>0.11</v>
      </c>
      <c r="L114">
        <v>0</v>
      </c>
      <c r="M114">
        <v>0</v>
      </c>
      <c r="N114" s="3">
        <v>0</v>
      </c>
      <c r="O114">
        <v>1.73</v>
      </c>
      <c r="P114">
        <v>1.31</v>
      </c>
      <c r="Q114">
        <v>1.59</v>
      </c>
      <c r="R114">
        <v>4.29</v>
      </c>
      <c r="S114">
        <v>2.16</v>
      </c>
      <c r="T114" s="3">
        <v>0.11</v>
      </c>
      <c r="U114">
        <v>0.57999999999999996</v>
      </c>
      <c r="V114">
        <v>0.25</v>
      </c>
      <c r="W114">
        <v>0</v>
      </c>
      <c r="X114">
        <v>0</v>
      </c>
      <c r="Y114">
        <v>0</v>
      </c>
      <c r="Z114" s="3">
        <v>0</v>
      </c>
      <c r="AA114">
        <v>0</v>
      </c>
      <c r="AB114">
        <v>0.41</v>
      </c>
      <c r="AC114">
        <v>5.32</v>
      </c>
      <c r="AD114">
        <v>1.96</v>
      </c>
      <c r="AE114">
        <v>0</v>
      </c>
      <c r="AF114">
        <v>0.37</v>
      </c>
      <c r="AG114">
        <v>1.52</v>
      </c>
      <c r="AH114">
        <v>0</v>
      </c>
      <c r="AI114">
        <v>0.15</v>
      </c>
      <c r="AJ114" s="4"/>
      <c r="AK114" s="5" t="s">
        <v>80</v>
      </c>
      <c r="AL114" s="6">
        <f t="shared" si="56"/>
        <v>0.42499999999999999</v>
      </c>
      <c r="AM114" s="6">
        <f t="shared" si="57"/>
        <v>0.95000000000000007</v>
      </c>
      <c r="AN114" s="6">
        <f t="shared" si="58"/>
        <v>1.8466666666666667</v>
      </c>
      <c r="AO114" s="6">
        <f t="shared" si="59"/>
        <v>0.15666666666666665</v>
      </c>
      <c r="AP114" s="6">
        <f t="shared" si="60"/>
        <v>0.97300000000000009</v>
      </c>
      <c r="AQ114" s="3"/>
      <c r="AR114" s="3" t="s">
        <v>80</v>
      </c>
      <c r="AS114" s="3">
        <v>7.0000000000000007E-2</v>
      </c>
      <c r="AT114">
        <v>0.84964829450163404</v>
      </c>
      <c r="AU114">
        <v>7.0000000000000007E-2</v>
      </c>
      <c r="AV114">
        <v>0.51894331965238505</v>
      </c>
      <c r="AW114">
        <v>1.2038034533759401</v>
      </c>
      <c r="AX114">
        <v>0.66640553532869196</v>
      </c>
      <c r="AY114" s="3" t="s">
        <v>80</v>
      </c>
      <c r="AZ114" s="3">
        <v>0.45</v>
      </c>
      <c r="BA114">
        <v>0.35642373069400102</v>
      </c>
      <c r="BB114">
        <v>0.45</v>
      </c>
      <c r="BC114">
        <v>1.0936041129515299</v>
      </c>
      <c r="BD114">
        <v>0.80036123940386295</v>
      </c>
      <c r="BE114">
        <v>0.171817166300479</v>
      </c>
      <c r="BG114" s="3"/>
    </row>
    <row r="115" spans="1:59" x14ac:dyDescent="0.25">
      <c r="A115" s="2" t="s">
        <v>113</v>
      </c>
      <c r="B115" s="3">
        <v>20.71</v>
      </c>
      <c r="C115">
        <v>28.85</v>
      </c>
      <c r="D115">
        <v>23.97</v>
      </c>
      <c r="E115">
        <v>15.51</v>
      </c>
      <c r="F115">
        <v>35.56</v>
      </c>
      <c r="G115">
        <v>26.74</v>
      </c>
      <c r="H115" s="3">
        <v>16.850000000000001</v>
      </c>
      <c r="I115">
        <v>18.010000000000002</v>
      </c>
      <c r="J115">
        <v>38.909999999999997</v>
      </c>
      <c r="K115">
        <v>28.8</v>
      </c>
      <c r="L115">
        <v>35.08</v>
      </c>
      <c r="M115">
        <v>25.09</v>
      </c>
      <c r="N115" s="3">
        <v>27.68</v>
      </c>
      <c r="O115">
        <v>61.01</v>
      </c>
      <c r="P115">
        <v>72.75</v>
      </c>
      <c r="Q115">
        <v>61.08</v>
      </c>
      <c r="R115">
        <v>47.21</v>
      </c>
      <c r="S115">
        <v>53.09</v>
      </c>
      <c r="T115" s="3">
        <v>32.340000000000003</v>
      </c>
      <c r="U115">
        <v>26.74</v>
      </c>
      <c r="V115">
        <v>22.62</v>
      </c>
      <c r="W115">
        <v>16.309999999999999</v>
      </c>
      <c r="X115">
        <v>12.54</v>
      </c>
      <c r="Y115">
        <v>24.66</v>
      </c>
      <c r="Z115" s="3">
        <v>32.08</v>
      </c>
      <c r="AA115">
        <v>58.26</v>
      </c>
      <c r="AB115">
        <v>48.32</v>
      </c>
      <c r="AC115">
        <v>43.68</v>
      </c>
      <c r="AD115">
        <v>69.14</v>
      </c>
      <c r="AE115">
        <v>20.7</v>
      </c>
      <c r="AF115">
        <v>15.75</v>
      </c>
      <c r="AG115">
        <v>44.27</v>
      </c>
      <c r="AH115">
        <v>16.350000000000001</v>
      </c>
      <c r="AI115">
        <v>30.4</v>
      </c>
      <c r="AJ115" s="4"/>
      <c r="AK115" s="5" t="s">
        <v>113</v>
      </c>
      <c r="AL115" s="6">
        <f t="shared" si="56"/>
        <v>25.223333333333333</v>
      </c>
      <c r="AM115" s="6">
        <f t="shared" si="57"/>
        <v>27.123333333333331</v>
      </c>
      <c r="AN115" s="6">
        <f t="shared" si="58"/>
        <v>53.80333333333332</v>
      </c>
      <c r="AO115" s="6">
        <f t="shared" si="59"/>
        <v>22.535</v>
      </c>
      <c r="AP115" s="6">
        <f t="shared" si="60"/>
        <v>37.894999999999996</v>
      </c>
      <c r="AQ115" s="3"/>
      <c r="AR115" s="3" t="s">
        <v>113</v>
      </c>
      <c r="AS115" s="3">
        <v>1.1200000000000001</v>
      </c>
      <c r="AT115">
        <v>7.6017761012024496E-2</v>
      </c>
      <c r="AU115">
        <v>1.1200000000000001</v>
      </c>
      <c r="AV115">
        <v>0.43028517092749602</v>
      </c>
      <c r="AW115">
        <v>0.19228323702785599</v>
      </c>
      <c r="AX115">
        <v>2.5236223446464499E-2</v>
      </c>
      <c r="AY115" s="3" t="s">
        <v>113</v>
      </c>
      <c r="AZ115" s="3">
        <v>0.32</v>
      </c>
      <c r="BA115">
        <v>0.48103811349777698</v>
      </c>
      <c r="BB115">
        <v>0.32</v>
      </c>
      <c r="BC115">
        <v>0.260924294208779</v>
      </c>
      <c r="BD115">
        <v>0.23573804928016101</v>
      </c>
      <c r="BE115">
        <v>0.26836312587741201</v>
      </c>
      <c r="BG115" s="3"/>
    </row>
    <row r="116" spans="1:59" x14ac:dyDescent="0.25">
      <c r="A116" s="2" t="s">
        <v>114</v>
      </c>
      <c r="B116" s="3">
        <v>16.95</v>
      </c>
      <c r="C116">
        <v>16.47</v>
      </c>
      <c r="D116">
        <v>25.81</v>
      </c>
      <c r="E116">
        <v>13.04</v>
      </c>
      <c r="F116">
        <v>16.010000000000002</v>
      </c>
      <c r="G116">
        <v>21.69</v>
      </c>
      <c r="H116" s="3">
        <v>17.59</v>
      </c>
      <c r="I116">
        <v>5.59</v>
      </c>
      <c r="J116">
        <v>16.28</v>
      </c>
      <c r="K116">
        <v>14.79</v>
      </c>
      <c r="L116">
        <v>23.39</v>
      </c>
      <c r="M116">
        <v>8.39</v>
      </c>
      <c r="N116" s="3">
        <v>14.56</v>
      </c>
      <c r="O116">
        <v>14.09</v>
      </c>
      <c r="P116">
        <v>16.47</v>
      </c>
      <c r="Q116">
        <v>12.97</v>
      </c>
      <c r="R116">
        <v>10.88</v>
      </c>
      <c r="S116">
        <v>9.76</v>
      </c>
      <c r="T116" s="3">
        <v>13.52</v>
      </c>
      <c r="U116">
        <v>9.14</v>
      </c>
      <c r="V116">
        <v>7.65</v>
      </c>
      <c r="W116">
        <v>16.079999999999998</v>
      </c>
      <c r="X116">
        <v>7.07</v>
      </c>
      <c r="Y116">
        <v>9.4700000000000006</v>
      </c>
      <c r="Z116" s="3">
        <v>21.66</v>
      </c>
      <c r="AA116">
        <v>16.079999999999998</v>
      </c>
      <c r="AB116">
        <v>14.77</v>
      </c>
      <c r="AC116">
        <v>12.76</v>
      </c>
      <c r="AD116">
        <v>11.39</v>
      </c>
      <c r="AE116">
        <v>10.76</v>
      </c>
      <c r="AF116">
        <v>12.23</v>
      </c>
      <c r="AG116">
        <v>12.54</v>
      </c>
      <c r="AH116">
        <v>17.14</v>
      </c>
      <c r="AI116">
        <v>11.97</v>
      </c>
      <c r="AJ116" s="4"/>
      <c r="AK116" s="5" t="s">
        <v>114</v>
      </c>
      <c r="AL116" s="6">
        <f t="shared" si="56"/>
        <v>18.328333333333337</v>
      </c>
      <c r="AM116" s="6">
        <f t="shared" si="57"/>
        <v>14.338333333333333</v>
      </c>
      <c r="AN116" s="6">
        <f t="shared" si="58"/>
        <v>13.121666666666668</v>
      </c>
      <c r="AO116" s="6">
        <f t="shared" si="59"/>
        <v>10.488333333333333</v>
      </c>
      <c r="AP116" s="6">
        <f t="shared" si="60"/>
        <v>14.129999999999999</v>
      </c>
      <c r="AQ116" s="3"/>
      <c r="AR116" s="3" t="s">
        <v>114</v>
      </c>
      <c r="AS116" s="3">
        <v>1.1599999999999999</v>
      </c>
      <c r="AT116">
        <v>6.8784347436629797E-2</v>
      </c>
      <c r="AU116">
        <v>-1.1599999999999999</v>
      </c>
      <c r="AV116">
        <v>-0.63405936788071604</v>
      </c>
      <c r="AW116">
        <v>0.27787381319515198</v>
      </c>
      <c r="AX116">
        <v>2.2499683941016198E-2</v>
      </c>
      <c r="AY116" s="3" t="s">
        <v>114</v>
      </c>
      <c r="AZ116" s="3">
        <v>0.02</v>
      </c>
      <c r="BA116">
        <v>0.95568071551067102</v>
      </c>
      <c r="BB116">
        <v>0.02</v>
      </c>
      <c r="BC116">
        <v>2.2379778740640701E-2</v>
      </c>
      <c r="BD116">
        <v>0.21517238278127299</v>
      </c>
      <c r="BE116">
        <v>0.91716252212002702</v>
      </c>
      <c r="BG116" s="3"/>
    </row>
    <row r="117" spans="1:59" x14ac:dyDescent="0.25">
      <c r="A117" s="2" t="s">
        <v>115</v>
      </c>
      <c r="B117" s="3">
        <v>2.2200000000000002</v>
      </c>
      <c r="C117">
        <v>2.85</v>
      </c>
      <c r="D117">
        <v>2.59</v>
      </c>
      <c r="E117">
        <v>0.96</v>
      </c>
      <c r="F117">
        <v>4.43</v>
      </c>
      <c r="G117">
        <v>2.34</v>
      </c>
      <c r="H117" s="3">
        <v>1.1399999999999999</v>
      </c>
      <c r="I117">
        <v>1.69</v>
      </c>
      <c r="J117">
        <v>4.68</v>
      </c>
      <c r="K117">
        <v>2.37</v>
      </c>
      <c r="L117">
        <v>2.1800000000000002</v>
      </c>
      <c r="M117">
        <v>1.71</v>
      </c>
      <c r="N117" s="3">
        <v>3.92</v>
      </c>
      <c r="O117">
        <v>4.51</v>
      </c>
      <c r="P117">
        <v>5.14</v>
      </c>
      <c r="Q117">
        <v>5.12</v>
      </c>
      <c r="R117">
        <v>3.3</v>
      </c>
      <c r="S117">
        <v>4.4400000000000004</v>
      </c>
      <c r="T117" s="3">
        <v>2.0499999999999998</v>
      </c>
      <c r="U117">
        <v>2.38</v>
      </c>
      <c r="V117">
        <v>3.04</v>
      </c>
      <c r="W117">
        <v>1.85</v>
      </c>
      <c r="X117">
        <v>1.77</v>
      </c>
      <c r="Y117">
        <v>1.18</v>
      </c>
      <c r="Z117" s="3">
        <v>2.23</v>
      </c>
      <c r="AA117">
        <v>3.61</v>
      </c>
      <c r="AB117">
        <v>6.01</v>
      </c>
      <c r="AC117">
        <v>6.2</v>
      </c>
      <c r="AD117">
        <v>7.23</v>
      </c>
      <c r="AE117">
        <v>1.87</v>
      </c>
      <c r="AF117">
        <v>0.47</v>
      </c>
      <c r="AG117">
        <v>3.24</v>
      </c>
      <c r="AH117">
        <v>0.85</v>
      </c>
      <c r="AI117">
        <v>3.34</v>
      </c>
      <c r="AJ117" s="4"/>
      <c r="AK117" s="5" t="s">
        <v>115</v>
      </c>
      <c r="AL117" s="6">
        <f t="shared" si="56"/>
        <v>2.5649999999999999</v>
      </c>
      <c r="AM117" s="6">
        <f t="shared" si="57"/>
        <v>2.2949999999999999</v>
      </c>
      <c r="AN117" s="6">
        <f t="shared" si="58"/>
        <v>4.4050000000000002</v>
      </c>
      <c r="AO117" s="6">
        <f t="shared" si="59"/>
        <v>2.0449999999999999</v>
      </c>
      <c r="AP117" s="6">
        <f t="shared" si="60"/>
        <v>3.5049999999999999</v>
      </c>
      <c r="AQ117" s="3"/>
      <c r="AR117" s="3" t="s">
        <v>115</v>
      </c>
      <c r="AS117" s="3">
        <v>0.57999999999999996</v>
      </c>
      <c r="AT117">
        <v>0.26397176857177701</v>
      </c>
      <c r="AU117">
        <v>0.57999999999999996</v>
      </c>
      <c r="AV117">
        <v>0.41409854918017203</v>
      </c>
      <c r="AW117">
        <v>0.26460614202263899</v>
      </c>
      <c r="AX117">
        <v>0.117591826782399</v>
      </c>
      <c r="AY117" s="3" t="s">
        <v>115</v>
      </c>
      <c r="AZ117" s="3">
        <v>0.11</v>
      </c>
      <c r="BA117">
        <v>0.76842070392206596</v>
      </c>
      <c r="BB117">
        <v>0.11</v>
      </c>
      <c r="BC117">
        <v>0.19331177678921099</v>
      </c>
      <c r="BD117">
        <v>0.381867556731953</v>
      </c>
      <c r="BE117">
        <v>0.61269710219444795</v>
      </c>
      <c r="BG117" s="3"/>
    </row>
    <row r="118" spans="1:59" x14ac:dyDescent="0.25">
      <c r="A118" s="2" t="s">
        <v>116</v>
      </c>
      <c r="B118" s="3">
        <v>11.72</v>
      </c>
      <c r="C118">
        <v>14.33</v>
      </c>
      <c r="D118">
        <v>10.63</v>
      </c>
      <c r="E118">
        <v>11.85</v>
      </c>
      <c r="F118">
        <v>9.83</v>
      </c>
      <c r="G118">
        <v>15.56</v>
      </c>
      <c r="H118" s="3">
        <v>9.56</v>
      </c>
      <c r="I118">
        <v>7.29</v>
      </c>
      <c r="J118">
        <v>11.38</v>
      </c>
      <c r="K118">
        <v>9.5</v>
      </c>
      <c r="L118">
        <v>12.19</v>
      </c>
      <c r="M118">
        <v>9.58</v>
      </c>
      <c r="N118" s="3">
        <v>12.85</v>
      </c>
      <c r="O118">
        <v>8.14</v>
      </c>
      <c r="P118">
        <v>11.26</v>
      </c>
      <c r="Q118">
        <v>10.99</v>
      </c>
      <c r="R118">
        <v>9.81</v>
      </c>
      <c r="S118">
        <v>11.38</v>
      </c>
      <c r="T118" s="3">
        <v>11.39</v>
      </c>
      <c r="U118">
        <v>9.57</v>
      </c>
      <c r="V118">
        <v>6.55</v>
      </c>
      <c r="W118">
        <v>11.21</v>
      </c>
      <c r="X118">
        <v>7.99</v>
      </c>
      <c r="Y118">
        <v>10.26</v>
      </c>
      <c r="Z118" s="3">
        <v>11.8</v>
      </c>
      <c r="AA118">
        <v>9.07</v>
      </c>
      <c r="AB118">
        <v>8.24</v>
      </c>
      <c r="AC118">
        <v>10.51</v>
      </c>
      <c r="AD118">
        <v>8.82</v>
      </c>
      <c r="AE118">
        <v>8.2899999999999991</v>
      </c>
      <c r="AF118">
        <v>8.91</v>
      </c>
      <c r="AG118">
        <v>11.15</v>
      </c>
      <c r="AH118">
        <v>6.67</v>
      </c>
      <c r="AI118">
        <v>8.91</v>
      </c>
      <c r="AJ118" s="4"/>
      <c r="AK118" s="5" t="s">
        <v>116</v>
      </c>
      <c r="AL118" s="6">
        <f t="shared" si="56"/>
        <v>12.32</v>
      </c>
      <c r="AM118" s="6">
        <f t="shared" si="57"/>
        <v>9.9166666666666661</v>
      </c>
      <c r="AN118" s="6">
        <f t="shared" si="58"/>
        <v>10.738333333333335</v>
      </c>
      <c r="AO118" s="6">
        <f t="shared" si="59"/>
        <v>9.4949999999999992</v>
      </c>
      <c r="AP118" s="6">
        <f t="shared" si="60"/>
        <v>9.2370000000000001</v>
      </c>
      <c r="AQ118" s="3"/>
      <c r="AR118" s="3" t="s">
        <v>116</v>
      </c>
      <c r="AS118" s="3">
        <v>1.55</v>
      </c>
      <c r="AT118">
        <v>2.8412570134707799E-2</v>
      </c>
      <c r="AU118">
        <v>-1.55</v>
      </c>
      <c r="AV118">
        <v>-0.43875857044210997</v>
      </c>
      <c r="AW118">
        <v>0.16519106973341799</v>
      </c>
      <c r="AX118">
        <v>7.9057875043574508E-3</v>
      </c>
      <c r="AY118" s="3" t="s">
        <v>116</v>
      </c>
      <c r="AZ118" s="3">
        <v>1.96</v>
      </c>
      <c r="BA118">
        <v>1.0972151312723499E-2</v>
      </c>
      <c r="BB118">
        <v>-1.96</v>
      </c>
      <c r="BC118">
        <v>-0.45154135764616299</v>
      </c>
      <c r="BD118">
        <v>0.13975277420516499</v>
      </c>
      <c r="BE118">
        <v>1.2335749458933401E-3</v>
      </c>
      <c r="BG118" s="3"/>
    </row>
    <row r="119" spans="1:59" x14ac:dyDescent="0.25">
      <c r="A119" s="2" t="s">
        <v>81</v>
      </c>
      <c r="B119" s="3">
        <v>69.36</v>
      </c>
      <c r="C119">
        <v>65.03</v>
      </c>
      <c r="D119">
        <v>105.48</v>
      </c>
      <c r="E119">
        <v>62.94</v>
      </c>
      <c r="F119">
        <v>62.87</v>
      </c>
      <c r="G119">
        <v>99.86</v>
      </c>
      <c r="H119" s="3">
        <v>83.58</v>
      </c>
      <c r="I119">
        <v>35.24</v>
      </c>
      <c r="J119">
        <v>75.17</v>
      </c>
      <c r="K119">
        <v>66.48</v>
      </c>
      <c r="L119">
        <v>94.87</v>
      </c>
      <c r="M119">
        <v>37.25</v>
      </c>
      <c r="N119" s="3">
        <v>117.12</v>
      </c>
      <c r="O119">
        <v>70.459999999999994</v>
      </c>
      <c r="P119">
        <v>86.19</v>
      </c>
      <c r="Q119">
        <v>92.7</v>
      </c>
      <c r="R119">
        <v>77.040000000000006</v>
      </c>
      <c r="S119">
        <v>77.58</v>
      </c>
      <c r="T119" s="3">
        <v>67.94</v>
      </c>
      <c r="U119">
        <v>44.28</v>
      </c>
      <c r="V119">
        <v>37.81</v>
      </c>
      <c r="W119">
        <v>83.66</v>
      </c>
      <c r="X119">
        <v>39.54</v>
      </c>
      <c r="Y119">
        <v>63.45</v>
      </c>
      <c r="Z119" s="3">
        <v>141.68</v>
      </c>
      <c r="AA119">
        <v>78.16</v>
      </c>
      <c r="AB119">
        <v>98.78</v>
      </c>
      <c r="AC119">
        <v>72.89</v>
      </c>
      <c r="AD119">
        <v>87.55</v>
      </c>
      <c r="AE119">
        <v>60.62</v>
      </c>
      <c r="AF119">
        <v>47.84</v>
      </c>
      <c r="AG119">
        <v>87.99</v>
      </c>
      <c r="AH119">
        <v>79.709999999999994</v>
      </c>
      <c r="AI119">
        <v>56.88</v>
      </c>
      <c r="AJ119" s="4"/>
      <c r="AK119" s="5" t="s">
        <v>81</v>
      </c>
      <c r="AL119" s="6">
        <f t="shared" si="56"/>
        <v>77.59</v>
      </c>
      <c r="AM119" s="6">
        <f t="shared" si="57"/>
        <v>65.431666666666672</v>
      </c>
      <c r="AN119" s="6">
        <f t="shared" si="58"/>
        <v>86.848333333333343</v>
      </c>
      <c r="AO119" s="6">
        <f t="shared" si="59"/>
        <v>56.113333333333337</v>
      </c>
      <c r="AP119" s="6">
        <f t="shared" si="60"/>
        <v>81.210000000000008</v>
      </c>
      <c r="AQ119" s="3"/>
      <c r="AR119" s="3" t="s">
        <v>81</v>
      </c>
      <c r="AS119" s="3">
        <v>0.06</v>
      </c>
      <c r="AT119">
        <v>0.87323156545147695</v>
      </c>
      <c r="AU119">
        <v>-0.06</v>
      </c>
      <c r="AV119">
        <v>-9.3763063192786197E-2</v>
      </c>
      <c r="AW119">
        <v>0.25161067769005502</v>
      </c>
      <c r="AX119">
        <v>0.709407936164834</v>
      </c>
      <c r="AY119" s="3" t="s">
        <v>81</v>
      </c>
      <c r="AZ119" s="3">
        <v>0.11</v>
      </c>
      <c r="BA119">
        <v>0.76980233965143297</v>
      </c>
      <c r="BB119">
        <v>0.11</v>
      </c>
      <c r="BC119">
        <v>9.9291342493952495E-2</v>
      </c>
      <c r="BD119">
        <v>0.197164300530727</v>
      </c>
      <c r="BE119">
        <v>0.61454462882802396</v>
      </c>
      <c r="BG119" s="3"/>
    </row>
    <row r="120" spans="1:59" x14ac:dyDescent="0.25">
      <c r="A120" s="2" t="s">
        <v>117</v>
      </c>
      <c r="B120" s="3">
        <v>35.24</v>
      </c>
      <c r="C120">
        <v>32.619999999999997</v>
      </c>
      <c r="D120">
        <v>28.53</v>
      </c>
      <c r="E120">
        <v>39.479999999999997</v>
      </c>
      <c r="F120">
        <v>34.090000000000003</v>
      </c>
      <c r="G120">
        <v>43.56</v>
      </c>
      <c r="H120" s="3">
        <v>34.46</v>
      </c>
      <c r="I120">
        <v>21.46</v>
      </c>
      <c r="J120">
        <v>33.549999999999997</v>
      </c>
      <c r="K120">
        <v>27.99</v>
      </c>
      <c r="L120">
        <v>31.56</v>
      </c>
      <c r="M120">
        <v>23.28</v>
      </c>
      <c r="N120" s="3">
        <v>21.4</v>
      </c>
      <c r="O120">
        <v>29.62</v>
      </c>
      <c r="P120">
        <v>31.94</v>
      </c>
      <c r="Q120">
        <v>28.95</v>
      </c>
      <c r="R120">
        <v>32.909999999999997</v>
      </c>
      <c r="S120">
        <v>35.770000000000003</v>
      </c>
      <c r="T120" s="3">
        <v>24.38</v>
      </c>
      <c r="U120">
        <v>26.41</v>
      </c>
      <c r="V120">
        <v>23.98</v>
      </c>
      <c r="W120">
        <v>28.71</v>
      </c>
      <c r="X120">
        <v>21.32</v>
      </c>
      <c r="Y120">
        <v>26.27</v>
      </c>
      <c r="Z120" s="3">
        <v>33.85</v>
      </c>
      <c r="AA120">
        <v>23.33</v>
      </c>
      <c r="AB120">
        <v>26.64</v>
      </c>
      <c r="AC120">
        <v>26.8</v>
      </c>
      <c r="AD120">
        <v>27.71</v>
      </c>
      <c r="AE120">
        <v>23.16</v>
      </c>
      <c r="AF120">
        <v>26.34</v>
      </c>
      <c r="AG120">
        <v>36.08</v>
      </c>
      <c r="AH120">
        <v>19.27</v>
      </c>
      <c r="AI120">
        <v>25.56</v>
      </c>
      <c r="AJ120" s="4"/>
      <c r="AK120" s="5" t="s">
        <v>117</v>
      </c>
      <c r="AL120" s="6">
        <f t="shared" si="56"/>
        <v>35.586666666666666</v>
      </c>
      <c r="AM120" s="6">
        <f t="shared" si="57"/>
        <v>28.716666666666665</v>
      </c>
      <c r="AN120" s="6">
        <f t="shared" si="58"/>
        <v>30.098333333333333</v>
      </c>
      <c r="AO120" s="6">
        <f t="shared" si="59"/>
        <v>25.178333333333331</v>
      </c>
      <c r="AP120" s="6">
        <f t="shared" si="60"/>
        <v>26.873999999999995</v>
      </c>
      <c r="AQ120" s="3"/>
      <c r="AR120" s="3" t="s">
        <v>117</v>
      </c>
      <c r="AS120" s="3">
        <v>3.38</v>
      </c>
      <c r="AT120">
        <v>4.2090959848395198E-4</v>
      </c>
      <c r="AU120">
        <v>-3.38</v>
      </c>
      <c r="AV120">
        <v>-0.50259342264282303</v>
      </c>
      <c r="AW120">
        <v>0.125383743539976</v>
      </c>
      <c r="AX120" s="7">
        <v>6.1120730166574797E-5</v>
      </c>
      <c r="AY120" s="3" t="s">
        <v>117</v>
      </c>
      <c r="AZ120" s="3">
        <v>1.23</v>
      </c>
      <c r="BA120">
        <v>5.8534611770303599E-2</v>
      </c>
      <c r="BB120">
        <v>-1.23</v>
      </c>
      <c r="BC120">
        <v>-0.33751824331725</v>
      </c>
      <c r="BD120">
        <v>0.13501451879884199</v>
      </c>
      <c r="BE120">
        <v>1.2424019083975999E-2</v>
      </c>
      <c r="BG120" s="3"/>
    </row>
    <row r="121" spans="1:59" x14ac:dyDescent="0.25">
      <c r="A121" s="2" t="s">
        <v>118</v>
      </c>
      <c r="B121" s="3">
        <v>17.670000000000002</v>
      </c>
      <c r="C121">
        <v>24.95</v>
      </c>
      <c r="D121">
        <v>19.13</v>
      </c>
      <c r="E121">
        <v>19.13</v>
      </c>
      <c r="F121">
        <v>18.54</v>
      </c>
      <c r="G121">
        <v>22.14</v>
      </c>
      <c r="H121" s="3">
        <v>15.38</v>
      </c>
      <c r="I121">
        <v>16.649999999999999</v>
      </c>
      <c r="J121">
        <v>22.08</v>
      </c>
      <c r="K121">
        <v>15.53</v>
      </c>
      <c r="L121">
        <v>19.93</v>
      </c>
      <c r="M121">
        <v>18.34</v>
      </c>
      <c r="N121" s="3">
        <v>15.06</v>
      </c>
      <c r="O121">
        <v>19.149999999999999</v>
      </c>
      <c r="P121">
        <v>23.32</v>
      </c>
      <c r="Q121">
        <v>24.42</v>
      </c>
      <c r="R121">
        <v>19.3</v>
      </c>
      <c r="S121">
        <v>19.32</v>
      </c>
      <c r="T121" s="3">
        <v>17.329999999999998</v>
      </c>
      <c r="U121">
        <v>14.87</v>
      </c>
      <c r="V121">
        <v>12.99</v>
      </c>
      <c r="W121">
        <v>16.98</v>
      </c>
      <c r="X121">
        <v>12.66</v>
      </c>
      <c r="Y121">
        <v>16.45</v>
      </c>
      <c r="Z121" s="3">
        <v>18.54</v>
      </c>
      <c r="AA121">
        <v>24.95</v>
      </c>
      <c r="AB121">
        <v>23.38</v>
      </c>
      <c r="AC121">
        <v>18.53</v>
      </c>
      <c r="AD121">
        <v>19.66</v>
      </c>
      <c r="AE121">
        <v>15.77</v>
      </c>
      <c r="AF121">
        <v>16.68</v>
      </c>
      <c r="AG121">
        <v>23.72</v>
      </c>
      <c r="AH121">
        <v>10.75</v>
      </c>
      <c r="AI121">
        <v>15.21</v>
      </c>
      <c r="AJ121" s="4"/>
      <c r="AK121" s="5" t="s">
        <v>118</v>
      </c>
      <c r="AL121" s="6">
        <f t="shared" si="56"/>
        <v>20.259999999999998</v>
      </c>
      <c r="AM121" s="6">
        <f t="shared" si="57"/>
        <v>17.984999999999999</v>
      </c>
      <c r="AN121" s="6">
        <f t="shared" si="58"/>
        <v>20.094999999999999</v>
      </c>
      <c r="AO121" s="6">
        <f t="shared" si="59"/>
        <v>15.213333333333333</v>
      </c>
      <c r="AP121" s="6">
        <f t="shared" si="60"/>
        <v>18.719000000000001</v>
      </c>
      <c r="AQ121" s="3"/>
      <c r="AR121" s="3" t="s">
        <v>118</v>
      </c>
      <c r="AS121" s="3">
        <v>2.4900000000000002</v>
      </c>
      <c r="AT121">
        <v>3.23402818353005E-3</v>
      </c>
      <c r="AU121">
        <v>-2.4900000000000002</v>
      </c>
      <c r="AV121">
        <v>-0.415604916849248</v>
      </c>
      <c r="AW121">
        <v>0.121510143760414</v>
      </c>
      <c r="AX121">
        <v>6.2544973636490095E-4</v>
      </c>
      <c r="AY121" s="3" t="s">
        <v>118</v>
      </c>
      <c r="AZ121" s="3">
        <v>0.31</v>
      </c>
      <c r="BA121">
        <v>0.49082475967232703</v>
      </c>
      <c r="BB121">
        <v>-0.31</v>
      </c>
      <c r="BC121">
        <v>-0.13290082106752699</v>
      </c>
      <c r="BD121">
        <v>0.122378654928798</v>
      </c>
      <c r="BE121">
        <v>0.27748766224606602</v>
      </c>
      <c r="BG121" s="3"/>
    </row>
    <row r="122" spans="1:59" s="1" customFormat="1" x14ac:dyDescent="0.25">
      <c r="A122" s="8" t="s">
        <v>119</v>
      </c>
    </row>
    <row r="123" spans="1:59" x14ac:dyDescent="0.25">
      <c r="A123" s="2" t="s">
        <v>120</v>
      </c>
      <c r="B123" s="3">
        <v>8.89</v>
      </c>
      <c r="C123">
        <v>6.41</v>
      </c>
      <c r="D123">
        <v>13.03</v>
      </c>
      <c r="E123">
        <v>11.07</v>
      </c>
      <c r="F123">
        <v>8.83</v>
      </c>
      <c r="G123">
        <v>12.37</v>
      </c>
      <c r="H123" s="3">
        <v>10.24</v>
      </c>
      <c r="I123">
        <v>3.08</v>
      </c>
      <c r="J123">
        <v>7.93</v>
      </c>
      <c r="K123">
        <v>7.26</v>
      </c>
      <c r="L123">
        <v>10.28</v>
      </c>
      <c r="M123">
        <v>5.87</v>
      </c>
      <c r="N123" s="3">
        <v>11.81</v>
      </c>
      <c r="O123">
        <v>11.08</v>
      </c>
      <c r="P123">
        <v>12.21</v>
      </c>
      <c r="Q123">
        <v>6.13</v>
      </c>
      <c r="R123">
        <v>10.99</v>
      </c>
      <c r="S123">
        <v>10.08</v>
      </c>
      <c r="T123" s="3">
        <v>9.8000000000000007</v>
      </c>
      <c r="U123">
        <v>4.88</v>
      </c>
      <c r="V123">
        <v>5.89</v>
      </c>
      <c r="W123">
        <v>9.32</v>
      </c>
      <c r="X123">
        <v>4.4000000000000004</v>
      </c>
      <c r="Y123">
        <v>7.69</v>
      </c>
      <c r="Z123" s="3">
        <v>7.79</v>
      </c>
      <c r="AA123">
        <v>8.5500000000000007</v>
      </c>
      <c r="AB123">
        <v>8.7899999999999991</v>
      </c>
      <c r="AC123">
        <v>10.43</v>
      </c>
      <c r="AD123">
        <v>11.99</v>
      </c>
      <c r="AE123">
        <v>6.63</v>
      </c>
      <c r="AF123">
        <v>7.48</v>
      </c>
      <c r="AG123">
        <v>11.44</v>
      </c>
      <c r="AH123">
        <v>6.15</v>
      </c>
      <c r="AI123">
        <v>8.8699999999999992</v>
      </c>
      <c r="AJ123" s="4"/>
      <c r="AK123" s="5" t="s">
        <v>120</v>
      </c>
      <c r="AL123" s="6">
        <f t="shared" ref="AL123:AL144" si="61">AVERAGE(B123:G123)</f>
        <v>10.1</v>
      </c>
      <c r="AM123" s="6">
        <f t="shared" ref="AM123:AM144" si="62">AVERAGE(H123:M123)</f>
        <v>7.4433333333333325</v>
      </c>
      <c r="AN123" s="6">
        <f t="shared" ref="AN123:AN144" si="63">AVERAGE(N123:S123)</f>
        <v>10.383333333333335</v>
      </c>
      <c r="AO123" s="6">
        <f t="shared" ref="AO123:AO144" si="64">AVERAGE(T123:Y123)</f>
        <v>6.9966666666666661</v>
      </c>
      <c r="AP123" s="6">
        <f t="shared" ref="AP123:AP144" si="65">AVERAGE(Z123:AI123)</f>
        <v>8.8120000000000012</v>
      </c>
      <c r="AQ123" s="3"/>
      <c r="AR123" s="3" t="s">
        <v>120</v>
      </c>
      <c r="AS123" s="3">
        <v>0.03</v>
      </c>
      <c r="AT123">
        <v>0.94316700761185601</v>
      </c>
      <c r="AU123">
        <v>-0.03</v>
      </c>
      <c r="AV123">
        <v>-5.1579990471411902E-2</v>
      </c>
      <c r="AW123">
        <v>0.27581052573539</v>
      </c>
      <c r="AX123">
        <v>0.85165090467853199</v>
      </c>
      <c r="AY123" s="3" t="s">
        <v>120</v>
      </c>
      <c r="AZ123" s="3">
        <v>0.14000000000000001</v>
      </c>
      <c r="BA123">
        <v>0.72960562152532304</v>
      </c>
      <c r="BB123">
        <v>-0.14000000000000001</v>
      </c>
      <c r="BC123">
        <v>-8.9183443887300706E-2</v>
      </c>
      <c r="BD123">
        <v>0.15072982721136899</v>
      </c>
      <c r="BE123">
        <v>0.55406658144974896</v>
      </c>
      <c r="BG123" s="3"/>
    </row>
    <row r="124" spans="1:59" x14ac:dyDescent="0.25">
      <c r="A124" s="2" t="s">
        <v>121</v>
      </c>
      <c r="B124" s="3">
        <v>26.86</v>
      </c>
      <c r="C124">
        <v>28.18</v>
      </c>
      <c r="D124">
        <v>34.32</v>
      </c>
      <c r="E124">
        <v>20.28</v>
      </c>
      <c r="F124">
        <v>36.380000000000003</v>
      </c>
      <c r="G124">
        <v>33.340000000000003</v>
      </c>
      <c r="H124" s="3">
        <v>21.06</v>
      </c>
      <c r="I124">
        <v>18.350000000000001</v>
      </c>
      <c r="J124">
        <v>24.64</v>
      </c>
      <c r="K124">
        <v>22.48</v>
      </c>
      <c r="L124">
        <v>29.46</v>
      </c>
      <c r="M124">
        <v>18.29</v>
      </c>
      <c r="N124" s="3">
        <v>33.22</v>
      </c>
      <c r="O124">
        <v>35.130000000000003</v>
      </c>
      <c r="P124">
        <v>40.15</v>
      </c>
      <c r="Q124">
        <v>38.090000000000003</v>
      </c>
      <c r="R124">
        <v>32.619999999999997</v>
      </c>
      <c r="S124">
        <v>38.409999999999997</v>
      </c>
      <c r="T124" s="3">
        <v>25.36</v>
      </c>
      <c r="U124">
        <v>19.86</v>
      </c>
      <c r="V124">
        <v>17.52</v>
      </c>
      <c r="W124">
        <v>24.82</v>
      </c>
      <c r="X124">
        <v>12.06</v>
      </c>
      <c r="Y124">
        <v>23.39</v>
      </c>
      <c r="Z124" s="3">
        <v>43.78</v>
      </c>
      <c r="AA124">
        <v>38.06</v>
      </c>
      <c r="AB124">
        <v>31.89</v>
      </c>
      <c r="AC124">
        <v>27.22</v>
      </c>
      <c r="AD124">
        <v>33.31</v>
      </c>
      <c r="AE124">
        <v>19.29</v>
      </c>
      <c r="AF124">
        <v>19.420000000000002</v>
      </c>
      <c r="AG124">
        <v>42.17</v>
      </c>
      <c r="AH124">
        <v>25.34</v>
      </c>
      <c r="AI124">
        <v>27.24</v>
      </c>
      <c r="AJ124" s="4"/>
      <c r="AK124" s="5" t="s">
        <v>121</v>
      </c>
      <c r="AL124" s="6">
        <f t="shared" si="61"/>
        <v>29.893333333333334</v>
      </c>
      <c r="AM124" s="6">
        <f t="shared" si="62"/>
        <v>22.38</v>
      </c>
      <c r="AN124" s="6">
        <f t="shared" si="63"/>
        <v>36.270000000000003</v>
      </c>
      <c r="AO124" s="6">
        <f t="shared" si="64"/>
        <v>20.501666666666669</v>
      </c>
      <c r="AP124" s="6">
        <f t="shared" si="65"/>
        <v>30.771999999999998</v>
      </c>
      <c r="AQ124" s="3"/>
      <c r="AR124" s="3" t="s">
        <v>121</v>
      </c>
      <c r="AS124" s="3">
        <v>0.38</v>
      </c>
      <c r="AT124">
        <v>0.41941623396154598</v>
      </c>
      <c r="AU124">
        <v>0.38</v>
      </c>
      <c r="AV124">
        <v>0.132060161087245</v>
      </c>
      <c r="AW124">
        <v>0.106802589332123</v>
      </c>
      <c r="AX124">
        <v>0.21627708089516701</v>
      </c>
      <c r="AY124" s="3" t="s">
        <v>121</v>
      </c>
      <c r="AZ124" s="3">
        <v>0.27</v>
      </c>
      <c r="BA124">
        <v>0.53898854648115002</v>
      </c>
      <c r="BB124">
        <v>0.27</v>
      </c>
      <c r="BC124">
        <v>0.14829463276176999</v>
      </c>
      <c r="BD124">
        <v>0.15029170752646401</v>
      </c>
      <c r="BE124">
        <v>0.32378384086185502</v>
      </c>
      <c r="BG124" s="3"/>
    </row>
    <row r="125" spans="1:59" x14ac:dyDescent="0.25">
      <c r="A125" s="2" t="s">
        <v>122</v>
      </c>
      <c r="B125" s="3">
        <v>5.41</v>
      </c>
      <c r="C125">
        <v>6.55</v>
      </c>
      <c r="D125">
        <v>14.04</v>
      </c>
      <c r="E125">
        <v>7.44</v>
      </c>
      <c r="F125">
        <v>17.05</v>
      </c>
      <c r="G125">
        <v>6.32</v>
      </c>
      <c r="H125" s="3">
        <v>17.05</v>
      </c>
      <c r="I125">
        <v>9.24</v>
      </c>
      <c r="J125">
        <v>21.56</v>
      </c>
      <c r="K125">
        <v>4.24</v>
      </c>
      <c r="L125">
        <v>10.57</v>
      </c>
      <c r="M125">
        <v>5.16</v>
      </c>
      <c r="N125" s="3">
        <v>19.059999999999999</v>
      </c>
      <c r="O125">
        <v>21.85</v>
      </c>
      <c r="P125">
        <v>19.46</v>
      </c>
      <c r="Q125">
        <v>14.38</v>
      </c>
      <c r="R125">
        <v>18.47</v>
      </c>
      <c r="S125">
        <v>10.99</v>
      </c>
      <c r="T125" s="3">
        <v>19.760000000000002</v>
      </c>
      <c r="U125">
        <v>7.34</v>
      </c>
      <c r="V125">
        <v>4.83</v>
      </c>
      <c r="W125">
        <v>12.79</v>
      </c>
      <c r="X125">
        <v>12.2</v>
      </c>
      <c r="Y125">
        <v>12.68</v>
      </c>
      <c r="Z125" s="3">
        <v>17.420000000000002</v>
      </c>
      <c r="AA125">
        <v>16.84</v>
      </c>
      <c r="AB125">
        <v>11.05</v>
      </c>
      <c r="AC125">
        <v>10.130000000000001</v>
      </c>
      <c r="AD125">
        <v>15.88</v>
      </c>
      <c r="AE125">
        <v>12.01</v>
      </c>
      <c r="AF125">
        <v>9.14</v>
      </c>
      <c r="AG125">
        <v>14.24</v>
      </c>
      <c r="AH125">
        <v>12.28</v>
      </c>
      <c r="AI125">
        <v>11.61</v>
      </c>
      <c r="AJ125" s="4"/>
      <c r="AK125" s="5" t="s">
        <v>122</v>
      </c>
      <c r="AL125" s="6">
        <f t="shared" si="61"/>
        <v>9.4683333333333319</v>
      </c>
      <c r="AM125" s="6">
        <f t="shared" si="62"/>
        <v>11.303333333333333</v>
      </c>
      <c r="AN125" s="6">
        <f t="shared" si="63"/>
        <v>17.368333333333332</v>
      </c>
      <c r="AO125" s="6">
        <f t="shared" si="64"/>
        <v>11.6</v>
      </c>
      <c r="AP125" s="6">
        <f t="shared" si="65"/>
        <v>13.060000000000002</v>
      </c>
      <c r="AQ125" s="3"/>
      <c r="AR125" s="3" t="s">
        <v>122</v>
      </c>
      <c r="AS125" s="3">
        <v>0.04</v>
      </c>
      <c r="AT125">
        <v>0.91473768171177405</v>
      </c>
      <c r="AU125">
        <v>0.04</v>
      </c>
      <c r="AV125">
        <v>9.6189155303498003E-2</v>
      </c>
      <c r="AW125">
        <v>0.35999521003052898</v>
      </c>
      <c r="AX125">
        <v>0.789318522748785</v>
      </c>
      <c r="AY125" s="3" t="s">
        <v>122</v>
      </c>
      <c r="AZ125" s="3">
        <v>0.28000000000000003</v>
      </c>
      <c r="BA125">
        <v>0.52805441669332498</v>
      </c>
      <c r="BB125">
        <v>-0.28000000000000003</v>
      </c>
      <c r="BC125">
        <v>-0.235780517346104</v>
      </c>
      <c r="BD125">
        <v>0.23368400810135101</v>
      </c>
      <c r="BE125">
        <v>0.31298827556502001</v>
      </c>
      <c r="BG125" s="3"/>
    </row>
    <row r="126" spans="1:59" x14ac:dyDescent="0.25">
      <c r="A126" s="2" t="s">
        <v>123</v>
      </c>
      <c r="B126" s="3">
        <v>5.56</v>
      </c>
      <c r="C126">
        <v>8.23</v>
      </c>
      <c r="D126">
        <v>7.4</v>
      </c>
      <c r="E126">
        <v>6.65</v>
      </c>
      <c r="F126">
        <v>8.17</v>
      </c>
      <c r="G126">
        <v>8.31</v>
      </c>
      <c r="H126" s="3">
        <v>6.94</v>
      </c>
      <c r="I126">
        <v>3.23</v>
      </c>
      <c r="J126">
        <v>8.02</v>
      </c>
      <c r="K126">
        <v>6.17</v>
      </c>
      <c r="L126">
        <v>7.55</v>
      </c>
      <c r="M126">
        <v>3.89</v>
      </c>
      <c r="N126" s="3">
        <v>10.11</v>
      </c>
      <c r="O126">
        <v>10.84</v>
      </c>
      <c r="P126">
        <v>9.73</v>
      </c>
      <c r="Q126">
        <v>12.54</v>
      </c>
      <c r="R126">
        <v>10.34</v>
      </c>
      <c r="S126">
        <v>10.210000000000001</v>
      </c>
      <c r="T126" s="3">
        <v>7.3</v>
      </c>
      <c r="U126">
        <v>6.35</v>
      </c>
      <c r="V126">
        <v>4.28</v>
      </c>
      <c r="W126">
        <v>7.4</v>
      </c>
      <c r="X126">
        <v>3.04</v>
      </c>
      <c r="Y126">
        <v>4.76</v>
      </c>
      <c r="Z126" s="3">
        <v>9.49</v>
      </c>
      <c r="AA126">
        <v>11.25</v>
      </c>
      <c r="AB126">
        <v>7.61</v>
      </c>
      <c r="AC126">
        <v>11.03</v>
      </c>
      <c r="AD126">
        <v>7.42</v>
      </c>
      <c r="AE126">
        <v>6.82</v>
      </c>
      <c r="AF126">
        <v>5.89</v>
      </c>
      <c r="AG126">
        <v>10.56</v>
      </c>
      <c r="AH126">
        <v>3.25</v>
      </c>
      <c r="AI126">
        <v>6.54</v>
      </c>
      <c r="AJ126" s="4"/>
      <c r="AK126" s="5" t="s">
        <v>123</v>
      </c>
      <c r="AL126" s="6">
        <f t="shared" si="61"/>
        <v>7.3866666666666667</v>
      </c>
      <c r="AM126" s="6">
        <f t="shared" si="62"/>
        <v>5.9666666666666659</v>
      </c>
      <c r="AN126" s="6">
        <f t="shared" si="63"/>
        <v>10.628333333333334</v>
      </c>
      <c r="AO126" s="6">
        <f t="shared" si="64"/>
        <v>5.5216666666666656</v>
      </c>
      <c r="AP126" s="6">
        <f t="shared" si="65"/>
        <v>7.9860000000000015</v>
      </c>
      <c r="AQ126" s="3"/>
      <c r="AR126" s="3" t="s">
        <v>123</v>
      </c>
      <c r="AS126" s="3">
        <v>0.71</v>
      </c>
      <c r="AT126">
        <v>0.193672003399878</v>
      </c>
      <c r="AU126">
        <v>0.71</v>
      </c>
      <c r="AV126">
        <v>0.29100972406015702</v>
      </c>
      <c r="AW126">
        <v>0.16592026197159099</v>
      </c>
      <c r="AX126">
        <v>7.9445395428760196E-2</v>
      </c>
      <c r="AY126" s="3" t="s">
        <v>123</v>
      </c>
      <c r="AZ126" s="3">
        <v>0.11</v>
      </c>
      <c r="BA126">
        <v>0.77983732053503696</v>
      </c>
      <c r="BB126">
        <v>0.11</v>
      </c>
      <c r="BC126">
        <v>9.5772866927062897E-2</v>
      </c>
      <c r="BD126">
        <v>0.199290708054912</v>
      </c>
      <c r="BE126">
        <v>0.63082309966295602</v>
      </c>
      <c r="BG126" s="3"/>
    </row>
    <row r="127" spans="1:59" x14ac:dyDescent="0.25">
      <c r="A127" s="2" t="s">
        <v>124</v>
      </c>
      <c r="B127" s="3">
        <v>6.3</v>
      </c>
      <c r="C127">
        <v>12.25</v>
      </c>
      <c r="D127">
        <v>9</v>
      </c>
      <c r="E127">
        <v>7.61</v>
      </c>
      <c r="F127">
        <v>15.48</v>
      </c>
      <c r="G127">
        <v>9.25</v>
      </c>
      <c r="H127" s="3">
        <v>7.44</v>
      </c>
      <c r="I127">
        <v>12.93</v>
      </c>
      <c r="J127">
        <v>10.39</v>
      </c>
      <c r="K127">
        <v>6.75</v>
      </c>
      <c r="L127">
        <v>9.18</v>
      </c>
      <c r="M127">
        <v>8.6999999999999993</v>
      </c>
      <c r="N127" s="3">
        <v>19.53</v>
      </c>
      <c r="O127">
        <v>13.46</v>
      </c>
      <c r="P127">
        <v>17.77</v>
      </c>
      <c r="Q127">
        <v>17.21</v>
      </c>
      <c r="R127">
        <v>10.45</v>
      </c>
      <c r="S127">
        <v>17.510000000000002</v>
      </c>
      <c r="T127" s="3">
        <v>10.83</v>
      </c>
      <c r="U127">
        <v>8.6999999999999993</v>
      </c>
      <c r="V127">
        <v>7.69</v>
      </c>
      <c r="W127">
        <v>7.87</v>
      </c>
      <c r="X127">
        <v>8.74</v>
      </c>
      <c r="Y127">
        <v>12.94</v>
      </c>
      <c r="Z127" s="3">
        <v>10.3</v>
      </c>
      <c r="AA127">
        <v>18.260000000000002</v>
      </c>
      <c r="AB127">
        <v>22.32</v>
      </c>
      <c r="AC127">
        <v>17.690000000000001</v>
      </c>
      <c r="AD127">
        <v>14.3</v>
      </c>
      <c r="AE127">
        <v>10.73</v>
      </c>
      <c r="AF127">
        <v>9.48</v>
      </c>
      <c r="AG127">
        <v>17.39</v>
      </c>
      <c r="AH127">
        <v>11.57</v>
      </c>
      <c r="AI127">
        <v>10.68</v>
      </c>
      <c r="AJ127" s="4"/>
      <c r="AK127" s="5" t="s">
        <v>124</v>
      </c>
      <c r="AL127" s="6">
        <f t="shared" si="61"/>
        <v>9.9816666666666674</v>
      </c>
      <c r="AM127" s="6">
        <f t="shared" si="62"/>
        <v>9.2316666666666674</v>
      </c>
      <c r="AN127" s="6">
        <f t="shared" si="63"/>
        <v>15.988333333333335</v>
      </c>
      <c r="AO127" s="6">
        <f t="shared" si="64"/>
        <v>9.4616666666666678</v>
      </c>
      <c r="AP127" s="6">
        <f t="shared" si="65"/>
        <v>14.272000000000002</v>
      </c>
      <c r="AQ127" s="3"/>
      <c r="AR127" s="3" t="s">
        <v>124</v>
      </c>
      <c r="AS127" s="3">
        <v>0.16</v>
      </c>
      <c r="AT127">
        <v>0.69837751147893901</v>
      </c>
      <c r="AU127">
        <v>0.16</v>
      </c>
      <c r="AV127">
        <v>0.20002897299750899</v>
      </c>
      <c r="AW127">
        <v>0.27212245274434499</v>
      </c>
      <c r="AX127">
        <v>0.46229703912615899</v>
      </c>
      <c r="AY127" s="3" t="s">
        <v>124</v>
      </c>
      <c r="AZ127" s="3">
        <v>0.25</v>
      </c>
      <c r="BA127">
        <v>0.56360731583116197</v>
      </c>
      <c r="BB127">
        <v>0.25</v>
      </c>
      <c r="BC127">
        <v>0.14418829961207699</v>
      </c>
      <c r="BD127">
        <v>0.15373553114388</v>
      </c>
      <c r="BE127">
        <v>0.34829665585071801</v>
      </c>
      <c r="BG127" s="3"/>
    </row>
    <row r="128" spans="1:59" x14ac:dyDescent="0.25">
      <c r="A128" s="2" t="s">
        <v>125</v>
      </c>
      <c r="B128" s="3">
        <v>10.51</v>
      </c>
      <c r="C128">
        <v>11.42</v>
      </c>
      <c r="D128">
        <v>12.94</v>
      </c>
      <c r="E128">
        <v>9.7799999999999994</v>
      </c>
      <c r="F128">
        <v>12.43</v>
      </c>
      <c r="G128">
        <v>13.7</v>
      </c>
      <c r="H128" s="3">
        <v>9.4600000000000009</v>
      </c>
      <c r="I128">
        <v>7.05</v>
      </c>
      <c r="J128">
        <v>12.54</v>
      </c>
      <c r="K128">
        <v>8.6199999999999992</v>
      </c>
      <c r="L128">
        <v>11.7</v>
      </c>
      <c r="M128">
        <v>6.21</v>
      </c>
      <c r="N128" s="3">
        <v>12.81</v>
      </c>
      <c r="O128">
        <v>12.66</v>
      </c>
      <c r="P128">
        <v>17.329999999999998</v>
      </c>
      <c r="Q128">
        <v>16.13</v>
      </c>
      <c r="R128">
        <v>13.3</v>
      </c>
      <c r="S128">
        <v>15.04</v>
      </c>
      <c r="T128" s="3">
        <v>11.71</v>
      </c>
      <c r="U128">
        <v>8.02</v>
      </c>
      <c r="V128">
        <v>8.4</v>
      </c>
      <c r="W128">
        <v>11.21</v>
      </c>
      <c r="X128">
        <v>6.82</v>
      </c>
      <c r="Y128">
        <v>9.25</v>
      </c>
      <c r="Z128" s="3">
        <v>14.37</v>
      </c>
      <c r="AA128">
        <v>15.8</v>
      </c>
      <c r="AB128">
        <v>14.44</v>
      </c>
      <c r="AC128">
        <v>9.83</v>
      </c>
      <c r="AD128">
        <v>12.39</v>
      </c>
      <c r="AE128">
        <v>7.63</v>
      </c>
      <c r="AF128">
        <v>8.5299999999999994</v>
      </c>
      <c r="AG128">
        <v>17.59</v>
      </c>
      <c r="AH128">
        <v>5.96</v>
      </c>
      <c r="AI128">
        <v>11.09</v>
      </c>
      <c r="AJ128" s="4"/>
      <c r="AK128" s="5" t="s">
        <v>125</v>
      </c>
      <c r="AL128" s="6">
        <f t="shared" si="61"/>
        <v>11.796666666666667</v>
      </c>
      <c r="AM128" s="6">
        <f t="shared" si="62"/>
        <v>9.2633333333333336</v>
      </c>
      <c r="AN128" s="6">
        <f t="shared" si="63"/>
        <v>14.544999999999996</v>
      </c>
      <c r="AO128" s="6">
        <f t="shared" si="64"/>
        <v>9.2350000000000012</v>
      </c>
      <c r="AP128" s="6">
        <f t="shared" si="65"/>
        <v>11.763</v>
      </c>
      <c r="AQ128" s="3"/>
      <c r="AR128" s="3" t="s">
        <v>125</v>
      </c>
      <c r="AS128" s="3">
        <v>0.16</v>
      </c>
      <c r="AT128">
        <v>0.69062500744548305</v>
      </c>
      <c r="AU128">
        <v>0.16</v>
      </c>
      <c r="AV128">
        <v>9.5159739230108106E-2</v>
      </c>
      <c r="AW128">
        <v>0.12704174559223599</v>
      </c>
      <c r="AX128">
        <v>0.453831245974401</v>
      </c>
      <c r="AY128" s="3" t="s">
        <v>125</v>
      </c>
      <c r="AZ128" s="3">
        <v>0.14000000000000001</v>
      </c>
      <c r="BA128">
        <v>0.730409083043281</v>
      </c>
      <c r="BB128">
        <v>-0.14000000000000001</v>
      </c>
      <c r="BC128">
        <v>-9.5108905240545494E-2</v>
      </c>
      <c r="BD128">
        <v>0.161272634906238</v>
      </c>
      <c r="BE128">
        <v>0.55536505052852303</v>
      </c>
      <c r="BG128" s="3"/>
    </row>
    <row r="129" spans="1:59" x14ac:dyDescent="0.25">
      <c r="A129" s="2" t="s">
        <v>126</v>
      </c>
      <c r="B129" s="3">
        <v>4.8600000000000003</v>
      </c>
      <c r="C129">
        <v>3.59</v>
      </c>
      <c r="D129">
        <v>5.23</v>
      </c>
      <c r="E129">
        <v>5.52</v>
      </c>
      <c r="F129">
        <v>7.13</v>
      </c>
      <c r="G129">
        <v>5.65</v>
      </c>
      <c r="H129" s="3">
        <v>5.77</v>
      </c>
      <c r="I129">
        <v>4.8600000000000003</v>
      </c>
      <c r="J129">
        <v>9.91</v>
      </c>
      <c r="K129">
        <v>4.8499999999999996</v>
      </c>
      <c r="L129">
        <v>8.64</v>
      </c>
      <c r="M129">
        <v>4.97</v>
      </c>
      <c r="N129" s="3">
        <v>7</v>
      </c>
      <c r="O129">
        <v>8.94</v>
      </c>
      <c r="P129">
        <v>7.12</v>
      </c>
      <c r="Q129">
        <v>9.65</v>
      </c>
      <c r="R129">
        <v>7.73</v>
      </c>
      <c r="S129">
        <v>11.29</v>
      </c>
      <c r="T129" s="3">
        <v>5.0999999999999996</v>
      </c>
      <c r="U129">
        <v>5.25</v>
      </c>
      <c r="V129">
        <v>4.7699999999999996</v>
      </c>
      <c r="W129">
        <v>6.46</v>
      </c>
      <c r="X129">
        <v>2.1800000000000002</v>
      </c>
      <c r="Y129">
        <v>6.44</v>
      </c>
      <c r="Z129" s="3">
        <v>8.8000000000000007</v>
      </c>
      <c r="AA129">
        <v>8.6999999999999993</v>
      </c>
      <c r="AB129">
        <v>8.19</v>
      </c>
      <c r="AC129">
        <v>11.54</v>
      </c>
      <c r="AD129">
        <v>7.09</v>
      </c>
      <c r="AE129">
        <v>6.3</v>
      </c>
      <c r="AF129">
        <v>4.2699999999999996</v>
      </c>
      <c r="AG129">
        <v>9.56</v>
      </c>
      <c r="AH129">
        <v>2.88</v>
      </c>
      <c r="AI129">
        <v>4.8899999999999997</v>
      </c>
      <c r="AJ129" s="4"/>
      <c r="AK129" s="5" t="s">
        <v>126</v>
      </c>
      <c r="AL129" s="6">
        <f t="shared" si="61"/>
        <v>5.3299999999999992</v>
      </c>
      <c r="AM129" s="6">
        <f t="shared" si="62"/>
        <v>6.5</v>
      </c>
      <c r="AN129" s="6">
        <f t="shared" si="63"/>
        <v>8.6216666666666661</v>
      </c>
      <c r="AO129" s="6">
        <f t="shared" si="64"/>
        <v>5.0333333333333332</v>
      </c>
      <c r="AP129" s="6">
        <f t="shared" si="65"/>
        <v>7.2219999999999986</v>
      </c>
      <c r="AQ129" s="3"/>
      <c r="AR129" s="3" t="s">
        <v>126</v>
      </c>
      <c r="AS129" s="3">
        <v>0.18</v>
      </c>
      <c r="AT129">
        <v>0.66714281660423402</v>
      </c>
      <c r="AU129">
        <v>-0.18</v>
      </c>
      <c r="AV129">
        <v>-0.13100978634254001</v>
      </c>
      <c r="AW129">
        <v>0.16568017503601201</v>
      </c>
      <c r="AX129">
        <v>0.42909627604713602</v>
      </c>
      <c r="AY129" s="3" t="s">
        <v>126</v>
      </c>
      <c r="AZ129" s="3">
        <v>0.08</v>
      </c>
      <c r="BA129">
        <v>0.83381803009290001</v>
      </c>
      <c r="BB129">
        <v>0.08</v>
      </c>
      <c r="BC129">
        <v>7.7866529487909703E-2</v>
      </c>
      <c r="BD129">
        <v>0.208375426288298</v>
      </c>
      <c r="BE129">
        <v>0.70863954946061403</v>
      </c>
      <c r="BG129" s="3"/>
    </row>
    <row r="130" spans="1:59" x14ac:dyDescent="0.25">
      <c r="A130" s="2" t="s">
        <v>127</v>
      </c>
      <c r="B130" s="3">
        <v>7.28</v>
      </c>
      <c r="C130">
        <v>7.12</v>
      </c>
      <c r="D130">
        <v>7.65</v>
      </c>
      <c r="E130">
        <v>5.62</v>
      </c>
      <c r="F130">
        <v>6.24</v>
      </c>
      <c r="G130">
        <v>7.65</v>
      </c>
      <c r="H130" s="3">
        <v>5.01</v>
      </c>
      <c r="I130">
        <v>4.1100000000000003</v>
      </c>
      <c r="J130">
        <v>6.97</v>
      </c>
      <c r="K130">
        <v>5.76</v>
      </c>
      <c r="L130">
        <v>8.98</v>
      </c>
      <c r="M130">
        <v>5.9</v>
      </c>
      <c r="N130" s="3">
        <v>7.14</v>
      </c>
      <c r="O130">
        <v>8.92</v>
      </c>
      <c r="P130">
        <v>7.8</v>
      </c>
      <c r="Q130">
        <v>10.35</v>
      </c>
      <c r="R130">
        <v>7.83</v>
      </c>
      <c r="S130">
        <v>8.09</v>
      </c>
      <c r="T130" s="3">
        <v>8.08</v>
      </c>
      <c r="U130">
        <v>5.43</v>
      </c>
      <c r="V130">
        <v>5.67</v>
      </c>
      <c r="W130">
        <v>6.29</v>
      </c>
      <c r="X130">
        <v>4.29</v>
      </c>
      <c r="Y130">
        <v>6.16</v>
      </c>
      <c r="Z130" s="3">
        <v>8.58</v>
      </c>
      <c r="AA130">
        <v>11.41</v>
      </c>
      <c r="AB130">
        <v>8.89</v>
      </c>
      <c r="AC130">
        <v>9.81</v>
      </c>
      <c r="AD130">
        <v>8.7200000000000006</v>
      </c>
      <c r="AE130">
        <v>5.98</v>
      </c>
      <c r="AF130">
        <v>3.86</v>
      </c>
      <c r="AG130">
        <v>9.99</v>
      </c>
      <c r="AH130">
        <v>4.9400000000000004</v>
      </c>
      <c r="AI130">
        <v>5.82</v>
      </c>
      <c r="AJ130" s="4"/>
      <c r="AK130" s="5" t="s">
        <v>127</v>
      </c>
      <c r="AL130" s="6">
        <f t="shared" si="61"/>
        <v>6.9266666666666667</v>
      </c>
      <c r="AM130" s="6">
        <f t="shared" si="62"/>
        <v>6.121666666666667</v>
      </c>
      <c r="AN130" s="6">
        <f t="shared" si="63"/>
        <v>8.3549999999999986</v>
      </c>
      <c r="AO130" s="6">
        <f t="shared" si="64"/>
        <v>5.9866666666666672</v>
      </c>
      <c r="AP130" s="6">
        <f t="shared" si="65"/>
        <v>7.8</v>
      </c>
      <c r="AQ130" s="3"/>
      <c r="AR130" s="3" t="s">
        <v>127</v>
      </c>
      <c r="AS130" s="3">
        <v>0.15</v>
      </c>
      <c r="AT130">
        <v>0.71226938541399198</v>
      </c>
      <c r="AU130">
        <v>-0.15</v>
      </c>
      <c r="AV130">
        <v>-0.109664302475138</v>
      </c>
      <c r="AW130">
        <v>0.15472225378437701</v>
      </c>
      <c r="AX130">
        <v>0.47845995408050102</v>
      </c>
      <c r="AY130" s="3" t="s">
        <v>127</v>
      </c>
      <c r="AZ130" s="3">
        <v>0.11</v>
      </c>
      <c r="BA130">
        <v>0.78200726699617096</v>
      </c>
      <c r="BB130">
        <v>-0.11</v>
      </c>
      <c r="BC130">
        <v>-6.9623434495859601E-2</v>
      </c>
      <c r="BD130">
        <v>0.145843622149776</v>
      </c>
      <c r="BE130">
        <v>0.63308859425974895</v>
      </c>
      <c r="BG130" s="3"/>
    </row>
    <row r="131" spans="1:59" x14ac:dyDescent="0.25">
      <c r="A131" s="2" t="s">
        <v>128</v>
      </c>
      <c r="B131" s="3">
        <v>3.48</v>
      </c>
      <c r="C131">
        <v>3.09</v>
      </c>
      <c r="D131">
        <v>3.6</v>
      </c>
      <c r="E131">
        <v>2.96</v>
      </c>
      <c r="F131">
        <v>3.02</v>
      </c>
      <c r="G131">
        <v>3.15</v>
      </c>
      <c r="H131" s="3">
        <v>5.0199999999999996</v>
      </c>
      <c r="I131">
        <v>1.71</v>
      </c>
      <c r="J131">
        <v>4.4000000000000004</v>
      </c>
      <c r="K131">
        <v>3.72</v>
      </c>
      <c r="L131">
        <v>5.8</v>
      </c>
      <c r="M131">
        <v>1.49</v>
      </c>
      <c r="N131" s="3">
        <v>3.85</v>
      </c>
      <c r="O131">
        <v>4.34</v>
      </c>
      <c r="P131">
        <v>3.41</v>
      </c>
      <c r="Q131">
        <v>4.57</v>
      </c>
      <c r="R131">
        <v>2.2000000000000002</v>
      </c>
      <c r="S131">
        <v>2.77</v>
      </c>
      <c r="T131" s="3">
        <v>4.34</v>
      </c>
      <c r="U131">
        <v>1.86</v>
      </c>
      <c r="V131">
        <v>1.61</v>
      </c>
      <c r="W131">
        <v>3.18</v>
      </c>
      <c r="X131">
        <v>0.95</v>
      </c>
      <c r="Y131">
        <v>2.79</v>
      </c>
      <c r="Z131" s="3">
        <v>4.5599999999999996</v>
      </c>
      <c r="AA131">
        <v>3.63</v>
      </c>
      <c r="AB131">
        <v>3.08</v>
      </c>
      <c r="AC131">
        <v>1.68</v>
      </c>
      <c r="AD131">
        <v>2.5499999999999998</v>
      </c>
      <c r="AE131">
        <v>3.34</v>
      </c>
      <c r="AF131">
        <v>2.83</v>
      </c>
      <c r="AG131">
        <v>4.7300000000000004</v>
      </c>
      <c r="AH131">
        <v>3.78</v>
      </c>
      <c r="AI131">
        <v>1.56</v>
      </c>
      <c r="AJ131" s="4"/>
      <c r="AK131" s="5" t="s">
        <v>128</v>
      </c>
      <c r="AL131" s="6">
        <f t="shared" si="61"/>
        <v>3.2166666666666663</v>
      </c>
      <c r="AM131" s="6">
        <f t="shared" si="62"/>
        <v>3.6899999999999995</v>
      </c>
      <c r="AN131" s="6">
        <f t="shared" si="63"/>
        <v>3.5233333333333334</v>
      </c>
      <c r="AO131" s="6">
        <f t="shared" si="64"/>
        <v>2.4550000000000001</v>
      </c>
      <c r="AP131" s="6">
        <f t="shared" si="65"/>
        <v>3.1740000000000004</v>
      </c>
      <c r="AQ131" s="3"/>
      <c r="AR131" s="3" t="s">
        <v>128</v>
      </c>
      <c r="AS131" s="3">
        <v>0.73</v>
      </c>
      <c r="AT131">
        <v>0.18410413183454399</v>
      </c>
      <c r="AU131">
        <v>-0.73</v>
      </c>
      <c r="AV131">
        <v>-0.57690198767558598</v>
      </c>
      <c r="AW131">
        <v>0.32356648732070598</v>
      </c>
      <c r="AX131">
        <v>7.4594886058937604E-2</v>
      </c>
      <c r="AY131" s="3" t="s">
        <v>128</v>
      </c>
      <c r="AZ131" s="3">
        <v>0</v>
      </c>
      <c r="BA131">
        <v>0.99662407664641595</v>
      </c>
      <c r="BB131">
        <v>0</v>
      </c>
      <c r="BC131">
        <v>2.63430887297405E-3</v>
      </c>
      <c r="BD131">
        <v>0.30391341655484999</v>
      </c>
      <c r="BE131">
        <v>0.99308405636691799</v>
      </c>
      <c r="BG131" s="3"/>
    </row>
    <row r="132" spans="1:59" x14ac:dyDescent="0.25">
      <c r="A132" s="2" t="s">
        <v>129</v>
      </c>
      <c r="B132" s="3">
        <v>23.94</v>
      </c>
      <c r="C132">
        <v>28.13</v>
      </c>
      <c r="D132">
        <v>37.119999999999997</v>
      </c>
      <c r="E132">
        <v>22.79</v>
      </c>
      <c r="F132">
        <v>26.3</v>
      </c>
      <c r="G132">
        <v>32.159999999999997</v>
      </c>
      <c r="H132" s="3">
        <v>31.24</v>
      </c>
      <c r="I132">
        <v>16.78</v>
      </c>
      <c r="J132">
        <v>30.85</v>
      </c>
      <c r="K132">
        <v>23.69</v>
      </c>
      <c r="L132">
        <v>38.51</v>
      </c>
      <c r="M132">
        <v>24.43</v>
      </c>
      <c r="N132" s="3">
        <v>26.22</v>
      </c>
      <c r="O132">
        <v>49.77</v>
      </c>
      <c r="P132">
        <v>47.4</v>
      </c>
      <c r="Q132">
        <v>53.43</v>
      </c>
      <c r="R132">
        <v>45.85</v>
      </c>
      <c r="S132">
        <v>48.23</v>
      </c>
      <c r="T132" s="3">
        <v>44.46</v>
      </c>
      <c r="U132">
        <v>20.76</v>
      </c>
      <c r="V132">
        <v>21.62</v>
      </c>
      <c r="W132">
        <v>30.76</v>
      </c>
      <c r="X132">
        <v>18.72</v>
      </c>
      <c r="Y132">
        <v>31.65</v>
      </c>
      <c r="Z132" s="3">
        <v>37.79</v>
      </c>
      <c r="AA132">
        <v>53.95</v>
      </c>
      <c r="AB132">
        <v>51.25</v>
      </c>
      <c r="AC132">
        <v>59.7</v>
      </c>
      <c r="AD132">
        <v>53.11</v>
      </c>
      <c r="AE132">
        <v>22.12</v>
      </c>
      <c r="AF132">
        <v>38.85</v>
      </c>
      <c r="AG132">
        <v>55.75</v>
      </c>
      <c r="AH132">
        <v>28.02</v>
      </c>
      <c r="AI132">
        <v>31.64</v>
      </c>
      <c r="AJ132" s="4"/>
      <c r="AK132" s="5" t="s">
        <v>129</v>
      </c>
      <c r="AL132" s="6">
        <f t="shared" si="61"/>
        <v>28.406666666666666</v>
      </c>
      <c r="AM132" s="6">
        <f t="shared" si="62"/>
        <v>27.583333333333332</v>
      </c>
      <c r="AN132" s="6">
        <f t="shared" si="63"/>
        <v>45.150000000000006</v>
      </c>
      <c r="AO132" s="6">
        <f t="shared" si="64"/>
        <v>27.995000000000001</v>
      </c>
      <c r="AP132" s="6">
        <f t="shared" si="65"/>
        <v>43.218000000000004</v>
      </c>
      <c r="AQ132" s="3"/>
      <c r="AR132" s="3" t="s">
        <v>129</v>
      </c>
      <c r="AS132" s="3">
        <v>0.21</v>
      </c>
      <c r="AT132">
        <v>0.61724247932716003</v>
      </c>
      <c r="AU132">
        <v>0.21</v>
      </c>
      <c r="AV132">
        <v>0.140597403535731</v>
      </c>
      <c r="AW132">
        <v>0.16029441564363001</v>
      </c>
      <c r="AX132">
        <v>0.38042157885642502</v>
      </c>
      <c r="AY132" s="3" t="s">
        <v>129</v>
      </c>
      <c r="AZ132" s="3">
        <v>0.33</v>
      </c>
      <c r="BA132">
        <v>0.46913732597783298</v>
      </c>
      <c r="BB132">
        <v>0.33</v>
      </c>
      <c r="BC132">
        <v>0.19051604620650101</v>
      </c>
      <c r="BD132">
        <v>0.168644183175093</v>
      </c>
      <c r="BE132">
        <v>0.25860587533143298</v>
      </c>
      <c r="BG132" s="3"/>
    </row>
    <row r="133" spans="1:59" x14ac:dyDescent="0.25">
      <c r="A133" s="2" t="s">
        <v>130</v>
      </c>
      <c r="B133" s="3">
        <v>2.48</v>
      </c>
      <c r="C133">
        <v>1.46</v>
      </c>
      <c r="D133">
        <v>1.39</v>
      </c>
      <c r="E133">
        <v>1.32</v>
      </c>
      <c r="F133">
        <v>1.98</v>
      </c>
      <c r="G133">
        <v>1.57</v>
      </c>
      <c r="H133" s="3">
        <v>2.67</v>
      </c>
      <c r="I133">
        <v>0.67</v>
      </c>
      <c r="J133">
        <v>3.17</v>
      </c>
      <c r="K133">
        <v>1.53</v>
      </c>
      <c r="L133">
        <v>2.35</v>
      </c>
      <c r="M133">
        <v>1.49</v>
      </c>
      <c r="N133" s="3">
        <v>1.8</v>
      </c>
      <c r="O133">
        <v>3.28</v>
      </c>
      <c r="P133">
        <v>1.83</v>
      </c>
      <c r="Q133">
        <v>2.69</v>
      </c>
      <c r="R133">
        <v>4.18</v>
      </c>
      <c r="S133">
        <v>1.67</v>
      </c>
      <c r="T133" s="3">
        <v>2.5299999999999998</v>
      </c>
      <c r="U133">
        <v>0.68</v>
      </c>
      <c r="V133">
        <v>1.39</v>
      </c>
      <c r="W133">
        <v>2.09</v>
      </c>
      <c r="X133">
        <v>0.38</v>
      </c>
      <c r="Y133">
        <v>2.09</v>
      </c>
      <c r="Z133" s="3">
        <v>1.88</v>
      </c>
      <c r="AA133">
        <v>3.57</v>
      </c>
      <c r="AB133">
        <v>3.3</v>
      </c>
      <c r="AC133">
        <v>1.53</v>
      </c>
      <c r="AD133">
        <v>3.28</v>
      </c>
      <c r="AE133">
        <v>1.1299999999999999</v>
      </c>
      <c r="AF133">
        <v>1.49</v>
      </c>
      <c r="AG133">
        <v>1.49</v>
      </c>
      <c r="AH133">
        <v>2.36</v>
      </c>
      <c r="AI133">
        <v>1.68</v>
      </c>
      <c r="AJ133" s="4"/>
      <c r="AK133" s="5" t="s">
        <v>130</v>
      </c>
      <c r="AL133" s="6">
        <f t="shared" si="61"/>
        <v>1.7000000000000002</v>
      </c>
      <c r="AM133" s="6">
        <f t="shared" si="62"/>
        <v>1.9799999999999998</v>
      </c>
      <c r="AN133" s="6">
        <f t="shared" si="63"/>
        <v>2.5749999999999997</v>
      </c>
      <c r="AO133" s="6">
        <f t="shared" si="64"/>
        <v>1.5266666666666666</v>
      </c>
      <c r="AP133" s="6">
        <f t="shared" si="65"/>
        <v>2.1709999999999994</v>
      </c>
      <c r="AQ133" s="3"/>
      <c r="AR133" s="3" t="s">
        <v>130</v>
      </c>
      <c r="AS133" s="3">
        <v>7.0000000000000007E-2</v>
      </c>
      <c r="AT133">
        <v>0.848079525958637</v>
      </c>
      <c r="AU133">
        <v>-7.0000000000000007E-2</v>
      </c>
      <c r="AV133">
        <v>-0.14573535513730099</v>
      </c>
      <c r="AW133">
        <v>0.335451404531176</v>
      </c>
      <c r="AX133">
        <v>0.66396495876166395</v>
      </c>
      <c r="AY133" s="3" t="s">
        <v>130</v>
      </c>
      <c r="AZ133" s="3">
        <v>0.06</v>
      </c>
      <c r="BA133">
        <v>0.86151913514213496</v>
      </c>
      <c r="BB133">
        <v>0.06</v>
      </c>
      <c r="BC133">
        <v>0.102408977694856</v>
      </c>
      <c r="BD133">
        <v>0.32557282881896898</v>
      </c>
      <c r="BE133">
        <v>0.75310324397818096</v>
      </c>
      <c r="BG133" s="3"/>
    </row>
    <row r="134" spans="1:59" x14ac:dyDescent="0.25">
      <c r="A134" s="2" t="s">
        <v>131</v>
      </c>
      <c r="B134" s="3">
        <v>2.62</v>
      </c>
      <c r="C134">
        <v>3.41</v>
      </c>
      <c r="D134">
        <v>4.59</v>
      </c>
      <c r="E134">
        <v>3.41</v>
      </c>
      <c r="F134">
        <v>1.46</v>
      </c>
      <c r="G134">
        <v>3.41</v>
      </c>
      <c r="H134" s="3">
        <v>3.45</v>
      </c>
      <c r="I134">
        <v>2.2599999999999998</v>
      </c>
      <c r="J134">
        <v>3.61</v>
      </c>
      <c r="K134">
        <v>3.32</v>
      </c>
      <c r="L134">
        <v>3.74</v>
      </c>
      <c r="M134">
        <v>1.95</v>
      </c>
      <c r="N134" s="3">
        <v>0.17</v>
      </c>
      <c r="O134">
        <v>3.21</v>
      </c>
      <c r="P134">
        <v>2.94</v>
      </c>
      <c r="Q134">
        <v>1.32</v>
      </c>
      <c r="R134">
        <v>3.88</v>
      </c>
      <c r="S134">
        <v>3.72</v>
      </c>
      <c r="T134" s="3">
        <v>1.33</v>
      </c>
      <c r="U134">
        <v>1.85</v>
      </c>
      <c r="V134">
        <v>2.0499999999999998</v>
      </c>
      <c r="W134">
        <v>4.91</v>
      </c>
      <c r="X134">
        <v>1.1299999999999999</v>
      </c>
      <c r="Y134">
        <v>0.76</v>
      </c>
      <c r="Z134" s="3">
        <v>2.62</v>
      </c>
      <c r="AA134">
        <v>5.37</v>
      </c>
      <c r="AB134">
        <v>2.17</v>
      </c>
      <c r="AC134">
        <v>3.41</v>
      </c>
      <c r="AD134">
        <v>3.91</v>
      </c>
      <c r="AE134">
        <v>1.39</v>
      </c>
      <c r="AF134">
        <v>0.41</v>
      </c>
      <c r="AG134">
        <v>3.23</v>
      </c>
      <c r="AH134">
        <v>0</v>
      </c>
      <c r="AI134">
        <v>0.75</v>
      </c>
      <c r="AJ134" s="4"/>
      <c r="AK134" s="5" t="s">
        <v>131</v>
      </c>
      <c r="AL134" s="6">
        <f t="shared" si="61"/>
        <v>3.1500000000000004</v>
      </c>
      <c r="AM134" s="6">
        <f t="shared" si="62"/>
        <v>3.0550000000000002</v>
      </c>
      <c r="AN134" s="6">
        <f t="shared" si="63"/>
        <v>2.54</v>
      </c>
      <c r="AO134" s="6">
        <f t="shared" si="64"/>
        <v>2.0049999999999999</v>
      </c>
      <c r="AP134" s="6">
        <f t="shared" si="65"/>
        <v>2.3260000000000001</v>
      </c>
      <c r="AQ134" s="3"/>
      <c r="AR134" s="3" t="s">
        <v>131</v>
      </c>
      <c r="AS134" s="3">
        <v>0.94</v>
      </c>
      <c r="AT134">
        <v>0.11437057430747601</v>
      </c>
      <c r="AU134">
        <v>-0.94</v>
      </c>
      <c r="AV134">
        <v>-0.81703071421679896</v>
      </c>
      <c r="AW134">
        <v>0.40049168535439</v>
      </c>
      <c r="AX134">
        <v>4.1343443318323903E-2</v>
      </c>
      <c r="AY134" s="3" t="s">
        <v>131</v>
      </c>
      <c r="AZ134" s="3">
        <v>0.15</v>
      </c>
      <c r="BA134">
        <v>0.70751976688910601</v>
      </c>
      <c r="BB134">
        <v>-0.15</v>
      </c>
      <c r="BC134">
        <v>-0.31826644040187102</v>
      </c>
      <c r="BD134">
        <v>0.49563094071462499</v>
      </c>
      <c r="BE134">
        <v>0.52077968198564595</v>
      </c>
      <c r="BG134" s="3"/>
    </row>
    <row r="135" spans="1:59" x14ac:dyDescent="0.25">
      <c r="A135" s="2" t="s">
        <v>132</v>
      </c>
      <c r="B135" s="3">
        <v>2.75</v>
      </c>
      <c r="C135">
        <v>3.6</v>
      </c>
      <c r="D135">
        <v>2.97</v>
      </c>
      <c r="E135">
        <v>2.2400000000000002</v>
      </c>
      <c r="F135">
        <v>5.0199999999999996</v>
      </c>
      <c r="G135">
        <v>2.88</v>
      </c>
      <c r="H135" s="3">
        <v>2.97</v>
      </c>
      <c r="I135">
        <v>1.86</v>
      </c>
      <c r="J135">
        <v>6.73</v>
      </c>
      <c r="K135">
        <v>2.29</v>
      </c>
      <c r="L135">
        <v>2.02</v>
      </c>
      <c r="M135">
        <v>1.68</v>
      </c>
      <c r="N135" s="3">
        <v>3.43</v>
      </c>
      <c r="O135">
        <v>6.73</v>
      </c>
      <c r="P135">
        <v>6.77</v>
      </c>
      <c r="Q135">
        <v>6.68</v>
      </c>
      <c r="R135">
        <v>3.24</v>
      </c>
      <c r="S135">
        <v>5.44</v>
      </c>
      <c r="T135" s="3">
        <v>4.03</v>
      </c>
      <c r="U135">
        <v>2.87</v>
      </c>
      <c r="V135">
        <v>2.58</v>
      </c>
      <c r="W135">
        <v>2.0299999999999998</v>
      </c>
      <c r="X135">
        <v>1.06</v>
      </c>
      <c r="Y135">
        <v>2.66</v>
      </c>
      <c r="Z135" s="3">
        <v>4.7300000000000004</v>
      </c>
      <c r="AA135">
        <v>4.3499999999999996</v>
      </c>
      <c r="AB135">
        <v>4.7</v>
      </c>
      <c r="AC135">
        <v>6.76</v>
      </c>
      <c r="AD135">
        <v>6.03</v>
      </c>
      <c r="AE135">
        <v>2.0499999999999998</v>
      </c>
      <c r="AF135">
        <v>3.02</v>
      </c>
      <c r="AG135">
        <v>5.44</v>
      </c>
      <c r="AH135">
        <v>1.93</v>
      </c>
      <c r="AI135">
        <v>3.43</v>
      </c>
      <c r="AJ135" s="4"/>
      <c r="AK135" s="5" t="s">
        <v>132</v>
      </c>
      <c r="AL135" s="6">
        <f t="shared" si="61"/>
        <v>3.2433333333333327</v>
      </c>
      <c r="AM135" s="6">
        <f t="shared" si="62"/>
        <v>2.9250000000000003</v>
      </c>
      <c r="AN135" s="6">
        <f t="shared" si="63"/>
        <v>5.3816666666666668</v>
      </c>
      <c r="AO135" s="6">
        <f t="shared" si="64"/>
        <v>2.5383333333333336</v>
      </c>
      <c r="AP135" s="6">
        <f t="shared" si="65"/>
        <v>4.2439999999999998</v>
      </c>
      <c r="AQ135" s="3"/>
      <c r="AR135" s="3" t="s">
        <v>132</v>
      </c>
      <c r="AS135" s="3">
        <v>0.35</v>
      </c>
      <c r="AT135">
        <v>0.44991421830755401</v>
      </c>
      <c r="AU135">
        <v>0.35</v>
      </c>
      <c r="AV135">
        <v>0.36059724111094399</v>
      </c>
      <c r="AW135">
        <v>0.30490203007041899</v>
      </c>
      <c r="AX135">
        <v>0.23694157425909801</v>
      </c>
      <c r="AY135" s="3" t="s">
        <v>132</v>
      </c>
      <c r="AZ135" s="3">
        <v>0.44</v>
      </c>
      <c r="BA135">
        <v>0.36511869220047699</v>
      </c>
      <c r="BB135">
        <v>0.44</v>
      </c>
      <c r="BC135">
        <v>0.28710188640412099</v>
      </c>
      <c r="BD135">
        <v>0.213057310079212</v>
      </c>
      <c r="BE135">
        <v>0.17780843596975701</v>
      </c>
      <c r="BG135" s="3"/>
    </row>
    <row r="136" spans="1:59" x14ac:dyDescent="0.25">
      <c r="A136" s="2" t="s">
        <v>133</v>
      </c>
      <c r="B136" s="3">
        <v>38.79</v>
      </c>
      <c r="C136">
        <v>46.65</v>
      </c>
      <c r="D136">
        <v>41.13</v>
      </c>
      <c r="E136">
        <v>33.92</v>
      </c>
      <c r="F136">
        <v>50.55</v>
      </c>
      <c r="G136">
        <v>48.82</v>
      </c>
      <c r="H136" s="3">
        <v>33.78</v>
      </c>
      <c r="I136">
        <v>31.87</v>
      </c>
      <c r="J136">
        <v>44.55</v>
      </c>
      <c r="K136">
        <v>45.49</v>
      </c>
      <c r="L136">
        <v>51.45</v>
      </c>
      <c r="M136">
        <v>37.31</v>
      </c>
      <c r="N136" s="3">
        <v>48.65</v>
      </c>
      <c r="O136">
        <v>56.75</v>
      </c>
      <c r="P136">
        <v>63.69</v>
      </c>
      <c r="Q136">
        <v>53.17</v>
      </c>
      <c r="R136">
        <v>60.52</v>
      </c>
      <c r="S136">
        <v>63.84</v>
      </c>
      <c r="T136" s="3">
        <v>45.12</v>
      </c>
      <c r="U136">
        <v>46.75</v>
      </c>
      <c r="V136">
        <v>34.78</v>
      </c>
      <c r="W136">
        <v>32.35</v>
      </c>
      <c r="X136">
        <v>29.48</v>
      </c>
      <c r="Y136">
        <v>47.04</v>
      </c>
      <c r="Z136" s="3">
        <v>54.96</v>
      </c>
      <c r="AA136">
        <v>58.53</v>
      </c>
      <c r="AB136">
        <v>57.85</v>
      </c>
      <c r="AC136">
        <v>56.45</v>
      </c>
      <c r="AD136">
        <v>49.5</v>
      </c>
      <c r="AE136">
        <v>37.46</v>
      </c>
      <c r="AF136">
        <v>30.51</v>
      </c>
      <c r="AG136">
        <v>62.84</v>
      </c>
      <c r="AH136">
        <v>38.25</v>
      </c>
      <c r="AI136">
        <v>42.96</v>
      </c>
      <c r="AJ136" s="4"/>
      <c r="AK136" s="5" t="s">
        <v>133</v>
      </c>
      <c r="AL136" s="6">
        <f t="shared" si="61"/>
        <v>43.31</v>
      </c>
      <c r="AM136" s="6">
        <f t="shared" si="62"/>
        <v>40.741666666666667</v>
      </c>
      <c r="AN136" s="6">
        <f t="shared" si="63"/>
        <v>57.77</v>
      </c>
      <c r="AO136" s="6">
        <f t="shared" si="64"/>
        <v>39.25333333333333</v>
      </c>
      <c r="AP136" s="6">
        <f t="shared" si="65"/>
        <v>48.930999999999997</v>
      </c>
      <c r="AQ136" s="3"/>
      <c r="AR136" s="3" t="s">
        <v>133</v>
      </c>
      <c r="AS136" s="3">
        <v>0.11</v>
      </c>
      <c r="AT136">
        <v>0.77803362898276396</v>
      </c>
      <c r="AU136">
        <v>-0.11</v>
      </c>
      <c r="AV136">
        <v>-5.9588479629856202E-2</v>
      </c>
      <c r="AW136">
        <v>0.10215865289393899</v>
      </c>
      <c r="AX136">
        <v>0.55969572807233303</v>
      </c>
      <c r="AY136" s="3" t="s">
        <v>133</v>
      </c>
      <c r="AZ136" s="3">
        <v>0.47</v>
      </c>
      <c r="BA136">
        <v>0.33771648920660702</v>
      </c>
      <c r="BB136">
        <v>-0.47</v>
      </c>
      <c r="BC136">
        <v>-0.12612373427950799</v>
      </c>
      <c r="BD136">
        <v>8.9338958491748194E-2</v>
      </c>
      <c r="BE136">
        <v>0.158025367004614</v>
      </c>
      <c r="BG136" s="3"/>
    </row>
    <row r="137" spans="1:59" x14ac:dyDescent="0.25">
      <c r="A137" s="2" t="s">
        <v>134</v>
      </c>
      <c r="B137" s="3">
        <v>2.77</v>
      </c>
      <c r="C137">
        <v>2.5299999999999998</v>
      </c>
      <c r="D137">
        <v>2.46</v>
      </c>
      <c r="E137">
        <v>2.7</v>
      </c>
      <c r="F137">
        <v>5.44</v>
      </c>
      <c r="G137">
        <v>3.27</v>
      </c>
      <c r="H137" s="3">
        <v>2.46</v>
      </c>
      <c r="I137">
        <v>1.43</v>
      </c>
      <c r="J137">
        <v>3.12</v>
      </c>
      <c r="K137">
        <v>2.65</v>
      </c>
      <c r="L137">
        <v>3.8</v>
      </c>
      <c r="M137">
        <v>1.99</v>
      </c>
      <c r="N137" s="3">
        <v>1.94</v>
      </c>
      <c r="O137">
        <v>2.79</v>
      </c>
      <c r="P137">
        <v>4.58</v>
      </c>
      <c r="Q137">
        <v>3.03</v>
      </c>
      <c r="R137">
        <v>3.32</v>
      </c>
      <c r="S137">
        <v>3.79</v>
      </c>
      <c r="T137" s="3">
        <v>2.76</v>
      </c>
      <c r="U137">
        <v>2.14</v>
      </c>
      <c r="V137">
        <v>1.22</v>
      </c>
      <c r="W137">
        <v>2.48</v>
      </c>
      <c r="X137">
        <v>2.19</v>
      </c>
      <c r="Y137">
        <v>1.98</v>
      </c>
      <c r="Z137" s="3">
        <v>2.02</v>
      </c>
      <c r="AA137">
        <v>1.51</v>
      </c>
      <c r="AB137">
        <v>3.18</v>
      </c>
      <c r="AC137">
        <v>4.34</v>
      </c>
      <c r="AD137">
        <v>2.31</v>
      </c>
      <c r="AE137">
        <v>2.54</v>
      </c>
      <c r="AF137">
        <v>2.0499999999999998</v>
      </c>
      <c r="AG137">
        <v>2.38</v>
      </c>
      <c r="AH137">
        <v>0.42</v>
      </c>
      <c r="AI137">
        <v>3.07</v>
      </c>
      <c r="AJ137" s="4"/>
      <c r="AK137" s="5" t="s">
        <v>134</v>
      </c>
      <c r="AL137" s="6">
        <f t="shared" si="61"/>
        <v>3.1950000000000003</v>
      </c>
      <c r="AM137" s="6">
        <f t="shared" si="62"/>
        <v>2.5750000000000002</v>
      </c>
      <c r="AN137" s="6">
        <f t="shared" si="63"/>
        <v>3.2416666666666667</v>
      </c>
      <c r="AO137" s="6">
        <f t="shared" si="64"/>
        <v>2.1283333333333334</v>
      </c>
      <c r="AP137" s="6">
        <f t="shared" si="65"/>
        <v>2.3820000000000006</v>
      </c>
      <c r="AQ137" s="3"/>
      <c r="AR137" s="3" t="s">
        <v>134</v>
      </c>
      <c r="AS137" s="3">
        <v>0.22</v>
      </c>
      <c r="AT137">
        <v>0.60242234418210505</v>
      </c>
      <c r="AU137">
        <v>-0.22</v>
      </c>
      <c r="AV137">
        <v>-0.20210773487542899</v>
      </c>
      <c r="AW137">
        <v>0.22265328376756399</v>
      </c>
      <c r="AX137">
        <v>0.36402404748328199</v>
      </c>
      <c r="AY137" s="3" t="s">
        <v>134</v>
      </c>
      <c r="AZ137" s="3">
        <v>0.24</v>
      </c>
      <c r="BA137">
        <v>0.57092165534288697</v>
      </c>
      <c r="BB137">
        <v>-0.24</v>
      </c>
      <c r="BC137">
        <v>-0.246880523327666</v>
      </c>
      <c r="BD137">
        <v>0.26798769650491</v>
      </c>
      <c r="BE137">
        <v>0.35692603909811998</v>
      </c>
      <c r="BG137" s="3"/>
    </row>
    <row r="138" spans="1:59" x14ac:dyDescent="0.25">
      <c r="A138" s="2" t="s">
        <v>135</v>
      </c>
      <c r="B138" s="3">
        <v>4.9000000000000004</v>
      </c>
      <c r="C138">
        <v>6.1</v>
      </c>
      <c r="D138">
        <v>7.35</v>
      </c>
      <c r="E138">
        <v>4.2699999999999996</v>
      </c>
      <c r="F138">
        <v>6.72</v>
      </c>
      <c r="G138">
        <v>6.53</v>
      </c>
      <c r="H138" s="3">
        <v>5.2</v>
      </c>
      <c r="I138">
        <v>3.89</v>
      </c>
      <c r="J138">
        <v>4.9000000000000004</v>
      </c>
      <c r="K138">
        <v>6.71</v>
      </c>
      <c r="L138">
        <v>5.42</v>
      </c>
      <c r="M138">
        <v>4.1900000000000004</v>
      </c>
      <c r="N138" s="3">
        <v>6.41</v>
      </c>
      <c r="O138">
        <v>8.4499999999999993</v>
      </c>
      <c r="P138">
        <v>9.9700000000000006</v>
      </c>
      <c r="Q138">
        <v>8.16</v>
      </c>
      <c r="R138">
        <v>7.96</v>
      </c>
      <c r="S138">
        <v>9.76</v>
      </c>
      <c r="T138" s="3">
        <v>6.57</v>
      </c>
      <c r="U138">
        <v>4.5999999999999996</v>
      </c>
      <c r="V138">
        <v>4.12</v>
      </c>
      <c r="W138">
        <v>5.0999999999999996</v>
      </c>
      <c r="X138">
        <v>3.24</v>
      </c>
      <c r="Y138">
        <v>4.17</v>
      </c>
      <c r="Z138" s="3">
        <v>8.25</v>
      </c>
      <c r="AA138">
        <v>9.52</v>
      </c>
      <c r="AB138">
        <v>12.64</v>
      </c>
      <c r="AC138">
        <v>7.72</v>
      </c>
      <c r="AD138">
        <v>7.28</v>
      </c>
      <c r="AE138">
        <v>6.51</v>
      </c>
      <c r="AF138">
        <v>6.72</v>
      </c>
      <c r="AG138">
        <v>10.15</v>
      </c>
      <c r="AH138">
        <v>9.23</v>
      </c>
      <c r="AI138">
        <v>5.9</v>
      </c>
      <c r="AJ138" s="4"/>
      <c r="AK138" s="5" t="s">
        <v>135</v>
      </c>
      <c r="AL138" s="6">
        <f t="shared" si="61"/>
        <v>5.9783333333333326</v>
      </c>
      <c r="AM138" s="6">
        <f t="shared" si="62"/>
        <v>5.0516666666666667</v>
      </c>
      <c r="AN138" s="6">
        <f t="shared" si="63"/>
        <v>8.4516666666666662</v>
      </c>
      <c r="AO138" s="6">
        <f t="shared" si="64"/>
        <v>4.6333333333333337</v>
      </c>
      <c r="AP138" s="6">
        <f t="shared" si="65"/>
        <v>8.3920000000000012</v>
      </c>
      <c r="AQ138" s="3"/>
      <c r="AR138" s="3" t="s">
        <v>135</v>
      </c>
      <c r="AS138" s="3">
        <v>0.25</v>
      </c>
      <c r="AT138">
        <v>0.56602200949992298</v>
      </c>
      <c r="AU138">
        <v>0.25</v>
      </c>
      <c r="AV138">
        <v>0.172258410017638</v>
      </c>
      <c r="AW138">
        <v>0.17646726134375701</v>
      </c>
      <c r="AX138">
        <v>0.32899043753905999</v>
      </c>
      <c r="AY138" s="3" t="s">
        <v>135</v>
      </c>
      <c r="AZ138" s="3">
        <v>1.1299999999999999</v>
      </c>
      <c r="BA138">
        <v>7.4061854363828505E-2</v>
      </c>
      <c r="BB138">
        <v>1.1299999999999999</v>
      </c>
      <c r="BC138">
        <v>0.40929876320243602</v>
      </c>
      <c r="BD138">
        <v>0.17237134485126501</v>
      </c>
      <c r="BE138">
        <v>1.7571906439493301E-2</v>
      </c>
      <c r="BG138" s="3"/>
    </row>
    <row r="139" spans="1:59" x14ac:dyDescent="0.25">
      <c r="A139" s="2" t="s">
        <v>136</v>
      </c>
      <c r="B139" s="3">
        <v>0.02</v>
      </c>
      <c r="C139">
        <v>0</v>
      </c>
      <c r="D139">
        <v>0.12</v>
      </c>
      <c r="E139">
        <v>0.05</v>
      </c>
      <c r="F139">
        <v>0.09</v>
      </c>
      <c r="G139">
        <v>0.02</v>
      </c>
      <c r="H139" s="3">
        <v>0.06</v>
      </c>
      <c r="I139">
        <v>0</v>
      </c>
      <c r="J139">
        <v>0</v>
      </c>
      <c r="K139">
        <v>0.13</v>
      </c>
      <c r="L139">
        <v>0.05</v>
      </c>
      <c r="M139">
        <v>0.01</v>
      </c>
      <c r="N139" s="3">
        <v>0</v>
      </c>
      <c r="O139">
        <v>0.06</v>
      </c>
      <c r="P139">
        <v>0</v>
      </c>
      <c r="Q139">
        <v>0</v>
      </c>
      <c r="R139">
        <v>0</v>
      </c>
      <c r="S139">
        <v>0.09</v>
      </c>
      <c r="T139" s="3">
        <v>0</v>
      </c>
      <c r="U139">
        <v>0</v>
      </c>
      <c r="V139">
        <v>0.11</v>
      </c>
      <c r="W139">
        <v>0.02</v>
      </c>
      <c r="X139">
        <v>0</v>
      </c>
      <c r="Y139">
        <v>0.16</v>
      </c>
      <c r="Z139" s="3">
        <v>0</v>
      </c>
      <c r="AA139">
        <v>0</v>
      </c>
      <c r="AB139">
        <v>0.05</v>
      </c>
      <c r="AC139">
        <v>0.03</v>
      </c>
      <c r="AD139">
        <v>7.0000000000000007E-2</v>
      </c>
      <c r="AE139">
        <v>0</v>
      </c>
      <c r="AF139">
        <v>0</v>
      </c>
      <c r="AG139">
        <v>0</v>
      </c>
      <c r="AH139">
        <v>0</v>
      </c>
      <c r="AI139">
        <v>0</v>
      </c>
      <c r="AJ139" s="4"/>
      <c r="AK139" s="5" t="s">
        <v>136</v>
      </c>
      <c r="AL139" s="6">
        <f t="shared" si="61"/>
        <v>5.000000000000001E-2</v>
      </c>
      <c r="AM139" s="6">
        <f t="shared" si="62"/>
        <v>4.1666666666666664E-2</v>
      </c>
      <c r="AN139" s="6">
        <f t="shared" si="63"/>
        <v>2.4999999999999998E-2</v>
      </c>
      <c r="AO139" s="6">
        <f t="shared" si="64"/>
        <v>4.8333333333333339E-2</v>
      </c>
      <c r="AP139" s="6">
        <f t="shared" si="65"/>
        <v>1.5000000000000003E-2</v>
      </c>
      <c r="AQ139" s="3"/>
      <c r="AR139" s="3" t="s">
        <v>136</v>
      </c>
      <c r="AS139" s="3">
        <v>0.15</v>
      </c>
      <c r="AT139">
        <v>0.70971219473179403</v>
      </c>
      <c r="AU139">
        <v>-0.15</v>
      </c>
      <c r="AV139">
        <v>-0.87460658977570305</v>
      </c>
      <c r="AW139">
        <v>1.22566416222196</v>
      </c>
      <c r="AX139">
        <v>0.47548836312125398</v>
      </c>
      <c r="AY139" s="3" t="s">
        <v>136</v>
      </c>
      <c r="AZ139" s="3">
        <v>0.43</v>
      </c>
      <c r="BA139">
        <v>0.36786034911889898</v>
      </c>
      <c r="BB139">
        <v>-0.43</v>
      </c>
      <c r="BC139">
        <v>-1.08552901608221</v>
      </c>
      <c r="BD139">
        <v>0.80978307968806396</v>
      </c>
      <c r="BE139">
        <v>0.180076907401227</v>
      </c>
      <c r="BG139" s="3"/>
    </row>
    <row r="140" spans="1:59" x14ac:dyDescent="0.25">
      <c r="A140" s="2" t="s">
        <v>137</v>
      </c>
      <c r="B140" s="3">
        <v>22.6</v>
      </c>
      <c r="C140">
        <v>23.78</v>
      </c>
      <c r="D140">
        <v>25.98</v>
      </c>
      <c r="E140">
        <v>20.260000000000002</v>
      </c>
      <c r="F140">
        <v>21.11</v>
      </c>
      <c r="G140">
        <v>20</v>
      </c>
      <c r="H140" s="3">
        <v>26.31</v>
      </c>
      <c r="I140">
        <v>15.36</v>
      </c>
      <c r="J140">
        <v>20.8</v>
      </c>
      <c r="K140">
        <v>16.739999999999998</v>
      </c>
      <c r="L140">
        <v>25.4</v>
      </c>
      <c r="M140">
        <v>17.95</v>
      </c>
      <c r="N140" s="3">
        <v>34.659999999999997</v>
      </c>
      <c r="O140">
        <v>28.82</v>
      </c>
      <c r="P140">
        <v>36.15</v>
      </c>
      <c r="Q140">
        <v>30.14</v>
      </c>
      <c r="R140">
        <v>20.99</v>
      </c>
      <c r="S140">
        <v>31.59</v>
      </c>
      <c r="T140" s="3">
        <v>21.43</v>
      </c>
      <c r="U140">
        <v>18.420000000000002</v>
      </c>
      <c r="V140">
        <v>19.34</v>
      </c>
      <c r="W140">
        <v>19.850000000000001</v>
      </c>
      <c r="X140">
        <v>16.93</v>
      </c>
      <c r="Y140">
        <v>16.88</v>
      </c>
      <c r="Z140" s="3">
        <v>23.88</v>
      </c>
      <c r="AA140">
        <v>32.270000000000003</v>
      </c>
      <c r="AB140">
        <v>21.23</v>
      </c>
      <c r="AC140">
        <v>21.2</v>
      </c>
      <c r="AD140">
        <v>21.64</v>
      </c>
      <c r="AE140">
        <v>15.56</v>
      </c>
      <c r="AF140">
        <v>12.62</v>
      </c>
      <c r="AG140">
        <v>26.73</v>
      </c>
      <c r="AH140">
        <v>26.04</v>
      </c>
      <c r="AI140">
        <v>16.11</v>
      </c>
      <c r="AJ140" s="4"/>
      <c r="AK140" s="5" t="s">
        <v>137</v>
      </c>
      <c r="AL140" s="6">
        <f t="shared" si="61"/>
        <v>22.288333333333338</v>
      </c>
      <c r="AM140" s="6">
        <f t="shared" si="62"/>
        <v>20.426666666666666</v>
      </c>
      <c r="AN140" s="6">
        <f t="shared" si="63"/>
        <v>30.391666666666666</v>
      </c>
      <c r="AO140" s="6">
        <f t="shared" si="64"/>
        <v>18.808333333333334</v>
      </c>
      <c r="AP140" s="6">
        <f t="shared" si="65"/>
        <v>21.727999999999998</v>
      </c>
      <c r="AQ140" s="3"/>
      <c r="AR140" s="3" t="s">
        <v>137</v>
      </c>
      <c r="AS140" s="3">
        <v>0.01</v>
      </c>
      <c r="AT140">
        <v>0.98329531998197095</v>
      </c>
      <c r="AU140">
        <v>0.01</v>
      </c>
      <c r="AV140">
        <v>1.0708363199556E-2</v>
      </c>
      <c r="AW140">
        <v>0.208173277516952</v>
      </c>
      <c r="AX140">
        <v>0.95897518024741601</v>
      </c>
      <c r="AY140" s="3" t="s">
        <v>137</v>
      </c>
      <c r="AZ140" s="3">
        <v>0.55000000000000004</v>
      </c>
      <c r="BA140">
        <v>0.28165335721613299</v>
      </c>
      <c r="BB140">
        <v>-0.55000000000000004</v>
      </c>
      <c r="BC140">
        <v>-0.25147831383952601</v>
      </c>
      <c r="BD140">
        <v>0.16180471882591899</v>
      </c>
      <c r="BE140">
        <v>0.120134625060452</v>
      </c>
      <c r="BG140" s="3"/>
    </row>
    <row r="141" spans="1:59" x14ac:dyDescent="0.25">
      <c r="A141" s="2" t="s">
        <v>138</v>
      </c>
      <c r="B141" s="3">
        <v>2.74</v>
      </c>
      <c r="C141">
        <v>2.0699999999999998</v>
      </c>
      <c r="D141">
        <v>4.34</v>
      </c>
      <c r="E141">
        <v>2.38</v>
      </c>
      <c r="F141">
        <v>4.8</v>
      </c>
      <c r="G141">
        <v>3.86</v>
      </c>
      <c r="H141" s="3">
        <v>2.7</v>
      </c>
      <c r="I141">
        <v>0.84</v>
      </c>
      <c r="J141">
        <v>1.75</v>
      </c>
      <c r="K141">
        <v>2.41</v>
      </c>
      <c r="L141">
        <v>3.84</v>
      </c>
      <c r="M141">
        <v>2.13</v>
      </c>
      <c r="N141" s="3">
        <v>3.49</v>
      </c>
      <c r="O141">
        <v>2.95</v>
      </c>
      <c r="P141">
        <v>5.41</v>
      </c>
      <c r="Q141">
        <v>2.92</v>
      </c>
      <c r="R141">
        <v>5.07</v>
      </c>
      <c r="S141">
        <v>4.3600000000000003</v>
      </c>
      <c r="T141" s="3">
        <v>1.83</v>
      </c>
      <c r="U141">
        <v>1.46</v>
      </c>
      <c r="V141">
        <v>1.74</v>
      </c>
      <c r="W141">
        <v>1.58</v>
      </c>
      <c r="X141">
        <v>0.63</v>
      </c>
      <c r="Y141">
        <v>0.92</v>
      </c>
      <c r="Z141" s="3">
        <v>3.05</v>
      </c>
      <c r="AA141">
        <v>2.36</v>
      </c>
      <c r="AB141">
        <v>2.62</v>
      </c>
      <c r="AC141">
        <v>3.22</v>
      </c>
      <c r="AD141">
        <v>2.96</v>
      </c>
      <c r="AE141">
        <v>2.84</v>
      </c>
      <c r="AF141">
        <v>1.6</v>
      </c>
      <c r="AG141">
        <v>5.61</v>
      </c>
      <c r="AH141">
        <v>1.1100000000000001</v>
      </c>
      <c r="AI141">
        <v>2.41</v>
      </c>
      <c r="AJ141" s="4"/>
      <c r="AK141" s="5" t="s">
        <v>138</v>
      </c>
      <c r="AL141" s="6">
        <f t="shared" si="61"/>
        <v>3.3650000000000002</v>
      </c>
      <c r="AM141" s="6">
        <f t="shared" si="62"/>
        <v>2.2783333333333329</v>
      </c>
      <c r="AN141" s="6">
        <f t="shared" si="63"/>
        <v>4.0333333333333341</v>
      </c>
      <c r="AO141" s="6">
        <f t="shared" si="64"/>
        <v>1.36</v>
      </c>
      <c r="AP141" s="6">
        <f t="shared" si="65"/>
        <v>2.778</v>
      </c>
      <c r="AQ141" s="3"/>
      <c r="AR141" s="3" t="s">
        <v>138</v>
      </c>
      <c r="AS141" s="3">
        <v>0.18</v>
      </c>
      <c r="AT141">
        <v>0.654458525555768</v>
      </c>
      <c r="AU141">
        <v>0.18</v>
      </c>
      <c r="AV141">
        <v>0.26399589760110598</v>
      </c>
      <c r="AW141">
        <v>0.324544253996423</v>
      </c>
      <c r="AX141">
        <v>0.41596827125424002</v>
      </c>
      <c r="AY141" s="3" t="s">
        <v>138</v>
      </c>
      <c r="AZ141" s="3">
        <v>0.86</v>
      </c>
      <c r="BA141">
        <v>0.137390330069804</v>
      </c>
      <c r="BB141">
        <v>0.86</v>
      </c>
      <c r="BC141">
        <v>0.56335221103957001</v>
      </c>
      <c r="BD141">
        <v>0.27743424368779901</v>
      </c>
      <c r="BE141">
        <v>4.22976971226139E-2</v>
      </c>
      <c r="BG141" s="3"/>
    </row>
    <row r="142" spans="1:59" x14ac:dyDescent="0.25">
      <c r="A142" s="2" t="s">
        <v>139</v>
      </c>
      <c r="B142" s="3">
        <v>8.56</v>
      </c>
      <c r="C142">
        <v>12.82</v>
      </c>
      <c r="D142">
        <v>11.99</v>
      </c>
      <c r="E142">
        <v>10.11</v>
      </c>
      <c r="F142">
        <v>11.61</v>
      </c>
      <c r="G142">
        <v>15.32</v>
      </c>
      <c r="H142" s="3">
        <v>8.51</v>
      </c>
      <c r="I142">
        <v>6.61</v>
      </c>
      <c r="J142">
        <v>6.97</v>
      </c>
      <c r="K142">
        <v>9.49</v>
      </c>
      <c r="L142">
        <v>11.81</v>
      </c>
      <c r="M142">
        <v>6.33</v>
      </c>
      <c r="N142" s="3">
        <v>11.38</v>
      </c>
      <c r="O142">
        <v>11.8</v>
      </c>
      <c r="P142">
        <v>12.43</v>
      </c>
      <c r="Q142">
        <v>13.74</v>
      </c>
      <c r="R142">
        <v>11.54</v>
      </c>
      <c r="S142">
        <v>10.02</v>
      </c>
      <c r="T142" s="3">
        <v>9.64</v>
      </c>
      <c r="U142">
        <v>5.24</v>
      </c>
      <c r="V142">
        <v>7.23</v>
      </c>
      <c r="W142">
        <v>7.88</v>
      </c>
      <c r="X142">
        <v>5.27</v>
      </c>
      <c r="Y142">
        <v>6.94</v>
      </c>
      <c r="Z142" s="3">
        <v>12.33</v>
      </c>
      <c r="AA142">
        <v>9.06</v>
      </c>
      <c r="AB142">
        <v>10.16</v>
      </c>
      <c r="AC142">
        <v>9.74</v>
      </c>
      <c r="AD142">
        <v>11.48</v>
      </c>
      <c r="AE142">
        <v>8.74</v>
      </c>
      <c r="AF142">
        <v>7.72</v>
      </c>
      <c r="AG142">
        <v>15.25</v>
      </c>
      <c r="AH142">
        <v>7.91</v>
      </c>
      <c r="AI142">
        <v>7.81</v>
      </c>
      <c r="AJ142" s="4"/>
      <c r="AK142" s="5" t="s">
        <v>139</v>
      </c>
      <c r="AL142" s="6">
        <f t="shared" si="61"/>
        <v>11.734999999999999</v>
      </c>
      <c r="AM142" s="6">
        <f t="shared" si="62"/>
        <v>8.2866666666666671</v>
      </c>
      <c r="AN142" s="6">
        <f t="shared" si="63"/>
        <v>11.818333333333333</v>
      </c>
      <c r="AO142" s="6">
        <f t="shared" si="64"/>
        <v>7.0333333333333323</v>
      </c>
      <c r="AP142" s="6">
        <f t="shared" si="65"/>
        <v>10.02</v>
      </c>
      <c r="AQ142" s="3"/>
      <c r="AR142" s="3" t="s">
        <v>139</v>
      </c>
      <c r="AS142" s="3">
        <v>0.05</v>
      </c>
      <c r="AT142">
        <v>0.89291859697449005</v>
      </c>
      <c r="AU142">
        <v>-0.05</v>
      </c>
      <c r="AV142">
        <v>-5.6139079822575301E-2</v>
      </c>
      <c r="AW142">
        <v>0.17192949150440001</v>
      </c>
      <c r="AX142">
        <v>0.744028046116611</v>
      </c>
      <c r="AY142" s="3" t="s">
        <v>139</v>
      </c>
      <c r="AZ142" s="3">
        <v>0.12</v>
      </c>
      <c r="BA142">
        <v>0.76143395795879099</v>
      </c>
      <c r="BB142">
        <v>0.12</v>
      </c>
      <c r="BC142">
        <v>7.4120122643471106E-2</v>
      </c>
      <c r="BD142">
        <v>0.14221750888007501</v>
      </c>
      <c r="BE142">
        <v>0.60224529680974603</v>
      </c>
      <c r="BG142" s="3"/>
    </row>
    <row r="143" spans="1:59" x14ac:dyDescent="0.25">
      <c r="A143" s="2" t="s">
        <v>140</v>
      </c>
      <c r="B143" s="3">
        <v>5.62</v>
      </c>
      <c r="C143">
        <v>4.68</v>
      </c>
      <c r="D143">
        <v>7.28</v>
      </c>
      <c r="E143">
        <v>6.52</v>
      </c>
      <c r="F143">
        <v>5.76</v>
      </c>
      <c r="G143">
        <v>5.87</v>
      </c>
      <c r="H143" s="3">
        <v>5.91</v>
      </c>
      <c r="I143">
        <v>2.7</v>
      </c>
      <c r="J143">
        <v>5.76</v>
      </c>
      <c r="K143">
        <v>5.1100000000000003</v>
      </c>
      <c r="L143">
        <v>5.32</v>
      </c>
      <c r="M143">
        <v>4.04</v>
      </c>
      <c r="N143" s="3">
        <v>6.32</v>
      </c>
      <c r="O143">
        <v>4.3499999999999996</v>
      </c>
      <c r="P143">
        <v>5.38</v>
      </c>
      <c r="Q143">
        <v>5.19</v>
      </c>
      <c r="R143">
        <v>4.8</v>
      </c>
      <c r="S143">
        <v>5.58</v>
      </c>
      <c r="T143" s="3">
        <v>5.98</v>
      </c>
      <c r="U143">
        <v>5.16</v>
      </c>
      <c r="V143">
        <v>3.58</v>
      </c>
      <c r="W143">
        <v>5.93</v>
      </c>
      <c r="X143">
        <v>4</v>
      </c>
      <c r="Y143">
        <v>4.8</v>
      </c>
      <c r="Z143" s="3">
        <v>5.95</v>
      </c>
      <c r="AA143">
        <v>5.2</v>
      </c>
      <c r="AB143">
        <v>7.91</v>
      </c>
      <c r="AC143">
        <v>5.52</v>
      </c>
      <c r="AD143">
        <v>7.58</v>
      </c>
      <c r="AE143">
        <v>5.53</v>
      </c>
      <c r="AF143">
        <v>4.68</v>
      </c>
      <c r="AG143">
        <v>5.78</v>
      </c>
      <c r="AH143">
        <v>0.89</v>
      </c>
      <c r="AI143">
        <v>6.93</v>
      </c>
      <c r="AJ143" s="4"/>
      <c r="AK143" s="5" t="s">
        <v>140</v>
      </c>
      <c r="AL143" s="6">
        <f t="shared" si="61"/>
        <v>5.9549999999999992</v>
      </c>
      <c r="AM143" s="6">
        <f t="shared" si="62"/>
        <v>4.8066666666666666</v>
      </c>
      <c r="AN143" s="6">
        <f t="shared" si="63"/>
        <v>5.2700000000000005</v>
      </c>
      <c r="AO143" s="6">
        <f t="shared" si="64"/>
        <v>4.9083333333333332</v>
      </c>
      <c r="AP143" s="6">
        <f t="shared" si="65"/>
        <v>5.5970000000000004</v>
      </c>
      <c r="AQ143" s="3"/>
      <c r="AR143" s="3" t="s">
        <v>140</v>
      </c>
      <c r="AS143" s="3">
        <v>0.94</v>
      </c>
      <c r="AT143">
        <v>0.11572397959313099</v>
      </c>
      <c r="AU143">
        <v>-0.94</v>
      </c>
      <c r="AV143">
        <v>-0.422341603254486</v>
      </c>
      <c r="AW143">
        <v>0.207631967383683</v>
      </c>
      <c r="AX143">
        <v>4.1942767354064103E-2</v>
      </c>
      <c r="AY143" s="3" t="s">
        <v>140</v>
      </c>
      <c r="AZ143" s="3">
        <v>0.28999999999999998</v>
      </c>
      <c r="BA143">
        <v>0.50729083658557295</v>
      </c>
      <c r="BB143">
        <v>-0.28999999999999998</v>
      </c>
      <c r="BC143">
        <v>-0.22791651976963401</v>
      </c>
      <c r="BD143">
        <v>0.216481767727877</v>
      </c>
      <c r="BE143">
        <v>0.29242310493138601</v>
      </c>
      <c r="BG143" s="3"/>
    </row>
    <row r="144" spans="1:59" x14ac:dyDescent="0.25">
      <c r="A144" s="2" t="s">
        <v>141</v>
      </c>
      <c r="B144" s="3">
        <v>35.36</v>
      </c>
      <c r="C144">
        <v>43.98</v>
      </c>
      <c r="D144">
        <v>35.11</v>
      </c>
      <c r="E144">
        <v>30.12</v>
      </c>
      <c r="F144">
        <v>30.41</v>
      </c>
      <c r="G144">
        <v>33.950000000000003</v>
      </c>
      <c r="H144" s="3">
        <v>34.43</v>
      </c>
      <c r="I144">
        <v>30.6</v>
      </c>
      <c r="J144">
        <v>37.950000000000003</v>
      </c>
      <c r="K144">
        <v>30.57</v>
      </c>
      <c r="L144">
        <v>39.85</v>
      </c>
      <c r="M144">
        <v>28.5</v>
      </c>
      <c r="N144" s="3">
        <v>54.95</v>
      </c>
      <c r="O144">
        <v>53.75</v>
      </c>
      <c r="P144">
        <v>63.43</v>
      </c>
      <c r="Q144">
        <v>57.65</v>
      </c>
      <c r="R144">
        <v>49.41</v>
      </c>
      <c r="S144">
        <v>48.14</v>
      </c>
      <c r="T144" s="3">
        <v>39.58</v>
      </c>
      <c r="U144">
        <v>35.450000000000003</v>
      </c>
      <c r="V144">
        <v>28.82</v>
      </c>
      <c r="W144">
        <v>30.49</v>
      </c>
      <c r="X144">
        <v>23.93</v>
      </c>
      <c r="Y144">
        <v>29.92</v>
      </c>
      <c r="Z144" s="3">
        <v>49.17</v>
      </c>
      <c r="AA144">
        <v>70.290000000000006</v>
      </c>
      <c r="AB144">
        <v>59.42</v>
      </c>
      <c r="AC144">
        <v>49.8</v>
      </c>
      <c r="AD144">
        <v>47.85</v>
      </c>
      <c r="AE144">
        <v>33.64</v>
      </c>
      <c r="AF144">
        <v>30.24</v>
      </c>
      <c r="AG144">
        <v>57.28</v>
      </c>
      <c r="AH144">
        <v>40.53</v>
      </c>
      <c r="AI144">
        <v>41.9</v>
      </c>
      <c r="AJ144" s="4"/>
      <c r="AK144" s="5" t="s">
        <v>141</v>
      </c>
      <c r="AL144" s="6">
        <f t="shared" si="61"/>
        <v>34.821666666666665</v>
      </c>
      <c r="AM144" s="6">
        <f t="shared" si="62"/>
        <v>33.65</v>
      </c>
      <c r="AN144" s="6">
        <f t="shared" si="63"/>
        <v>54.555</v>
      </c>
      <c r="AO144" s="6">
        <f t="shared" si="64"/>
        <v>31.364999999999998</v>
      </c>
      <c r="AP144" s="6">
        <f t="shared" si="65"/>
        <v>48.012</v>
      </c>
      <c r="AQ144" s="3"/>
      <c r="AR144" s="3" t="s">
        <v>141</v>
      </c>
      <c r="AS144" s="3">
        <v>0.28000000000000003</v>
      </c>
      <c r="AT144">
        <v>0.530116955301703</v>
      </c>
      <c r="AU144">
        <v>0.28000000000000003</v>
      </c>
      <c r="AV144">
        <v>0.128217444621717</v>
      </c>
      <c r="AW144">
        <v>0.123254279707547</v>
      </c>
      <c r="AX144">
        <v>0.29821555160309798</v>
      </c>
      <c r="AY144" s="3" t="s">
        <v>141</v>
      </c>
      <c r="AZ144" s="3">
        <v>0.46</v>
      </c>
      <c r="BA144">
        <v>0.34840497555404398</v>
      </c>
      <c r="BB144">
        <v>0.46</v>
      </c>
      <c r="BC144">
        <v>0.16177397313738601</v>
      </c>
      <c r="BD144">
        <v>0.116701207976133</v>
      </c>
      <c r="BE144">
        <v>0.165678625562488</v>
      </c>
      <c r="BG144" s="3"/>
    </row>
    <row r="145" spans="1:59" s="1" customFormat="1" x14ac:dyDescent="0.25">
      <c r="A145" s="8" t="s">
        <v>142</v>
      </c>
    </row>
    <row r="146" spans="1:59" x14ac:dyDescent="0.25">
      <c r="A146" s="2" t="s">
        <v>143</v>
      </c>
      <c r="B146" s="3">
        <v>100.75</v>
      </c>
      <c r="C146">
        <v>86.54</v>
      </c>
      <c r="D146">
        <v>112.29</v>
      </c>
      <c r="E146">
        <v>95.55</v>
      </c>
      <c r="F146">
        <v>74.349999999999994</v>
      </c>
      <c r="G146">
        <v>138.88999999999999</v>
      </c>
      <c r="H146" s="3">
        <v>70.39</v>
      </c>
      <c r="I146">
        <v>33.29</v>
      </c>
      <c r="J146">
        <v>55.05</v>
      </c>
      <c r="K146">
        <v>79.569999999999993</v>
      </c>
      <c r="L146">
        <v>76.83</v>
      </c>
      <c r="M146">
        <v>58</v>
      </c>
      <c r="N146" s="3">
        <v>154.35</v>
      </c>
      <c r="O146">
        <v>137.54</v>
      </c>
      <c r="P146">
        <v>236.21</v>
      </c>
      <c r="Q146">
        <v>170.84</v>
      </c>
      <c r="R146">
        <v>174.86</v>
      </c>
      <c r="S146">
        <v>150.33000000000001</v>
      </c>
      <c r="T146" s="3">
        <v>92.72</v>
      </c>
      <c r="U146">
        <v>54.82</v>
      </c>
      <c r="V146">
        <v>42.39</v>
      </c>
      <c r="W146">
        <v>60.5</v>
      </c>
      <c r="X146">
        <v>39.47</v>
      </c>
      <c r="Y146">
        <v>121.67</v>
      </c>
      <c r="Z146" s="3">
        <v>129.58000000000001</v>
      </c>
      <c r="AA146">
        <v>144.74</v>
      </c>
      <c r="AB146">
        <v>172.96</v>
      </c>
      <c r="AC146">
        <v>150.07</v>
      </c>
      <c r="AD146">
        <v>153.29</v>
      </c>
      <c r="AE146">
        <v>74.81</v>
      </c>
      <c r="AF146">
        <v>109.56</v>
      </c>
      <c r="AG146">
        <v>210.39</v>
      </c>
      <c r="AH146">
        <v>106.67</v>
      </c>
      <c r="AI146">
        <v>124.79</v>
      </c>
      <c r="AJ146" s="4"/>
      <c r="AK146" s="5" t="s">
        <v>143</v>
      </c>
      <c r="AL146" s="6">
        <f t="shared" ref="AL146:AL147" si="66">AVERAGE(B146:G146)</f>
        <v>101.395</v>
      </c>
      <c r="AM146" s="6">
        <f t="shared" ref="AM146:AM147" si="67">AVERAGE(H146:M146)</f>
        <v>62.188333333333333</v>
      </c>
      <c r="AN146" s="6">
        <f t="shared" ref="AN146:AN147" si="68">AVERAGE(N146:S146)</f>
        <v>170.68833333333336</v>
      </c>
      <c r="AO146" s="6">
        <f t="shared" ref="AO146:AO147" si="69">AVERAGE(T146:Y146)</f>
        <v>68.594999999999999</v>
      </c>
      <c r="AP146" s="6">
        <f t="shared" ref="AP146:AP147" si="70">AVERAGE(Z146:AI146)</f>
        <v>137.68600000000001</v>
      </c>
      <c r="AQ146" s="3"/>
      <c r="AR146" s="3" t="s">
        <v>143</v>
      </c>
      <c r="AS146" s="3">
        <v>3.78</v>
      </c>
      <c r="AT146">
        <v>1.6516251126951799E-4</v>
      </c>
      <c r="AU146">
        <v>3.78</v>
      </c>
      <c r="AV146">
        <v>0.884272975809411</v>
      </c>
      <c r="AW146">
        <v>0.207837110416628</v>
      </c>
      <c r="AX146" s="7">
        <v>2.09381601520665E-5</v>
      </c>
      <c r="AY146" s="3" t="s">
        <v>143</v>
      </c>
      <c r="AZ146" s="3">
        <v>2.11</v>
      </c>
      <c r="BA146">
        <v>7.7695054859683397E-3</v>
      </c>
      <c r="BB146">
        <v>2.11</v>
      </c>
      <c r="BC146">
        <v>0.59421417293671497</v>
      </c>
      <c r="BD146">
        <v>0.17662864471832301</v>
      </c>
      <c r="BE146">
        <v>7.67657555445803E-4</v>
      </c>
      <c r="BG146" s="3"/>
    </row>
    <row r="147" spans="1:59" x14ac:dyDescent="0.25">
      <c r="A147" s="2" t="s">
        <v>138</v>
      </c>
      <c r="B147" s="3">
        <v>2.74</v>
      </c>
      <c r="C147">
        <v>2.0699999999999998</v>
      </c>
      <c r="D147">
        <v>4.34</v>
      </c>
      <c r="E147">
        <v>2.38</v>
      </c>
      <c r="F147">
        <v>4.8</v>
      </c>
      <c r="G147">
        <v>3.86</v>
      </c>
      <c r="H147" s="3">
        <v>2.7</v>
      </c>
      <c r="I147">
        <v>0.84</v>
      </c>
      <c r="J147">
        <v>1.75</v>
      </c>
      <c r="K147">
        <v>2.41</v>
      </c>
      <c r="L147">
        <v>3.84</v>
      </c>
      <c r="M147">
        <v>2.13</v>
      </c>
      <c r="N147" s="3">
        <v>3.49</v>
      </c>
      <c r="O147">
        <v>2.95</v>
      </c>
      <c r="P147">
        <v>5.41</v>
      </c>
      <c r="Q147">
        <v>2.92</v>
      </c>
      <c r="R147">
        <v>5.07</v>
      </c>
      <c r="S147">
        <v>4.3600000000000003</v>
      </c>
      <c r="T147" s="3">
        <v>1.83</v>
      </c>
      <c r="U147">
        <v>1.46</v>
      </c>
      <c r="V147">
        <v>1.74</v>
      </c>
      <c r="W147">
        <v>1.58</v>
      </c>
      <c r="X147">
        <v>0.63</v>
      </c>
      <c r="Y147">
        <v>0.92</v>
      </c>
      <c r="Z147" s="3">
        <v>3.05</v>
      </c>
      <c r="AA147">
        <v>2.36</v>
      </c>
      <c r="AB147">
        <v>2.62</v>
      </c>
      <c r="AC147">
        <v>3.22</v>
      </c>
      <c r="AD147">
        <v>2.96</v>
      </c>
      <c r="AE147">
        <v>2.84</v>
      </c>
      <c r="AF147">
        <v>1.6</v>
      </c>
      <c r="AG147">
        <v>5.61</v>
      </c>
      <c r="AH147">
        <v>1.1100000000000001</v>
      </c>
      <c r="AI147">
        <v>2.41</v>
      </c>
      <c r="AJ147" s="4"/>
      <c r="AK147" s="5" t="s">
        <v>138</v>
      </c>
      <c r="AL147" s="6">
        <f t="shared" si="66"/>
        <v>3.3650000000000002</v>
      </c>
      <c r="AM147" s="6">
        <f t="shared" si="67"/>
        <v>2.2783333333333329</v>
      </c>
      <c r="AN147" s="6">
        <f t="shared" si="68"/>
        <v>4.0333333333333341</v>
      </c>
      <c r="AO147" s="6">
        <f t="shared" si="69"/>
        <v>1.36</v>
      </c>
      <c r="AP147" s="6">
        <f t="shared" si="70"/>
        <v>2.778</v>
      </c>
      <c r="AQ147" s="3"/>
      <c r="AR147" s="3" t="s">
        <v>138</v>
      </c>
      <c r="AS147" s="3">
        <v>0.18</v>
      </c>
      <c r="AT147">
        <v>0.654458525555768</v>
      </c>
      <c r="AU147">
        <v>0.18</v>
      </c>
      <c r="AV147">
        <v>0.26399589760110598</v>
      </c>
      <c r="AW147">
        <v>0.324544253996423</v>
      </c>
      <c r="AX147">
        <v>0.41596827125424002</v>
      </c>
      <c r="AY147" s="3" t="s">
        <v>138</v>
      </c>
      <c r="AZ147" s="3">
        <v>0.86</v>
      </c>
      <c r="BA147">
        <v>0.137390330069804</v>
      </c>
      <c r="BB147">
        <v>0.86</v>
      </c>
      <c r="BC147">
        <v>0.56335221103957001</v>
      </c>
      <c r="BD147">
        <v>0.27743424368779901</v>
      </c>
      <c r="BE147">
        <v>4.22976971226139E-2</v>
      </c>
      <c r="BG147" s="3"/>
    </row>
    <row r="151" spans="1:59" s="9" customFormat="1" x14ac:dyDescent="0.25">
      <c r="A151" s="9" t="s">
        <v>144</v>
      </c>
    </row>
    <row r="152" spans="1:59" x14ac:dyDescent="0.25">
      <c r="A152" s="2" t="s">
        <v>145</v>
      </c>
      <c r="B152" s="3">
        <v>58.3</v>
      </c>
      <c r="C152">
        <v>51.75</v>
      </c>
      <c r="D152">
        <v>63.76</v>
      </c>
      <c r="E152">
        <v>59.04</v>
      </c>
      <c r="F152">
        <v>49.76</v>
      </c>
      <c r="G152">
        <v>75.73</v>
      </c>
      <c r="H152" s="3">
        <v>62.89</v>
      </c>
      <c r="I152">
        <v>18.739999999999998</v>
      </c>
      <c r="J152">
        <v>41.48</v>
      </c>
      <c r="K152">
        <v>41.23</v>
      </c>
      <c r="L152">
        <v>65.06</v>
      </c>
      <c r="M152">
        <v>31.87</v>
      </c>
      <c r="N152" s="3">
        <v>65.52</v>
      </c>
      <c r="O152">
        <v>50.41</v>
      </c>
      <c r="P152">
        <v>54.8</v>
      </c>
      <c r="Q152">
        <v>56.82</v>
      </c>
      <c r="R152">
        <v>45.59</v>
      </c>
      <c r="S152">
        <v>54.07</v>
      </c>
      <c r="T152" s="3">
        <v>50.06</v>
      </c>
      <c r="U152">
        <v>35.43</v>
      </c>
      <c r="V152">
        <v>33.32</v>
      </c>
      <c r="W152">
        <v>47.72</v>
      </c>
      <c r="X152">
        <v>27.18</v>
      </c>
      <c r="Y152">
        <v>37.130000000000003</v>
      </c>
      <c r="Z152" s="3">
        <v>58.69</v>
      </c>
      <c r="AA152">
        <v>51.78</v>
      </c>
      <c r="AB152">
        <v>42.99</v>
      </c>
      <c r="AC152">
        <v>36.28</v>
      </c>
      <c r="AD152">
        <v>40.619999999999997</v>
      </c>
      <c r="AE152">
        <v>32.92</v>
      </c>
      <c r="AF152">
        <v>31.85</v>
      </c>
      <c r="AG152">
        <v>58.89</v>
      </c>
      <c r="AH152">
        <v>52.87</v>
      </c>
      <c r="AI152">
        <v>32.090000000000003</v>
      </c>
      <c r="AJ152" s="4"/>
      <c r="AK152" s="5" t="s">
        <v>145</v>
      </c>
      <c r="AL152" s="6">
        <f t="shared" ref="AL152:AL215" si="71">AVERAGE(B152:G152)</f>
        <v>59.723333333333336</v>
      </c>
      <c r="AM152" s="6">
        <f t="shared" ref="AM152:AM215" si="72">AVERAGE(H152:M152)</f>
        <v>43.544999999999995</v>
      </c>
      <c r="AN152" s="6">
        <f t="shared" ref="AN152:AN215" si="73">AVERAGE(N152:S152)</f>
        <v>54.534999999999997</v>
      </c>
      <c r="AO152" s="6">
        <f t="shared" ref="AO152:AO215" si="74">AVERAGE(T152:Y152)</f>
        <v>38.473333333333336</v>
      </c>
      <c r="AP152" s="6">
        <f t="shared" ref="AP152:AP215" si="75">AVERAGE(Z152:AI152)</f>
        <v>43.898000000000003</v>
      </c>
      <c r="AQ152" s="3"/>
      <c r="AR152" s="3" t="s">
        <v>145</v>
      </c>
      <c r="AS152" s="3">
        <v>0.16</v>
      </c>
      <c r="AT152">
        <v>0.68531635044545902</v>
      </c>
      <c r="AU152">
        <v>-0.16</v>
      </c>
      <c r="AV152">
        <v>-0.20100213015773999</v>
      </c>
      <c r="AW152">
        <v>0.26489221798840201</v>
      </c>
      <c r="AX152">
        <v>0.447967880090054</v>
      </c>
      <c r="AY152" s="3" t="s">
        <v>145</v>
      </c>
      <c r="AZ152" s="3">
        <v>0.44</v>
      </c>
      <c r="BA152">
        <v>0.36549736881647299</v>
      </c>
      <c r="BB152">
        <v>-0.44</v>
      </c>
      <c r="BC152">
        <v>-0.22847551441584499</v>
      </c>
      <c r="BD152">
        <v>0.16970585957266399</v>
      </c>
      <c r="BE152">
        <v>0.17820480628195701</v>
      </c>
      <c r="BG152" s="3"/>
    </row>
    <row r="153" spans="1:59" x14ac:dyDescent="0.25">
      <c r="A153" s="2" t="s">
        <v>146</v>
      </c>
      <c r="B153" s="3">
        <v>0</v>
      </c>
      <c r="C153">
        <v>0</v>
      </c>
      <c r="D153">
        <v>0</v>
      </c>
      <c r="E153">
        <v>0.51</v>
      </c>
      <c r="F153">
        <v>2.0699999999999998</v>
      </c>
      <c r="G153">
        <v>1.0900000000000001</v>
      </c>
      <c r="H153" s="3">
        <v>2.2799999999999998</v>
      </c>
      <c r="I153">
        <v>0</v>
      </c>
      <c r="J153">
        <v>0.8</v>
      </c>
      <c r="K153">
        <v>1.06</v>
      </c>
      <c r="L153">
        <v>0.5</v>
      </c>
      <c r="M153">
        <v>0</v>
      </c>
      <c r="N153" s="3">
        <v>0</v>
      </c>
      <c r="O153">
        <v>0</v>
      </c>
      <c r="P153">
        <v>0</v>
      </c>
      <c r="Q153">
        <v>0</v>
      </c>
      <c r="R153">
        <v>0</v>
      </c>
      <c r="S153">
        <v>0.15</v>
      </c>
      <c r="T153" s="3">
        <v>0.22</v>
      </c>
      <c r="U153">
        <v>0</v>
      </c>
      <c r="V153">
        <v>1.1399999999999999</v>
      </c>
      <c r="W153">
        <v>1.49</v>
      </c>
      <c r="X153">
        <v>1.08</v>
      </c>
      <c r="Y153">
        <v>0.47</v>
      </c>
      <c r="Z153" s="3">
        <v>0</v>
      </c>
      <c r="AA153">
        <v>0</v>
      </c>
      <c r="AB153">
        <v>0</v>
      </c>
      <c r="AC153">
        <v>0</v>
      </c>
      <c r="AD153">
        <v>0</v>
      </c>
      <c r="AE153">
        <v>0</v>
      </c>
      <c r="AF153">
        <v>0</v>
      </c>
      <c r="AG153">
        <v>0</v>
      </c>
      <c r="AH153">
        <v>0</v>
      </c>
      <c r="AI153">
        <v>0</v>
      </c>
      <c r="AJ153" s="4"/>
      <c r="AK153" s="5" t="s">
        <v>146</v>
      </c>
      <c r="AL153" s="6">
        <f t="shared" si="71"/>
        <v>0.61166666666666669</v>
      </c>
      <c r="AM153" s="6">
        <f t="shared" si="72"/>
        <v>0.77333333333333343</v>
      </c>
      <c r="AN153" s="6">
        <f t="shared" si="73"/>
        <v>2.4999999999999998E-2</v>
      </c>
      <c r="AO153" s="6">
        <f t="shared" si="74"/>
        <v>0.73333333333333328</v>
      </c>
      <c r="AP153" s="6">
        <f t="shared" si="75"/>
        <v>0</v>
      </c>
      <c r="AQ153" s="3"/>
      <c r="AR153" s="3" t="s">
        <v>146</v>
      </c>
      <c r="AS153" s="3">
        <v>1.88</v>
      </c>
      <c r="AT153">
        <v>1.3130925719968E-2</v>
      </c>
      <c r="AU153">
        <v>-1.88</v>
      </c>
      <c r="AV153">
        <v>-3.57241391530121</v>
      </c>
      <c r="AW153">
        <v>1.2113941265824399</v>
      </c>
      <c r="AX153">
        <v>3.1879321599134099E-3</v>
      </c>
      <c r="AY153" s="3" t="s">
        <v>146</v>
      </c>
      <c r="AZ153" s="3">
        <v>2.69</v>
      </c>
      <c r="BA153">
        <v>2.03389698856898E-3</v>
      </c>
      <c r="BB153">
        <v>-2.69</v>
      </c>
      <c r="BC153">
        <v>-3.09054955268916</v>
      </c>
      <c r="BD153">
        <v>0.804470991080521</v>
      </c>
      <c r="BE153">
        <v>1.22176858970661E-4</v>
      </c>
      <c r="BG153" s="3"/>
    </row>
    <row r="154" spans="1:59" x14ac:dyDescent="0.25">
      <c r="A154" s="2" t="s">
        <v>147</v>
      </c>
      <c r="B154" s="3">
        <v>10.54</v>
      </c>
      <c r="C154">
        <v>8.6300000000000008</v>
      </c>
      <c r="D154">
        <v>11.38</v>
      </c>
      <c r="E154">
        <v>8.44</v>
      </c>
      <c r="F154">
        <v>14.44</v>
      </c>
      <c r="G154">
        <v>10.25</v>
      </c>
      <c r="H154" s="3">
        <v>9.33</v>
      </c>
      <c r="I154">
        <v>6.57</v>
      </c>
      <c r="J154">
        <v>14.58</v>
      </c>
      <c r="K154">
        <v>8.77</v>
      </c>
      <c r="L154">
        <v>13.27</v>
      </c>
      <c r="M154">
        <v>6.21</v>
      </c>
      <c r="N154" s="3">
        <v>10.82</v>
      </c>
      <c r="O154">
        <v>15.18</v>
      </c>
      <c r="P154">
        <v>12.49</v>
      </c>
      <c r="Q154">
        <v>14.36</v>
      </c>
      <c r="R154">
        <v>9.5</v>
      </c>
      <c r="S154">
        <v>16.25</v>
      </c>
      <c r="T154" s="3">
        <v>8.1199999999999992</v>
      </c>
      <c r="U154">
        <v>7.38</v>
      </c>
      <c r="V154">
        <v>5.85</v>
      </c>
      <c r="W154">
        <v>7.87</v>
      </c>
      <c r="X154">
        <v>8.09</v>
      </c>
      <c r="Y154">
        <v>9.49</v>
      </c>
      <c r="Z154" s="3">
        <v>17.61</v>
      </c>
      <c r="AA154">
        <v>17.93</v>
      </c>
      <c r="AB154">
        <v>13.35</v>
      </c>
      <c r="AC154">
        <v>12.95</v>
      </c>
      <c r="AD154">
        <v>8.65</v>
      </c>
      <c r="AE154">
        <v>9.11</v>
      </c>
      <c r="AF154">
        <v>6.73</v>
      </c>
      <c r="AG154">
        <v>14.69</v>
      </c>
      <c r="AH154">
        <v>5.84</v>
      </c>
      <c r="AI154">
        <v>12.35</v>
      </c>
      <c r="AJ154" s="4"/>
      <c r="AK154" s="5" t="s">
        <v>147</v>
      </c>
      <c r="AL154" s="6">
        <f t="shared" si="71"/>
        <v>10.613333333333333</v>
      </c>
      <c r="AM154" s="6">
        <f t="shared" si="72"/>
        <v>9.7883333333333322</v>
      </c>
      <c r="AN154" s="6">
        <f t="shared" si="73"/>
        <v>13.1</v>
      </c>
      <c r="AO154" s="6">
        <f t="shared" si="74"/>
        <v>7.8000000000000007</v>
      </c>
      <c r="AP154" s="6">
        <f t="shared" si="75"/>
        <v>11.921000000000001</v>
      </c>
      <c r="AQ154" s="3"/>
      <c r="AR154" s="3" t="s">
        <v>147</v>
      </c>
      <c r="AS154" s="3">
        <v>0.12</v>
      </c>
      <c r="AT154">
        <v>0.75270712721310395</v>
      </c>
      <c r="AU154">
        <v>-0.12</v>
      </c>
      <c r="AV154">
        <v>-0.110893615652546</v>
      </c>
      <c r="AW154">
        <v>0.17512417986366</v>
      </c>
      <c r="AX154">
        <v>0.52658445962082701</v>
      </c>
      <c r="AY154" s="3" t="s">
        <v>147</v>
      </c>
      <c r="AZ154" s="3">
        <v>0.19</v>
      </c>
      <c r="BA154">
        <v>0.64190799512461605</v>
      </c>
      <c r="BB154">
        <v>0.19</v>
      </c>
      <c r="BC154">
        <v>0.15246658288312701</v>
      </c>
      <c r="BD154">
        <v>0.19674725708289201</v>
      </c>
      <c r="BE154">
        <v>0.43837732671758001</v>
      </c>
      <c r="BG154" s="3"/>
    </row>
    <row r="155" spans="1:59" x14ac:dyDescent="0.25">
      <c r="A155" s="2" t="s">
        <v>148</v>
      </c>
      <c r="B155" s="3">
        <v>37.17</v>
      </c>
      <c r="C155">
        <v>3.95</v>
      </c>
      <c r="D155">
        <v>12.98</v>
      </c>
      <c r="E155">
        <v>14.35</v>
      </c>
      <c r="F155">
        <v>33.4</v>
      </c>
      <c r="G155">
        <v>25.02</v>
      </c>
      <c r="H155" s="3">
        <v>28.69</v>
      </c>
      <c r="I155">
        <v>5.15</v>
      </c>
      <c r="J155">
        <v>86.77</v>
      </c>
      <c r="K155">
        <v>44.49</v>
      </c>
      <c r="L155">
        <v>19.54</v>
      </c>
      <c r="M155">
        <v>8.5299999999999994</v>
      </c>
      <c r="N155" s="3">
        <v>17.61</v>
      </c>
      <c r="O155">
        <v>22.03</v>
      </c>
      <c r="P155">
        <v>4.9800000000000004</v>
      </c>
      <c r="Q155">
        <v>14.35</v>
      </c>
      <c r="R155">
        <v>134.04</v>
      </c>
      <c r="S155">
        <v>22.64</v>
      </c>
      <c r="T155" s="3">
        <v>12.39</v>
      </c>
      <c r="U155">
        <v>24.17</v>
      </c>
      <c r="V155">
        <v>3.87</v>
      </c>
      <c r="W155">
        <v>23.08</v>
      </c>
      <c r="X155">
        <v>30.79</v>
      </c>
      <c r="Y155">
        <v>31.81</v>
      </c>
      <c r="Z155" s="3">
        <v>42.1</v>
      </c>
      <c r="AA155">
        <v>29.66</v>
      </c>
      <c r="AB155">
        <v>13.33</v>
      </c>
      <c r="AC155">
        <v>30.51</v>
      </c>
      <c r="AD155">
        <v>64.88</v>
      </c>
      <c r="AE155">
        <v>37.08</v>
      </c>
      <c r="AF155">
        <v>54.87</v>
      </c>
      <c r="AG155">
        <v>14.25</v>
      </c>
      <c r="AH155">
        <v>12.5</v>
      </c>
      <c r="AI155">
        <v>40.74</v>
      </c>
      <c r="AJ155" s="4"/>
      <c r="AK155" s="5" t="s">
        <v>148</v>
      </c>
      <c r="AL155" s="6">
        <f t="shared" si="71"/>
        <v>21.145</v>
      </c>
      <c r="AM155" s="6">
        <f t="shared" si="72"/>
        <v>32.195</v>
      </c>
      <c r="AN155" s="6">
        <f t="shared" si="73"/>
        <v>35.941666666666663</v>
      </c>
      <c r="AO155" s="6">
        <f t="shared" si="74"/>
        <v>21.018333333333334</v>
      </c>
      <c r="AP155" s="6">
        <f t="shared" si="75"/>
        <v>33.992000000000004</v>
      </c>
      <c r="AQ155" s="3"/>
      <c r="AR155" s="3" t="s">
        <v>148</v>
      </c>
      <c r="AS155" s="3">
        <v>0.06</v>
      </c>
      <c r="AT155">
        <v>0.87102956570452506</v>
      </c>
      <c r="AU155">
        <v>-0.06</v>
      </c>
      <c r="AV155">
        <v>-0.26023822403896302</v>
      </c>
      <c r="AW155">
        <v>0.68915988043505905</v>
      </c>
      <c r="AX155">
        <v>0.70571541705385898</v>
      </c>
      <c r="AY155" s="3" t="s">
        <v>148</v>
      </c>
      <c r="AZ155" s="3">
        <v>0.14000000000000001</v>
      </c>
      <c r="BA155">
        <v>0.718989836029996</v>
      </c>
      <c r="BB155">
        <v>0.14000000000000001</v>
      </c>
      <c r="BC155">
        <v>0.267173013672932</v>
      </c>
      <c r="BD155">
        <v>0.43418564351388</v>
      </c>
      <c r="BE155">
        <v>0.53832835168419602</v>
      </c>
      <c r="BG155" s="3"/>
    </row>
    <row r="156" spans="1:59" s="12" customFormat="1" x14ac:dyDescent="0.25">
      <c r="A156" s="10" t="s">
        <v>149</v>
      </c>
      <c r="B156" s="11">
        <v>43.71</v>
      </c>
      <c r="C156" s="12">
        <v>22.45</v>
      </c>
      <c r="D156" s="12">
        <v>20.350000000000001</v>
      </c>
      <c r="E156" s="12">
        <v>33.9</v>
      </c>
      <c r="F156" s="12">
        <v>51.98</v>
      </c>
      <c r="G156" s="12">
        <v>41.7</v>
      </c>
      <c r="H156" s="11">
        <v>30.45</v>
      </c>
      <c r="I156" s="12">
        <v>22.81</v>
      </c>
      <c r="J156" s="12">
        <v>61.31</v>
      </c>
      <c r="K156" s="12">
        <v>76.510000000000005</v>
      </c>
      <c r="L156" s="12">
        <v>71.83</v>
      </c>
      <c r="M156" s="12">
        <v>116.21</v>
      </c>
      <c r="N156" s="11">
        <v>33.119999999999997</v>
      </c>
      <c r="O156" s="12">
        <v>52.43</v>
      </c>
      <c r="P156" s="12">
        <v>30.94</v>
      </c>
      <c r="Q156" s="12">
        <v>21.86</v>
      </c>
      <c r="R156" s="12">
        <v>32.409999999999997</v>
      </c>
      <c r="S156" s="12">
        <v>28.53</v>
      </c>
      <c r="T156" s="11">
        <v>18.239999999999998</v>
      </c>
      <c r="U156" s="12">
        <v>83.87</v>
      </c>
      <c r="V156" s="12">
        <v>21.51</v>
      </c>
      <c r="W156" s="12">
        <v>27.01</v>
      </c>
      <c r="X156" s="12">
        <v>103.93</v>
      </c>
      <c r="Y156" s="12">
        <v>33.61</v>
      </c>
      <c r="Z156" s="11">
        <v>27.7</v>
      </c>
      <c r="AA156" s="12">
        <v>22.85</v>
      </c>
      <c r="AB156" s="12">
        <v>13.79</v>
      </c>
      <c r="AC156" s="12">
        <v>14.24</v>
      </c>
      <c r="AD156" s="12">
        <v>47.33</v>
      </c>
      <c r="AE156" s="12">
        <v>50.63</v>
      </c>
      <c r="AF156" s="12">
        <v>34.869999999999997</v>
      </c>
      <c r="AG156" s="12">
        <v>20.69</v>
      </c>
      <c r="AH156" s="12">
        <v>8.01</v>
      </c>
      <c r="AI156" s="12">
        <v>31.79</v>
      </c>
      <c r="AJ156" s="13"/>
      <c r="AK156" s="14" t="s">
        <v>149</v>
      </c>
      <c r="AL156" s="15">
        <f t="shared" si="71"/>
        <v>35.681666666666665</v>
      </c>
      <c r="AM156" s="15">
        <f t="shared" si="72"/>
        <v>63.18666666666666</v>
      </c>
      <c r="AN156" s="15">
        <f t="shared" si="73"/>
        <v>33.214999999999996</v>
      </c>
      <c r="AO156" s="15">
        <f t="shared" si="74"/>
        <v>48.028333333333336</v>
      </c>
      <c r="AP156" s="15">
        <f t="shared" si="75"/>
        <v>27.189999999999998</v>
      </c>
      <c r="AQ156" s="11"/>
      <c r="AR156" s="11" t="s">
        <v>149</v>
      </c>
      <c r="AS156" s="11">
        <v>3.15</v>
      </c>
      <c r="AT156" s="12">
        <v>7.0427876095482803E-4</v>
      </c>
      <c r="AU156" s="12">
        <v>-3.15</v>
      </c>
      <c r="AV156" s="12">
        <v>-1.4663306285028499</v>
      </c>
      <c r="AW156" s="12">
        <v>0.37904040120681098</v>
      </c>
      <c r="AX156" s="12">
        <v>1.09491730995763E-4</v>
      </c>
      <c r="AY156" s="11" t="s">
        <v>149</v>
      </c>
      <c r="AZ156" s="11">
        <v>1.27</v>
      </c>
      <c r="BA156" s="12">
        <v>5.35082434802895E-2</v>
      </c>
      <c r="BB156" s="12">
        <v>-1.27</v>
      </c>
      <c r="BC156" s="12">
        <v>-1.1758563532606201</v>
      </c>
      <c r="BD156" s="12">
        <v>0.46260279756419997</v>
      </c>
      <c r="BE156" s="12">
        <v>1.10274690985475E-2</v>
      </c>
      <c r="BG156" s="11"/>
    </row>
    <row r="157" spans="1:59" x14ac:dyDescent="0.25">
      <c r="A157" s="2" t="s">
        <v>150</v>
      </c>
      <c r="B157" s="3">
        <v>18.05</v>
      </c>
      <c r="C157">
        <v>22.36</v>
      </c>
      <c r="D157">
        <v>13.96</v>
      </c>
      <c r="E157">
        <v>13.29</v>
      </c>
      <c r="F157">
        <v>16.84</v>
      </c>
      <c r="G157">
        <v>9.9</v>
      </c>
      <c r="H157" s="3">
        <v>13.75</v>
      </c>
      <c r="I157">
        <v>21.03</v>
      </c>
      <c r="J157">
        <v>29.64</v>
      </c>
      <c r="K157">
        <v>12.19</v>
      </c>
      <c r="L157">
        <v>17.579999999999998</v>
      </c>
      <c r="M157">
        <v>16.47</v>
      </c>
      <c r="N157" s="3">
        <v>5.6</v>
      </c>
      <c r="O157">
        <v>10.91</v>
      </c>
      <c r="P157">
        <v>11.31</v>
      </c>
      <c r="Q157">
        <v>11.11</v>
      </c>
      <c r="R157">
        <v>13.42</v>
      </c>
      <c r="S157">
        <v>11.16</v>
      </c>
      <c r="T157" s="3">
        <v>12.96</v>
      </c>
      <c r="U157">
        <v>25.1</v>
      </c>
      <c r="V157">
        <v>17.54</v>
      </c>
      <c r="W157">
        <v>15.8</v>
      </c>
      <c r="X157">
        <v>15.84</v>
      </c>
      <c r="Y157">
        <v>8.8000000000000007</v>
      </c>
      <c r="Z157" s="3">
        <v>5.73</v>
      </c>
      <c r="AA157">
        <v>9.76</v>
      </c>
      <c r="AB157">
        <v>5.35</v>
      </c>
      <c r="AC157">
        <v>10.8</v>
      </c>
      <c r="AD157">
        <v>9.15</v>
      </c>
      <c r="AE157">
        <v>14.94</v>
      </c>
      <c r="AF157">
        <v>7.98</v>
      </c>
      <c r="AG157">
        <v>9.61</v>
      </c>
      <c r="AH157">
        <v>4.5999999999999996</v>
      </c>
      <c r="AI157">
        <v>11.58</v>
      </c>
      <c r="AJ157" s="4"/>
      <c r="AK157" s="5" t="s">
        <v>150</v>
      </c>
      <c r="AL157" s="6">
        <f t="shared" si="71"/>
        <v>15.733333333333334</v>
      </c>
      <c r="AM157" s="6">
        <f t="shared" si="72"/>
        <v>18.443333333333332</v>
      </c>
      <c r="AN157" s="6">
        <f t="shared" si="73"/>
        <v>10.585000000000001</v>
      </c>
      <c r="AO157" s="6">
        <f t="shared" si="74"/>
        <v>16.006666666666668</v>
      </c>
      <c r="AP157" s="6">
        <f t="shared" si="75"/>
        <v>8.9499999999999993</v>
      </c>
      <c r="AQ157" s="3"/>
      <c r="AR157" s="3" t="s">
        <v>150</v>
      </c>
      <c r="AS157" s="3">
        <v>7.67</v>
      </c>
      <c r="AT157" s="7">
        <v>2.1501025119007599E-8</v>
      </c>
      <c r="AU157">
        <v>-7.67</v>
      </c>
      <c r="AV157">
        <v>-1.3710073729282799</v>
      </c>
      <c r="AW157">
        <v>0.223898675330331</v>
      </c>
      <c r="AX157" s="7">
        <v>9.1634746190152497E-10</v>
      </c>
      <c r="AY157" s="3" t="s">
        <v>150</v>
      </c>
      <c r="AZ157" s="3">
        <v>2.85</v>
      </c>
      <c r="BA157">
        <v>1.4058306965976401E-3</v>
      </c>
      <c r="BB157">
        <v>-2.85</v>
      </c>
      <c r="BC157">
        <v>-1.2258118575094801</v>
      </c>
      <c r="BD157">
        <v>0.30917842065280898</v>
      </c>
      <c r="BE157" s="7">
        <v>7.34761821128595E-5</v>
      </c>
      <c r="BG157" s="3"/>
    </row>
    <row r="158" spans="1:59" x14ac:dyDescent="0.25">
      <c r="A158" s="2" t="s">
        <v>151</v>
      </c>
      <c r="B158" s="3">
        <v>67.19</v>
      </c>
      <c r="C158">
        <v>70.31</v>
      </c>
      <c r="D158">
        <v>72.69</v>
      </c>
      <c r="E158">
        <v>60.31</v>
      </c>
      <c r="F158">
        <v>68.48</v>
      </c>
      <c r="G158">
        <v>88.62</v>
      </c>
      <c r="H158" s="3">
        <v>68</v>
      </c>
      <c r="I158">
        <v>36.5</v>
      </c>
      <c r="J158">
        <v>67.17</v>
      </c>
      <c r="K158">
        <v>57.81</v>
      </c>
      <c r="L158">
        <v>80.28</v>
      </c>
      <c r="M158">
        <v>58.32</v>
      </c>
      <c r="N158" s="3">
        <v>71.88</v>
      </c>
      <c r="O158">
        <v>82.91</v>
      </c>
      <c r="P158">
        <v>76.25</v>
      </c>
      <c r="Q158">
        <v>65.47</v>
      </c>
      <c r="R158">
        <v>95.83</v>
      </c>
      <c r="S158">
        <v>95.72</v>
      </c>
      <c r="T158" s="3">
        <v>63.37</v>
      </c>
      <c r="U158">
        <v>71.010000000000005</v>
      </c>
      <c r="V158">
        <v>57.89</v>
      </c>
      <c r="W158">
        <v>56.65</v>
      </c>
      <c r="X158">
        <v>43.64</v>
      </c>
      <c r="Y158">
        <v>66.34</v>
      </c>
      <c r="Z158" s="3">
        <v>89.15</v>
      </c>
      <c r="AA158">
        <v>69.31</v>
      </c>
      <c r="AB158">
        <v>69.900000000000006</v>
      </c>
      <c r="AC158">
        <v>61.57</v>
      </c>
      <c r="AD158">
        <v>68.7</v>
      </c>
      <c r="AE158">
        <v>62.17</v>
      </c>
      <c r="AF158">
        <v>52.45</v>
      </c>
      <c r="AG158">
        <v>95.97</v>
      </c>
      <c r="AH158">
        <v>69.209999999999994</v>
      </c>
      <c r="AI158">
        <v>71.819999999999993</v>
      </c>
      <c r="AJ158" s="4"/>
      <c r="AK158" s="5" t="s">
        <v>151</v>
      </c>
      <c r="AL158" s="6">
        <f t="shared" si="71"/>
        <v>71.266666666666666</v>
      </c>
      <c r="AM158" s="6">
        <f t="shared" si="72"/>
        <v>61.346666666666664</v>
      </c>
      <c r="AN158" s="6">
        <f t="shared" si="73"/>
        <v>81.34333333333332</v>
      </c>
      <c r="AO158" s="6">
        <f t="shared" si="74"/>
        <v>59.816666666666663</v>
      </c>
      <c r="AP158" s="6">
        <f t="shared" si="75"/>
        <v>71.025000000000006</v>
      </c>
      <c r="AQ158" s="3"/>
      <c r="AR158" s="3" t="s">
        <v>151</v>
      </c>
      <c r="AS158" s="3">
        <v>0.22</v>
      </c>
      <c r="AT158">
        <v>0.60397829941042003</v>
      </c>
      <c r="AU158">
        <v>-0.22</v>
      </c>
      <c r="AV158">
        <v>-0.14571590533531101</v>
      </c>
      <c r="AW158">
        <v>0.161068037356253</v>
      </c>
      <c r="AX158">
        <v>0.36563206635018303</v>
      </c>
      <c r="AY158" s="3" t="s">
        <v>151</v>
      </c>
      <c r="AZ158" s="3">
        <v>0.46</v>
      </c>
      <c r="BA158">
        <v>0.34802274937378702</v>
      </c>
      <c r="BB158">
        <v>-0.46</v>
      </c>
      <c r="BC158">
        <v>-0.175102525456337</v>
      </c>
      <c r="BD158">
        <v>0.126231837586635</v>
      </c>
      <c r="BE158">
        <v>0.165395951061584</v>
      </c>
      <c r="BG158" s="3"/>
    </row>
    <row r="159" spans="1:59" x14ac:dyDescent="0.25">
      <c r="A159" s="16" t="s">
        <v>152</v>
      </c>
      <c r="B159" s="3">
        <v>157.52000000000001</v>
      </c>
      <c r="C159">
        <v>163.96</v>
      </c>
      <c r="D159">
        <v>193.75</v>
      </c>
      <c r="E159">
        <v>161.04</v>
      </c>
      <c r="F159">
        <v>196</v>
      </c>
      <c r="G159">
        <v>100.54</v>
      </c>
      <c r="H159" s="3">
        <v>196.03</v>
      </c>
      <c r="I159">
        <v>181.9</v>
      </c>
      <c r="J159">
        <v>146.71</v>
      </c>
      <c r="K159">
        <v>171.42</v>
      </c>
      <c r="L159">
        <v>109.21</v>
      </c>
      <c r="M159">
        <v>213.59</v>
      </c>
      <c r="N159" s="3">
        <v>67.13</v>
      </c>
      <c r="O159">
        <v>218.21</v>
      </c>
      <c r="P159">
        <v>144.43</v>
      </c>
      <c r="Q159">
        <v>150.82</v>
      </c>
      <c r="R159">
        <v>120.61</v>
      </c>
      <c r="S159">
        <v>146.04</v>
      </c>
      <c r="T159" s="3">
        <v>173.66</v>
      </c>
      <c r="U159">
        <v>149.83000000000001</v>
      </c>
      <c r="V159">
        <v>162.9</v>
      </c>
      <c r="W159">
        <v>156.5</v>
      </c>
      <c r="X159">
        <v>164.41</v>
      </c>
      <c r="Y159">
        <v>188.77</v>
      </c>
      <c r="Z159" s="3">
        <v>120.48</v>
      </c>
      <c r="AA159">
        <v>199.35</v>
      </c>
      <c r="AB159">
        <v>147.11000000000001</v>
      </c>
      <c r="AC159">
        <v>133.79</v>
      </c>
      <c r="AD159">
        <v>140.74</v>
      </c>
      <c r="AE159">
        <v>165.21</v>
      </c>
      <c r="AF159">
        <v>176.19</v>
      </c>
      <c r="AG159">
        <v>127.9</v>
      </c>
      <c r="AH159">
        <v>80.86</v>
      </c>
      <c r="AI159">
        <v>172.16</v>
      </c>
      <c r="AJ159" s="4"/>
      <c r="AK159" s="5" t="s">
        <v>152</v>
      </c>
      <c r="AL159" s="6">
        <f t="shared" si="71"/>
        <v>162.13499999999999</v>
      </c>
      <c r="AM159" s="6">
        <f t="shared" si="72"/>
        <v>169.81</v>
      </c>
      <c r="AN159" s="6">
        <f t="shared" si="73"/>
        <v>141.20666666666668</v>
      </c>
      <c r="AO159" s="6">
        <f t="shared" si="74"/>
        <v>166.01166666666666</v>
      </c>
      <c r="AP159" s="6">
        <f t="shared" si="75"/>
        <v>146.37900000000002</v>
      </c>
      <c r="AQ159" s="3"/>
      <c r="AR159" s="3" t="s">
        <v>152</v>
      </c>
      <c r="AS159" s="3">
        <v>2.12</v>
      </c>
      <c r="AT159">
        <v>7.6306494217867702E-3</v>
      </c>
      <c r="AU159">
        <v>-2.12</v>
      </c>
      <c r="AV159">
        <v>-0.91665584544605205</v>
      </c>
      <c r="AW159">
        <v>0.29194941626239201</v>
      </c>
      <c r="AX159">
        <v>1.69076914112735E-3</v>
      </c>
      <c r="AY159" s="3" t="s">
        <v>152</v>
      </c>
      <c r="AZ159" s="3">
        <v>1.45</v>
      </c>
      <c r="BA159">
        <v>3.5390452972433803E-2</v>
      </c>
      <c r="BB159">
        <v>-1.45</v>
      </c>
      <c r="BC159">
        <v>-0.57656960282137804</v>
      </c>
      <c r="BD159">
        <v>0.210480946275165</v>
      </c>
      <c r="BE159">
        <v>6.1570922170236502E-3</v>
      </c>
      <c r="BG159" s="3"/>
    </row>
    <row r="160" spans="1:59" s="19" customFormat="1" x14ac:dyDescent="0.25">
      <c r="A160" s="17" t="s">
        <v>153</v>
      </c>
      <c r="B160" s="18">
        <v>49.6</v>
      </c>
      <c r="C160" s="19">
        <v>48.77</v>
      </c>
      <c r="D160" s="19">
        <v>57.53</v>
      </c>
      <c r="E160" s="19">
        <v>43.04</v>
      </c>
      <c r="F160" s="19">
        <v>43.21</v>
      </c>
      <c r="G160" s="19">
        <v>59.17</v>
      </c>
      <c r="H160" s="18">
        <v>43.44</v>
      </c>
      <c r="I160" s="19">
        <v>23.93</v>
      </c>
      <c r="J160" s="19">
        <v>45.38</v>
      </c>
      <c r="K160" s="19">
        <v>41.21</v>
      </c>
      <c r="L160" s="19">
        <v>47.43</v>
      </c>
      <c r="M160" s="19">
        <v>35.5</v>
      </c>
      <c r="N160" s="18">
        <v>75.13</v>
      </c>
      <c r="O160" s="19">
        <v>49.58</v>
      </c>
      <c r="P160" s="19">
        <v>69.86</v>
      </c>
      <c r="Q160" s="19">
        <v>59.16</v>
      </c>
      <c r="R160" s="19">
        <v>70.66</v>
      </c>
      <c r="S160" s="19">
        <v>87.85</v>
      </c>
      <c r="T160" s="18">
        <v>39.700000000000003</v>
      </c>
      <c r="U160" s="19">
        <v>34.22</v>
      </c>
      <c r="V160" s="19">
        <v>30.72</v>
      </c>
      <c r="W160" s="19">
        <v>44.22</v>
      </c>
      <c r="X160" s="19">
        <v>27.02</v>
      </c>
      <c r="Y160" s="19">
        <v>58.47</v>
      </c>
      <c r="Z160" s="18">
        <v>78.459999999999994</v>
      </c>
      <c r="AA160" s="19">
        <v>89.74</v>
      </c>
      <c r="AB160" s="19">
        <v>65.650000000000006</v>
      </c>
      <c r="AC160" s="19">
        <v>58.98</v>
      </c>
      <c r="AD160" s="19">
        <v>69.73</v>
      </c>
      <c r="AE160" s="19">
        <v>42.63</v>
      </c>
      <c r="AF160" s="19">
        <v>42.14</v>
      </c>
      <c r="AG160" s="19">
        <v>71.27</v>
      </c>
      <c r="AH160" s="19">
        <v>74.95</v>
      </c>
      <c r="AI160" s="19">
        <v>52.33</v>
      </c>
      <c r="AJ160" s="20"/>
      <c r="AK160" s="21" t="s">
        <v>153</v>
      </c>
      <c r="AL160" s="22">
        <f t="shared" si="71"/>
        <v>50.22</v>
      </c>
      <c r="AM160" s="22">
        <f t="shared" si="72"/>
        <v>39.481666666666669</v>
      </c>
      <c r="AN160" s="22">
        <f t="shared" si="73"/>
        <v>68.706666666666663</v>
      </c>
      <c r="AO160" s="22">
        <f t="shared" si="74"/>
        <v>39.058333333333337</v>
      </c>
      <c r="AP160" s="22">
        <f t="shared" si="75"/>
        <v>64.588000000000008</v>
      </c>
      <c r="AQ160" s="18"/>
      <c r="AR160" s="18" t="s">
        <v>153</v>
      </c>
      <c r="AS160" s="18">
        <v>0.44</v>
      </c>
      <c r="AT160" s="19">
        <v>0.36484209760047298</v>
      </c>
      <c r="AU160" s="19">
        <v>0.44</v>
      </c>
      <c r="AV160" s="19">
        <v>0.255487797105521</v>
      </c>
      <c r="AW160" s="19">
        <v>0.18999295183748799</v>
      </c>
      <c r="AX160" s="19">
        <v>0.17871486591029501</v>
      </c>
      <c r="AY160" s="18" t="s">
        <v>153</v>
      </c>
      <c r="AZ160" s="18">
        <v>0.78</v>
      </c>
      <c r="BA160" s="19">
        <v>0.166123469558668</v>
      </c>
      <c r="BB160" s="19">
        <v>0.78</v>
      </c>
      <c r="BC160" s="19">
        <v>0.30422399763711799</v>
      </c>
      <c r="BD160" s="19">
        <v>0.15894243826593299</v>
      </c>
      <c r="BE160" s="19">
        <v>5.5613587543653101E-2</v>
      </c>
      <c r="BG160" s="18"/>
    </row>
    <row r="161" spans="1:59" x14ac:dyDescent="0.25">
      <c r="A161" s="2" t="s">
        <v>154</v>
      </c>
      <c r="B161" s="3">
        <v>13.16</v>
      </c>
      <c r="C161">
        <v>6.98</v>
      </c>
      <c r="D161">
        <v>11.26</v>
      </c>
      <c r="E161">
        <v>10.69</v>
      </c>
      <c r="F161">
        <v>8.26</v>
      </c>
      <c r="G161">
        <v>12.22</v>
      </c>
      <c r="H161" s="3">
        <v>8.23</v>
      </c>
      <c r="I161">
        <v>6.31</v>
      </c>
      <c r="J161">
        <v>11.87</v>
      </c>
      <c r="K161">
        <v>6.97</v>
      </c>
      <c r="L161">
        <v>14.14</v>
      </c>
      <c r="M161">
        <v>8.77</v>
      </c>
      <c r="N161" s="3">
        <v>15.05</v>
      </c>
      <c r="O161">
        <v>9.1</v>
      </c>
      <c r="P161">
        <v>10.210000000000001</v>
      </c>
      <c r="Q161">
        <v>10.35</v>
      </c>
      <c r="R161">
        <v>6.7</v>
      </c>
      <c r="S161">
        <v>12.98</v>
      </c>
      <c r="T161" s="3">
        <v>7.88</v>
      </c>
      <c r="U161">
        <v>8.1</v>
      </c>
      <c r="V161">
        <v>9.6199999999999992</v>
      </c>
      <c r="W161">
        <v>7.36</v>
      </c>
      <c r="X161">
        <v>8.82</v>
      </c>
      <c r="Y161">
        <v>5.65</v>
      </c>
      <c r="Z161" s="3">
        <v>11.87</v>
      </c>
      <c r="AA161">
        <v>10.25</v>
      </c>
      <c r="AB161">
        <v>11.35</v>
      </c>
      <c r="AC161">
        <v>5.38</v>
      </c>
      <c r="AD161">
        <v>7.08</v>
      </c>
      <c r="AE161">
        <v>6.7</v>
      </c>
      <c r="AF161">
        <v>5.79</v>
      </c>
      <c r="AG161">
        <v>8.4</v>
      </c>
      <c r="AH161">
        <v>15.11</v>
      </c>
      <c r="AI161">
        <v>6.61</v>
      </c>
      <c r="AJ161" s="4"/>
      <c r="AK161" s="5" t="s">
        <v>155</v>
      </c>
      <c r="AL161" s="6">
        <f t="shared" si="71"/>
        <v>10.428333333333333</v>
      </c>
      <c r="AM161" s="6">
        <f t="shared" si="72"/>
        <v>9.3816666666666659</v>
      </c>
      <c r="AN161" s="6">
        <f t="shared" si="73"/>
        <v>10.731666666666667</v>
      </c>
      <c r="AO161" s="6">
        <f t="shared" si="74"/>
        <v>7.9050000000000002</v>
      </c>
      <c r="AP161" s="6">
        <f t="shared" si="75"/>
        <v>8.854000000000001</v>
      </c>
      <c r="AQ161" s="3"/>
      <c r="AR161" s="3" t="s">
        <v>155</v>
      </c>
      <c r="AS161" s="3">
        <v>0.39</v>
      </c>
      <c r="AT161">
        <v>0.40491346292763197</v>
      </c>
      <c r="AU161">
        <v>-0.39</v>
      </c>
      <c r="AV161">
        <v>-0.324262722761888</v>
      </c>
      <c r="AW161">
        <v>0.256482391075458</v>
      </c>
      <c r="AX161">
        <v>0.20613351093638499</v>
      </c>
      <c r="AY161" s="3" t="s">
        <v>155</v>
      </c>
      <c r="AZ161" s="3">
        <v>0.31</v>
      </c>
      <c r="BA161">
        <v>0.49216240007097301</v>
      </c>
      <c r="BB161">
        <v>-0.31</v>
      </c>
      <c r="BC161">
        <v>-0.287689334064612</v>
      </c>
      <c r="BD161">
        <v>0.265546042168055</v>
      </c>
      <c r="BE161">
        <v>0.27863634248309499</v>
      </c>
      <c r="BG161" s="3"/>
    </row>
    <row r="162" spans="1:59" x14ac:dyDescent="0.25">
      <c r="A162" s="2" t="s">
        <v>156</v>
      </c>
      <c r="B162" s="3">
        <v>5.79</v>
      </c>
      <c r="C162">
        <v>7.33</v>
      </c>
      <c r="D162">
        <v>7.57</v>
      </c>
      <c r="E162">
        <v>6.81</v>
      </c>
      <c r="F162">
        <v>6.47</v>
      </c>
      <c r="G162">
        <v>9.35</v>
      </c>
      <c r="H162" s="3">
        <v>8.1300000000000008</v>
      </c>
      <c r="I162">
        <v>3.95</v>
      </c>
      <c r="J162">
        <v>9.51</v>
      </c>
      <c r="K162">
        <v>7.08</v>
      </c>
      <c r="L162">
        <v>9.66</v>
      </c>
      <c r="M162">
        <v>7.45</v>
      </c>
      <c r="N162" s="3">
        <v>9.57</v>
      </c>
      <c r="O162">
        <v>14.05</v>
      </c>
      <c r="P162">
        <v>12.93</v>
      </c>
      <c r="Q162">
        <v>12.6</v>
      </c>
      <c r="R162">
        <v>12.12</v>
      </c>
      <c r="S162">
        <v>10.25</v>
      </c>
      <c r="T162" s="3">
        <v>10.85</v>
      </c>
      <c r="U162">
        <v>6.97</v>
      </c>
      <c r="V162">
        <v>6.24</v>
      </c>
      <c r="W162">
        <v>6.27</v>
      </c>
      <c r="X162">
        <v>6.73</v>
      </c>
      <c r="Y162">
        <v>8.0399999999999991</v>
      </c>
      <c r="Z162" s="3">
        <v>12.28</v>
      </c>
      <c r="AA162">
        <v>12</v>
      </c>
      <c r="AB162">
        <v>15.53</v>
      </c>
      <c r="AC162">
        <v>12.28</v>
      </c>
      <c r="AD162">
        <v>13.11</v>
      </c>
      <c r="AE162">
        <v>9.6300000000000008</v>
      </c>
      <c r="AF162">
        <v>6.46</v>
      </c>
      <c r="AG162">
        <v>15.5</v>
      </c>
      <c r="AH162">
        <v>8.64</v>
      </c>
      <c r="AI162">
        <v>11.92</v>
      </c>
      <c r="AJ162" s="4"/>
      <c r="AK162" s="5" t="s">
        <v>156</v>
      </c>
      <c r="AL162" s="6">
        <f t="shared" si="71"/>
        <v>7.22</v>
      </c>
      <c r="AM162" s="6">
        <f t="shared" si="72"/>
        <v>7.63</v>
      </c>
      <c r="AN162" s="6">
        <f t="shared" si="73"/>
        <v>11.92</v>
      </c>
      <c r="AO162" s="6">
        <f t="shared" si="74"/>
        <v>7.5166666666666666</v>
      </c>
      <c r="AP162" s="6">
        <f t="shared" si="75"/>
        <v>11.734999999999999</v>
      </c>
      <c r="AQ162" s="3"/>
      <c r="AR162" s="3" t="s">
        <v>156</v>
      </c>
      <c r="AS162" s="3">
        <v>0.12</v>
      </c>
      <c r="AT162">
        <v>0.76411079470209797</v>
      </c>
      <c r="AU162">
        <v>0.12</v>
      </c>
      <c r="AV162">
        <v>9.1558041972960497E-2</v>
      </c>
      <c r="AW162">
        <v>0.15020007996183099</v>
      </c>
      <c r="AX162">
        <v>0.54214413428757302</v>
      </c>
      <c r="AY162" s="3" t="s">
        <v>156</v>
      </c>
      <c r="AZ162" s="3">
        <v>0.62</v>
      </c>
      <c r="BA162">
        <v>0.24043949828601499</v>
      </c>
      <c r="BB162">
        <v>0.62</v>
      </c>
      <c r="BC162">
        <v>0.18992967050312501</v>
      </c>
      <c r="BD162">
        <v>0.11395266895303301</v>
      </c>
      <c r="BE162">
        <v>9.5565767966815499E-2</v>
      </c>
      <c r="BG162" s="3"/>
    </row>
    <row r="163" spans="1:59" x14ac:dyDescent="0.25">
      <c r="A163" s="16" t="s">
        <v>157</v>
      </c>
      <c r="B163" s="3">
        <v>153.15</v>
      </c>
      <c r="C163">
        <v>188.26</v>
      </c>
      <c r="D163">
        <v>186.15</v>
      </c>
      <c r="E163">
        <v>151.19</v>
      </c>
      <c r="F163">
        <v>125.51</v>
      </c>
      <c r="G163">
        <v>191.63</v>
      </c>
      <c r="H163" s="3">
        <v>146.57</v>
      </c>
      <c r="I163">
        <v>138.52000000000001</v>
      </c>
      <c r="J163">
        <v>139.05000000000001</v>
      </c>
      <c r="K163">
        <v>156.97</v>
      </c>
      <c r="L163">
        <v>170.78</v>
      </c>
      <c r="M163">
        <v>143.47</v>
      </c>
      <c r="N163" s="3">
        <v>167.64</v>
      </c>
      <c r="O163">
        <v>126.52</v>
      </c>
      <c r="P163">
        <v>158.96</v>
      </c>
      <c r="Q163">
        <v>128.83000000000001</v>
      </c>
      <c r="R163">
        <v>149.38999999999999</v>
      </c>
      <c r="S163">
        <v>151.63</v>
      </c>
      <c r="T163" s="3">
        <v>182.58</v>
      </c>
      <c r="U163">
        <v>147.28</v>
      </c>
      <c r="V163">
        <v>128.44</v>
      </c>
      <c r="W163">
        <v>137.97999999999999</v>
      </c>
      <c r="X163">
        <v>134.6</v>
      </c>
      <c r="Y163">
        <v>142.72</v>
      </c>
      <c r="Z163" s="3">
        <v>185.94</v>
      </c>
      <c r="AA163">
        <v>156.5</v>
      </c>
      <c r="AB163">
        <v>137.54</v>
      </c>
      <c r="AC163">
        <v>138.04</v>
      </c>
      <c r="AD163">
        <v>137.9</v>
      </c>
      <c r="AE163">
        <v>157.28</v>
      </c>
      <c r="AF163">
        <v>107.64</v>
      </c>
      <c r="AG163">
        <v>178.7</v>
      </c>
      <c r="AH163">
        <v>152.99</v>
      </c>
      <c r="AI163">
        <v>153.05000000000001</v>
      </c>
      <c r="AJ163" s="4"/>
      <c r="AK163" s="5" t="s">
        <v>157</v>
      </c>
      <c r="AL163" s="6">
        <f t="shared" si="71"/>
        <v>165.98166666666665</v>
      </c>
      <c r="AM163" s="6">
        <f t="shared" si="72"/>
        <v>149.22666666666666</v>
      </c>
      <c r="AN163" s="6">
        <f t="shared" si="73"/>
        <v>147.16166666666666</v>
      </c>
      <c r="AO163" s="6">
        <f t="shared" si="74"/>
        <v>145.6</v>
      </c>
      <c r="AP163" s="6">
        <f t="shared" si="75"/>
        <v>150.55799999999999</v>
      </c>
      <c r="AQ163" s="3"/>
      <c r="AR163" s="3" t="s">
        <v>157</v>
      </c>
      <c r="AS163" s="3">
        <v>2.56</v>
      </c>
      <c r="AT163">
        <v>2.7382008070640099E-3</v>
      </c>
      <c r="AU163">
        <v>-2.56</v>
      </c>
      <c r="AV163">
        <v>-0.59073194656851302</v>
      </c>
      <c r="AW163">
        <v>0.170172228035739</v>
      </c>
      <c r="AX163">
        <v>5.1779661928783895E-4</v>
      </c>
      <c r="AY163" s="3" t="s">
        <v>157</v>
      </c>
      <c r="AZ163" s="3">
        <v>1.37</v>
      </c>
      <c r="BA163">
        <v>4.2580105878129798E-2</v>
      </c>
      <c r="BB163">
        <v>-1.37</v>
      </c>
      <c r="BC163">
        <v>-0.36829062426299702</v>
      </c>
      <c r="BD163">
        <v>0.13895888250416999</v>
      </c>
      <c r="BE163">
        <v>8.0406796529560193E-3</v>
      </c>
      <c r="BG163" s="3"/>
    </row>
    <row r="164" spans="1:59" x14ac:dyDescent="0.25">
      <c r="A164" s="2" t="s">
        <v>158</v>
      </c>
      <c r="B164" s="3">
        <v>2.64</v>
      </c>
      <c r="C164">
        <v>4.05</v>
      </c>
      <c r="D164">
        <v>3.93</v>
      </c>
      <c r="E164">
        <v>3.53</v>
      </c>
      <c r="F164">
        <v>3.72</v>
      </c>
      <c r="G164">
        <v>2.4900000000000002</v>
      </c>
      <c r="H164" s="3">
        <v>3.97</v>
      </c>
      <c r="I164">
        <v>3.4</v>
      </c>
      <c r="J164">
        <v>3.28</v>
      </c>
      <c r="K164">
        <v>3.87</v>
      </c>
      <c r="L164">
        <v>3.02</v>
      </c>
      <c r="M164">
        <v>2.58</v>
      </c>
      <c r="N164" s="3">
        <v>2.46</v>
      </c>
      <c r="O164">
        <v>4.96</v>
      </c>
      <c r="P164">
        <v>5.23</v>
      </c>
      <c r="Q164">
        <v>6.4</v>
      </c>
      <c r="R164">
        <v>5.28</v>
      </c>
      <c r="S164">
        <v>6.02</v>
      </c>
      <c r="T164" s="3">
        <v>4.53</v>
      </c>
      <c r="U164">
        <v>2.68</v>
      </c>
      <c r="V164">
        <v>3.45</v>
      </c>
      <c r="W164">
        <v>2.76</v>
      </c>
      <c r="X164">
        <v>2.5</v>
      </c>
      <c r="Y164">
        <v>3.3</v>
      </c>
      <c r="Z164" s="3">
        <v>3.84</v>
      </c>
      <c r="AA164">
        <v>6.05</v>
      </c>
      <c r="AB164">
        <v>6.41</v>
      </c>
      <c r="AC164">
        <v>5.89</v>
      </c>
      <c r="AD164">
        <v>6.4</v>
      </c>
      <c r="AE164">
        <v>2.93</v>
      </c>
      <c r="AF164">
        <v>3.6</v>
      </c>
      <c r="AG164">
        <v>4.75</v>
      </c>
      <c r="AH164">
        <v>3.55</v>
      </c>
      <c r="AI164">
        <v>3.68</v>
      </c>
      <c r="AJ164" s="4"/>
      <c r="AK164" s="5" t="s">
        <v>159</v>
      </c>
      <c r="AL164" s="6">
        <f t="shared" si="71"/>
        <v>3.3933333333333331</v>
      </c>
      <c r="AM164" s="6">
        <f t="shared" si="72"/>
        <v>3.3533333333333331</v>
      </c>
      <c r="AN164" s="6">
        <f t="shared" si="73"/>
        <v>5.0583333333333336</v>
      </c>
      <c r="AO164" s="6">
        <f t="shared" si="74"/>
        <v>3.2033333333333331</v>
      </c>
      <c r="AP164" s="6">
        <f t="shared" si="75"/>
        <v>4.71</v>
      </c>
      <c r="AQ164" s="3"/>
      <c r="AR164" s="3" t="s">
        <v>159</v>
      </c>
      <c r="AS164" s="3">
        <v>0.01</v>
      </c>
      <c r="AT164">
        <v>0.97203697711055503</v>
      </c>
      <c r="AU164">
        <v>-0.01</v>
      </c>
      <c r="AV164">
        <v>-1.8054352696584099E-2</v>
      </c>
      <c r="AW164">
        <v>0.213024673455876</v>
      </c>
      <c r="AX164">
        <v>0.93245823526212601</v>
      </c>
      <c r="AY164" s="3" t="s">
        <v>159</v>
      </c>
      <c r="AZ164" s="3">
        <v>0.18</v>
      </c>
      <c r="BA164">
        <v>0.65839776059738397</v>
      </c>
      <c r="BB164">
        <v>0.18</v>
      </c>
      <c r="BC164">
        <v>0.103788261481314</v>
      </c>
      <c r="BD164">
        <v>0.14083131477529801</v>
      </c>
      <c r="BE164">
        <v>0.461141424849068</v>
      </c>
      <c r="BG164" s="3"/>
    </row>
    <row r="165" spans="1:59" x14ac:dyDescent="0.25">
      <c r="A165" s="2" t="s">
        <v>160</v>
      </c>
      <c r="B165" s="3">
        <v>31.91</v>
      </c>
      <c r="C165">
        <v>29.26</v>
      </c>
      <c r="D165">
        <v>22.19</v>
      </c>
      <c r="E165">
        <v>32.46</v>
      </c>
      <c r="F165">
        <v>27.13</v>
      </c>
      <c r="G165">
        <v>26.61</v>
      </c>
      <c r="H165" s="3">
        <v>25.06</v>
      </c>
      <c r="I165">
        <v>21.97</v>
      </c>
      <c r="J165">
        <v>27.72</v>
      </c>
      <c r="K165">
        <v>20.45</v>
      </c>
      <c r="L165">
        <v>27.15</v>
      </c>
      <c r="M165">
        <v>22.01</v>
      </c>
      <c r="N165" s="3">
        <v>17.91</v>
      </c>
      <c r="O165">
        <v>24.76</v>
      </c>
      <c r="P165">
        <v>33.85</v>
      </c>
      <c r="Q165">
        <v>27.99</v>
      </c>
      <c r="R165">
        <v>24.1</v>
      </c>
      <c r="S165">
        <v>26.44</v>
      </c>
      <c r="T165" s="3">
        <v>21.49</v>
      </c>
      <c r="U165">
        <v>32.83</v>
      </c>
      <c r="V165">
        <v>18.52</v>
      </c>
      <c r="W165">
        <v>20.95</v>
      </c>
      <c r="X165">
        <v>24.02</v>
      </c>
      <c r="Y165">
        <v>17.18</v>
      </c>
      <c r="Z165" s="3">
        <v>19.11</v>
      </c>
      <c r="AA165">
        <v>38.81</v>
      </c>
      <c r="AB165">
        <v>23.89</v>
      </c>
      <c r="AC165">
        <v>18.7</v>
      </c>
      <c r="AD165">
        <v>25.84</v>
      </c>
      <c r="AE165">
        <v>18.059999999999999</v>
      </c>
      <c r="AF165">
        <v>17.89</v>
      </c>
      <c r="AG165">
        <v>22.02</v>
      </c>
      <c r="AH165">
        <v>13.24</v>
      </c>
      <c r="AI165">
        <v>25.09</v>
      </c>
      <c r="AJ165" s="4"/>
      <c r="AK165" s="5" t="s">
        <v>160</v>
      </c>
      <c r="AL165" s="6">
        <f t="shared" si="71"/>
        <v>28.26</v>
      </c>
      <c r="AM165" s="6">
        <f t="shared" si="72"/>
        <v>24.06</v>
      </c>
      <c r="AN165" s="6">
        <f t="shared" si="73"/>
        <v>25.841666666666669</v>
      </c>
      <c r="AO165" s="6">
        <f t="shared" si="74"/>
        <v>22.498333333333331</v>
      </c>
      <c r="AP165" s="6">
        <f t="shared" si="75"/>
        <v>22.265000000000004</v>
      </c>
      <c r="AQ165" s="3"/>
      <c r="AR165" s="3" t="s">
        <v>160</v>
      </c>
      <c r="AS165" s="3">
        <v>2.98</v>
      </c>
      <c r="AT165">
        <v>1.05872281634236E-3</v>
      </c>
      <c r="AU165">
        <v>-2.98</v>
      </c>
      <c r="AV165">
        <v>-0.48057431191678301</v>
      </c>
      <c r="AW165">
        <v>0.128037031672218</v>
      </c>
      <c r="AX165">
        <v>1.7445150707550599E-4</v>
      </c>
      <c r="AY165" s="3" t="s">
        <v>160</v>
      </c>
      <c r="AZ165" s="3">
        <v>0.99</v>
      </c>
      <c r="BA165">
        <v>0.101435177619446</v>
      </c>
      <c r="BB165">
        <v>-0.99</v>
      </c>
      <c r="BC165">
        <v>-0.47227081805247201</v>
      </c>
      <c r="BD165">
        <v>0.21435758401240301</v>
      </c>
      <c r="BE165">
        <v>2.7581250543714499E-2</v>
      </c>
      <c r="BG165" s="3"/>
    </row>
    <row r="166" spans="1:59" x14ac:dyDescent="0.25">
      <c r="A166" s="2" t="s">
        <v>161</v>
      </c>
      <c r="B166" s="3">
        <v>72.52</v>
      </c>
      <c r="C166">
        <v>65.89</v>
      </c>
      <c r="D166">
        <v>65.55</v>
      </c>
      <c r="E166">
        <v>56.33</v>
      </c>
      <c r="F166">
        <v>92.27</v>
      </c>
      <c r="G166">
        <v>80.03</v>
      </c>
      <c r="H166" s="3">
        <v>75.83</v>
      </c>
      <c r="I166">
        <v>24.02</v>
      </c>
      <c r="J166">
        <v>103.66</v>
      </c>
      <c r="K166">
        <v>65.31</v>
      </c>
      <c r="L166">
        <v>78.63</v>
      </c>
      <c r="M166">
        <v>62.45</v>
      </c>
      <c r="N166" s="3">
        <v>77.010000000000005</v>
      </c>
      <c r="O166">
        <v>102.53</v>
      </c>
      <c r="P166">
        <v>111.36</v>
      </c>
      <c r="Q166">
        <v>111.65</v>
      </c>
      <c r="R166">
        <v>87.53</v>
      </c>
      <c r="S166">
        <v>99.36</v>
      </c>
      <c r="T166" s="3">
        <v>75.47</v>
      </c>
      <c r="U166">
        <v>57.56</v>
      </c>
      <c r="V166">
        <v>32.89</v>
      </c>
      <c r="W166">
        <v>41.92</v>
      </c>
      <c r="X166">
        <v>36.880000000000003</v>
      </c>
      <c r="Y166">
        <v>66.650000000000006</v>
      </c>
      <c r="Z166" s="3">
        <v>71.17</v>
      </c>
      <c r="AA166">
        <v>87.88</v>
      </c>
      <c r="AB166">
        <v>79.069999999999993</v>
      </c>
      <c r="AC166">
        <v>63.64</v>
      </c>
      <c r="AD166">
        <v>83.98</v>
      </c>
      <c r="AE166">
        <v>37.619999999999997</v>
      </c>
      <c r="AF166">
        <v>51.98</v>
      </c>
      <c r="AG166">
        <v>78.97</v>
      </c>
      <c r="AH166">
        <v>42.53</v>
      </c>
      <c r="AI166">
        <v>50.01</v>
      </c>
      <c r="AJ166" s="4"/>
      <c r="AK166" s="5" t="s">
        <v>161</v>
      </c>
      <c r="AL166" s="6">
        <f t="shared" si="71"/>
        <v>72.098333333333315</v>
      </c>
      <c r="AM166" s="6">
        <f t="shared" si="72"/>
        <v>68.316666666666663</v>
      </c>
      <c r="AN166" s="6">
        <f t="shared" si="73"/>
        <v>98.240000000000009</v>
      </c>
      <c r="AO166" s="6">
        <f t="shared" si="74"/>
        <v>51.895000000000003</v>
      </c>
      <c r="AP166" s="6">
        <f t="shared" si="75"/>
        <v>64.685000000000002</v>
      </c>
      <c r="AQ166" s="3"/>
      <c r="AR166" s="3" t="s">
        <v>161</v>
      </c>
      <c r="AS166" s="3">
        <v>0</v>
      </c>
      <c r="AT166">
        <v>0.99016210765190105</v>
      </c>
      <c r="AU166">
        <v>0</v>
      </c>
      <c r="AV166">
        <v>-6.5244336236473096E-3</v>
      </c>
      <c r="AW166">
        <v>0.21298786676261899</v>
      </c>
      <c r="AX166">
        <v>0.97556231303611896</v>
      </c>
      <c r="AY166" s="3" t="s">
        <v>161</v>
      </c>
      <c r="AZ166" s="3">
        <v>0.17</v>
      </c>
      <c r="BA166">
        <v>0.671147814714942</v>
      </c>
      <c r="BB166">
        <v>-0.17</v>
      </c>
      <c r="BC166">
        <v>-0.108181809859735</v>
      </c>
      <c r="BD166">
        <v>0.15195049013558401</v>
      </c>
      <c r="BE166">
        <v>0.47649305526046698</v>
      </c>
      <c r="BG166" s="3"/>
    </row>
    <row r="167" spans="1:59" x14ac:dyDescent="0.25">
      <c r="A167" s="2" t="s">
        <v>162</v>
      </c>
      <c r="B167" s="3">
        <v>6.59</v>
      </c>
      <c r="C167">
        <v>9.6</v>
      </c>
      <c r="D167">
        <v>8.74</v>
      </c>
      <c r="E167">
        <v>6.37</v>
      </c>
      <c r="F167">
        <v>10.46</v>
      </c>
      <c r="G167">
        <v>6.67</v>
      </c>
      <c r="H167" s="3">
        <v>6.63</v>
      </c>
      <c r="I167">
        <v>5.93</v>
      </c>
      <c r="J167">
        <v>10.61</v>
      </c>
      <c r="K167">
        <v>6.04</v>
      </c>
      <c r="L167">
        <v>8.56</v>
      </c>
      <c r="M167">
        <v>7.27</v>
      </c>
      <c r="N167" s="3">
        <v>12.87</v>
      </c>
      <c r="O167">
        <v>15.63</v>
      </c>
      <c r="P167">
        <v>16.18</v>
      </c>
      <c r="Q167">
        <v>21.11</v>
      </c>
      <c r="R167">
        <v>14.25</v>
      </c>
      <c r="S167">
        <v>10.61</v>
      </c>
      <c r="T167" s="3">
        <v>9.65</v>
      </c>
      <c r="U167">
        <v>5.72</v>
      </c>
      <c r="V167">
        <v>5.41</v>
      </c>
      <c r="W167">
        <v>8.07</v>
      </c>
      <c r="X167">
        <v>4.58</v>
      </c>
      <c r="Y167">
        <v>9.85</v>
      </c>
      <c r="Z167" s="3">
        <v>11.89</v>
      </c>
      <c r="AA167">
        <v>10.91</v>
      </c>
      <c r="AB167">
        <v>15.3</v>
      </c>
      <c r="AC167">
        <v>15.21</v>
      </c>
      <c r="AD167">
        <v>13.85</v>
      </c>
      <c r="AE167">
        <v>6.68</v>
      </c>
      <c r="AF167">
        <v>6.52</v>
      </c>
      <c r="AG167">
        <v>14.01</v>
      </c>
      <c r="AH167">
        <v>14.17</v>
      </c>
      <c r="AI167">
        <v>11.68</v>
      </c>
      <c r="AJ167" s="4"/>
      <c r="AK167" s="5" t="s">
        <v>162</v>
      </c>
      <c r="AL167" s="6">
        <f t="shared" si="71"/>
        <v>8.0716666666666672</v>
      </c>
      <c r="AM167" s="6">
        <f t="shared" si="72"/>
        <v>7.506666666666665</v>
      </c>
      <c r="AN167" s="6">
        <f t="shared" si="73"/>
        <v>15.108333333333333</v>
      </c>
      <c r="AO167" s="6">
        <f t="shared" si="74"/>
        <v>7.2133333333333338</v>
      </c>
      <c r="AP167" s="6">
        <f t="shared" si="75"/>
        <v>12.022</v>
      </c>
      <c r="AQ167" s="3"/>
      <c r="AR167" s="3" t="s">
        <v>162</v>
      </c>
      <c r="AS167" s="3">
        <v>1.67</v>
      </c>
      <c r="AT167">
        <v>2.1218333872051201E-2</v>
      </c>
      <c r="AU167">
        <v>1.67</v>
      </c>
      <c r="AV167">
        <v>0.44740973522399602</v>
      </c>
      <c r="AW167">
        <v>0.16149016789901599</v>
      </c>
      <c r="AX167">
        <v>5.5968996460761403E-3</v>
      </c>
      <c r="AY167" s="3" t="s">
        <v>162</v>
      </c>
      <c r="AZ167" s="3">
        <v>0.79</v>
      </c>
      <c r="BA167">
        <v>0.162987014147045</v>
      </c>
      <c r="BB167">
        <v>0.79</v>
      </c>
      <c r="BC167">
        <v>0.301931557794691</v>
      </c>
      <c r="BD167">
        <v>0.156779056793697</v>
      </c>
      <c r="BE167">
        <v>5.4124212526829599E-2</v>
      </c>
      <c r="BG167" s="3"/>
    </row>
    <row r="168" spans="1:59" x14ac:dyDescent="0.25">
      <c r="A168" s="2" t="s">
        <v>163</v>
      </c>
      <c r="B168" s="3">
        <v>8.15</v>
      </c>
      <c r="C168">
        <v>10</v>
      </c>
      <c r="D168">
        <v>11.93</v>
      </c>
      <c r="E168">
        <v>7.32</v>
      </c>
      <c r="F168">
        <v>9.7799999999999994</v>
      </c>
      <c r="G168">
        <v>11</v>
      </c>
      <c r="H168" s="3">
        <v>9.33</v>
      </c>
      <c r="I168">
        <v>4.4400000000000004</v>
      </c>
      <c r="J168">
        <v>14.11</v>
      </c>
      <c r="K168">
        <v>8.7100000000000009</v>
      </c>
      <c r="L168">
        <v>11.65</v>
      </c>
      <c r="M168">
        <v>6.24</v>
      </c>
      <c r="N168" s="3">
        <v>14.67</v>
      </c>
      <c r="O168">
        <v>16.79</v>
      </c>
      <c r="P168">
        <v>15.32</v>
      </c>
      <c r="Q168">
        <v>18.079999999999998</v>
      </c>
      <c r="R168">
        <v>16.25</v>
      </c>
      <c r="S168">
        <v>18.04</v>
      </c>
      <c r="T168" s="3">
        <v>9.85</v>
      </c>
      <c r="U168">
        <v>7.91</v>
      </c>
      <c r="V168">
        <v>5.7</v>
      </c>
      <c r="W168">
        <v>8.99</v>
      </c>
      <c r="X168">
        <v>5.86</v>
      </c>
      <c r="Y168">
        <v>9.82</v>
      </c>
      <c r="Z168" s="3">
        <v>18.78</v>
      </c>
      <c r="AA168">
        <v>21.24</v>
      </c>
      <c r="AB168">
        <v>17.559999999999999</v>
      </c>
      <c r="AC168">
        <v>18.86</v>
      </c>
      <c r="AD168">
        <v>15.52</v>
      </c>
      <c r="AE168">
        <v>8.91</v>
      </c>
      <c r="AF168">
        <v>7.93</v>
      </c>
      <c r="AG168">
        <v>15.76</v>
      </c>
      <c r="AH168">
        <v>12.18</v>
      </c>
      <c r="AI168">
        <v>13.58</v>
      </c>
      <c r="AJ168" s="4"/>
      <c r="AK168" s="5" t="s">
        <v>163</v>
      </c>
      <c r="AL168" s="6">
        <f t="shared" si="71"/>
        <v>9.6966666666666672</v>
      </c>
      <c r="AM168" s="6">
        <f t="shared" si="72"/>
        <v>9.08</v>
      </c>
      <c r="AN168" s="6">
        <f t="shared" si="73"/>
        <v>16.525000000000002</v>
      </c>
      <c r="AO168" s="6">
        <f t="shared" si="74"/>
        <v>8.0216666666666665</v>
      </c>
      <c r="AP168" s="6">
        <f t="shared" si="75"/>
        <v>15.032</v>
      </c>
      <c r="AQ168" s="3"/>
      <c r="AR168" s="3" t="s">
        <v>163</v>
      </c>
      <c r="AS168" s="3">
        <v>1.02</v>
      </c>
      <c r="AT168">
        <v>9.6467560919583306E-2</v>
      </c>
      <c r="AU168">
        <v>1.02</v>
      </c>
      <c r="AV168">
        <v>0.346077998434835</v>
      </c>
      <c r="AW168">
        <v>0.162916270589929</v>
      </c>
      <c r="AX168">
        <v>3.3647648561302999E-2</v>
      </c>
      <c r="AY168" s="3" t="s">
        <v>163</v>
      </c>
      <c r="AZ168" s="3">
        <v>1.99</v>
      </c>
      <c r="BA168">
        <v>1.0214754062727399E-2</v>
      </c>
      <c r="BB168">
        <v>1.99</v>
      </c>
      <c r="BC168">
        <v>0.454980202620764</v>
      </c>
      <c r="BD168">
        <v>0.139494771847431</v>
      </c>
      <c r="BE168">
        <v>1.1077399114055901E-3</v>
      </c>
      <c r="BG168" s="3"/>
    </row>
    <row r="169" spans="1:59" x14ac:dyDescent="0.25">
      <c r="A169" s="2" t="s">
        <v>164</v>
      </c>
      <c r="B169" s="3">
        <v>12.8</v>
      </c>
      <c r="C169">
        <v>11.05</v>
      </c>
      <c r="D169">
        <v>10.01</v>
      </c>
      <c r="E169">
        <v>11.27</v>
      </c>
      <c r="F169">
        <v>11.26</v>
      </c>
      <c r="G169">
        <v>10.66</v>
      </c>
      <c r="H169" s="3">
        <v>12.28</v>
      </c>
      <c r="I169">
        <v>8.43</v>
      </c>
      <c r="J169">
        <v>14.42</v>
      </c>
      <c r="K169">
        <v>6.75</v>
      </c>
      <c r="L169">
        <v>12.72</v>
      </c>
      <c r="M169">
        <v>9.56</v>
      </c>
      <c r="N169" s="3">
        <v>7.07</v>
      </c>
      <c r="O169">
        <v>19.22</v>
      </c>
      <c r="P169">
        <v>21.73</v>
      </c>
      <c r="Q169">
        <v>17.559999999999999</v>
      </c>
      <c r="R169">
        <v>15.28</v>
      </c>
      <c r="S169">
        <v>14.9</v>
      </c>
      <c r="T169" s="3">
        <v>12.27</v>
      </c>
      <c r="U169">
        <v>14.04</v>
      </c>
      <c r="V169">
        <v>9.1300000000000008</v>
      </c>
      <c r="W169">
        <v>11.64</v>
      </c>
      <c r="X169">
        <v>9.77</v>
      </c>
      <c r="Y169">
        <v>6.01</v>
      </c>
      <c r="Z169" s="3">
        <v>8.44</v>
      </c>
      <c r="AA169">
        <v>17.100000000000001</v>
      </c>
      <c r="AB169">
        <v>15.58</v>
      </c>
      <c r="AC169">
        <v>13.11</v>
      </c>
      <c r="AD169">
        <v>15.39</v>
      </c>
      <c r="AE169">
        <v>10.17</v>
      </c>
      <c r="AF169">
        <v>9.1</v>
      </c>
      <c r="AG169">
        <v>9.1199999999999992</v>
      </c>
      <c r="AH169">
        <v>4.93</v>
      </c>
      <c r="AI169">
        <v>11.52</v>
      </c>
      <c r="AJ169" s="4"/>
      <c r="AK169" s="5" t="s">
        <v>164</v>
      </c>
      <c r="AL169" s="6">
        <f t="shared" si="71"/>
        <v>11.174999999999999</v>
      </c>
      <c r="AM169" s="6">
        <f t="shared" si="72"/>
        <v>10.693333333333333</v>
      </c>
      <c r="AN169" s="6">
        <f t="shared" si="73"/>
        <v>15.96</v>
      </c>
      <c r="AO169" s="6">
        <f t="shared" si="74"/>
        <v>10.476666666666665</v>
      </c>
      <c r="AP169" s="6">
        <f t="shared" si="75"/>
        <v>11.446</v>
      </c>
      <c r="AQ169" s="3"/>
      <c r="AR169" s="3" t="s">
        <v>164</v>
      </c>
      <c r="AS169" s="3">
        <v>0</v>
      </c>
      <c r="AT169">
        <v>0.98966891958358605</v>
      </c>
      <c r="AU169">
        <v>0</v>
      </c>
      <c r="AV169">
        <v>-7.0104848403386103E-3</v>
      </c>
      <c r="AW169">
        <v>0.22026744074086799</v>
      </c>
      <c r="AX169">
        <v>0.97460989516261898</v>
      </c>
      <c r="AY169" s="3" t="s">
        <v>164</v>
      </c>
      <c r="AZ169" s="3">
        <v>0.5</v>
      </c>
      <c r="BA169">
        <v>0.31306251350985098</v>
      </c>
      <c r="BB169">
        <v>-0.5</v>
      </c>
      <c r="BC169">
        <v>-0.33741599618290202</v>
      </c>
      <c r="BD169">
        <v>0.22927175107433501</v>
      </c>
      <c r="BE169">
        <v>0.141105725320404</v>
      </c>
      <c r="BG169" s="3"/>
    </row>
    <row r="170" spans="1:59" x14ac:dyDescent="0.25">
      <c r="A170" s="2" t="s">
        <v>165</v>
      </c>
      <c r="B170" s="3">
        <v>7.69</v>
      </c>
      <c r="C170">
        <v>4.3899999999999997</v>
      </c>
      <c r="D170">
        <v>5.48</v>
      </c>
      <c r="E170">
        <v>4.07</v>
      </c>
      <c r="F170">
        <v>7.49</v>
      </c>
      <c r="G170">
        <v>7.76</v>
      </c>
      <c r="H170" s="3">
        <v>5.58</v>
      </c>
      <c r="I170">
        <v>2.9</v>
      </c>
      <c r="J170">
        <v>5.56</v>
      </c>
      <c r="K170">
        <v>3.41</v>
      </c>
      <c r="L170">
        <v>8.41</v>
      </c>
      <c r="M170">
        <v>3.33</v>
      </c>
      <c r="N170" s="3">
        <v>7.84</v>
      </c>
      <c r="O170">
        <v>5.85</v>
      </c>
      <c r="P170">
        <v>8.34</v>
      </c>
      <c r="Q170">
        <v>9.6300000000000008</v>
      </c>
      <c r="R170">
        <v>8.8699999999999992</v>
      </c>
      <c r="S170">
        <v>8.66</v>
      </c>
      <c r="T170" s="3">
        <v>7.1</v>
      </c>
      <c r="U170">
        <v>4.95</v>
      </c>
      <c r="V170">
        <v>4.93</v>
      </c>
      <c r="W170">
        <v>5.38</v>
      </c>
      <c r="X170">
        <v>3.8</v>
      </c>
      <c r="Y170">
        <v>4.95</v>
      </c>
      <c r="Z170" s="3">
        <v>7.81</v>
      </c>
      <c r="AA170">
        <v>9.08</v>
      </c>
      <c r="AB170">
        <v>8.8800000000000008</v>
      </c>
      <c r="AC170">
        <v>7.06</v>
      </c>
      <c r="AD170">
        <v>7.4</v>
      </c>
      <c r="AE170">
        <v>2.31</v>
      </c>
      <c r="AF170">
        <v>5.45</v>
      </c>
      <c r="AG170">
        <v>6.19</v>
      </c>
      <c r="AH170">
        <v>7.76</v>
      </c>
      <c r="AI170">
        <v>5.1100000000000003</v>
      </c>
      <c r="AJ170" s="4"/>
      <c r="AK170" s="5" t="s">
        <v>165</v>
      </c>
      <c r="AL170" s="6">
        <f t="shared" si="71"/>
        <v>6.1466666666666674</v>
      </c>
      <c r="AM170" s="6">
        <f t="shared" si="72"/>
        <v>4.8649999999999993</v>
      </c>
      <c r="AN170" s="6">
        <f t="shared" si="73"/>
        <v>8.1983333333333324</v>
      </c>
      <c r="AO170" s="6">
        <f t="shared" si="74"/>
        <v>5.1849999999999996</v>
      </c>
      <c r="AP170" s="6">
        <f t="shared" si="75"/>
        <v>6.705000000000001</v>
      </c>
      <c r="AQ170" s="3"/>
      <c r="AR170" s="3" t="s">
        <v>165</v>
      </c>
      <c r="AS170" s="3">
        <v>0.22</v>
      </c>
      <c r="AT170">
        <v>0.60175723869076803</v>
      </c>
      <c r="AU170">
        <v>0.22</v>
      </c>
      <c r="AV170">
        <v>0.212260468139401</v>
      </c>
      <c r="AW170">
        <v>0.23350546846815801</v>
      </c>
      <c r="AX170">
        <v>0.36334108969000301</v>
      </c>
      <c r="AY170" s="3" t="s">
        <v>165</v>
      </c>
      <c r="AZ170" s="3">
        <v>0.09</v>
      </c>
      <c r="BA170">
        <v>0.81540695420918197</v>
      </c>
      <c r="BB170">
        <v>-0.09</v>
      </c>
      <c r="BC170">
        <v>-8.0928477605775706E-2</v>
      </c>
      <c r="BD170">
        <v>0.198253248532927</v>
      </c>
      <c r="BE170">
        <v>0.68312128813305695</v>
      </c>
      <c r="BG170" s="3"/>
    </row>
    <row r="171" spans="1:59" x14ac:dyDescent="0.25">
      <c r="A171" s="2" t="s">
        <v>166</v>
      </c>
      <c r="B171" s="3">
        <v>16.89</v>
      </c>
      <c r="C171">
        <v>15.67</v>
      </c>
      <c r="D171">
        <v>14.12</v>
      </c>
      <c r="E171">
        <v>11.92</v>
      </c>
      <c r="F171">
        <v>15.94</v>
      </c>
      <c r="G171">
        <v>15.31</v>
      </c>
      <c r="H171" s="3">
        <v>16.5</v>
      </c>
      <c r="I171">
        <v>10.4</v>
      </c>
      <c r="J171">
        <v>13.52</v>
      </c>
      <c r="K171">
        <v>11.68</v>
      </c>
      <c r="L171">
        <v>16.899999999999999</v>
      </c>
      <c r="M171">
        <v>12.73</v>
      </c>
      <c r="N171" s="3">
        <v>14.47</v>
      </c>
      <c r="O171">
        <v>16.079999999999998</v>
      </c>
      <c r="P171">
        <v>18.41</v>
      </c>
      <c r="Q171">
        <v>18.41</v>
      </c>
      <c r="R171">
        <v>15.18</v>
      </c>
      <c r="S171">
        <v>19.05</v>
      </c>
      <c r="T171" s="3">
        <v>9.91</v>
      </c>
      <c r="U171">
        <v>9.67</v>
      </c>
      <c r="V171">
        <v>9.81</v>
      </c>
      <c r="W171">
        <v>11.91</v>
      </c>
      <c r="X171">
        <v>8.98</v>
      </c>
      <c r="Y171">
        <v>13.44</v>
      </c>
      <c r="Z171" s="3">
        <v>18.18</v>
      </c>
      <c r="AA171">
        <v>16.54</v>
      </c>
      <c r="AB171">
        <v>16.489999999999998</v>
      </c>
      <c r="AC171">
        <v>14.2</v>
      </c>
      <c r="AD171">
        <v>17.13</v>
      </c>
      <c r="AE171">
        <v>13</v>
      </c>
      <c r="AF171">
        <v>12.08</v>
      </c>
      <c r="AG171">
        <v>24.05</v>
      </c>
      <c r="AH171">
        <v>19.79</v>
      </c>
      <c r="AI171">
        <v>11.66</v>
      </c>
      <c r="AJ171" s="4"/>
      <c r="AK171" s="5" t="s">
        <v>167</v>
      </c>
      <c r="AL171" s="6">
        <f t="shared" si="71"/>
        <v>14.975000000000001</v>
      </c>
      <c r="AM171" s="6">
        <f t="shared" si="72"/>
        <v>13.621666666666668</v>
      </c>
      <c r="AN171" s="6">
        <f t="shared" si="73"/>
        <v>16.93333333333333</v>
      </c>
      <c r="AO171" s="6">
        <f t="shared" si="74"/>
        <v>10.62</v>
      </c>
      <c r="AP171" s="6">
        <f t="shared" si="75"/>
        <v>16.311999999999998</v>
      </c>
      <c r="AQ171" s="3"/>
      <c r="AR171" s="3" t="s">
        <v>167</v>
      </c>
      <c r="AS171" s="3">
        <v>0.64</v>
      </c>
      <c r="AT171">
        <v>0.22664918776366799</v>
      </c>
      <c r="AU171">
        <v>-0.64</v>
      </c>
      <c r="AV171">
        <v>-0.26077669698600803</v>
      </c>
      <c r="AW171">
        <v>0.15726138263102801</v>
      </c>
      <c r="AX171">
        <v>9.7269570558899607E-2</v>
      </c>
      <c r="AY171" s="3" t="s">
        <v>167</v>
      </c>
      <c r="AZ171" s="3">
        <v>0.32</v>
      </c>
      <c r="BA171">
        <v>0.48098147381099798</v>
      </c>
      <c r="BB171">
        <v>0.32</v>
      </c>
      <c r="BC171">
        <v>0.17135123387128801</v>
      </c>
      <c r="BD171">
        <v>0.15476716182891101</v>
      </c>
      <c r="BE171">
        <v>0.26822692845436802</v>
      </c>
      <c r="BG171" s="3"/>
    </row>
    <row r="172" spans="1:59" x14ac:dyDescent="0.25">
      <c r="A172" s="2" t="s">
        <v>168</v>
      </c>
      <c r="B172" s="3">
        <v>5.17</v>
      </c>
      <c r="C172">
        <v>8.0399999999999991</v>
      </c>
      <c r="D172">
        <v>7.1</v>
      </c>
      <c r="E172">
        <v>5.14</v>
      </c>
      <c r="F172">
        <v>6.22</v>
      </c>
      <c r="G172">
        <v>6.87</v>
      </c>
      <c r="H172" s="3">
        <v>4.93</v>
      </c>
      <c r="I172">
        <v>4.45</v>
      </c>
      <c r="J172">
        <v>8.16</v>
      </c>
      <c r="K172">
        <v>5.6</v>
      </c>
      <c r="L172">
        <v>6.87</v>
      </c>
      <c r="M172">
        <v>5.25</v>
      </c>
      <c r="N172" s="3">
        <v>9.36</v>
      </c>
      <c r="O172">
        <v>8.67</v>
      </c>
      <c r="P172">
        <v>7.84</v>
      </c>
      <c r="Q172">
        <v>7.69</v>
      </c>
      <c r="R172">
        <v>9.1199999999999992</v>
      </c>
      <c r="S172">
        <v>10.28</v>
      </c>
      <c r="T172" s="3">
        <v>7.04</v>
      </c>
      <c r="U172">
        <v>5.34</v>
      </c>
      <c r="V172">
        <v>4.9400000000000004</v>
      </c>
      <c r="W172">
        <v>4.71</v>
      </c>
      <c r="X172">
        <v>4.8899999999999997</v>
      </c>
      <c r="Y172">
        <v>5.08</v>
      </c>
      <c r="Z172" s="3">
        <v>9.33</v>
      </c>
      <c r="AA172">
        <v>8.2899999999999991</v>
      </c>
      <c r="AB172">
        <v>7.57</v>
      </c>
      <c r="AC172">
        <v>7.43</v>
      </c>
      <c r="AD172">
        <v>5.83</v>
      </c>
      <c r="AE172">
        <v>7.25</v>
      </c>
      <c r="AF172">
        <v>3.78</v>
      </c>
      <c r="AG172">
        <v>9.7100000000000009</v>
      </c>
      <c r="AH172">
        <v>6.18</v>
      </c>
      <c r="AI172">
        <v>5.1100000000000003</v>
      </c>
      <c r="AJ172" s="4"/>
      <c r="AK172" s="5" t="s">
        <v>168</v>
      </c>
      <c r="AL172" s="6">
        <f t="shared" si="71"/>
        <v>6.4233333333333329</v>
      </c>
      <c r="AM172" s="6">
        <f t="shared" si="72"/>
        <v>5.8766666666666678</v>
      </c>
      <c r="AN172" s="6">
        <f t="shared" si="73"/>
        <v>8.8266666666666662</v>
      </c>
      <c r="AO172" s="6">
        <f t="shared" si="74"/>
        <v>5.333333333333333</v>
      </c>
      <c r="AP172" s="6">
        <f t="shared" si="75"/>
        <v>7.048</v>
      </c>
      <c r="AQ172" s="3"/>
      <c r="AR172" s="3" t="s">
        <v>168</v>
      </c>
      <c r="AS172" s="3">
        <v>0.02</v>
      </c>
      <c r="AT172">
        <v>0.94444731163364604</v>
      </c>
      <c r="AU172">
        <v>0.02</v>
      </c>
      <c r="AV172">
        <v>2.79943592797464E-2</v>
      </c>
      <c r="AW172">
        <v>0.15276805336810201</v>
      </c>
      <c r="AX172">
        <v>0.85460384922370503</v>
      </c>
      <c r="AY172" s="3" t="s">
        <v>168</v>
      </c>
      <c r="AZ172" s="3">
        <v>0.05</v>
      </c>
      <c r="BA172">
        <v>0.89420218068590096</v>
      </c>
      <c r="BB172">
        <v>-0.05</v>
      </c>
      <c r="BC172">
        <v>-4.0789535625622098E-2</v>
      </c>
      <c r="BD172">
        <v>0.166940364065439</v>
      </c>
      <c r="BE172">
        <v>0.80697062822264998</v>
      </c>
      <c r="BG172" s="3"/>
    </row>
    <row r="173" spans="1:59" s="19" customFormat="1" x14ac:dyDescent="0.25">
      <c r="A173" s="17" t="s">
        <v>169</v>
      </c>
      <c r="B173" s="18">
        <v>9.34</v>
      </c>
      <c r="C173" s="19">
        <v>8.27</v>
      </c>
      <c r="D173" s="19">
        <v>7.32</v>
      </c>
      <c r="E173" s="19">
        <v>6.89</v>
      </c>
      <c r="F173" s="19">
        <v>13.49</v>
      </c>
      <c r="G173" s="19">
        <v>10.93</v>
      </c>
      <c r="H173" s="18">
        <v>6.54</v>
      </c>
      <c r="I173" s="19">
        <v>4.8</v>
      </c>
      <c r="J173" s="19">
        <v>10.96</v>
      </c>
      <c r="K173" s="19">
        <v>9.9700000000000006</v>
      </c>
      <c r="L173" s="19">
        <v>10.68</v>
      </c>
      <c r="M173" s="19">
        <v>5.82</v>
      </c>
      <c r="N173" s="18">
        <v>9.77</v>
      </c>
      <c r="O173" s="19">
        <v>11.22</v>
      </c>
      <c r="P173" s="19">
        <v>11.86</v>
      </c>
      <c r="Q173" s="19">
        <v>14.73</v>
      </c>
      <c r="R173" s="19">
        <v>11.97</v>
      </c>
      <c r="S173" s="19">
        <v>9.76</v>
      </c>
      <c r="T173" s="18">
        <v>7.67</v>
      </c>
      <c r="U173" s="19">
        <v>8.83</v>
      </c>
      <c r="V173" s="19">
        <v>6.38</v>
      </c>
      <c r="W173" s="19">
        <v>6.1</v>
      </c>
      <c r="X173" s="19">
        <v>3.34</v>
      </c>
      <c r="Y173" s="19">
        <v>6.43</v>
      </c>
      <c r="Z173" s="18">
        <v>15.67</v>
      </c>
      <c r="AA173" s="19">
        <v>11.57</v>
      </c>
      <c r="AB173" s="19">
        <v>11.55</v>
      </c>
      <c r="AC173" s="19">
        <v>9.64</v>
      </c>
      <c r="AD173" s="19">
        <v>7.83</v>
      </c>
      <c r="AE173" s="19">
        <v>10.25</v>
      </c>
      <c r="AF173" s="19">
        <v>3.78</v>
      </c>
      <c r="AG173" s="19">
        <v>12.23</v>
      </c>
      <c r="AH173" s="19">
        <v>10.17</v>
      </c>
      <c r="AI173" s="19">
        <v>7.73</v>
      </c>
      <c r="AJ173" s="20"/>
      <c r="AK173" s="21" t="s">
        <v>170</v>
      </c>
      <c r="AL173" s="22">
        <f t="shared" si="71"/>
        <v>9.3733333333333331</v>
      </c>
      <c r="AM173" s="22">
        <f t="shared" si="72"/>
        <v>8.1283333333333339</v>
      </c>
      <c r="AN173" s="22">
        <f t="shared" si="73"/>
        <v>11.551666666666668</v>
      </c>
      <c r="AO173" s="22">
        <f t="shared" si="74"/>
        <v>6.4583333333333321</v>
      </c>
      <c r="AP173" s="22">
        <f t="shared" si="75"/>
        <v>10.042000000000002</v>
      </c>
      <c r="AQ173" s="18"/>
      <c r="AR173" s="18" t="s">
        <v>170</v>
      </c>
      <c r="AS173" s="18">
        <v>0.03</v>
      </c>
      <c r="AT173" s="19">
        <v>0.93805784097774603</v>
      </c>
      <c r="AU173" s="19">
        <v>-0.03</v>
      </c>
      <c r="AV173" s="19">
        <v>-3.3759390425032697E-2</v>
      </c>
      <c r="AW173" s="19">
        <v>0.164466401924313</v>
      </c>
      <c r="AX173" s="19">
        <v>0.83736416415632098</v>
      </c>
      <c r="AY173" s="18" t="s">
        <v>170</v>
      </c>
      <c r="AZ173" s="18">
        <v>0.22</v>
      </c>
      <c r="BA173" s="19">
        <v>0.60828607108119703</v>
      </c>
      <c r="BB173" s="19">
        <v>0.22</v>
      </c>
      <c r="BC173" s="19">
        <v>0.19257599608669701</v>
      </c>
      <c r="BD173" s="19">
        <v>0.22767608879280399</v>
      </c>
      <c r="BE173" s="19">
        <v>0.39764579840596098</v>
      </c>
      <c r="BG173" s="18"/>
    </row>
    <row r="174" spans="1:59" x14ac:dyDescent="0.25">
      <c r="A174" s="2" t="s">
        <v>171</v>
      </c>
      <c r="B174" s="3">
        <v>7.55</v>
      </c>
      <c r="C174">
        <v>6.83</v>
      </c>
      <c r="D174">
        <v>7.56</v>
      </c>
      <c r="E174">
        <v>7.31</v>
      </c>
      <c r="F174">
        <v>6.8</v>
      </c>
      <c r="G174">
        <v>7.74</v>
      </c>
      <c r="H174" s="3">
        <v>6.63</v>
      </c>
      <c r="I174">
        <v>5.71</v>
      </c>
      <c r="J174">
        <v>8.34</v>
      </c>
      <c r="K174">
        <v>5.22</v>
      </c>
      <c r="L174">
        <v>7.62</v>
      </c>
      <c r="M174">
        <v>4.59</v>
      </c>
      <c r="N174" s="3">
        <v>14.95</v>
      </c>
      <c r="O174">
        <v>8.93</v>
      </c>
      <c r="P174">
        <v>10.97</v>
      </c>
      <c r="Q174">
        <v>10.050000000000001</v>
      </c>
      <c r="R174">
        <v>10.64</v>
      </c>
      <c r="S174">
        <v>10.01</v>
      </c>
      <c r="T174" s="3">
        <v>7.04</v>
      </c>
      <c r="U174">
        <v>5.18</v>
      </c>
      <c r="V174">
        <v>3.91</v>
      </c>
      <c r="W174">
        <v>9.01</v>
      </c>
      <c r="X174">
        <v>6.11</v>
      </c>
      <c r="Y174">
        <v>8.82</v>
      </c>
      <c r="Z174" s="3">
        <v>13.23</v>
      </c>
      <c r="AA174">
        <v>12.13</v>
      </c>
      <c r="AB174">
        <v>13.1</v>
      </c>
      <c r="AC174">
        <v>13.27</v>
      </c>
      <c r="AD174">
        <v>11.47</v>
      </c>
      <c r="AE174">
        <v>8.77</v>
      </c>
      <c r="AF174">
        <v>8.94</v>
      </c>
      <c r="AG174">
        <v>12.21</v>
      </c>
      <c r="AH174">
        <v>11.77</v>
      </c>
      <c r="AI174">
        <v>9.4700000000000006</v>
      </c>
      <c r="AJ174" s="4"/>
      <c r="AK174" s="5" t="s">
        <v>171</v>
      </c>
      <c r="AL174" s="6">
        <f t="shared" si="71"/>
        <v>7.2983333333333329</v>
      </c>
      <c r="AM174" s="6">
        <f t="shared" si="72"/>
        <v>6.3516666666666666</v>
      </c>
      <c r="AN174" s="6">
        <f t="shared" si="73"/>
        <v>10.925000000000002</v>
      </c>
      <c r="AO174" s="6">
        <f t="shared" si="74"/>
        <v>6.6783333333333337</v>
      </c>
      <c r="AP174" s="6">
        <f t="shared" si="75"/>
        <v>11.436</v>
      </c>
      <c r="AQ174" s="3"/>
      <c r="AR174" s="3" t="s">
        <v>171</v>
      </c>
      <c r="AS174" s="3">
        <v>0.34</v>
      </c>
      <c r="AT174">
        <v>0.45674194776763199</v>
      </c>
      <c r="AU174">
        <v>0.34</v>
      </c>
      <c r="AV174">
        <v>0.23998355595463799</v>
      </c>
      <c r="AW174">
        <v>0.20490220612923399</v>
      </c>
      <c r="AX174">
        <v>0.241514292147021</v>
      </c>
      <c r="AY174" s="3" t="s">
        <v>171</v>
      </c>
      <c r="AZ174" s="3">
        <v>1.03</v>
      </c>
      <c r="BA174">
        <v>9.29996799678946E-2</v>
      </c>
      <c r="BB174">
        <v>1.03</v>
      </c>
      <c r="BC174">
        <v>0.34081956171056998</v>
      </c>
      <c r="BD174">
        <v>0.15140663285681399</v>
      </c>
      <c r="BE174">
        <v>2.43841857516401E-2</v>
      </c>
      <c r="BG174" s="3"/>
    </row>
    <row r="175" spans="1:59" x14ac:dyDescent="0.25">
      <c r="A175" s="2" t="s">
        <v>172</v>
      </c>
      <c r="B175" s="3">
        <v>11.81</v>
      </c>
      <c r="C175">
        <v>15.07</v>
      </c>
      <c r="D175">
        <v>12.79</v>
      </c>
      <c r="E175">
        <v>8.25</v>
      </c>
      <c r="F175">
        <v>14.45</v>
      </c>
      <c r="G175">
        <v>10.49</v>
      </c>
      <c r="H175" s="3">
        <v>12.12</v>
      </c>
      <c r="I175">
        <v>8.5299999999999994</v>
      </c>
      <c r="J175">
        <v>16.28</v>
      </c>
      <c r="K175">
        <v>10.98</v>
      </c>
      <c r="L175">
        <v>13.06</v>
      </c>
      <c r="M175">
        <v>8.5</v>
      </c>
      <c r="N175" s="3">
        <v>15.1</v>
      </c>
      <c r="O175">
        <v>18.71</v>
      </c>
      <c r="P175">
        <v>24.01</v>
      </c>
      <c r="Q175">
        <v>17.63</v>
      </c>
      <c r="R175">
        <v>17.07</v>
      </c>
      <c r="S175">
        <v>22.25</v>
      </c>
      <c r="T175" s="3">
        <v>15.35</v>
      </c>
      <c r="U175">
        <v>11</v>
      </c>
      <c r="V175">
        <v>6.8</v>
      </c>
      <c r="W175">
        <v>7.42</v>
      </c>
      <c r="X175">
        <v>7.25</v>
      </c>
      <c r="Y175">
        <v>10.6</v>
      </c>
      <c r="Z175" s="3">
        <v>16.690000000000001</v>
      </c>
      <c r="AA175">
        <v>23.66</v>
      </c>
      <c r="AB175">
        <v>16.41</v>
      </c>
      <c r="AC175">
        <v>20.37</v>
      </c>
      <c r="AD175">
        <v>15.04</v>
      </c>
      <c r="AE175">
        <v>10.119999999999999</v>
      </c>
      <c r="AF175">
        <v>10.81</v>
      </c>
      <c r="AG175">
        <v>17.989999999999998</v>
      </c>
      <c r="AH175">
        <v>10.31</v>
      </c>
      <c r="AI175">
        <v>13.42</v>
      </c>
      <c r="AJ175" s="4"/>
      <c r="AK175" s="5" t="s">
        <v>172</v>
      </c>
      <c r="AL175" s="6">
        <f t="shared" si="71"/>
        <v>12.143333333333333</v>
      </c>
      <c r="AM175" s="6">
        <f t="shared" si="72"/>
        <v>11.578333333333333</v>
      </c>
      <c r="AN175" s="6">
        <f t="shared" si="73"/>
        <v>19.128333333333334</v>
      </c>
      <c r="AO175" s="6">
        <f t="shared" si="74"/>
        <v>9.7366666666666664</v>
      </c>
      <c r="AP175" s="6">
        <f t="shared" si="75"/>
        <v>15.482000000000003</v>
      </c>
      <c r="AQ175" s="3"/>
      <c r="AR175" s="3" t="s">
        <v>172</v>
      </c>
      <c r="AS175" s="3">
        <v>0.41</v>
      </c>
      <c r="AT175">
        <v>0.38938384820280503</v>
      </c>
      <c r="AU175">
        <v>0.41</v>
      </c>
      <c r="AV175">
        <v>0.171087349290164</v>
      </c>
      <c r="AW175">
        <v>0.13212749841997501</v>
      </c>
      <c r="AX175">
        <v>0.19536660563494701</v>
      </c>
      <c r="AY175" s="3" t="s">
        <v>172</v>
      </c>
      <c r="AZ175" s="3">
        <v>0.5</v>
      </c>
      <c r="BA175">
        <v>0.31900461832331101</v>
      </c>
      <c r="BB175">
        <v>0.5</v>
      </c>
      <c r="BC175">
        <v>0.233646193903635</v>
      </c>
      <c r="BD175">
        <v>0.160311390510158</v>
      </c>
      <c r="BE175">
        <v>0.14499158803096501</v>
      </c>
      <c r="BG175" s="3"/>
    </row>
    <row r="176" spans="1:59" x14ac:dyDescent="0.25">
      <c r="A176" s="2" t="s">
        <v>173</v>
      </c>
      <c r="B176" s="3">
        <v>12.18</v>
      </c>
      <c r="C176">
        <v>13.89</v>
      </c>
      <c r="D176">
        <v>11.99</v>
      </c>
      <c r="E176">
        <v>10.09</v>
      </c>
      <c r="F176">
        <v>14.11</v>
      </c>
      <c r="G176">
        <v>17.29</v>
      </c>
      <c r="H176" s="3">
        <v>9.75</v>
      </c>
      <c r="I176">
        <v>7.22</v>
      </c>
      <c r="J176">
        <v>13.88</v>
      </c>
      <c r="K176">
        <v>10.49</v>
      </c>
      <c r="L176">
        <v>13.2</v>
      </c>
      <c r="M176">
        <v>8.19</v>
      </c>
      <c r="N176" s="3">
        <v>13.42</v>
      </c>
      <c r="O176">
        <v>12.84</v>
      </c>
      <c r="P176">
        <v>17.329999999999998</v>
      </c>
      <c r="Q176">
        <v>15.45</v>
      </c>
      <c r="R176">
        <v>13.14</v>
      </c>
      <c r="S176">
        <v>15.32</v>
      </c>
      <c r="T176" s="3">
        <v>12.32</v>
      </c>
      <c r="U176">
        <v>7.95</v>
      </c>
      <c r="V176">
        <v>8.06</v>
      </c>
      <c r="W176">
        <v>9.94</v>
      </c>
      <c r="X176">
        <v>4.79</v>
      </c>
      <c r="Y176">
        <v>9.6300000000000008</v>
      </c>
      <c r="Z176" s="3">
        <v>15.02</v>
      </c>
      <c r="AA176">
        <v>15.56</v>
      </c>
      <c r="AB176">
        <v>14.06</v>
      </c>
      <c r="AC176">
        <v>9.58</v>
      </c>
      <c r="AD176">
        <v>10.26</v>
      </c>
      <c r="AE176">
        <v>11.3</v>
      </c>
      <c r="AF176">
        <v>7.29</v>
      </c>
      <c r="AG176">
        <v>15.94</v>
      </c>
      <c r="AH176">
        <v>13.86</v>
      </c>
      <c r="AI176">
        <v>9.68</v>
      </c>
      <c r="AJ176" s="4"/>
      <c r="AK176" s="5" t="s">
        <v>173</v>
      </c>
      <c r="AL176" s="6">
        <f t="shared" si="71"/>
        <v>13.258333333333335</v>
      </c>
      <c r="AM176" s="6">
        <f t="shared" si="72"/>
        <v>10.455</v>
      </c>
      <c r="AN176" s="6">
        <f t="shared" si="73"/>
        <v>14.583333333333334</v>
      </c>
      <c r="AO176" s="6">
        <f t="shared" si="74"/>
        <v>8.7816666666666663</v>
      </c>
      <c r="AP176" s="6">
        <f t="shared" si="75"/>
        <v>12.255000000000001</v>
      </c>
      <c r="AQ176" s="3"/>
      <c r="AR176" s="3" t="s">
        <v>173</v>
      </c>
      <c r="AS176" s="3">
        <v>0.13</v>
      </c>
      <c r="AT176">
        <v>0.74153213440543297</v>
      </c>
      <c r="AU176">
        <v>-0.13</v>
      </c>
      <c r="AV176">
        <v>-7.0443944519149704E-2</v>
      </c>
      <c r="AW176">
        <v>0.10787236278133901</v>
      </c>
      <c r="AX176">
        <v>0.51373660680830302</v>
      </c>
      <c r="AY176" s="3" t="s">
        <v>173</v>
      </c>
      <c r="AZ176" s="3">
        <v>0.09</v>
      </c>
      <c r="BA176">
        <v>0.81637157111801495</v>
      </c>
      <c r="BB176">
        <v>0.09</v>
      </c>
      <c r="BC176">
        <v>7.3126926964491995E-2</v>
      </c>
      <c r="BD176">
        <v>0.18012483126080001</v>
      </c>
      <c r="BE176">
        <v>0.68475791586854295</v>
      </c>
      <c r="BG176" s="3"/>
    </row>
    <row r="177" spans="1:59" x14ac:dyDescent="0.25">
      <c r="A177" s="2" t="s">
        <v>174</v>
      </c>
      <c r="B177" s="3">
        <v>5.37</v>
      </c>
      <c r="C177">
        <v>7.44</v>
      </c>
      <c r="D177">
        <v>6.37</v>
      </c>
      <c r="E177">
        <v>4.18</v>
      </c>
      <c r="F177">
        <v>7.64</v>
      </c>
      <c r="G177">
        <v>6.41</v>
      </c>
      <c r="H177" s="3">
        <v>4.9400000000000004</v>
      </c>
      <c r="I177">
        <v>4.01</v>
      </c>
      <c r="J177">
        <v>9.35</v>
      </c>
      <c r="K177">
        <v>5.08</v>
      </c>
      <c r="L177">
        <v>5.96</v>
      </c>
      <c r="M177">
        <v>3.66</v>
      </c>
      <c r="N177" s="3">
        <v>7.64</v>
      </c>
      <c r="O177">
        <v>9.58</v>
      </c>
      <c r="P177">
        <v>12.94</v>
      </c>
      <c r="Q177">
        <v>10.01</v>
      </c>
      <c r="R177">
        <v>9.7799999999999994</v>
      </c>
      <c r="S177">
        <v>12</v>
      </c>
      <c r="T177" s="3">
        <v>7.25</v>
      </c>
      <c r="U177">
        <v>5.19</v>
      </c>
      <c r="V177">
        <v>4.0999999999999996</v>
      </c>
      <c r="W177">
        <v>6.45</v>
      </c>
      <c r="X177">
        <v>3.76</v>
      </c>
      <c r="Y177">
        <v>6.69</v>
      </c>
      <c r="Z177" s="3">
        <v>7.69</v>
      </c>
      <c r="AA177">
        <v>14.61</v>
      </c>
      <c r="AB177">
        <v>12.11</v>
      </c>
      <c r="AC177">
        <v>11.71</v>
      </c>
      <c r="AD177">
        <v>12.17</v>
      </c>
      <c r="AE177">
        <v>6.11</v>
      </c>
      <c r="AF177">
        <v>5.0199999999999996</v>
      </c>
      <c r="AG177">
        <v>11.27</v>
      </c>
      <c r="AH177">
        <v>8.11</v>
      </c>
      <c r="AI177">
        <v>8.7100000000000009</v>
      </c>
      <c r="AJ177" s="4"/>
      <c r="AK177" s="5" t="s">
        <v>174</v>
      </c>
      <c r="AL177" s="6">
        <f t="shared" si="71"/>
        <v>6.2349999999999994</v>
      </c>
      <c r="AM177" s="6">
        <f t="shared" si="72"/>
        <v>5.5</v>
      </c>
      <c r="AN177" s="6">
        <f t="shared" si="73"/>
        <v>10.324999999999999</v>
      </c>
      <c r="AO177" s="6">
        <f t="shared" si="74"/>
        <v>5.5733333333333333</v>
      </c>
      <c r="AP177" s="6">
        <f t="shared" si="75"/>
        <v>9.7509999999999994</v>
      </c>
      <c r="AQ177" s="3"/>
      <c r="AR177" s="3" t="s">
        <v>174</v>
      </c>
      <c r="AS177" s="3">
        <v>1.1000000000000001</v>
      </c>
      <c r="AT177">
        <v>7.9593695682822693E-2</v>
      </c>
      <c r="AU177">
        <v>1.1000000000000001</v>
      </c>
      <c r="AV177">
        <v>0.36795027456503598</v>
      </c>
      <c r="AW177">
        <v>0.166117634382523</v>
      </c>
      <c r="AX177">
        <v>2.6760182526235399E-2</v>
      </c>
      <c r="AY177" s="3" t="s">
        <v>174</v>
      </c>
      <c r="AZ177" s="3">
        <v>0.99</v>
      </c>
      <c r="BA177">
        <v>0.102616268398111</v>
      </c>
      <c r="BB177">
        <v>0.99</v>
      </c>
      <c r="BC177">
        <v>0.35325781517711502</v>
      </c>
      <c r="BD177">
        <v>0.16087959314394701</v>
      </c>
      <c r="BE177">
        <v>2.8106971811160199E-2</v>
      </c>
      <c r="BG177" s="3"/>
    </row>
    <row r="178" spans="1:59" x14ac:dyDescent="0.25">
      <c r="A178" s="2" t="s">
        <v>175</v>
      </c>
      <c r="B178" s="3">
        <v>5.35</v>
      </c>
      <c r="C178">
        <v>7.77</v>
      </c>
      <c r="D178">
        <v>6.21</v>
      </c>
      <c r="E178">
        <v>3.38</v>
      </c>
      <c r="F178">
        <v>8.5399999999999991</v>
      </c>
      <c r="G178">
        <v>4.43</v>
      </c>
      <c r="H178" s="3">
        <v>6.66</v>
      </c>
      <c r="I178">
        <v>2.73</v>
      </c>
      <c r="J178">
        <v>9.33</v>
      </c>
      <c r="K178">
        <v>5.59</v>
      </c>
      <c r="L178">
        <v>6.34</v>
      </c>
      <c r="M178">
        <v>3.51</v>
      </c>
      <c r="N178" s="3">
        <v>6.7</v>
      </c>
      <c r="O178">
        <v>6.33</v>
      </c>
      <c r="P178">
        <v>10.46</v>
      </c>
      <c r="Q178">
        <v>7.31</v>
      </c>
      <c r="R178">
        <v>5.55</v>
      </c>
      <c r="S178">
        <v>6.42</v>
      </c>
      <c r="T178" s="3">
        <v>9.19</v>
      </c>
      <c r="U178">
        <v>3.77</v>
      </c>
      <c r="V178">
        <v>3.76</v>
      </c>
      <c r="W178">
        <v>5.61</v>
      </c>
      <c r="X178">
        <v>4.28</v>
      </c>
      <c r="Y178">
        <v>5.05</v>
      </c>
      <c r="Z178" s="3">
        <v>9.25</v>
      </c>
      <c r="AA178">
        <v>6</v>
      </c>
      <c r="AB178">
        <v>6.42</v>
      </c>
      <c r="AC178">
        <v>6.66</v>
      </c>
      <c r="AD178">
        <v>8.64</v>
      </c>
      <c r="AE178">
        <v>3.29</v>
      </c>
      <c r="AF178">
        <v>4.57</v>
      </c>
      <c r="AG178">
        <v>5.34</v>
      </c>
      <c r="AH178">
        <v>5.62</v>
      </c>
      <c r="AI178">
        <v>5.46</v>
      </c>
      <c r="AJ178" s="4"/>
      <c r="AK178" s="5" t="s">
        <v>175</v>
      </c>
      <c r="AL178" s="6">
        <f t="shared" si="71"/>
        <v>5.9466666666666654</v>
      </c>
      <c r="AM178" s="6">
        <f t="shared" si="72"/>
        <v>5.6933333333333325</v>
      </c>
      <c r="AN178" s="6">
        <f t="shared" si="73"/>
        <v>7.1283333333333339</v>
      </c>
      <c r="AO178" s="6">
        <f t="shared" si="74"/>
        <v>5.2766666666666664</v>
      </c>
      <c r="AP178" s="6">
        <f t="shared" si="75"/>
        <v>6.125</v>
      </c>
      <c r="AQ178" s="3"/>
      <c r="AR178" s="3" t="s">
        <v>175</v>
      </c>
      <c r="AS178" s="3">
        <v>0.2</v>
      </c>
      <c r="AT178">
        <v>0.63280340728915097</v>
      </c>
      <c r="AU178">
        <v>-0.2</v>
      </c>
      <c r="AV178">
        <v>-0.20474204920275799</v>
      </c>
      <c r="AW178">
        <v>0.24079176860333801</v>
      </c>
      <c r="AX178">
        <v>0.395165683996624</v>
      </c>
      <c r="AY178" s="3" t="s">
        <v>175</v>
      </c>
      <c r="AZ178" s="3">
        <v>0.3</v>
      </c>
      <c r="BA178">
        <v>0.4961579069107</v>
      </c>
      <c r="BB178">
        <v>-0.3</v>
      </c>
      <c r="BC178">
        <v>-0.215460693176003</v>
      </c>
      <c r="BD178">
        <v>0.20017335119209301</v>
      </c>
      <c r="BE178">
        <v>0.28176158338082102</v>
      </c>
      <c r="BG178" s="3"/>
    </row>
    <row r="179" spans="1:59" x14ac:dyDescent="0.25">
      <c r="A179" s="2" t="s">
        <v>176</v>
      </c>
      <c r="B179" s="3">
        <v>3.56</v>
      </c>
      <c r="C179">
        <v>3.72</v>
      </c>
      <c r="D179">
        <v>4.57</v>
      </c>
      <c r="E179">
        <v>5.58</v>
      </c>
      <c r="F179">
        <v>5.69</v>
      </c>
      <c r="G179">
        <v>5.34</v>
      </c>
      <c r="H179" s="3">
        <v>3.23</v>
      </c>
      <c r="I179">
        <v>2.88</v>
      </c>
      <c r="J179">
        <v>4.54</v>
      </c>
      <c r="K179">
        <v>4.41</v>
      </c>
      <c r="L179">
        <v>5.92</v>
      </c>
      <c r="M179">
        <v>2.9</v>
      </c>
      <c r="N179" s="3">
        <v>6.91</v>
      </c>
      <c r="O179">
        <v>7.24</v>
      </c>
      <c r="P179">
        <v>6.46</v>
      </c>
      <c r="Q179">
        <v>7.5</v>
      </c>
      <c r="R179">
        <v>6.36</v>
      </c>
      <c r="S179">
        <v>8.73</v>
      </c>
      <c r="T179" s="3">
        <v>6.16</v>
      </c>
      <c r="U179">
        <v>2.96</v>
      </c>
      <c r="V179">
        <v>2.87</v>
      </c>
      <c r="W179">
        <v>2.09</v>
      </c>
      <c r="X179">
        <v>3.4</v>
      </c>
      <c r="Y179">
        <v>4.2</v>
      </c>
      <c r="Z179" s="3">
        <v>5.24</v>
      </c>
      <c r="AA179">
        <v>4.4800000000000004</v>
      </c>
      <c r="AB179">
        <v>5.5</v>
      </c>
      <c r="AC179">
        <v>8.23</v>
      </c>
      <c r="AD179">
        <v>9.39</v>
      </c>
      <c r="AE179">
        <v>3.09</v>
      </c>
      <c r="AF179">
        <v>3.73</v>
      </c>
      <c r="AG179">
        <v>5.77</v>
      </c>
      <c r="AH179">
        <v>3.18</v>
      </c>
      <c r="AI179">
        <v>4.2300000000000004</v>
      </c>
      <c r="AJ179" s="4"/>
      <c r="AK179" s="5" t="s">
        <v>176</v>
      </c>
      <c r="AL179" s="6">
        <f t="shared" si="71"/>
        <v>4.7433333333333332</v>
      </c>
      <c r="AM179" s="6">
        <f t="shared" si="72"/>
        <v>3.9799999999999991</v>
      </c>
      <c r="AN179" s="6">
        <f t="shared" si="73"/>
        <v>7.2</v>
      </c>
      <c r="AO179" s="6">
        <f t="shared" si="74"/>
        <v>3.6133333333333333</v>
      </c>
      <c r="AP179" s="6">
        <f t="shared" si="75"/>
        <v>5.2840000000000007</v>
      </c>
      <c r="AQ179" s="3"/>
      <c r="AR179" s="3" t="s">
        <v>176</v>
      </c>
      <c r="AS179" s="3">
        <v>0.76</v>
      </c>
      <c r="AT179">
        <v>0.17270897117737199</v>
      </c>
      <c r="AU179">
        <v>0.76</v>
      </c>
      <c r="AV179">
        <v>0.30522835576819202</v>
      </c>
      <c r="AW179">
        <v>0.16775658139158001</v>
      </c>
      <c r="AX179">
        <v>6.8839493437960503E-2</v>
      </c>
      <c r="AY179" s="3" t="s">
        <v>176</v>
      </c>
      <c r="AZ179" s="3">
        <v>0.1</v>
      </c>
      <c r="BA179">
        <v>0.79808275074090396</v>
      </c>
      <c r="BB179">
        <v>0.1</v>
      </c>
      <c r="BC179">
        <v>9.2470753428276098E-2</v>
      </c>
      <c r="BD179">
        <v>0.207814332788264</v>
      </c>
      <c r="BE179">
        <v>0.65634279138496199</v>
      </c>
      <c r="BG179" s="3"/>
    </row>
    <row r="180" spans="1:59" x14ac:dyDescent="0.25">
      <c r="A180" s="2" t="s">
        <v>177</v>
      </c>
      <c r="B180" s="3">
        <v>25.77</v>
      </c>
      <c r="C180">
        <v>25.54</v>
      </c>
      <c r="D180">
        <v>23.21</v>
      </c>
      <c r="E180">
        <v>21.9</v>
      </c>
      <c r="F180">
        <v>43.66</v>
      </c>
      <c r="G180">
        <v>36.630000000000003</v>
      </c>
      <c r="H180" s="3">
        <v>27.49</v>
      </c>
      <c r="I180">
        <v>19.37</v>
      </c>
      <c r="J180">
        <v>31.59</v>
      </c>
      <c r="K180">
        <v>29.05</v>
      </c>
      <c r="L180">
        <v>31.07</v>
      </c>
      <c r="M180">
        <v>21.26</v>
      </c>
      <c r="N180" s="3">
        <v>25.99</v>
      </c>
      <c r="O180">
        <v>28.3</v>
      </c>
      <c r="P180">
        <v>36.51</v>
      </c>
      <c r="Q180">
        <v>30.2</v>
      </c>
      <c r="R180">
        <v>29.2</v>
      </c>
      <c r="S180">
        <v>42.96</v>
      </c>
      <c r="T180" s="3">
        <v>31.3</v>
      </c>
      <c r="U180">
        <v>16.809999999999999</v>
      </c>
      <c r="V180">
        <v>15.68</v>
      </c>
      <c r="W180">
        <v>25.52</v>
      </c>
      <c r="X180">
        <v>17</v>
      </c>
      <c r="Y180">
        <v>20.67</v>
      </c>
      <c r="Z180" s="3">
        <v>33.42</v>
      </c>
      <c r="AA180">
        <v>41.93</v>
      </c>
      <c r="AB180">
        <v>31.77</v>
      </c>
      <c r="AC180">
        <v>35.61</v>
      </c>
      <c r="AD180">
        <v>22.38</v>
      </c>
      <c r="AE180">
        <v>28.81</v>
      </c>
      <c r="AF180">
        <v>17.47</v>
      </c>
      <c r="AG180">
        <v>36.49</v>
      </c>
      <c r="AH180">
        <v>36</v>
      </c>
      <c r="AI180">
        <v>23.66</v>
      </c>
      <c r="AJ180" s="4"/>
      <c r="AK180" s="5" t="s">
        <v>177</v>
      </c>
      <c r="AL180" s="6">
        <f t="shared" si="71"/>
        <v>29.451666666666668</v>
      </c>
      <c r="AM180" s="6">
        <f t="shared" si="72"/>
        <v>26.638333333333332</v>
      </c>
      <c r="AN180" s="6">
        <f t="shared" si="73"/>
        <v>32.193333333333335</v>
      </c>
      <c r="AO180" s="6">
        <f t="shared" si="74"/>
        <v>21.163333333333334</v>
      </c>
      <c r="AP180" s="6">
        <f t="shared" si="75"/>
        <v>30.754000000000001</v>
      </c>
      <c r="AQ180" s="3"/>
      <c r="AR180" s="3" t="s">
        <v>177</v>
      </c>
      <c r="AS180" s="3">
        <v>0.98</v>
      </c>
      <c r="AT180">
        <v>0.104218903075586</v>
      </c>
      <c r="AU180">
        <v>-0.98</v>
      </c>
      <c r="AV180">
        <v>-0.28628273392286402</v>
      </c>
      <c r="AW180">
        <v>0.13727172159322901</v>
      </c>
      <c r="AX180">
        <v>3.7022248099419799E-2</v>
      </c>
      <c r="AY180" s="3" t="s">
        <v>177</v>
      </c>
      <c r="AZ180" s="3">
        <v>0.14000000000000001</v>
      </c>
      <c r="BA180">
        <v>0.71692320056972103</v>
      </c>
      <c r="BB180">
        <v>0.14000000000000001</v>
      </c>
      <c r="BC180">
        <v>0.113686647658789</v>
      </c>
      <c r="BD180">
        <v>0.182976311251592</v>
      </c>
      <c r="BE180">
        <v>0.53438979468388204</v>
      </c>
      <c r="BG180" s="3"/>
    </row>
    <row r="181" spans="1:59" x14ac:dyDescent="0.25">
      <c r="A181" s="2" t="s">
        <v>178</v>
      </c>
      <c r="B181" s="3">
        <v>47.55</v>
      </c>
      <c r="C181">
        <v>54.39</v>
      </c>
      <c r="D181">
        <v>54.93</v>
      </c>
      <c r="E181">
        <v>39.590000000000003</v>
      </c>
      <c r="F181">
        <v>59.85</v>
      </c>
      <c r="G181">
        <v>67.540000000000006</v>
      </c>
      <c r="H181" s="3">
        <v>42.74</v>
      </c>
      <c r="I181">
        <v>33.33</v>
      </c>
      <c r="J181">
        <v>46.26</v>
      </c>
      <c r="K181">
        <v>42.56</v>
      </c>
      <c r="L181">
        <v>43.8</v>
      </c>
      <c r="M181">
        <v>31.19</v>
      </c>
      <c r="N181" s="3">
        <v>46.62</v>
      </c>
      <c r="O181">
        <v>53.36</v>
      </c>
      <c r="P181">
        <v>74.709999999999994</v>
      </c>
      <c r="Q181">
        <v>67.56</v>
      </c>
      <c r="R181">
        <v>51.68</v>
      </c>
      <c r="S181">
        <v>76.069999999999993</v>
      </c>
      <c r="T181" s="3">
        <v>51.88</v>
      </c>
      <c r="U181">
        <v>48.95</v>
      </c>
      <c r="V181">
        <v>35.33</v>
      </c>
      <c r="W181">
        <v>44.93</v>
      </c>
      <c r="X181">
        <v>24.86</v>
      </c>
      <c r="Y181">
        <v>46.19</v>
      </c>
      <c r="Z181" s="3">
        <v>54.52</v>
      </c>
      <c r="AA181">
        <v>65.709999999999994</v>
      </c>
      <c r="AB181">
        <v>48.2</v>
      </c>
      <c r="AC181">
        <v>49.09</v>
      </c>
      <c r="AD181">
        <v>49.94</v>
      </c>
      <c r="AE181">
        <v>36.82</v>
      </c>
      <c r="AF181">
        <v>35.31</v>
      </c>
      <c r="AG181">
        <v>63.36</v>
      </c>
      <c r="AH181">
        <v>30.42</v>
      </c>
      <c r="AI181">
        <v>48.94</v>
      </c>
      <c r="AJ181" s="4"/>
      <c r="AK181" s="5" t="s">
        <v>178</v>
      </c>
      <c r="AL181" s="6">
        <f t="shared" si="71"/>
        <v>53.975000000000001</v>
      </c>
      <c r="AM181" s="6">
        <f t="shared" si="72"/>
        <v>39.979999999999997</v>
      </c>
      <c r="AN181" s="6">
        <f t="shared" si="73"/>
        <v>61.666666666666664</v>
      </c>
      <c r="AO181" s="6">
        <f t="shared" si="74"/>
        <v>42.023333333333341</v>
      </c>
      <c r="AP181" s="6">
        <f t="shared" si="75"/>
        <v>48.231000000000009</v>
      </c>
      <c r="AQ181" s="3"/>
      <c r="AR181" s="3" t="s">
        <v>178</v>
      </c>
      <c r="AS181" s="3">
        <v>0.06</v>
      </c>
      <c r="AT181">
        <v>0.87610516553068696</v>
      </c>
      <c r="AU181">
        <v>0.06</v>
      </c>
      <c r="AV181">
        <v>5.03317752042284E-2</v>
      </c>
      <c r="AW181">
        <v>0.13754219880295501</v>
      </c>
      <c r="AX181">
        <v>0.714412110216745</v>
      </c>
      <c r="AY181" s="3" t="s">
        <v>178</v>
      </c>
      <c r="AZ181" s="3">
        <v>0.66</v>
      </c>
      <c r="BA181">
        <v>0.217867034598729</v>
      </c>
      <c r="BB181">
        <v>-0.66</v>
      </c>
      <c r="BC181">
        <v>-0.22363278767596301</v>
      </c>
      <c r="BD181">
        <v>0.128881607511038</v>
      </c>
      <c r="BE181">
        <v>8.2708927886447306E-2</v>
      </c>
      <c r="BG181" s="3"/>
    </row>
    <row r="182" spans="1:59" x14ac:dyDescent="0.25">
      <c r="A182" s="2" t="s">
        <v>179</v>
      </c>
      <c r="B182" s="3">
        <v>6.28</v>
      </c>
      <c r="C182">
        <v>5.46</v>
      </c>
      <c r="D182">
        <v>6.78</v>
      </c>
      <c r="E182">
        <v>6.18</v>
      </c>
      <c r="F182">
        <v>6.46</v>
      </c>
      <c r="G182">
        <v>8.9</v>
      </c>
      <c r="H182" s="3">
        <v>5.57</v>
      </c>
      <c r="I182">
        <v>5.07</v>
      </c>
      <c r="J182">
        <v>6.07</v>
      </c>
      <c r="K182">
        <v>7.1</v>
      </c>
      <c r="L182">
        <v>7.93</v>
      </c>
      <c r="M182">
        <v>5.46</v>
      </c>
      <c r="N182" s="3">
        <v>7.17</v>
      </c>
      <c r="O182">
        <v>7.45</v>
      </c>
      <c r="P182">
        <v>10.95</v>
      </c>
      <c r="Q182">
        <v>10.01</v>
      </c>
      <c r="R182">
        <v>8.7200000000000006</v>
      </c>
      <c r="S182">
        <v>8.52</v>
      </c>
      <c r="T182" s="3">
        <v>10.19</v>
      </c>
      <c r="U182">
        <v>6.94</v>
      </c>
      <c r="V182">
        <v>5.67</v>
      </c>
      <c r="W182">
        <v>4.24</v>
      </c>
      <c r="X182">
        <v>9.7200000000000006</v>
      </c>
      <c r="Y182">
        <v>7.4</v>
      </c>
      <c r="Z182" s="3">
        <v>7.7</v>
      </c>
      <c r="AA182">
        <v>6.09</v>
      </c>
      <c r="AB182">
        <v>7.24</v>
      </c>
      <c r="AC182">
        <v>6.6</v>
      </c>
      <c r="AD182">
        <v>8.8699999999999992</v>
      </c>
      <c r="AE182">
        <v>4.76</v>
      </c>
      <c r="AF182">
        <v>3.23</v>
      </c>
      <c r="AG182">
        <v>9.02</v>
      </c>
      <c r="AH182">
        <v>6.61</v>
      </c>
      <c r="AI182">
        <v>4.6100000000000003</v>
      </c>
      <c r="AJ182" s="4"/>
      <c r="AK182" s="5" t="s">
        <v>179</v>
      </c>
      <c r="AL182" s="6">
        <f t="shared" si="71"/>
        <v>6.6766666666666667</v>
      </c>
      <c r="AM182" s="6">
        <f t="shared" si="72"/>
        <v>6.2</v>
      </c>
      <c r="AN182" s="6">
        <f t="shared" si="73"/>
        <v>8.8033333333333328</v>
      </c>
      <c r="AO182" s="6">
        <f t="shared" si="74"/>
        <v>7.3599999999999994</v>
      </c>
      <c r="AP182" s="6">
        <f t="shared" si="75"/>
        <v>6.472999999999999</v>
      </c>
      <c r="AQ182" s="3"/>
      <c r="AR182" s="3" t="s">
        <v>179</v>
      </c>
      <c r="AS182" s="3">
        <v>7.0000000000000007E-2</v>
      </c>
      <c r="AT182">
        <v>0.85019161354404704</v>
      </c>
      <c r="AU182">
        <v>-7.0000000000000007E-2</v>
      </c>
      <c r="AV182">
        <v>-6.4166726567245105E-2</v>
      </c>
      <c r="AW182">
        <v>0.149407331349342</v>
      </c>
      <c r="AX182">
        <v>0.66757752056757103</v>
      </c>
      <c r="AY182" s="3" t="s">
        <v>179</v>
      </c>
      <c r="AZ182" s="3">
        <v>1.95</v>
      </c>
      <c r="BA182">
        <v>1.1148368753187801E-2</v>
      </c>
      <c r="BB182">
        <v>-1.95</v>
      </c>
      <c r="BC182">
        <v>-0.66276332658299897</v>
      </c>
      <c r="BD182">
        <v>0.20554558545995599</v>
      </c>
      <c r="BE182">
        <v>1.2623234499803801E-3</v>
      </c>
      <c r="BG182" s="3"/>
    </row>
    <row r="183" spans="1:59" x14ac:dyDescent="0.25">
      <c r="A183" s="2" t="s">
        <v>180</v>
      </c>
      <c r="B183" s="3">
        <v>0.04</v>
      </c>
      <c r="C183">
        <v>0</v>
      </c>
      <c r="D183">
        <v>0.03</v>
      </c>
      <c r="E183">
        <v>0.03</v>
      </c>
      <c r="F183">
        <v>0</v>
      </c>
      <c r="G183">
        <v>0</v>
      </c>
      <c r="H183" s="3">
        <v>0</v>
      </c>
      <c r="I183">
        <v>0</v>
      </c>
      <c r="J183">
        <v>0.02</v>
      </c>
      <c r="K183">
        <v>0</v>
      </c>
      <c r="L183">
        <v>7.0000000000000007E-2</v>
      </c>
      <c r="M183">
        <v>0</v>
      </c>
      <c r="N183" s="3">
        <v>0</v>
      </c>
      <c r="O183">
        <v>0.02</v>
      </c>
      <c r="P183">
        <v>0.05</v>
      </c>
      <c r="Q183">
        <v>0</v>
      </c>
      <c r="R183">
        <v>0.06</v>
      </c>
      <c r="S183">
        <v>0.04</v>
      </c>
      <c r="T183" s="3">
        <v>0</v>
      </c>
      <c r="U183">
        <v>0</v>
      </c>
      <c r="V183">
        <v>0</v>
      </c>
      <c r="W183">
        <v>0.06</v>
      </c>
      <c r="X183">
        <v>0</v>
      </c>
      <c r="Y183">
        <v>0.12</v>
      </c>
      <c r="Z183" s="3">
        <v>0.03</v>
      </c>
      <c r="AA183">
        <v>0</v>
      </c>
      <c r="AB183">
        <v>0</v>
      </c>
      <c r="AC183">
        <v>0.04</v>
      </c>
      <c r="AD183">
        <v>0</v>
      </c>
      <c r="AE183">
        <v>0.08</v>
      </c>
      <c r="AF183">
        <v>0.03</v>
      </c>
      <c r="AG183">
        <v>0</v>
      </c>
      <c r="AH183">
        <v>0.03</v>
      </c>
      <c r="AI183">
        <v>0</v>
      </c>
      <c r="AJ183" s="4"/>
      <c r="AK183" s="5" t="s">
        <v>180</v>
      </c>
      <c r="AL183" s="6">
        <f t="shared" si="71"/>
        <v>1.6666666666666666E-2</v>
      </c>
      <c r="AM183" s="6">
        <f t="shared" si="72"/>
        <v>1.5000000000000001E-2</v>
      </c>
      <c r="AN183" s="6">
        <f t="shared" si="73"/>
        <v>2.8333333333333335E-2</v>
      </c>
      <c r="AO183" s="6">
        <f t="shared" si="74"/>
        <v>0.03</v>
      </c>
      <c r="AP183" s="6">
        <f t="shared" si="75"/>
        <v>2.1000000000000001E-2</v>
      </c>
      <c r="AQ183" s="3"/>
      <c r="AR183" s="3" t="s">
        <v>180</v>
      </c>
      <c r="AS183" s="3">
        <v>0</v>
      </c>
      <c r="AT183" t="s">
        <v>95</v>
      </c>
      <c r="AU183">
        <v>0</v>
      </c>
      <c r="AV183">
        <v>0.431140123435025</v>
      </c>
      <c r="AW183">
        <v>1.1655282266373199</v>
      </c>
      <c r="AX183">
        <v>0.71144982056001604</v>
      </c>
      <c r="AY183" s="3" t="s">
        <v>180</v>
      </c>
      <c r="AZ183" s="3">
        <v>0</v>
      </c>
      <c r="BA183" t="s">
        <v>95</v>
      </c>
      <c r="BB183">
        <v>0</v>
      </c>
      <c r="BC183">
        <v>-0.16255533130160901</v>
      </c>
      <c r="BD183">
        <v>0.80716403352708299</v>
      </c>
      <c r="BE183">
        <v>0.84039308504280597</v>
      </c>
      <c r="BG183" s="3"/>
    </row>
    <row r="184" spans="1:59" x14ac:dyDescent="0.25">
      <c r="A184" s="2" t="s">
        <v>181</v>
      </c>
      <c r="B184" s="3">
        <v>8.4499999999999993</v>
      </c>
      <c r="C184">
        <v>9.5299999999999994</v>
      </c>
      <c r="D184">
        <v>10.99</v>
      </c>
      <c r="E184">
        <v>8.56</v>
      </c>
      <c r="F184">
        <v>9.77</v>
      </c>
      <c r="G184">
        <v>12.61</v>
      </c>
      <c r="H184" s="3">
        <v>10.02</v>
      </c>
      <c r="I184">
        <v>2.58</v>
      </c>
      <c r="J184">
        <v>8.19</v>
      </c>
      <c r="K184">
        <v>11.17</v>
      </c>
      <c r="L184">
        <v>11.57</v>
      </c>
      <c r="M184">
        <v>6.9</v>
      </c>
      <c r="N184" s="3">
        <v>9.91</v>
      </c>
      <c r="O184">
        <v>9.1999999999999993</v>
      </c>
      <c r="P184">
        <v>15.09</v>
      </c>
      <c r="Q184">
        <v>13.68</v>
      </c>
      <c r="R184">
        <v>8.31</v>
      </c>
      <c r="S184">
        <v>11.8</v>
      </c>
      <c r="T184" s="3">
        <v>6.99</v>
      </c>
      <c r="U184">
        <v>7.12</v>
      </c>
      <c r="V184">
        <v>4.95</v>
      </c>
      <c r="W184">
        <v>6.93</v>
      </c>
      <c r="X184">
        <v>5.46</v>
      </c>
      <c r="Y184">
        <v>5.96</v>
      </c>
      <c r="Z184" s="3">
        <v>11.79</v>
      </c>
      <c r="AA184">
        <v>9.89</v>
      </c>
      <c r="AB184">
        <v>10.119999999999999</v>
      </c>
      <c r="AC184">
        <v>7.02</v>
      </c>
      <c r="AD184">
        <v>8.56</v>
      </c>
      <c r="AE184">
        <v>8.3000000000000007</v>
      </c>
      <c r="AF184">
        <v>6.42</v>
      </c>
      <c r="AG184">
        <v>11.84</v>
      </c>
      <c r="AH184">
        <v>9.56</v>
      </c>
      <c r="AI184">
        <v>6.28</v>
      </c>
      <c r="AJ184" s="4"/>
      <c r="AK184" s="5" t="s">
        <v>181</v>
      </c>
      <c r="AL184" s="6">
        <f t="shared" si="71"/>
        <v>9.9849999999999994</v>
      </c>
      <c r="AM184" s="6">
        <f t="shared" si="72"/>
        <v>8.4049999999999994</v>
      </c>
      <c r="AN184" s="6">
        <f t="shared" si="73"/>
        <v>11.331666666666669</v>
      </c>
      <c r="AO184" s="6">
        <f t="shared" si="74"/>
        <v>6.2349999999999994</v>
      </c>
      <c r="AP184" s="6">
        <f t="shared" si="75"/>
        <v>8.9779999999999998</v>
      </c>
      <c r="AQ184" s="3"/>
      <c r="AR184" s="3" t="s">
        <v>181</v>
      </c>
      <c r="AS184" s="3">
        <v>0.06</v>
      </c>
      <c r="AT184">
        <v>0.86590763608652199</v>
      </c>
      <c r="AU184">
        <v>-0.06</v>
      </c>
      <c r="AV184">
        <v>-0.112139682500356</v>
      </c>
      <c r="AW184">
        <v>0.28716496523017898</v>
      </c>
      <c r="AX184">
        <v>0.69616231494934</v>
      </c>
      <c r="AY184" s="3" t="s">
        <v>181</v>
      </c>
      <c r="AZ184" s="3">
        <v>0.11</v>
      </c>
      <c r="BA184">
        <v>0.77405743076264399</v>
      </c>
      <c r="BB184">
        <v>0.11</v>
      </c>
      <c r="BC184">
        <v>8.0258353183737002E-2</v>
      </c>
      <c r="BD184">
        <v>0.16179132518377801</v>
      </c>
      <c r="BE184">
        <v>0.619851432318683</v>
      </c>
      <c r="BG184" s="3"/>
    </row>
    <row r="185" spans="1:59" x14ac:dyDescent="0.25">
      <c r="A185" s="2" t="s">
        <v>182</v>
      </c>
      <c r="B185" s="3">
        <v>3.31</v>
      </c>
      <c r="C185">
        <v>4.12</v>
      </c>
      <c r="D185">
        <v>5.16</v>
      </c>
      <c r="E185">
        <v>3.94</v>
      </c>
      <c r="F185">
        <v>3.76</v>
      </c>
      <c r="G185">
        <v>3.6</v>
      </c>
      <c r="H185" s="3">
        <v>5.17</v>
      </c>
      <c r="I185">
        <v>1.69</v>
      </c>
      <c r="J185">
        <v>3.54</v>
      </c>
      <c r="K185">
        <v>2.91</v>
      </c>
      <c r="L185">
        <v>5.81</v>
      </c>
      <c r="M185">
        <v>2.4700000000000002</v>
      </c>
      <c r="N185" s="3">
        <v>5.09</v>
      </c>
      <c r="O185">
        <v>4.66</v>
      </c>
      <c r="P185">
        <v>4.8</v>
      </c>
      <c r="Q185">
        <v>4.66</v>
      </c>
      <c r="R185">
        <v>3.61</v>
      </c>
      <c r="S185">
        <v>3.2</v>
      </c>
      <c r="T185" s="3">
        <v>5.15</v>
      </c>
      <c r="U185">
        <v>4.03</v>
      </c>
      <c r="V185">
        <v>2.67</v>
      </c>
      <c r="W185">
        <v>5.08</v>
      </c>
      <c r="X185">
        <v>6.32</v>
      </c>
      <c r="Y185">
        <v>3.22</v>
      </c>
      <c r="Z185" s="3">
        <v>4.4800000000000004</v>
      </c>
      <c r="AA185">
        <v>5.86</v>
      </c>
      <c r="AB185">
        <v>1.83</v>
      </c>
      <c r="AC185">
        <v>2.7</v>
      </c>
      <c r="AD185">
        <v>5.77</v>
      </c>
      <c r="AE185">
        <v>2.21</v>
      </c>
      <c r="AF185">
        <v>2.85</v>
      </c>
      <c r="AG185">
        <v>2.62</v>
      </c>
      <c r="AH185">
        <v>1.84</v>
      </c>
      <c r="AI185">
        <v>5.4</v>
      </c>
      <c r="AJ185" s="4"/>
      <c r="AK185" s="5" t="s">
        <v>182</v>
      </c>
      <c r="AL185" s="6">
        <f t="shared" si="71"/>
        <v>3.9816666666666669</v>
      </c>
      <c r="AM185" s="6">
        <f t="shared" si="72"/>
        <v>3.5983333333333327</v>
      </c>
      <c r="AN185" s="6">
        <f t="shared" si="73"/>
        <v>4.3366666666666669</v>
      </c>
      <c r="AO185" s="6">
        <f t="shared" si="74"/>
        <v>4.4116666666666662</v>
      </c>
      <c r="AP185" s="6">
        <f t="shared" si="75"/>
        <v>3.556</v>
      </c>
      <c r="AQ185" s="3"/>
      <c r="AR185" s="3" t="s">
        <v>182</v>
      </c>
      <c r="AS185" s="3">
        <v>0.23</v>
      </c>
      <c r="AT185">
        <v>0.58592211328706301</v>
      </c>
      <c r="AU185">
        <v>-0.23</v>
      </c>
      <c r="AV185">
        <v>-0.26898027242392902</v>
      </c>
      <c r="AW185">
        <v>0.286200871303534</v>
      </c>
      <c r="AX185">
        <v>0.347304575103559</v>
      </c>
      <c r="AY185" s="3" t="s">
        <v>182</v>
      </c>
      <c r="AZ185" s="3">
        <v>1.17</v>
      </c>
      <c r="BA185">
        <v>6.7817828942087696E-2</v>
      </c>
      <c r="BB185">
        <v>-1.17</v>
      </c>
      <c r="BC185">
        <v>-0.75541646319768796</v>
      </c>
      <c r="BD185">
        <v>0.311573045701041</v>
      </c>
      <c r="BE185">
        <v>1.5328451659400499E-2</v>
      </c>
      <c r="BG185" s="3"/>
    </row>
    <row r="186" spans="1:59" x14ac:dyDescent="0.25">
      <c r="A186" s="2" t="s">
        <v>183</v>
      </c>
      <c r="B186" s="3">
        <v>0.12</v>
      </c>
      <c r="C186">
        <v>0.1</v>
      </c>
      <c r="D186">
        <v>0.28000000000000003</v>
      </c>
      <c r="E186">
        <v>0.26</v>
      </c>
      <c r="F186">
        <v>0.78</v>
      </c>
      <c r="G186">
        <v>0.14000000000000001</v>
      </c>
      <c r="H186" s="3">
        <v>0</v>
      </c>
      <c r="I186">
        <v>0.18</v>
      </c>
      <c r="J186">
        <v>1.07</v>
      </c>
      <c r="K186">
        <v>0.55000000000000004</v>
      </c>
      <c r="L186">
        <v>0.2</v>
      </c>
      <c r="M186">
        <v>0.04</v>
      </c>
      <c r="N186" s="3">
        <v>0</v>
      </c>
      <c r="O186">
        <v>1.01</v>
      </c>
      <c r="P186">
        <v>0.05</v>
      </c>
      <c r="Q186">
        <v>0.7</v>
      </c>
      <c r="R186">
        <v>0.3</v>
      </c>
      <c r="S186">
        <v>0.95</v>
      </c>
      <c r="T186" s="3">
        <v>0.11</v>
      </c>
      <c r="U186">
        <v>0.56999999999999995</v>
      </c>
      <c r="V186">
        <v>0.81</v>
      </c>
      <c r="W186">
        <v>0.54</v>
      </c>
      <c r="X186">
        <v>0.04</v>
      </c>
      <c r="Y186">
        <v>0.69</v>
      </c>
      <c r="Z186" s="3">
        <v>0.26</v>
      </c>
      <c r="AA186">
        <v>0.1</v>
      </c>
      <c r="AB186">
        <v>0.52</v>
      </c>
      <c r="AC186">
        <v>1.1599999999999999</v>
      </c>
      <c r="AD186">
        <v>0</v>
      </c>
      <c r="AE186">
        <v>0.4</v>
      </c>
      <c r="AF186">
        <v>0.17</v>
      </c>
      <c r="AG186">
        <v>0.82</v>
      </c>
      <c r="AH186">
        <v>0</v>
      </c>
      <c r="AI186">
        <v>0.05</v>
      </c>
      <c r="AJ186" s="4"/>
      <c r="AK186" s="5" t="s">
        <v>183</v>
      </c>
      <c r="AL186" s="6">
        <f t="shared" si="71"/>
        <v>0.28000000000000003</v>
      </c>
      <c r="AM186" s="6">
        <f t="shared" si="72"/>
        <v>0.34</v>
      </c>
      <c r="AN186" s="6">
        <f t="shared" si="73"/>
        <v>0.50166666666666659</v>
      </c>
      <c r="AO186" s="6">
        <f t="shared" si="74"/>
        <v>0.46</v>
      </c>
      <c r="AP186" s="6">
        <f t="shared" si="75"/>
        <v>0.34799999999999998</v>
      </c>
      <c r="AQ186" s="3"/>
      <c r="AR186" s="3" t="s">
        <v>183</v>
      </c>
      <c r="AS186" s="3">
        <v>0.02</v>
      </c>
      <c r="AT186">
        <v>0.96528133543016004</v>
      </c>
      <c r="AU186">
        <v>0.02</v>
      </c>
      <c r="AV186">
        <v>9.9336794521040106E-2</v>
      </c>
      <c r="AW186">
        <v>0.91357811083776397</v>
      </c>
      <c r="AX186">
        <v>0.91341365402698604</v>
      </c>
      <c r="AY186" s="3" t="s">
        <v>183</v>
      </c>
      <c r="AZ186" s="3">
        <v>0.34</v>
      </c>
      <c r="BA186">
        <v>0.452584769420455</v>
      </c>
      <c r="BB186">
        <v>-0.34</v>
      </c>
      <c r="BC186">
        <v>-0.73119446998993398</v>
      </c>
      <c r="BD186">
        <v>0.62958565737128003</v>
      </c>
      <c r="BE186">
        <v>0.245483344565119</v>
      </c>
      <c r="BG186" s="3"/>
    </row>
    <row r="187" spans="1:59" x14ac:dyDescent="0.25">
      <c r="A187" s="2" t="s">
        <v>184</v>
      </c>
      <c r="B187" s="3">
        <v>53.98</v>
      </c>
      <c r="C187">
        <v>39.99</v>
      </c>
      <c r="D187">
        <v>41.01</v>
      </c>
      <c r="E187">
        <v>38.08</v>
      </c>
      <c r="F187">
        <v>60.35</v>
      </c>
      <c r="G187">
        <v>49.54</v>
      </c>
      <c r="H187" s="3">
        <v>39.32</v>
      </c>
      <c r="I187">
        <v>8.7899999999999991</v>
      </c>
      <c r="J187">
        <v>61.61</v>
      </c>
      <c r="K187">
        <v>31.05</v>
      </c>
      <c r="L187">
        <v>42.48</v>
      </c>
      <c r="M187">
        <v>22.82</v>
      </c>
      <c r="N187" s="3">
        <v>26.86</v>
      </c>
      <c r="O187">
        <v>49.39</v>
      </c>
      <c r="P187">
        <v>54.59</v>
      </c>
      <c r="Q187">
        <v>52.87</v>
      </c>
      <c r="R187">
        <v>55.45</v>
      </c>
      <c r="S187">
        <v>47.48</v>
      </c>
      <c r="T187" s="3">
        <v>32.659999999999997</v>
      </c>
      <c r="U187">
        <v>32.44</v>
      </c>
      <c r="V187">
        <v>25.4</v>
      </c>
      <c r="W187">
        <v>35.68</v>
      </c>
      <c r="X187">
        <v>19.37</v>
      </c>
      <c r="Y187">
        <v>34.67</v>
      </c>
      <c r="Z187" s="3">
        <v>52.97</v>
      </c>
      <c r="AA187">
        <v>37.07</v>
      </c>
      <c r="AB187">
        <v>38.97</v>
      </c>
      <c r="AC187">
        <v>45.73</v>
      </c>
      <c r="AD187">
        <v>34.880000000000003</v>
      </c>
      <c r="AE187">
        <v>29.11</v>
      </c>
      <c r="AF187">
        <v>29.88</v>
      </c>
      <c r="AG187">
        <v>53.22</v>
      </c>
      <c r="AH187">
        <v>39.03</v>
      </c>
      <c r="AI187">
        <v>27.58</v>
      </c>
      <c r="AJ187" s="4"/>
      <c r="AK187" s="5" t="s">
        <v>184</v>
      </c>
      <c r="AL187" s="6">
        <f t="shared" si="71"/>
        <v>47.158333333333331</v>
      </c>
      <c r="AM187" s="6">
        <f t="shared" si="72"/>
        <v>34.344999999999999</v>
      </c>
      <c r="AN187" s="6">
        <f t="shared" si="73"/>
        <v>47.773333333333341</v>
      </c>
      <c r="AO187" s="6">
        <f t="shared" si="74"/>
        <v>30.036666666666672</v>
      </c>
      <c r="AP187" s="6">
        <f t="shared" si="75"/>
        <v>38.843999999999987</v>
      </c>
      <c r="AQ187" s="3"/>
      <c r="AR187" s="3" t="s">
        <v>184</v>
      </c>
      <c r="AS187" s="3">
        <v>0.01</v>
      </c>
      <c r="AT187">
        <v>0.96653108423270695</v>
      </c>
      <c r="AU187">
        <v>-0.01</v>
      </c>
      <c r="AV187">
        <v>-3.0643921666852699E-2</v>
      </c>
      <c r="AW187">
        <v>0.29451334640147198</v>
      </c>
      <c r="AX187">
        <v>0.91713018703386295</v>
      </c>
      <c r="AY187" s="3" t="s">
        <v>184</v>
      </c>
      <c r="AZ187" s="3">
        <v>0.09</v>
      </c>
      <c r="BA187">
        <v>0.81382115145580902</v>
      </c>
      <c r="BB187">
        <v>-0.09</v>
      </c>
      <c r="BC187">
        <v>-5.7851602389442203E-2</v>
      </c>
      <c r="BD187">
        <v>0.14051503573035601</v>
      </c>
      <c r="BE187">
        <v>0.68055117529638698</v>
      </c>
      <c r="BG187" s="3"/>
    </row>
    <row r="188" spans="1:59" x14ac:dyDescent="0.25">
      <c r="A188" s="2" t="s">
        <v>185</v>
      </c>
      <c r="B188" s="3">
        <v>1.79</v>
      </c>
      <c r="C188">
        <v>1.93</v>
      </c>
      <c r="D188">
        <v>1.84</v>
      </c>
      <c r="E188">
        <v>1.01</v>
      </c>
      <c r="F188">
        <v>2.38</v>
      </c>
      <c r="G188">
        <v>1.78</v>
      </c>
      <c r="H188" s="3">
        <v>1.29</v>
      </c>
      <c r="I188">
        <v>1.1100000000000001</v>
      </c>
      <c r="J188">
        <v>4.7</v>
      </c>
      <c r="K188">
        <v>1.76</v>
      </c>
      <c r="L188">
        <v>2.09</v>
      </c>
      <c r="M188">
        <v>1.4</v>
      </c>
      <c r="N188" s="3">
        <v>2.73</v>
      </c>
      <c r="O188">
        <v>5.0599999999999996</v>
      </c>
      <c r="P188">
        <v>4.5999999999999996</v>
      </c>
      <c r="Q188">
        <v>5.8</v>
      </c>
      <c r="R188">
        <v>4.24</v>
      </c>
      <c r="S188">
        <v>3.87</v>
      </c>
      <c r="T188" s="3">
        <v>2.08</v>
      </c>
      <c r="U188">
        <v>1.96</v>
      </c>
      <c r="V188">
        <v>1.73</v>
      </c>
      <c r="W188">
        <v>1.65</v>
      </c>
      <c r="X188">
        <v>0.86</v>
      </c>
      <c r="Y188">
        <v>1.81</v>
      </c>
      <c r="Z188" s="3">
        <v>3.83</v>
      </c>
      <c r="AA188">
        <v>3.12</v>
      </c>
      <c r="AB188">
        <v>5.34</v>
      </c>
      <c r="AC188">
        <v>4.76</v>
      </c>
      <c r="AD188">
        <v>4.2699999999999996</v>
      </c>
      <c r="AE188">
        <v>1.57</v>
      </c>
      <c r="AF188">
        <v>1.76</v>
      </c>
      <c r="AG188">
        <v>3.6</v>
      </c>
      <c r="AH188">
        <v>2.6</v>
      </c>
      <c r="AI188">
        <v>3.32</v>
      </c>
      <c r="AJ188" s="4"/>
      <c r="AK188" s="5" t="s">
        <v>185</v>
      </c>
      <c r="AL188" s="6">
        <f t="shared" si="71"/>
        <v>1.7883333333333331</v>
      </c>
      <c r="AM188" s="6">
        <f t="shared" si="72"/>
        <v>2.0583333333333336</v>
      </c>
      <c r="AN188" s="6">
        <f t="shared" si="73"/>
        <v>4.3833333333333337</v>
      </c>
      <c r="AO188" s="6">
        <f t="shared" si="74"/>
        <v>1.6816666666666666</v>
      </c>
      <c r="AP188" s="6">
        <f t="shared" si="75"/>
        <v>3.4170000000000003</v>
      </c>
      <c r="AQ188" s="3"/>
      <c r="AR188" s="3" t="s">
        <v>185</v>
      </c>
      <c r="AS188" s="3">
        <v>1.19</v>
      </c>
      <c r="AT188">
        <v>6.3847020609846594E-2</v>
      </c>
      <c r="AU188">
        <v>1.19</v>
      </c>
      <c r="AV188">
        <v>0.58945009354511801</v>
      </c>
      <c r="AW188">
        <v>0.25447084025136402</v>
      </c>
      <c r="AX188">
        <v>2.05377594578539E-2</v>
      </c>
      <c r="AY188" s="3" t="s">
        <v>185</v>
      </c>
      <c r="AZ188" s="3">
        <v>1.73</v>
      </c>
      <c r="BA188">
        <v>1.8711719566648199E-2</v>
      </c>
      <c r="BB188">
        <v>1.73</v>
      </c>
      <c r="BC188">
        <v>0.54628399177526099</v>
      </c>
      <c r="BD188">
        <v>0.18104835191289601</v>
      </c>
      <c r="BE188">
        <v>2.5500567441318401E-3</v>
      </c>
      <c r="BG188" s="3"/>
    </row>
    <row r="189" spans="1:59" x14ac:dyDescent="0.25">
      <c r="A189" s="2" t="s">
        <v>186</v>
      </c>
      <c r="B189" s="3">
        <v>5.98</v>
      </c>
      <c r="C189">
        <v>10.14</v>
      </c>
      <c r="D189">
        <v>8.91</v>
      </c>
      <c r="E189">
        <v>5.88</v>
      </c>
      <c r="F189">
        <v>14.77</v>
      </c>
      <c r="G189">
        <v>12.04</v>
      </c>
      <c r="H189" s="3">
        <v>6.25</v>
      </c>
      <c r="I189">
        <v>5.64</v>
      </c>
      <c r="J189">
        <v>18.2</v>
      </c>
      <c r="K189">
        <v>9.9</v>
      </c>
      <c r="L189">
        <v>10.33</v>
      </c>
      <c r="M189">
        <v>8.15</v>
      </c>
      <c r="N189" s="3">
        <v>18.399999999999999</v>
      </c>
      <c r="O189">
        <v>18.13</v>
      </c>
      <c r="P189">
        <v>20.309999999999999</v>
      </c>
      <c r="Q189">
        <v>20.11</v>
      </c>
      <c r="R189">
        <v>18.54</v>
      </c>
      <c r="S189">
        <v>18.43</v>
      </c>
      <c r="T189" s="3">
        <v>12.55</v>
      </c>
      <c r="U189">
        <v>8.35</v>
      </c>
      <c r="V189">
        <v>6.31</v>
      </c>
      <c r="W189">
        <v>9.17</v>
      </c>
      <c r="X189">
        <v>7.71</v>
      </c>
      <c r="Y189">
        <v>12.33</v>
      </c>
      <c r="Z189" s="3">
        <v>13.32</v>
      </c>
      <c r="AA189">
        <v>14.98</v>
      </c>
      <c r="AB189">
        <v>18.59</v>
      </c>
      <c r="AC189">
        <v>21.76</v>
      </c>
      <c r="AD189">
        <v>19.84</v>
      </c>
      <c r="AE189">
        <v>11.82</v>
      </c>
      <c r="AF189">
        <v>7.15</v>
      </c>
      <c r="AG189">
        <v>20.49</v>
      </c>
      <c r="AH189">
        <v>13.11</v>
      </c>
      <c r="AI189">
        <v>11.33</v>
      </c>
      <c r="AJ189" s="4"/>
      <c r="AK189" s="5" t="s">
        <v>186</v>
      </c>
      <c r="AL189" s="6">
        <f t="shared" si="71"/>
        <v>9.6199999999999992</v>
      </c>
      <c r="AM189" s="6">
        <f t="shared" si="72"/>
        <v>9.7449999999999992</v>
      </c>
      <c r="AN189" s="6">
        <f t="shared" si="73"/>
        <v>18.986666666666668</v>
      </c>
      <c r="AO189" s="6">
        <f t="shared" si="74"/>
        <v>9.4033333333333324</v>
      </c>
      <c r="AP189" s="6">
        <f t="shared" si="75"/>
        <v>15.239000000000001</v>
      </c>
      <c r="AQ189" s="3"/>
      <c r="AR189" s="3" t="s">
        <v>186</v>
      </c>
      <c r="AS189" s="3">
        <v>1.43</v>
      </c>
      <c r="AT189">
        <v>3.7210971393917498E-2</v>
      </c>
      <c r="AU189">
        <v>1.43</v>
      </c>
      <c r="AV189">
        <v>0.45768727775132501</v>
      </c>
      <c r="AW189">
        <v>0.17958501383644601</v>
      </c>
      <c r="AX189">
        <v>1.08161606827129E-2</v>
      </c>
      <c r="AY189" s="3" t="s">
        <v>186</v>
      </c>
      <c r="AZ189" s="3">
        <v>0.66</v>
      </c>
      <c r="BA189">
        <v>0.221098237640388</v>
      </c>
      <c r="BB189">
        <v>0.66</v>
      </c>
      <c r="BC189">
        <v>0.23903485361254501</v>
      </c>
      <c r="BD189">
        <v>0.138564290031192</v>
      </c>
      <c r="BE189">
        <v>8.4512577533727096E-2</v>
      </c>
      <c r="BG189" s="3"/>
    </row>
    <row r="190" spans="1:59" x14ac:dyDescent="0.25">
      <c r="A190" s="2" t="s">
        <v>187</v>
      </c>
      <c r="B190" s="3">
        <v>4.91</v>
      </c>
      <c r="C190">
        <v>8.1199999999999992</v>
      </c>
      <c r="D190">
        <v>5.14</v>
      </c>
      <c r="E190">
        <v>3.95</v>
      </c>
      <c r="F190">
        <v>13.36</v>
      </c>
      <c r="G190">
        <v>6.71</v>
      </c>
      <c r="H190" s="3">
        <v>4.1100000000000003</v>
      </c>
      <c r="I190">
        <v>4.6100000000000003</v>
      </c>
      <c r="J190">
        <v>10.11</v>
      </c>
      <c r="K190">
        <v>8.01</v>
      </c>
      <c r="L190">
        <v>6.49</v>
      </c>
      <c r="M190">
        <v>4.9400000000000004</v>
      </c>
      <c r="N190" s="3">
        <v>11.77</v>
      </c>
      <c r="O190">
        <v>12.16</v>
      </c>
      <c r="P190">
        <v>13.46</v>
      </c>
      <c r="Q190">
        <v>17.850000000000001</v>
      </c>
      <c r="R190">
        <v>17.170000000000002</v>
      </c>
      <c r="S190">
        <v>12.49</v>
      </c>
      <c r="T190" s="3">
        <v>7.8</v>
      </c>
      <c r="U190">
        <v>5.1100000000000003</v>
      </c>
      <c r="V190">
        <v>3.69</v>
      </c>
      <c r="W190">
        <v>6.88</v>
      </c>
      <c r="X190">
        <v>3.82</v>
      </c>
      <c r="Y190">
        <v>11.68</v>
      </c>
      <c r="Z190" s="3">
        <v>9.25</v>
      </c>
      <c r="AA190">
        <v>6.96</v>
      </c>
      <c r="AB190">
        <v>10.96</v>
      </c>
      <c r="AC190">
        <v>17.5</v>
      </c>
      <c r="AD190">
        <v>10.78</v>
      </c>
      <c r="AE190">
        <v>9.0299999999999994</v>
      </c>
      <c r="AF190">
        <v>6.81</v>
      </c>
      <c r="AG190">
        <v>11.99</v>
      </c>
      <c r="AH190">
        <v>10.74</v>
      </c>
      <c r="AI190">
        <v>10.4</v>
      </c>
      <c r="AJ190" s="4"/>
      <c r="AK190" s="5" t="s">
        <v>187</v>
      </c>
      <c r="AL190" s="6">
        <f t="shared" si="71"/>
        <v>7.0316666666666663</v>
      </c>
      <c r="AM190" s="6">
        <f t="shared" si="72"/>
        <v>6.378333333333333</v>
      </c>
      <c r="AN190" s="6">
        <f t="shared" si="73"/>
        <v>14.149999999999999</v>
      </c>
      <c r="AO190" s="6">
        <f t="shared" si="74"/>
        <v>6.496666666666667</v>
      </c>
      <c r="AP190" s="6">
        <f t="shared" si="75"/>
        <v>10.442</v>
      </c>
      <c r="AQ190" s="3"/>
      <c r="AR190" s="3" t="s">
        <v>187</v>
      </c>
      <c r="AS190" s="3">
        <v>2.58</v>
      </c>
      <c r="AT190">
        <v>2.6036955514550202E-3</v>
      </c>
      <c r="AU190">
        <v>2.58</v>
      </c>
      <c r="AV190">
        <v>0.61043100989022003</v>
      </c>
      <c r="AW190">
        <v>0.175087743213657</v>
      </c>
      <c r="AX190">
        <v>4.8951504964553903E-4</v>
      </c>
      <c r="AY190" s="3" t="s">
        <v>187</v>
      </c>
      <c r="AZ190" s="3">
        <v>0.47</v>
      </c>
      <c r="BA190">
        <v>0.34082573064142302</v>
      </c>
      <c r="BB190">
        <v>0.47</v>
      </c>
      <c r="BC190">
        <v>0.28652404280707</v>
      </c>
      <c r="BD190">
        <v>0.2040052896939</v>
      </c>
      <c r="BE190">
        <v>0.160172034197053</v>
      </c>
      <c r="BG190" s="3"/>
    </row>
    <row r="191" spans="1:59" x14ac:dyDescent="0.25">
      <c r="A191" s="2" t="s">
        <v>188</v>
      </c>
      <c r="B191" s="3">
        <v>1.93</v>
      </c>
      <c r="C191">
        <v>1.65</v>
      </c>
      <c r="D191">
        <v>2.02</v>
      </c>
      <c r="E191">
        <v>1.22</v>
      </c>
      <c r="F191">
        <v>2.77</v>
      </c>
      <c r="G191">
        <v>1.94</v>
      </c>
      <c r="H191" s="3">
        <v>1.51</v>
      </c>
      <c r="I191">
        <v>1.21</v>
      </c>
      <c r="J191">
        <v>1.37</v>
      </c>
      <c r="K191">
        <v>1.61</v>
      </c>
      <c r="L191">
        <v>1.82</v>
      </c>
      <c r="M191">
        <v>1.7</v>
      </c>
      <c r="N191" s="3">
        <v>1.27</v>
      </c>
      <c r="O191">
        <v>2.4300000000000002</v>
      </c>
      <c r="P191">
        <v>2.65</v>
      </c>
      <c r="Q191">
        <v>3.35</v>
      </c>
      <c r="R191">
        <v>3.31</v>
      </c>
      <c r="S191">
        <v>2.95</v>
      </c>
      <c r="T191" s="3">
        <v>2.98</v>
      </c>
      <c r="U191">
        <v>1.56</v>
      </c>
      <c r="V191">
        <v>1.61</v>
      </c>
      <c r="W191">
        <v>1.33</v>
      </c>
      <c r="X191">
        <v>1.33</v>
      </c>
      <c r="Y191">
        <v>2.13</v>
      </c>
      <c r="Z191" s="3">
        <v>3.61</v>
      </c>
      <c r="AA191">
        <v>2.83</v>
      </c>
      <c r="AB191">
        <v>4.29</v>
      </c>
      <c r="AC191">
        <v>3.16</v>
      </c>
      <c r="AD191">
        <v>3.36</v>
      </c>
      <c r="AE191">
        <v>1.4</v>
      </c>
      <c r="AF191">
        <v>1.54</v>
      </c>
      <c r="AG191">
        <v>2.65</v>
      </c>
      <c r="AH191">
        <v>2.4300000000000002</v>
      </c>
      <c r="AI191">
        <v>2.0099999999999998</v>
      </c>
      <c r="AJ191" s="4"/>
      <c r="AK191" s="5" t="s">
        <v>188</v>
      </c>
      <c r="AL191" s="6">
        <f t="shared" si="71"/>
        <v>1.9216666666666666</v>
      </c>
      <c r="AM191" s="6">
        <f t="shared" si="72"/>
        <v>1.5366666666666668</v>
      </c>
      <c r="AN191" s="6">
        <f t="shared" si="73"/>
        <v>2.66</v>
      </c>
      <c r="AO191" s="6">
        <f t="shared" si="74"/>
        <v>1.8233333333333335</v>
      </c>
      <c r="AP191" s="6">
        <f t="shared" si="75"/>
        <v>2.7279999999999993</v>
      </c>
      <c r="AQ191" s="3"/>
      <c r="AR191" s="3" t="s">
        <v>188</v>
      </c>
      <c r="AS191" s="3">
        <v>0.22</v>
      </c>
      <c r="AT191">
        <v>0.59847232337267897</v>
      </c>
      <c r="AU191">
        <v>0.22</v>
      </c>
      <c r="AV191">
        <v>0.18846930022577399</v>
      </c>
      <c r="AW191">
        <v>0.20583004682150699</v>
      </c>
      <c r="AX191">
        <v>0.35984790307296599</v>
      </c>
      <c r="AY191" s="3" t="s">
        <v>188</v>
      </c>
      <c r="AZ191" s="3">
        <v>0.18</v>
      </c>
      <c r="BA191">
        <v>0.65743575971667501</v>
      </c>
      <c r="BB191">
        <v>0.18</v>
      </c>
      <c r="BC191">
        <v>0.13231653463693499</v>
      </c>
      <c r="BD191">
        <v>0.17875019929591701</v>
      </c>
      <c r="BE191">
        <v>0.459159515107528</v>
      </c>
      <c r="BG191" s="3"/>
    </row>
    <row r="192" spans="1:59" x14ac:dyDescent="0.25">
      <c r="A192" s="2" t="s">
        <v>189</v>
      </c>
      <c r="B192" s="3">
        <v>11.03</v>
      </c>
      <c r="C192">
        <v>13.24</v>
      </c>
      <c r="D192">
        <v>12.35</v>
      </c>
      <c r="E192">
        <v>10.46</v>
      </c>
      <c r="F192">
        <v>18.71</v>
      </c>
      <c r="G192">
        <v>15.79</v>
      </c>
      <c r="H192" s="3">
        <v>10.52</v>
      </c>
      <c r="I192">
        <v>8.73</v>
      </c>
      <c r="J192">
        <v>15.93</v>
      </c>
      <c r="K192">
        <v>15.41</v>
      </c>
      <c r="L192">
        <v>17.39</v>
      </c>
      <c r="M192">
        <v>12.08</v>
      </c>
      <c r="N192" s="3">
        <v>21.21</v>
      </c>
      <c r="O192">
        <v>21.91</v>
      </c>
      <c r="P192">
        <v>28.61</v>
      </c>
      <c r="Q192">
        <v>26.4</v>
      </c>
      <c r="R192">
        <v>23.69</v>
      </c>
      <c r="S192">
        <v>23.28</v>
      </c>
      <c r="T192" s="3">
        <v>16.940000000000001</v>
      </c>
      <c r="U192">
        <v>10.56</v>
      </c>
      <c r="V192">
        <v>13.07</v>
      </c>
      <c r="W192">
        <v>11.34</v>
      </c>
      <c r="X192">
        <v>9.58</v>
      </c>
      <c r="Y192">
        <v>20.78</v>
      </c>
      <c r="Z192" s="3">
        <v>19.36</v>
      </c>
      <c r="AA192">
        <v>16.96</v>
      </c>
      <c r="AB192">
        <v>27.77</v>
      </c>
      <c r="AC192">
        <v>23.96</v>
      </c>
      <c r="AD192">
        <v>30.33</v>
      </c>
      <c r="AE192">
        <v>13.67</v>
      </c>
      <c r="AF192">
        <v>13.03</v>
      </c>
      <c r="AG192">
        <v>24.14</v>
      </c>
      <c r="AH192">
        <v>19.46</v>
      </c>
      <c r="AI192">
        <v>16.239999999999998</v>
      </c>
      <c r="AJ192" s="4"/>
      <c r="AK192" s="5" t="s">
        <v>189</v>
      </c>
      <c r="AL192" s="6">
        <f t="shared" si="71"/>
        <v>13.596666666666664</v>
      </c>
      <c r="AM192" s="6">
        <f t="shared" si="72"/>
        <v>13.343333333333334</v>
      </c>
      <c r="AN192" s="6">
        <f t="shared" si="73"/>
        <v>24.183333333333334</v>
      </c>
      <c r="AO192" s="6">
        <f t="shared" si="74"/>
        <v>13.711666666666666</v>
      </c>
      <c r="AP192" s="6">
        <f t="shared" si="75"/>
        <v>20.492000000000004</v>
      </c>
      <c r="AQ192" s="3"/>
      <c r="AR192" s="3" t="s">
        <v>189</v>
      </c>
      <c r="AS192" s="3">
        <v>1.64</v>
      </c>
      <c r="AT192">
        <v>2.3105351572625402E-2</v>
      </c>
      <c r="AU192">
        <v>1.64</v>
      </c>
      <c r="AV192">
        <v>0.31031928165004202</v>
      </c>
      <c r="AW192">
        <v>0.11333704186700699</v>
      </c>
      <c r="AX192">
        <v>6.18099946602066E-3</v>
      </c>
      <c r="AY192" s="3" t="s">
        <v>189</v>
      </c>
      <c r="AZ192" s="3">
        <v>0.3</v>
      </c>
      <c r="BA192">
        <v>0.506331035370435</v>
      </c>
      <c r="BB192">
        <v>0.3</v>
      </c>
      <c r="BC192">
        <v>0.142577288365934</v>
      </c>
      <c r="BD192">
        <v>0.135063266160036</v>
      </c>
      <c r="BE192">
        <v>0.29113575734384101</v>
      </c>
      <c r="BG192" s="3"/>
    </row>
    <row r="193" spans="1:59" x14ac:dyDescent="0.25">
      <c r="A193" s="2" t="s">
        <v>190</v>
      </c>
      <c r="B193" s="3">
        <v>11.82</v>
      </c>
      <c r="C193">
        <v>17.57</v>
      </c>
      <c r="D193">
        <v>16.63</v>
      </c>
      <c r="E193">
        <v>9.75</v>
      </c>
      <c r="F193">
        <v>14.8</v>
      </c>
      <c r="G193">
        <v>14.03</v>
      </c>
      <c r="H193" s="3">
        <v>12</v>
      </c>
      <c r="I193">
        <v>4.41</v>
      </c>
      <c r="J193">
        <v>18.45</v>
      </c>
      <c r="K193">
        <v>11.54</v>
      </c>
      <c r="L193">
        <v>20.62</v>
      </c>
      <c r="M193">
        <v>9.57</v>
      </c>
      <c r="N193" s="3">
        <v>15.97</v>
      </c>
      <c r="O193">
        <v>15.23</v>
      </c>
      <c r="P193">
        <v>15.84</v>
      </c>
      <c r="Q193">
        <v>19.59</v>
      </c>
      <c r="R193">
        <v>21.12</v>
      </c>
      <c r="S193">
        <v>18.329999999999998</v>
      </c>
      <c r="T193" s="3">
        <v>16.73</v>
      </c>
      <c r="U193">
        <v>11.24</v>
      </c>
      <c r="V193">
        <v>11.57</v>
      </c>
      <c r="W193">
        <v>9.5500000000000007</v>
      </c>
      <c r="X193">
        <v>7.12</v>
      </c>
      <c r="Y193">
        <v>11.8</v>
      </c>
      <c r="Z193" s="3">
        <v>18.13</v>
      </c>
      <c r="AA193">
        <v>18.95</v>
      </c>
      <c r="AB193">
        <v>12.29</v>
      </c>
      <c r="AC193">
        <v>21.78</v>
      </c>
      <c r="AD193">
        <v>18.68</v>
      </c>
      <c r="AE193">
        <v>10.48</v>
      </c>
      <c r="AF193">
        <v>9.23</v>
      </c>
      <c r="AG193">
        <v>19.36</v>
      </c>
      <c r="AH193">
        <v>22.03</v>
      </c>
      <c r="AI193">
        <v>14.94</v>
      </c>
      <c r="AJ193" s="4"/>
      <c r="AK193" s="5" t="s">
        <v>190</v>
      </c>
      <c r="AL193" s="6">
        <f t="shared" si="71"/>
        <v>14.1</v>
      </c>
      <c r="AM193" s="6">
        <f t="shared" si="72"/>
        <v>12.765000000000001</v>
      </c>
      <c r="AN193" s="6">
        <f t="shared" si="73"/>
        <v>17.680000000000003</v>
      </c>
      <c r="AO193" s="6">
        <f t="shared" si="74"/>
        <v>11.335000000000001</v>
      </c>
      <c r="AP193" s="6">
        <f t="shared" si="75"/>
        <v>16.587000000000003</v>
      </c>
      <c r="AQ193" s="3"/>
      <c r="AR193" s="3" t="s">
        <v>190</v>
      </c>
      <c r="AS193" s="3">
        <v>0.02</v>
      </c>
      <c r="AT193">
        <v>0.95927319378725295</v>
      </c>
      <c r="AU193">
        <v>-0.02</v>
      </c>
      <c r="AV193">
        <v>-3.2696485785280997E-2</v>
      </c>
      <c r="AW193">
        <v>0.23971153372958701</v>
      </c>
      <c r="AX193">
        <v>0.89150562576422199</v>
      </c>
      <c r="AY193" s="3" t="s">
        <v>190</v>
      </c>
      <c r="AZ193" s="3">
        <v>0.15</v>
      </c>
      <c r="BA193">
        <v>0.71203562404605703</v>
      </c>
      <c r="BB193">
        <v>0.15</v>
      </c>
      <c r="BC193">
        <v>0.112289216528335</v>
      </c>
      <c r="BD193">
        <v>0.17748178919952801</v>
      </c>
      <c r="BE193">
        <v>0.52694249263401205</v>
      </c>
      <c r="BG193" s="3"/>
    </row>
    <row r="194" spans="1:59" x14ac:dyDescent="0.25">
      <c r="A194" s="2" t="s">
        <v>191</v>
      </c>
      <c r="B194" s="3">
        <v>2.78</v>
      </c>
      <c r="C194">
        <v>3.1</v>
      </c>
      <c r="D194">
        <v>3.83</v>
      </c>
      <c r="E194">
        <v>1.97</v>
      </c>
      <c r="F194">
        <v>14.15</v>
      </c>
      <c r="G194">
        <v>2.5299999999999998</v>
      </c>
      <c r="H194" s="3">
        <v>7.27</v>
      </c>
      <c r="I194">
        <v>7.96</v>
      </c>
      <c r="J194">
        <v>13.69</v>
      </c>
      <c r="K194">
        <v>2.2400000000000002</v>
      </c>
      <c r="L194">
        <v>2.33</v>
      </c>
      <c r="M194">
        <v>2.91</v>
      </c>
      <c r="N194" s="3">
        <v>13.87</v>
      </c>
      <c r="O194">
        <v>30.01</v>
      </c>
      <c r="P194">
        <v>33.96</v>
      </c>
      <c r="Q194">
        <v>21.54</v>
      </c>
      <c r="R194">
        <v>20.78</v>
      </c>
      <c r="S194">
        <v>5.58</v>
      </c>
      <c r="T194" s="3">
        <v>10.65</v>
      </c>
      <c r="U194">
        <v>3.25</v>
      </c>
      <c r="V194">
        <v>3.28</v>
      </c>
      <c r="W194">
        <v>8.32</v>
      </c>
      <c r="X194">
        <v>10.87</v>
      </c>
      <c r="Y194">
        <v>24.81</v>
      </c>
      <c r="Z194" s="3">
        <v>39.159999999999997</v>
      </c>
      <c r="AA194">
        <v>28.6</v>
      </c>
      <c r="AB194">
        <v>27.77</v>
      </c>
      <c r="AC194">
        <v>52</v>
      </c>
      <c r="AD194">
        <v>23.68</v>
      </c>
      <c r="AE194">
        <v>27.23</v>
      </c>
      <c r="AF194">
        <v>26.8</v>
      </c>
      <c r="AG194">
        <v>29.91</v>
      </c>
      <c r="AH194">
        <v>43.61</v>
      </c>
      <c r="AI194">
        <v>26.93</v>
      </c>
      <c r="AJ194" s="4"/>
      <c r="AK194" s="5" t="s">
        <v>191</v>
      </c>
      <c r="AL194" s="6">
        <f t="shared" si="71"/>
        <v>4.7266666666666675</v>
      </c>
      <c r="AM194" s="6">
        <f t="shared" si="72"/>
        <v>6.0666666666666673</v>
      </c>
      <c r="AN194" s="6">
        <f t="shared" si="73"/>
        <v>20.956666666666667</v>
      </c>
      <c r="AO194" s="6">
        <f t="shared" si="74"/>
        <v>10.196666666666665</v>
      </c>
      <c r="AP194" s="6">
        <f t="shared" si="75"/>
        <v>32.569000000000003</v>
      </c>
      <c r="AQ194" s="3"/>
      <c r="AR194" s="3" t="s">
        <v>191</v>
      </c>
      <c r="AS194" s="3">
        <v>1.25</v>
      </c>
      <c r="AT194">
        <v>5.63263165935231E-2</v>
      </c>
      <c r="AU194">
        <v>1.25</v>
      </c>
      <c r="AV194">
        <v>1.1743847747632601</v>
      </c>
      <c r="AW194">
        <v>0.49495950119961202</v>
      </c>
      <c r="AX194">
        <v>1.7659144170857899E-2</v>
      </c>
      <c r="AY194" s="3" t="s">
        <v>191</v>
      </c>
      <c r="AZ194" s="3">
        <v>2.4500000000000002</v>
      </c>
      <c r="BA194">
        <v>3.5726164414809701E-3</v>
      </c>
      <c r="BB194">
        <v>2.4500000000000002</v>
      </c>
      <c r="BC194">
        <v>1.24923864758852</v>
      </c>
      <c r="BD194">
        <v>0.34207602063805798</v>
      </c>
      <c r="BE194">
        <v>2.6027397779546102E-4</v>
      </c>
      <c r="BG194" s="3"/>
    </row>
    <row r="195" spans="1:59" x14ac:dyDescent="0.25">
      <c r="A195" s="2" t="s">
        <v>192</v>
      </c>
      <c r="B195" s="3">
        <v>7.53</v>
      </c>
      <c r="C195">
        <v>8.9700000000000006</v>
      </c>
      <c r="D195">
        <v>9.81</v>
      </c>
      <c r="E195">
        <v>7.96</v>
      </c>
      <c r="F195">
        <v>11.37</v>
      </c>
      <c r="G195">
        <v>8.65</v>
      </c>
      <c r="H195" s="3">
        <v>9.16</v>
      </c>
      <c r="I195">
        <v>6.92</v>
      </c>
      <c r="J195">
        <v>13.99</v>
      </c>
      <c r="K195">
        <v>8.51</v>
      </c>
      <c r="L195">
        <v>11.05</v>
      </c>
      <c r="M195">
        <v>6.37</v>
      </c>
      <c r="N195" s="3">
        <v>14.19</v>
      </c>
      <c r="O195">
        <v>13.18</v>
      </c>
      <c r="P195">
        <v>17.39</v>
      </c>
      <c r="Q195">
        <v>14.57</v>
      </c>
      <c r="R195">
        <v>16.329999999999998</v>
      </c>
      <c r="S195">
        <v>13.63</v>
      </c>
      <c r="T195" s="3">
        <v>12.43</v>
      </c>
      <c r="U195">
        <v>6.74</v>
      </c>
      <c r="V195">
        <v>8.58</v>
      </c>
      <c r="W195">
        <v>10</v>
      </c>
      <c r="X195">
        <v>9.11</v>
      </c>
      <c r="Y195">
        <v>12.83</v>
      </c>
      <c r="Z195" s="3">
        <v>13.17</v>
      </c>
      <c r="AA195">
        <v>13.96</v>
      </c>
      <c r="AB195">
        <v>16.62</v>
      </c>
      <c r="AC195">
        <v>15.82</v>
      </c>
      <c r="AD195">
        <v>18.809999999999999</v>
      </c>
      <c r="AE195">
        <v>10.14</v>
      </c>
      <c r="AF195">
        <v>7.26</v>
      </c>
      <c r="AG195">
        <v>14.73</v>
      </c>
      <c r="AH195">
        <v>9.24</v>
      </c>
      <c r="AI195">
        <v>10.68</v>
      </c>
      <c r="AJ195" s="4"/>
      <c r="AK195" s="5" t="s">
        <v>192</v>
      </c>
      <c r="AL195" s="6">
        <f t="shared" si="71"/>
        <v>9.0483333333333338</v>
      </c>
      <c r="AM195" s="6">
        <f t="shared" si="72"/>
        <v>9.3333333333333321</v>
      </c>
      <c r="AN195" s="6">
        <f t="shared" si="73"/>
        <v>14.881666666666666</v>
      </c>
      <c r="AO195" s="6">
        <f t="shared" si="74"/>
        <v>9.9483333333333324</v>
      </c>
      <c r="AP195" s="6">
        <f t="shared" si="75"/>
        <v>13.043000000000001</v>
      </c>
      <c r="AQ195" s="3"/>
      <c r="AR195" s="3" t="s">
        <v>192</v>
      </c>
      <c r="AS195" s="3">
        <v>0.33</v>
      </c>
      <c r="AT195">
        <v>0.46533385716618803</v>
      </c>
      <c r="AU195">
        <v>0.33</v>
      </c>
      <c r="AV195">
        <v>0.14064499893581101</v>
      </c>
      <c r="AW195">
        <v>0.121711185739574</v>
      </c>
      <c r="AX195">
        <v>0.24785976125064599</v>
      </c>
      <c r="AY195" s="3" t="s">
        <v>192</v>
      </c>
      <c r="AZ195" s="3">
        <v>0.14000000000000001</v>
      </c>
      <c r="BA195">
        <v>0.73187886961915605</v>
      </c>
      <c r="BB195">
        <v>-0.14000000000000001</v>
      </c>
      <c r="BC195">
        <v>-7.0154665762614601E-2</v>
      </c>
      <c r="BD195">
        <v>0.119729881493531</v>
      </c>
      <c r="BE195">
        <v>0.55791505566618704</v>
      </c>
      <c r="BG195" s="3"/>
    </row>
    <row r="196" spans="1:59" x14ac:dyDescent="0.25">
      <c r="A196" s="2" t="s">
        <v>193</v>
      </c>
      <c r="B196" s="3">
        <v>14.2</v>
      </c>
      <c r="C196">
        <v>17.43</v>
      </c>
      <c r="D196">
        <v>18.57</v>
      </c>
      <c r="E196">
        <v>17.97</v>
      </c>
      <c r="F196">
        <v>13.54</v>
      </c>
      <c r="G196">
        <v>17.8</v>
      </c>
      <c r="H196" s="3">
        <v>16.559999999999999</v>
      </c>
      <c r="I196">
        <v>7.7</v>
      </c>
      <c r="J196">
        <v>9.7100000000000009</v>
      </c>
      <c r="K196">
        <v>11.45</v>
      </c>
      <c r="L196">
        <v>14.69</v>
      </c>
      <c r="M196">
        <v>12.65</v>
      </c>
      <c r="N196" s="3">
        <v>12.44</v>
      </c>
      <c r="O196">
        <v>10.65</v>
      </c>
      <c r="P196">
        <v>14.63</v>
      </c>
      <c r="Q196">
        <v>13.48</v>
      </c>
      <c r="R196">
        <v>11.13</v>
      </c>
      <c r="S196">
        <v>12.12</v>
      </c>
      <c r="T196" s="3">
        <v>16.97</v>
      </c>
      <c r="U196">
        <v>7.61</v>
      </c>
      <c r="V196">
        <v>7.58</v>
      </c>
      <c r="W196">
        <v>14.91</v>
      </c>
      <c r="X196">
        <v>9.17</v>
      </c>
      <c r="Y196">
        <v>13.27</v>
      </c>
      <c r="Z196" s="3">
        <v>13.93</v>
      </c>
      <c r="AA196">
        <v>8.77</v>
      </c>
      <c r="AB196">
        <v>12.42</v>
      </c>
      <c r="AC196">
        <v>11.75</v>
      </c>
      <c r="AD196">
        <v>13.52</v>
      </c>
      <c r="AE196">
        <v>9.65</v>
      </c>
      <c r="AF196">
        <v>14.55</v>
      </c>
      <c r="AG196">
        <v>15.4</v>
      </c>
      <c r="AH196">
        <v>9.0399999999999991</v>
      </c>
      <c r="AI196">
        <v>10.92</v>
      </c>
      <c r="AJ196" s="4"/>
      <c r="AK196" s="5" t="s">
        <v>193</v>
      </c>
      <c r="AL196" s="6">
        <f t="shared" si="71"/>
        <v>16.585000000000001</v>
      </c>
      <c r="AM196" s="6">
        <f t="shared" si="72"/>
        <v>12.126666666666667</v>
      </c>
      <c r="AN196" s="6">
        <f t="shared" si="73"/>
        <v>12.408333333333333</v>
      </c>
      <c r="AO196" s="6">
        <f t="shared" si="74"/>
        <v>11.584999999999999</v>
      </c>
      <c r="AP196" s="6">
        <f t="shared" si="75"/>
        <v>11.995000000000001</v>
      </c>
      <c r="AQ196" s="3"/>
      <c r="AR196" s="3" t="s">
        <v>193</v>
      </c>
      <c r="AS196" s="3">
        <v>1.42</v>
      </c>
      <c r="AT196">
        <v>3.7675499140323601E-2</v>
      </c>
      <c r="AU196">
        <v>-1.42</v>
      </c>
      <c r="AV196">
        <v>-0.54543554446232201</v>
      </c>
      <c r="AW196">
        <v>0.21443579376986699</v>
      </c>
      <c r="AX196">
        <v>1.0972153925081701E-2</v>
      </c>
      <c r="AY196" s="3" t="s">
        <v>193</v>
      </c>
      <c r="AZ196" s="3">
        <v>0.65</v>
      </c>
      <c r="BA196">
        <v>0.22418213421901001</v>
      </c>
      <c r="BB196">
        <v>-0.65</v>
      </c>
      <c r="BC196">
        <v>-0.33670676575156899</v>
      </c>
      <c r="BD196">
        <v>0.19617582526952801</v>
      </c>
      <c r="BE196">
        <v>8.60976402386599E-2</v>
      </c>
      <c r="BG196" s="3"/>
    </row>
    <row r="197" spans="1:59" x14ac:dyDescent="0.25">
      <c r="A197" s="2" t="s">
        <v>194</v>
      </c>
      <c r="B197" s="3">
        <v>20.91</v>
      </c>
      <c r="C197">
        <v>25.58</v>
      </c>
      <c r="D197">
        <v>24.02</v>
      </c>
      <c r="E197">
        <v>19.82</v>
      </c>
      <c r="F197">
        <v>34.93</v>
      </c>
      <c r="G197">
        <v>31.86</v>
      </c>
      <c r="H197" s="3">
        <v>21.15</v>
      </c>
      <c r="I197">
        <v>24.43</v>
      </c>
      <c r="J197">
        <v>30.47</v>
      </c>
      <c r="K197">
        <v>28.63</v>
      </c>
      <c r="L197">
        <v>24.01</v>
      </c>
      <c r="M197">
        <v>17.91</v>
      </c>
      <c r="N197" s="3">
        <v>34.21</v>
      </c>
      <c r="O197">
        <v>28.9</v>
      </c>
      <c r="P197">
        <v>42.68</v>
      </c>
      <c r="Q197">
        <v>41.38</v>
      </c>
      <c r="R197">
        <v>30.92</v>
      </c>
      <c r="S197">
        <v>30.88</v>
      </c>
      <c r="T197" s="3">
        <v>32.119999999999997</v>
      </c>
      <c r="U197">
        <v>13.82</v>
      </c>
      <c r="V197">
        <v>19.64</v>
      </c>
      <c r="W197">
        <v>23.96</v>
      </c>
      <c r="X197">
        <v>15.61</v>
      </c>
      <c r="Y197">
        <v>26.69</v>
      </c>
      <c r="Z197" s="3">
        <v>31.7</v>
      </c>
      <c r="AA197">
        <v>31.21</v>
      </c>
      <c r="AB197">
        <v>35.21</v>
      </c>
      <c r="AC197">
        <v>32.229999999999997</v>
      </c>
      <c r="AD197">
        <v>45.94</v>
      </c>
      <c r="AE197">
        <v>18.12</v>
      </c>
      <c r="AF197">
        <v>20.329999999999998</v>
      </c>
      <c r="AG197">
        <v>35.85</v>
      </c>
      <c r="AH197">
        <v>21.77</v>
      </c>
      <c r="AI197">
        <v>25.41</v>
      </c>
      <c r="AJ197" s="4"/>
      <c r="AK197" s="5" t="s">
        <v>194</v>
      </c>
      <c r="AL197" s="6">
        <f t="shared" si="71"/>
        <v>26.186666666666667</v>
      </c>
      <c r="AM197" s="6">
        <f t="shared" si="72"/>
        <v>24.433333333333334</v>
      </c>
      <c r="AN197" s="6">
        <f t="shared" si="73"/>
        <v>34.828333333333326</v>
      </c>
      <c r="AO197" s="6">
        <f t="shared" si="74"/>
        <v>21.973333333333333</v>
      </c>
      <c r="AP197" s="6">
        <f t="shared" si="75"/>
        <v>29.777000000000005</v>
      </c>
      <c r="AQ197" s="3"/>
      <c r="AR197" s="3" t="s">
        <v>194</v>
      </c>
      <c r="AS197" s="3">
        <v>0.05</v>
      </c>
      <c r="AT197">
        <v>0.88395488028473701</v>
      </c>
      <c r="AU197">
        <v>-0.05</v>
      </c>
      <c r="AV197">
        <v>-5.48351759368607E-2</v>
      </c>
      <c r="AW197">
        <v>0.15792112213290099</v>
      </c>
      <c r="AX197">
        <v>0.72841746569399701</v>
      </c>
      <c r="AY197" s="3" t="s">
        <v>194</v>
      </c>
      <c r="AZ197" s="3">
        <v>0.01</v>
      </c>
      <c r="BA197">
        <v>0.98339811469278104</v>
      </c>
      <c r="BB197">
        <v>-0.01</v>
      </c>
      <c r="BC197">
        <v>-5.1271620988978996E-3</v>
      </c>
      <c r="BD197">
        <v>0.13795314533412201</v>
      </c>
      <c r="BE197">
        <v>0.970352673954197</v>
      </c>
      <c r="BG197" s="3"/>
    </row>
    <row r="198" spans="1:59" x14ac:dyDescent="0.25">
      <c r="A198" s="2" t="s">
        <v>195</v>
      </c>
      <c r="B198" s="3">
        <v>3.32</v>
      </c>
      <c r="C198">
        <v>3.99</v>
      </c>
      <c r="D198">
        <v>2.85</v>
      </c>
      <c r="E198">
        <v>3.15</v>
      </c>
      <c r="F198">
        <v>7.39</v>
      </c>
      <c r="G198">
        <v>4.49</v>
      </c>
      <c r="H198" s="3">
        <v>3.68</v>
      </c>
      <c r="I198">
        <v>3.08</v>
      </c>
      <c r="J198">
        <v>4.87</v>
      </c>
      <c r="K198">
        <v>3.46</v>
      </c>
      <c r="L198">
        <v>3.81</v>
      </c>
      <c r="M198">
        <v>3.34</v>
      </c>
      <c r="N198" s="3">
        <v>5.35</v>
      </c>
      <c r="O198">
        <v>6.43</v>
      </c>
      <c r="P198">
        <v>7.63</v>
      </c>
      <c r="Q198">
        <v>7.61</v>
      </c>
      <c r="R198">
        <v>6.33</v>
      </c>
      <c r="S198">
        <v>4.53</v>
      </c>
      <c r="T198" s="3">
        <v>4.7</v>
      </c>
      <c r="U198">
        <v>2.93</v>
      </c>
      <c r="V198">
        <v>2.94</v>
      </c>
      <c r="W198">
        <v>3.58</v>
      </c>
      <c r="X198">
        <v>3.46</v>
      </c>
      <c r="Y198">
        <v>4.78</v>
      </c>
      <c r="Z198" s="3">
        <v>5.41</v>
      </c>
      <c r="AA198">
        <v>3.67</v>
      </c>
      <c r="AB198">
        <v>6.54</v>
      </c>
      <c r="AC198">
        <v>8.4499999999999993</v>
      </c>
      <c r="AD198">
        <v>6.22</v>
      </c>
      <c r="AE198">
        <v>3.96</v>
      </c>
      <c r="AF198">
        <v>4.05</v>
      </c>
      <c r="AG198">
        <v>5.63</v>
      </c>
      <c r="AH198">
        <v>3.84</v>
      </c>
      <c r="AI198">
        <v>4.34</v>
      </c>
      <c r="AJ198" s="4"/>
      <c r="AK198" s="5" t="s">
        <v>195</v>
      </c>
      <c r="AL198" s="6">
        <f t="shared" si="71"/>
        <v>4.1983333333333333</v>
      </c>
      <c r="AM198" s="6">
        <f t="shared" si="72"/>
        <v>3.7066666666666666</v>
      </c>
      <c r="AN198" s="6">
        <f t="shared" si="73"/>
        <v>6.3133333333333335</v>
      </c>
      <c r="AO198" s="6">
        <f t="shared" si="74"/>
        <v>3.7316666666666669</v>
      </c>
      <c r="AP198" s="6">
        <f t="shared" si="75"/>
        <v>5.2110000000000003</v>
      </c>
      <c r="AQ198" s="3"/>
      <c r="AR198" s="3" t="s">
        <v>195</v>
      </c>
      <c r="AS198" s="3">
        <v>0.56999999999999995</v>
      </c>
      <c r="AT198">
        <v>0.269758125626401</v>
      </c>
      <c r="AU198">
        <v>0.56999999999999995</v>
      </c>
      <c r="AV198">
        <v>0.199129021366482</v>
      </c>
      <c r="AW198">
        <v>0.12832452666434199</v>
      </c>
      <c r="AX198">
        <v>0.12071937319939301</v>
      </c>
      <c r="AY198" s="3" t="s">
        <v>195</v>
      </c>
      <c r="AZ198" s="3">
        <v>0.05</v>
      </c>
      <c r="BA198">
        <v>0.88925714913158604</v>
      </c>
      <c r="BB198">
        <v>0.05</v>
      </c>
      <c r="BC198">
        <v>3.4784572620932097E-2</v>
      </c>
      <c r="BD198">
        <v>0.13607910324315101</v>
      </c>
      <c r="BE198">
        <v>0.79824409058047097</v>
      </c>
      <c r="BG198" s="3"/>
    </row>
    <row r="199" spans="1:59" x14ac:dyDescent="0.25">
      <c r="A199" s="16" t="s">
        <v>196</v>
      </c>
      <c r="B199" s="3">
        <v>389.73</v>
      </c>
      <c r="C199">
        <v>424.33</v>
      </c>
      <c r="D199">
        <v>467.79</v>
      </c>
      <c r="E199">
        <v>407.28</v>
      </c>
      <c r="F199">
        <v>403</v>
      </c>
      <c r="G199">
        <v>483.71</v>
      </c>
      <c r="H199" s="3">
        <v>399.99</v>
      </c>
      <c r="I199">
        <v>276.45999999999998</v>
      </c>
      <c r="J199">
        <v>391.84</v>
      </c>
      <c r="K199">
        <v>407.13</v>
      </c>
      <c r="L199">
        <v>489.56</v>
      </c>
      <c r="M199">
        <v>362.64</v>
      </c>
      <c r="N199" s="3">
        <v>574.77</v>
      </c>
      <c r="O199">
        <v>457.12</v>
      </c>
      <c r="P199">
        <v>611.01</v>
      </c>
      <c r="Q199">
        <v>629.91</v>
      </c>
      <c r="R199">
        <v>491.46</v>
      </c>
      <c r="S199">
        <v>522.88</v>
      </c>
      <c r="T199" s="3">
        <v>495.16</v>
      </c>
      <c r="U199">
        <v>297.51</v>
      </c>
      <c r="V199">
        <v>307.51</v>
      </c>
      <c r="W199">
        <v>384.7</v>
      </c>
      <c r="X199">
        <v>293.20999999999998</v>
      </c>
      <c r="Y199">
        <v>438.36</v>
      </c>
      <c r="Z199" s="3">
        <v>566.33000000000004</v>
      </c>
      <c r="AA199">
        <v>484.86</v>
      </c>
      <c r="AB199">
        <v>599.95000000000005</v>
      </c>
      <c r="AC199">
        <v>529.58000000000004</v>
      </c>
      <c r="AD199">
        <v>630.36</v>
      </c>
      <c r="AE199">
        <v>381.68</v>
      </c>
      <c r="AF199">
        <v>398.39</v>
      </c>
      <c r="AG199">
        <v>633.77</v>
      </c>
      <c r="AH199">
        <v>424.32</v>
      </c>
      <c r="AI199">
        <v>483.42</v>
      </c>
      <c r="AJ199" s="4"/>
      <c r="AK199" s="5" t="s">
        <v>196</v>
      </c>
      <c r="AL199" s="6">
        <f t="shared" si="71"/>
        <v>429.30666666666667</v>
      </c>
      <c r="AM199" s="6">
        <f t="shared" si="72"/>
        <v>387.93666666666667</v>
      </c>
      <c r="AN199" s="6">
        <f t="shared" si="73"/>
        <v>547.85833333333335</v>
      </c>
      <c r="AO199" s="6">
        <f t="shared" si="74"/>
        <v>369.40833333333336</v>
      </c>
      <c r="AP199" s="6">
        <f t="shared" si="75"/>
        <v>513.26599999999996</v>
      </c>
      <c r="AQ199" s="3"/>
      <c r="AR199" s="3" t="s">
        <v>196</v>
      </c>
      <c r="AS199" s="3">
        <v>7.0000000000000007E-2</v>
      </c>
      <c r="AT199">
        <v>0.85816737001681698</v>
      </c>
      <c r="AU199">
        <v>-7.0000000000000007E-2</v>
      </c>
      <c r="AV199">
        <v>-5.9915843970563001E-2</v>
      </c>
      <c r="AW199">
        <v>0.14618218675064201</v>
      </c>
      <c r="AX199">
        <v>0.68190055510106595</v>
      </c>
      <c r="AY199" s="3" t="s">
        <v>196</v>
      </c>
      <c r="AZ199" s="3">
        <v>0.13</v>
      </c>
      <c r="BA199">
        <v>0.73422777860675004</v>
      </c>
      <c r="BB199">
        <v>0.13</v>
      </c>
      <c r="BC199">
        <v>4.5160981206512803E-2</v>
      </c>
      <c r="BD199">
        <v>7.7722163844709702E-2</v>
      </c>
      <c r="BE199">
        <v>0.56120226473573698</v>
      </c>
      <c r="BG199" s="3"/>
    </row>
    <row r="200" spans="1:59" x14ac:dyDescent="0.25">
      <c r="A200" s="2" t="s">
        <v>197</v>
      </c>
      <c r="B200" s="3">
        <v>15.52</v>
      </c>
      <c r="C200">
        <v>20.92</v>
      </c>
      <c r="D200">
        <v>16.96</v>
      </c>
      <c r="E200">
        <v>17.32</v>
      </c>
      <c r="F200">
        <v>22.68</v>
      </c>
      <c r="G200">
        <v>17.82</v>
      </c>
      <c r="H200" s="3">
        <v>16.63</v>
      </c>
      <c r="I200">
        <v>14.32</v>
      </c>
      <c r="J200">
        <v>19.03</v>
      </c>
      <c r="K200">
        <v>18.489999999999998</v>
      </c>
      <c r="L200">
        <v>16.12</v>
      </c>
      <c r="M200">
        <v>17.12</v>
      </c>
      <c r="N200" s="3">
        <v>30.57</v>
      </c>
      <c r="O200">
        <v>24.53</v>
      </c>
      <c r="P200">
        <v>25.67</v>
      </c>
      <c r="Q200">
        <v>29.09</v>
      </c>
      <c r="R200">
        <v>17.510000000000002</v>
      </c>
      <c r="S200">
        <v>20.23</v>
      </c>
      <c r="T200" s="3">
        <v>21.17</v>
      </c>
      <c r="U200">
        <v>11.96</v>
      </c>
      <c r="V200">
        <v>12.21</v>
      </c>
      <c r="W200">
        <v>14.58</v>
      </c>
      <c r="X200">
        <v>13.19</v>
      </c>
      <c r="Y200">
        <v>18.649999999999999</v>
      </c>
      <c r="Z200" s="3">
        <v>21.07</v>
      </c>
      <c r="AA200">
        <v>20.010000000000002</v>
      </c>
      <c r="AB200">
        <v>22.32</v>
      </c>
      <c r="AC200">
        <v>22.24</v>
      </c>
      <c r="AD200">
        <v>20.34</v>
      </c>
      <c r="AE200">
        <v>15.52</v>
      </c>
      <c r="AF200">
        <v>10.59</v>
      </c>
      <c r="AG200">
        <v>22.19</v>
      </c>
      <c r="AH200">
        <v>20.76</v>
      </c>
      <c r="AI200">
        <v>17.46</v>
      </c>
      <c r="AJ200" s="4"/>
      <c r="AK200" s="5" t="s">
        <v>197</v>
      </c>
      <c r="AL200" s="6">
        <f t="shared" si="71"/>
        <v>18.536666666666665</v>
      </c>
      <c r="AM200" s="6">
        <f t="shared" si="72"/>
        <v>16.951666666666668</v>
      </c>
      <c r="AN200" s="6">
        <f t="shared" si="73"/>
        <v>24.600000000000005</v>
      </c>
      <c r="AO200" s="6">
        <f t="shared" si="74"/>
        <v>15.293333333333331</v>
      </c>
      <c r="AP200" s="6">
        <f t="shared" si="75"/>
        <v>19.25</v>
      </c>
      <c r="AQ200" s="3"/>
      <c r="AR200" s="3" t="s">
        <v>197</v>
      </c>
      <c r="AS200" s="3">
        <v>0.02</v>
      </c>
      <c r="AT200">
        <v>0.95996831339000299</v>
      </c>
      <c r="AU200">
        <v>-0.02</v>
      </c>
      <c r="AV200">
        <v>-2.6161890218631901E-2</v>
      </c>
      <c r="AW200">
        <v>0.20011539367554801</v>
      </c>
      <c r="AX200">
        <v>0.89598571788628001</v>
      </c>
      <c r="AY200" s="3" t="s">
        <v>197</v>
      </c>
      <c r="AZ200" s="3">
        <v>0.25</v>
      </c>
      <c r="BA200">
        <v>0.56833330184494202</v>
      </c>
      <c r="BB200">
        <v>-0.25</v>
      </c>
      <c r="BC200">
        <v>-0.105503324034778</v>
      </c>
      <c r="BD200">
        <v>0.11385011128869001</v>
      </c>
      <c r="BE200">
        <v>0.35408949813652801</v>
      </c>
      <c r="BG200" s="3"/>
    </row>
    <row r="201" spans="1:59" x14ac:dyDescent="0.25">
      <c r="A201" s="2" t="s">
        <v>198</v>
      </c>
      <c r="B201" s="3">
        <v>11.06</v>
      </c>
      <c r="C201">
        <v>14.76</v>
      </c>
      <c r="D201">
        <v>9.99</v>
      </c>
      <c r="E201">
        <v>8.73</v>
      </c>
      <c r="F201">
        <v>24.7</v>
      </c>
      <c r="G201">
        <v>15.5</v>
      </c>
      <c r="H201" s="3">
        <v>10.08</v>
      </c>
      <c r="I201">
        <v>7.41</v>
      </c>
      <c r="J201">
        <v>18.96</v>
      </c>
      <c r="K201">
        <v>13.63</v>
      </c>
      <c r="L201">
        <v>12.07</v>
      </c>
      <c r="M201">
        <v>10.79</v>
      </c>
      <c r="N201" s="3">
        <v>12.34</v>
      </c>
      <c r="O201">
        <v>24.28</v>
      </c>
      <c r="P201">
        <v>24.76</v>
      </c>
      <c r="Q201">
        <v>20.73</v>
      </c>
      <c r="R201">
        <v>20.91</v>
      </c>
      <c r="S201">
        <v>25.55</v>
      </c>
      <c r="T201" s="3">
        <v>16</v>
      </c>
      <c r="U201">
        <v>12.23</v>
      </c>
      <c r="V201">
        <v>9.09</v>
      </c>
      <c r="W201">
        <v>9.2799999999999994</v>
      </c>
      <c r="X201">
        <v>5.8</v>
      </c>
      <c r="Y201">
        <v>14.71</v>
      </c>
      <c r="Z201" s="3">
        <v>20.440000000000001</v>
      </c>
      <c r="AA201">
        <v>20.18</v>
      </c>
      <c r="AB201">
        <v>22.21</v>
      </c>
      <c r="AC201">
        <v>20.23</v>
      </c>
      <c r="AD201">
        <v>22.41</v>
      </c>
      <c r="AE201">
        <v>15.76</v>
      </c>
      <c r="AF201">
        <v>10.73</v>
      </c>
      <c r="AG201">
        <v>31.04</v>
      </c>
      <c r="AH201">
        <v>7.67</v>
      </c>
      <c r="AI201">
        <v>13.63</v>
      </c>
      <c r="AJ201" s="4"/>
      <c r="AK201" s="5" t="s">
        <v>198</v>
      </c>
      <c r="AL201" s="6">
        <f t="shared" si="71"/>
        <v>14.123333333333335</v>
      </c>
      <c r="AM201" s="6">
        <f t="shared" si="72"/>
        <v>12.156666666666666</v>
      </c>
      <c r="AN201" s="6">
        <f t="shared" si="73"/>
        <v>21.428333333333338</v>
      </c>
      <c r="AO201" s="6">
        <f t="shared" si="74"/>
        <v>11.185</v>
      </c>
      <c r="AP201" s="6">
        <f t="shared" si="75"/>
        <v>18.43</v>
      </c>
      <c r="AQ201" s="3"/>
      <c r="AR201" s="3" t="s">
        <v>198</v>
      </c>
      <c r="AS201" s="3">
        <v>0.66</v>
      </c>
      <c r="AT201">
        <v>0.218422325705382</v>
      </c>
      <c r="AU201">
        <v>0.66</v>
      </c>
      <c r="AV201">
        <v>0.26812903013738598</v>
      </c>
      <c r="AW201">
        <v>0.159554679484437</v>
      </c>
      <c r="AX201">
        <v>9.2863252832681806E-2</v>
      </c>
      <c r="AY201" s="3" t="s">
        <v>198</v>
      </c>
      <c r="AZ201" s="3">
        <v>0.52</v>
      </c>
      <c r="BA201">
        <v>0.29883145024056801</v>
      </c>
      <c r="BB201">
        <v>0.52</v>
      </c>
      <c r="BC201">
        <v>0.28165444960866798</v>
      </c>
      <c r="BD201">
        <v>0.186819197604536</v>
      </c>
      <c r="BE201">
        <v>0.13164894488916301</v>
      </c>
      <c r="BG201" s="3"/>
    </row>
    <row r="202" spans="1:59" x14ac:dyDescent="0.25">
      <c r="A202" s="2" t="s">
        <v>199</v>
      </c>
      <c r="B202" s="3">
        <v>4.34</v>
      </c>
      <c r="C202">
        <v>6.36</v>
      </c>
      <c r="D202">
        <v>3.59</v>
      </c>
      <c r="E202">
        <v>2.98</v>
      </c>
      <c r="F202">
        <v>5.16</v>
      </c>
      <c r="G202">
        <v>3.52</v>
      </c>
      <c r="H202" s="3">
        <v>3.72</v>
      </c>
      <c r="I202">
        <v>3.26</v>
      </c>
      <c r="J202">
        <v>4.97</v>
      </c>
      <c r="K202">
        <v>4.7</v>
      </c>
      <c r="L202">
        <v>5.49</v>
      </c>
      <c r="M202">
        <v>3.37</v>
      </c>
      <c r="N202" s="3">
        <v>2.87</v>
      </c>
      <c r="O202">
        <v>5.34</v>
      </c>
      <c r="P202">
        <v>7.3</v>
      </c>
      <c r="Q202">
        <v>4.47</v>
      </c>
      <c r="R202">
        <v>6.21</v>
      </c>
      <c r="S202">
        <v>6.78</v>
      </c>
      <c r="T202" s="3">
        <v>4.5599999999999996</v>
      </c>
      <c r="U202">
        <v>5.49</v>
      </c>
      <c r="V202">
        <v>2.79</v>
      </c>
      <c r="W202">
        <v>2.4</v>
      </c>
      <c r="X202">
        <v>2.29</v>
      </c>
      <c r="Y202">
        <v>3.59</v>
      </c>
      <c r="Z202" s="3">
        <v>5.43</v>
      </c>
      <c r="AA202">
        <v>6.86</v>
      </c>
      <c r="AB202">
        <v>3.78</v>
      </c>
      <c r="AC202">
        <v>5.89</v>
      </c>
      <c r="AD202">
        <v>5.44</v>
      </c>
      <c r="AE202">
        <v>4.1399999999999997</v>
      </c>
      <c r="AF202">
        <v>4.38</v>
      </c>
      <c r="AG202">
        <v>5.63</v>
      </c>
      <c r="AH202">
        <v>0.74</v>
      </c>
      <c r="AI202">
        <v>4.3899999999999997</v>
      </c>
      <c r="AJ202" s="4"/>
      <c r="AK202" s="5" t="s">
        <v>199</v>
      </c>
      <c r="AL202" s="6">
        <f t="shared" si="71"/>
        <v>4.3250000000000002</v>
      </c>
      <c r="AM202" s="6">
        <f t="shared" si="72"/>
        <v>4.2516666666666669</v>
      </c>
      <c r="AN202" s="6">
        <f t="shared" si="73"/>
        <v>5.4950000000000001</v>
      </c>
      <c r="AO202" s="6">
        <f t="shared" si="74"/>
        <v>3.52</v>
      </c>
      <c r="AP202" s="6">
        <f t="shared" si="75"/>
        <v>4.668000000000001</v>
      </c>
      <c r="AQ202" s="3"/>
      <c r="AR202" s="3" t="s">
        <v>199</v>
      </c>
      <c r="AS202" s="3">
        <v>0.28000000000000003</v>
      </c>
      <c r="AT202">
        <v>0.52378446353040797</v>
      </c>
      <c r="AU202">
        <v>-0.28000000000000003</v>
      </c>
      <c r="AV202">
        <v>-0.18730052803115299</v>
      </c>
      <c r="AW202">
        <v>0.17824045264251401</v>
      </c>
      <c r="AX202">
        <v>0.29333638298685999</v>
      </c>
      <c r="AY202" s="3" t="s">
        <v>199</v>
      </c>
      <c r="AZ202" s="3">
        <v>0.02</v>
      </c>
      <c r="BA202">
        <v>0.96429519487141702</v>
      </c>
      <c r="BB202">
        <v>-0.02</v>
      </c>
      <c r="BC202">
        <v>-2.2904416899985899E-2</v>
      </c>
      <c r="BD202">
        <v>0.26870455084432299</v>
      </c>
      <c r="BE202">
        <v>0.93207046962054896</v>
      </c>
      <c r="BG202" s="3"/>
    </row>
    <row r="203" spans="1:59" x14ac:dyDescent="0.25">
      <c r="A203" s="2" t="s">
        <v>200</v>
      </c>
      <c r="B203" s="3">
        <v>3.08</v>
      </c>
      <c r="C203">
        <v>3.27</v>
      </c>
      <c r="D203">
        <v>3.18</v>
      </c>
      <c r="E203">
        <v>2.58</v>
      </c>
      <c r="F203">
        <v>6.11</v>
      </c>
      <c r="G203">
        <v>4.18</v>
      </c>
      <c r="H203" s="3">
        <v>2.6</v>
      </c>
      <c r="I203">
        <v>1.21</v>
      </c>
      <c r="J203">
        <v>4.68</v>
      </c>
      <c r="K203">
        <v>3.14</v>
      </c>
      <c r="L203">
        <v>4.3600000000000003</v>
      </c>
      <c r="M203">
        <v>2.42</v>
      </c>
      <c r="N203" s="3">
        <v>4.03</v>
      </c>
      <c r="O203">
        <v>5.33</v>
      </c>
      <c r="P203">
        <v>4.04</v>
      </c>
      <c r="Q203">
        <v>4.8499999999999996</v>
      </c>
      <c r="R203">
        <v>5.47</v>
      </c>
      <c r="S203">
        <v>4.9000000000000004</v>
      </c>
      <c r="T203" s="3">
        <v>2.6</v>
      </c>
      <c r="U203">
        <v>3.06</v>
      </c>
      <c r="V203">
        <v>1.94</v>
      </c>
      <c r="W203">
        <v>2.59</v>
      </c>
      <c r="X203">
        <v>1.46</v>
      </c>
      <c r="Y203">
        <v>2.1</v>
      </c>
      <c r="Z203" s="3">
        <v>4.05</v>
      </c>
      <c r="AA203">
        <v>4.3899999999999997</v>
      </c>
      <c r="AB203">
        <v>4.04</v>
      </c>
      <c r="AC203">
        <v>5.0199999999999996</v>
      </c>
      <c r="AD203">
        <v>2.6</v>
      </c>
      <c r="AE203">
        <v>3.77</v>
      </c>
      <c r="AF203">
        <v>1.41</v>
      </c>
      <c r="AG203">
        <v>4.6399999999999997</v>
      </c>
      <c r="AH203">
        <v>2.73</v>
      </c>
      <c r="AI203">
        <v>2.4900000000000002</v>
      </c>
      <c r="AJ203" s="4"/>
      <c r="AK203" s="5" t="s">
        <v>200</v>
      </c>
      <c r="AL203" s="6">
        <f t="shared" si="71"/>
        <v>3.7333333333333329</v>
      </c>
      <c r="AM203" s="6">
        <f t="shared" si="72"/>
        <v>3.0683333333333338</v>
      </c>
      <c r="AN203" s="6">
        <f t="shared" si="73"/>
        <v>4.7699999999999996</v>
      </c>
      <c r="AO203" s="6">
        <f t="shared" si="74"/>
        <v>2.2916666666666665</v>
      </c>
      <c r="AP203" s="6">
        <f t="shared" si="75"/>
        <v>3.5140000000000002</v>
      </c>
      <c r="AQ203" s="3"/>
      <c r="AR203" s="3" t="s">
        <v>200</v>
      </c>
      <c r="AS203" s="3">
        <v>0.1</v>
      </c>
      <c r="AT203">
        <v>0.79098096324197598</v>
      </c>
      <c r="AU203">
        <v>0.1</v>
      </c>
      <c r="AV203">
        <v>0.11617625783157801</v>
      </c>
      <c r="AW203">
        <v>0.20791451561841501</v>
      </c>
      <c r="AX203">
        <v>0.57631914580714205</v>
      </c>
      <c r="AY203" s="3" t="s">
        <v>200</v>
      </c>
      <c r="AZ203" s="3">
        <v>0.18</v>
      </c>
      <c r="BA203">
        <v>0.65492977547207398</v>
      </c>
      <c r="BB203">
        <v>0.18</v>
      </c>
      <c r="BC203">
        <v>0.155727451739719</v>
      </c>
      <c r="BD203">
        <v>0.20901690705588399</v>
      </c>
      <c r="BE203">
        <v>0.456243214373804</v>
      </c>
      <c r="BG203" s="3"/>
    </row>
    <row r="204" spans="1:59" x14ac:dyDescent="0.25">
      <c r="A204" s="2" t="s">
        <v>201</v>
      </c>
      <c r="B204" s="3">
        <v>1.33</v>
      </c>
      <c r="C204">
        <v>0.98</v>
      </c>
      <c r="D204">
        <v>1.66</v>
      </c>
      <c r="E204">
        <v>0.68</v>
      </c>
      <c r="F204">
        <v>2.74</v>
      </c>
      <c r="G204">
        <v>1.75</v>
      </c>
      <c r="H204" s="3">
        <v>0.85</v>
      </c>
      <c r="I204">
        <v>0.54</v>
      </c>
      <c r="J204">
        <v>3.5</v>
      </c>
      <c r="K204">
        <v>1.21</v>
      </c>
      <c r="L204">
        <v>1.52</v>
      </c>
      <c r="M204">
        <v>0.57999999999999996</v>
      </c>
      <c r="N204" s="3">
        <v>1.76</v>
      </c>
      <c r="O204">
        <v>3.29</v>
      </c>
      <c r="P204">
        <v>1.69</v>
      </c>
      <c r="Q204">
        <v>2.4500000000000002</v>
      </c>
      <c r="R204">
        <v>3.1</v>
      </c>
      <c r="S204">
        <v>3.36</v>
      </c>
      <c r="T204" s="3">
        <v>1.01</v>
      </c>
      <c r="U204">
        <v>1.39</v>
      </c>
      <c r="V204">
        <v>0.85</v>
      </c>
      <c r="W204">
        <v>1.18</v>
      </c>
      <c r="X204">
        <v>0.54</v>
      </c>
      <c r="Y204">
        <v>1.32</v>
      </c>
      <c r="Z204" s="3">
        <v>2.4300000000000002</v>
      </c>
      <c r="AA204">
        <v>1.22</v>
      </c>
      <c r="AB204">
        <v>1.81</v>
      </c>
      <c r="AC204">
        <v>1.97</v>
      </c>
      <c r="AD204">
        <v>1.35</v>
      </c>
      <c r="AE204">
        <v>1.81</v>
      </c>
      <c r="AF204">
        <v>1.23</v>
      </c>
      <c r="AG204">
        <v>2.1800000000000002</v>
      </c>
      <c r="AH204">
        <v>0.24</v>
      </c>
      <c r="AI204">
        <v>2.15</v>
      </c>
      <c r="AJ204" s="4"/>
      <c r="AK204" s="5" t="s">
        <v>201</v>
      </c>
      <c r="AL204" s="6">
        <f t="shared" si="71"/>
        <v>1.5233333333333334</v>
      </c>
      <c r="AM204" s="6">
        <f t="shared" si="72"/>
        <v>1.3666666666666669</v>
      </c>
      <c r="AN204" s="6">
        <f t="shared" si="73"/>
        <v>2.6083333333333334</v>
      </c>
      <c r="AO204" s="6">
        <f t="shared" si="74"/>
        <v>1.0483333333333333</v>
      </c>
      <c r="AP204" s="6">
        <f t="shared" si="75"/>
        <v>1.639</v>
      </c>
      <c r="AQ204" s="3"/>
      <c r="AR204" s="3" t="s">
        <v>201</v>
      </c>
      <c r="AS204" s="3">
        <v>0.38</v>
      </c>
      <c r="AT204">
        <v>0.41811745144263501</v>
      </c>
      <c r="AU204">
        <v>0.38</v>
      </c>
      <c r="AV204">
        <v>0.465981950551701</v>
      </c>
      <c r="AW204">
        <v>0.376053670555966</v>
      </c>
      <c r="AX204">
        <v>0.21529483230497301</v>
      </c>
      <c r="AY204" s="3" t="s">
        <v>201</v>
      </c>
      <c r="AZ204" s="3">
        <v>0.27</v>
      </c>
      <c r="BA204">
        <v>0.53465336196920599</v>
      </c>
      <c r="BB204">
        <v>0.27</v>
      </c>
      <c r="BC204">
        <v>0.26669241221598899</v>
      </c>
      <c r="BD204">
        <v>0.26779671715353998</v>
      </c>
      <c r="BE204">
        <v>0.31931023667786501</v>
      </c>
      <c r="BG204" s="3"/>
    </row>
    <row r="205" spans="1:59" x14ac:dyDescent="0.25">
      <c r="A205" s="2" t="s">
        <v>202</v>
      </c>
      <c r="B205" s="3">
        <v>2.2599999999999998</v>
      </c>
      <c r="C205">
        <v>1.66</v>
      </c>
      <c r="D205">
        <v>1.18</v>
      </c>
      <c r="E205">
        <v>2.23</v>
      </c>
      <c r="F205">
        <v>5.54</v>
      </c>
      <c r="G205">
        <v>3.59</v>
      </c>
      <c r="H205" s="3">
        <v>1.19</v>
      </c>
      <c r="I205">
        <v>1.64</v>
      </c>
      <c r="J205">
        <v>4.53</v>
      </c>
      <c r="K205">
        <v>3.1</v>
      </c>
      <c r="L205">
        <v>3.24</v>
      </c>
      <c r="M205">
        <v>1.28</v>
      </c>
      <c r="N205" s="3">
        <v>5.34</v>
      </c>
      <c r="O205">
        <v>2.64</v>
      </c>
      <c r="P205">
        <v>2.59</v>
      </c>
      <c r="Q205">
        <v>2</v>
      </c>
      <c r="R205">
        <v>4.63</v>
      </c>
      <c r="S205">
        <v>3.45</v>
      </c>
      <c r="T205" s="3">
        <v>2.2599999999999998</v>
      </c>
      <c r="U205">
        <v>1.83</v>
      </c>
      <c r="V205">
        <v>1.7</v>
      </c>
      <c r="W205">
        <v>2.66</v>
      </c>
      <c r="X205">
        <v>0.91</v>
      </c>
      <c r="Y205">
        <v>1.48</v>
      </c>
      <c r="Z205" s="3">
        <v>3.95</v>
      </c>
      <c r="AA205">
        <v>2.77</v>
      </c>
      <c r="AB205">
        <v>3.09</v>
      </c>
      <c r="AC205">
        <v>4.13</v>
      </c>
      <c r="AD205">
        <v>2.25</v>
      </c>
      <c r="AE205">
        <v>1.77</v>
      </c>
      <c r="AF205">
        <v>1.91</v>
      </c>
      <c r="AG205">
        <v>5.28</v>
      </c>
      <c r="AH205">
        <v>3.82</v>
      </c>
      <c r="AI205">
        <v>4.0599999999999996</v>
      </c>
      <c r="AJ205" s="4"/>
      <c r="AK205" s="5" t="s">
        <v>202</v>
      </c>
      <c r="AL205" s="6">
        <f t="shared" si="71"/>
        <v>2.7433333333333336</v>
      </c>
      <c r="AM205" s="6">
        <f t="shared" si="72"/>
        <v>2.4966666666666666</v>
      </c>
      <c r="AN205" s="6">
        <f t="shared" si="73"/>
        <v>3.4416666666666664</v>
      </c>
      <c r="AO205" s="6">
        <f t="shared" si="74"/>
        <v>1.8066666666666666</v>
      </c>
      <c r="AP205" s="6">
        <f t="shared" si="75"/>
        <v>3.3029999999999999</v>
      </c>
      <c r="AQ205" s="3"/>
      <c r="AR205" s="3" t="s">
        <v>202</v>
      </c>
      <c r="AS205" s="3">
        <v>0</v>
      </c>
      <c r="AT205">
        <v>0.99555967459592398</v>
      </c>
      <c r="AU205">
        <v>0</v>
      </c>
      <c r="AV205">
        <v>5.2228776612273002E-3</v>
      </c>
      <c r="AW205">
        <v>0.363127683673374</v>
      </c>
      <c r="AX205">
        <v>0.98852439524836799</v>
      </c>
      <c r="AY205" s="3" t="s">
        <v>202</v>
      </c>
      <c r="AZ205" s="3">
        <v>0.64</v>
      </c>
      <c r="BA205">
        <v>0.22809221417841999</v>
      </c>
      <c r="BB205">
        <v>0.64</v>
      </c>
      <c r="BC205">
        <v>0.412120800834953</v>
      </c>
      <c r="BD205">
        <v>0.24175637148586501</v>
      </c>
      <c r="BE205">
        <v>8.8251382183321306E-2</v>
      </c>
      <c r="BG205" s="3"/>
    </row>
    <row r="206" spans="1:59" x14ac:dyDescent="0.25">
      <c r="A206" s="2" t="s">
        <v>203</v>
      </c>
      <c r="B206" s="3">
        <v>1.85</v>
      </c>
      <c r="C206">
        <v>1.88</v>
      </c>
      <c r="D206">
        <v>2.1</v>
      </c>
      <c r="E206">
        <v>3.01</v>
      </c>
      <c r="F206">
        <v>3.13</v>
      </c>
      <c r="G206">
        <v>1.72</v>
      </c>
      <c r="H206" s="3">
        <v>1.71</v>
      </c>
      <c r="I206">
        <v>1.58</v>
      </c>
      <c r="J206">
        <v>4.45</v>
      </c>
      <c r="K206">
        <v>1.87</v>
      </c>
      <c r="L206">
        <v>1.71</v>
      </c>
      <c r="M206">
        <v>2.3199999999999998</v>
      </c>
      <c r="N206" s="3">
        <v>2.17</v>
      </c>
      <c r="O206">
        <v>5.2</v>
      </c>
      <c r="P206">
        <v>4.3600000000000003</v>
      </c>
      <c r="Q206">
        <v>5.24</v>
      </c>
      <c r="R206">
        <v>4.92</v>
      </c>
      <c r="S206">
        <v>3.72</v>
      </c>
      <c r="T206" s="3">
        <v>1.44</v>
      </c>
      <c r="U206">
        <v>3.48</v>
      </c>
      <c r="V206">
        <v>1.99</v>
      </c>
      <c r="W206">
        <v>3.26</v>
      </c>
      <c r="X206">
        <v>0.54</v>
      </c>
      <c r="Y206">
        <v>2.0699999999999998</v>
      </c>
      <c r="Z206" s="3">
        <v>3.06</v>
      </c>
      <c r="AA206">
        <v>4.51</v>
      </c>
      <c r="AB206">
        <v>3.89</v>
      </c>
      <c r="AC206">
        <v>3.68</v>
      </c>
      <c r="AD206">
        <v>3.57</v>
      </c>
      <c r="AE206">
        <v>2.37</v>
      </c>
      <c r="AF206">
        <v>1.5</v>
      </c>
      <c r="AG206">
        <v>2.59</v>
      </c>
      <c r="AH206">
        <v>1.22</v>
      </c>
      <c r="AI206">
        <v>2.4900000000000002</v>
      </c>
      <c r="AJ206" s="4"/>
      <c r="AK206" s="5" t="s">
        <v>203</v>
      </c>
      <c r="AL206" s="6">
        <f t="shared" si="71"/>
        <v>2.2816666666666667</v>
      </c>
      <c r="AM206" s="6">
        <f t="shared" si="72"/>
        <v>2.2733333333333334</v>
      </c>
      <c r="AN206" s="6">
        <f t="shared" si="73"/>
        <v>4.2683333333333335</v>
      </c>
      <c r="AO206" s="6">
        <f t="shared" si="74"/>
        <v>2.1300000000000003</v>
      </c>
      <c r="AP206" s="6">
        <f t="shared" si="75"/>
        <v>2.8880000000000003</v>
      </c>
      <c r="AQ206" s="3"/>
      <c r="AR206" s="3" t="s">
        <v>203</v>
      </c>
      <c r="AS206" s="3">
        <v>0.49</v>
      </c>
      <c r="AT206">
        <v>0.325545336835037</v>
      </c>
      <c r="AU206">
        <v>0.49</v>
      </c>
      <c r="AV206">
        <v>0.35757861517504702</v>
      </c>
      <c r="AW206">
        <v>0.250797355839042</v>
      </c>
      <c r="AX206">
        <v>0.15393558463240001</v>
      </c>
      <c r="AY206" s="3" t="s">
        <v>203</v>
      </c>
      <c r="AZ206" s="3">
        <v>0</v>
      </c>
      <c r="BA206">
        <v>0.99569879589555899</v>
      </c>
      <c r="BB206">
        <v>0</v>
      </c>
      <c r="BC206">
        <v>-3.14905344513442E-3</v>
      </c>
      <c r="BD206">
        <v>0.29797366454700502</v>
      </c>
      <c r="BE206">
        <v>0.99156793148482603</v>
      </c>
      <c r="BG206" s="3"/>
    </row>
    <row r="207" spans="1:59" x14ac:dyDescent="0.25">
      <c r="A207" s="2" t="s">
        <v>204</v>
      </c>
      <c r="B207" s="3">
        <v>1.2</v>
      </c>
      <c r="C207">
        <v>1.17</v>
      </c>
      <c r="D207">
        <v>0.8</v>
      </c>
      <c r="E207">
        <v>0.93</v>
      </c>
      <c r="F207">
        <v>1.17</v>
      </c>
      <c r="G207">
        <v>0.74</v>
      </c>
      <c r="H207" s="3">
        <v>0.56000000000000005</v>
      </c>
      <c r="I207">
        <v>1.51</v>
      </c>
      <c r="J207">
        <v>1.27</v>
      </c>
      <c r="K207">
        <v>0.99</v>
      </c>
      <c r="L207">
        <v>1.39</v>
      </c>
      <c r="M207">
        <v>0.93</v>
      </c>
      <c r="N207" s="3">
        <v>2.09</v>
      </c>
      <c r="O207">
        <v>6.83</v>
      </c>
      <c r="P207">
        <v>5.0199999999999996</v>
      </c>
      <c r="Q207">
        <v>5.18</v>
      </c>
      <c r="R207">
        <v>5.08</v>
      </c>
      <c r="S207">
        <v>5.13</v>
      </c>
      <c r="T207" s="3">
        <v>1.54</v>
      </c>
      <c r="U207">
        <v>1.43</v>
      </c>
      <c r="V207">
        <v>0.94</v>
      </c>
      <c r="W207">
        <v>0.61</v>
      </c>
      <c r="X207">
        <v>0.76</v>
      </c>
      <c r="Y207">
        <v>1.02</v>
      </c>
      <c r="Z207" s="3">
        <v>1.35</v>
      </c>
      <c r="AA207">
        <v>3.9</v>
      </c>
      <c r="AB207">
        <v>4.7300000000000004</v>
      </c>
      <c r="AC207">
        <v>4.8099999999999996</v>
      </c>
      <c r="AD207">
        <v>4.43</v>
      </c>
      <c r="AE207">
        <v>1.35</v>
      </c>
      <c r="AF207">
        <v>0.64</v>
      </c>
      <c r="AG207">
        <v>1.75</v>
      </c>
      <c r="AH207">
        <v>1.76</v>
      </c>
      <c r="AI207">
        <v>1.96</v>
      </c>
      <c r="AJ207" s="4"/>
      <c r="AK207" s="5" t="s">
        <v>204</v>
      </c>
      <c r="AL207" s="6">
        <f t="shared" si="71"/>
        <v>1.0016666666666667</v>
      </c>
      <c r="AM207" s="6">
        <f t="shared" si="72"/>
        <v>1.1083333333333332</v>
      </c>
      <c r="AN207" s="6">
        <f t="shared" si="73"/>
        <v>4.8883333333333328</v>
      </c>
      <c r="AO207" s="6">
        <f t="shared" si="74"/>
        <v>1.0499999999999998</v>
      </c>
      <c r="AP207" s="6">
        <f t="shared" si="75"/>
        <v>2.6680000000000001</v>
      </c>
      <c r="AQ207" s="3"/>
      <c r="AR207" s="3" t="s">
        <v>204</v>
      </c>
      <c r="AS207" s="3">
        <v>5.97</v>
      </c>
      <c r="AT207" s="7">
        <v>1.0705271411784701E-6</v>
      </c>
      <c r="AU207">
        <v>5.97</v>
      </c>
      <c r="AV207">
        <v>1.5111278803996899</v>
      </c>
      <c r="AW207">
        <v>0.280293668824179</v>
      </c>
      <c r="AX207" s="7">
        <v>6.9976701081313594E-8</v>
      </c>
      <c r="AY207" s="3" t="s">
        <v>204</v>
      </c>
      <c r="AZ207" s="3">
        <v>1.21</v>
      </c>
      <c r="BA207">
        <v>6.1067520105800799E-2</v>
      </c>
      <c r="BB207">
        <v>1.21</v>
      </c>
      <c r="BC207">
        <v>0.80404287712662403</v>
      </c>
      <c r="BD207">
        <v>0.32444771573589998</v>
      </c>
      <c r="BE207">
        <v>1.32051042026534E-2</v>
      </c>
      <c r="BG207" s="3"/>
    </row>
    <row r="208" spans="1:59" x14ac:dyDescent="0.25">
      <c r="A208" s="2" t="s">
        <v>205</v>
      </c>
      <c r="B208" s="3">
        <v>1.29</v>
      </c>
      <c r="C208">
        <v>2.08</v>
      </c>
      <c r="D208">
        <v>2.2599999999999998</v>
      </c>
      <c r="E208">
        <v>1.33</v>
      </c>
      <c r="F208">
        <v>3.44</v>
      </c>
      <c r="G208">
        <v>1.08</v>
      </c>
      <c r="H208" s="3">
        <v>2.02</v>
      </c>
      <c r="I208">
        <v>2.93</v>
      </c>
      <c r="J208">
        <v>2.11</v>
      </c>
      <c r="K208">
        <v>1.51</v>
      </c>
      <c r="L208">
        <v>1.39</v>
      </c>
      <c r="M208">
        <v>1.76</v>
      </c>
      <c r="N208" s="3">
        <v>1.97</v>
      </c>
      <c r="O208">
        <v>3.66</v>
      </c>
      <c r="P208">
        <v>2.99</v>
      </c>
      <c r="Q208">
        <v>3.6</v>
      </c>
      <c r="R208">
        <v>4.0199999999999996</v>
      </c>
      <c r="S208">
        <v>2.42</v>
      </c>
      <c r="T208" s="3">
        <v>2.95</v>
      </c>
      <c r="U208">
        <v>1.28</v>
      </c>
      <c r="V208">
        <v>2.0099999999999998</v>
      </c>
      <c r="W208">
        <v>0.92</v>
      </c>
      <c r="X208">
        <v>1.38</v>
      </c>
      <c r="Y208">
        <v>1.79</v>
      </c>
      <c r="Z208" s="3">
        <v>4.3600000000000003</v>
      </c>
      <c r="AA208">
        <v>5.59</v>
      </c>
      <c r="AB208">
        <v>5.99</v>
      </c>
      <c r="AC208">
        <v>2.94</v>
      </c>
      <c r="AD208">
        <v>5.08</v>
      </c>
      <c r="AE208">
        <v>1.56</v>
      </c>
      <c r="AF208">
        <v>1.37</v>
      </c>
      <c r="AG208">
        <v>3.17</v>
      </c>
      <c r="AH208">
        <v>6.04</v>
      </c>
      <c r="AI208">
        <v>1.98</v>
      </c>
      <c r="AJ208" s="4"/>
      <c r="AK208" s="5" t="s">
        <v>205</v>
      </c>
      <c r="AL208" s="6">
        <f t="shared" si="71"/>
        <v>1.9133333333333333</v>
      </c>
      <c r="AM208" s="6">
        <f t="shared" si="72"/>
        <v>1.9533333333333334</v>
      </c>
      <c r="AN208" s="6">
        <f t="shared" si="73"/>
        <v>3.1100000000000008</v>
      </c>
      <c r="AO208" s="6">
        <f t="shared" si="74"/>
        <v>1.7216666666666665</v>
      </c>
      <c r="AP208" s="6">
        <f t="shared" si="75"/>
        <v>3.8079999999999998</v>
      </c>
      <c r="AQ208" s="3"/>
      <c r="AR208" s="3" t="s">
        <v>205</v>
      </c>
      <c r="AS208" s="3">
        <v>0.02</v>
      </c>
      <c r="AT208">
        <v>0.946967391347878</v>
      </c>
      <c r="AU208">
        <v>0.02</v>
      </c>
      <c r="AV208">
        <v>5.1738327615742798E-2</v>
      </c>
      <c r="AW208">
        <v>0.29226550901398601</v>
      </c>
      <c r="AX208">
        <v>0.85948868297385195</v>
      </c>
      <c r="AY208" s="3" t="s">
        <v>205</v>
      </c>
      <c r="AZ208" s="3">
        <v>0.86</v>
      </c>
      <c r="BA208">
        <v>0.137450795174135</v>
      </c>
      <c r="BB208">
        <v>0.86</v>
      </c>
      <c r="BC208">
        <v>0.65501056402786595</v>
      </c>
      <c r="BD208">
        <v>0.32266369863180699</v>
      </c>
      <c r="BE208">
        <v>4.2355513629011403E-2</v>
      </c>
      <c r="BG208" s="3"/>
    </row>
    <row r="209" spans="1:59" x14ac:dyDescent="0.25">
      <c r="A209" s="2" t="s">
        <v>206</v>
      </c>
      <c r="B209" s="3">
        <v>1.71</v>
      </c>
      <c r="C209">
        <v>2.85</v>
      </c>
      <c r="D209">
        <v>2.34</v>
      </c>
      <c r="E209">
        <v>1.02</v>
      </c>
      <c r="F209">
        <v>3.29</v>
      </c>
      <c r="G209">
        <v>2.0299999999999998</v>
      </c>
      <c r="H209" s="3">
        <v>2.57</v>
      </c>
      <c r="I209">
        <v>1.1599999999999999</v>
      </c>
      <c r="J209">
        <v>4.18</v>
      </c>
      <c r="K209">
        <v>2.56</v>
      </c>
      <c r="L209">
        <v>3.36</v>
      </c>
      <c r="M209">
        <v>1.75</v>
      </c>
      <c r="N209" s="3">
        <v>4.84</v>
      </c>
      <c r="O209">
        <v>5.0599999999999996</v>
      </c>
      <c r="P209">
        <v>5.29</v>
      </c>
      <c r="Q209">
        <v>6.02</v>
      </c>
      <c r="R209">
        <v>4.1900000000000004</v>
      </c>
      <c r="S209">
        <v>4.79</v>
      </c>
      <c r="T209" s="3">
        <v>2.86</v>
      </c>
      <c r="U209">
        <v>1.96</v>
      </c>
      <c r="V209">
        <v>1.78</v>
      </c>
      <c r="W209">
        <v>2.0499999999999998</v>
      </c>
      <c r="X209">
        <v>1.02</v>
      </c>
      <c r="Y209">
        <v>2.99</v>
      </c>
      <c r="Z209" s="3">
        <v>5.18</v>
      </c>
      <c r="AA209">
        <v>5.37</v>
      </c>
      <c r="AB209">
        <v>4.2</v>
      </c>
      <c r="AC209">
        <v>6.41</v>
      </c>
      <c r="AD209">
        <v>4.71</v>
      </c>
      <c r="AE209">
        <v>3.3</v>
      </c>
      <c r="AF209">
        <v>2.4300000000000002</v>
      </c>
      <c r="AG209">
        <v>4.41</v>
      </c>
      <c r="AH209">
        <v>3.68</v>
      </c>
      <c r="AI209">
        <v>3.8</v>
      </c>
      <c r="AJ209" s="4"/>
      <c r="AK209" s="5" t="s">
        <v>206</v>
      </c>
      <c r="AL209" s="6">
        <f t="shared" si="71"/>
        <v>2.2066666666666666</v>
      </c>
      <c r="AM209" s="6">
        <f t="shared" si="72"/>
        <v>2.5966666666666662</v>
      </c>
      <c r="AN209" s="6">
        <f t="shared" si="73"/>
        <v>5.0316666666666663</v>
      </c>
      <c r="AO209" s="6">
        <f t="shared" si="74"/>
        <v>2.11</v>
      </c>
      <c r="AP209" s="6">
        <f t="shared" si="75"/>
        <v>4.3490000000000002</v>
      </c>
      <c r="AQ209" s="3"/>
      <c r="AR209" s="3" t="s">
        <v>206</v>
      </c>
      <c r="AS209" s="3">
        <v>1.18</v>
      </c>
      <c r="AT209">
        <v>6.5980010323838698E-2</v>
      </c>
      <c r="AU209">
        <v>1.18</v>
      </c>
      <c r="AV209">
        <v>0.43977570295075402</v>
      </c>
      <c r="AW209">
        <v>0.19113390934399399</v>
      </c>
      <c r="AX209">
        <v>2.1398558760323601E-2</v>
      </c>
      <c r="AY209" s="3" t="s">
        <v>206</v>
      </c>
      <c r="AZ209" s="3">
        <v>3.05</v>
      </c>
      <c r="BA209">
        <v>8.9797910190495401E-4</v>
      </c>
      <c r="BB209">
        <v>3.05</v>
      </c>
      <c r="BC209">
        <v>0.622899728015607</v>
      </c>
      <c r="BD209">
        <v>0.15189031861823801</v>
      </c>
      <c r="BE209" s="7">
        <v>4.1139745734246599E-5</v>
      </c>
      <c r="BG209" s="3"/>
    </row>
    <row r="210" spans="1:59" x14ac:dyDescent="0.25">
      <c r="A210" s="2" t="s">
        <v>207</v>
      </c>
      <c r="B210" s="3">
        <v>3.14</v>
      </c>
      <c r="C210">
        <v>3.79</v>
      </c>
      <c r="D210">
        <v>2.67</v>
      </c>
      <c r="E210">
        <v>2.23</v>
      </c>
      <c r="F210">
        <v>6.51</v>
      </c>
      <c r="G210">
        <v>3.29</v>
      </c>
      <c r="H210" s="3">
        <v>7.31</v>
      </c>
      <c r="I210">
        <v>2.97</v>
      </c>
      <c r="J210">
        <v>5.14</v>
      </c>
      <c r="K210">
        <v>5.53</v>
      </c>
      <c r="L210">
        <v>4.37</v>
      </c>
      <c r="M210">
        <v>5.43</v>
      </c>
      <c r="N210" s="3">
        <v>5.67</v>
      </c>
      <c r="O210">
        <v>5.99</v>
      </c>
      <c r="P210">
        <v>7.54</v>
      </c>
      <c r="Q210">
        <v>9.57</v>
      </c>
      <c r="R210">
        <v>5.09</v>
      </c>
      <c r="S210">
        <v>7.37</v>
      </c>
      <c r="T210" s="3">
        <v>5.31</v>
      </c>
      <c r="U210">
        <v>3.92</v>
      </c>
      <c r="V210">
        <v>3.44</v>
      </c>
      <c r="W210">
        <v>2.1</v>
      </c>
      <c r="X210">
        <v>3.27</v>
      </c>
      <c r="Y210">
        <v>6.67</v>
      </c>
      <c r="Z210" s="3">
        <v>4.66</v>
      </c>
      <c r="AA210">
        <v>7.81</v>
      </c>
      <c r="AB210">
        <v>8.2200000000000006</v>
      </c>
      <c r="AC210">
        <v>5.9</v>
      </c>
      <c r="AD210">
        <v>6.03</v>
      </c>
      <c r="AE210">
        <v>2.33</v>
      </c>
      <c r="AF210">
        <v>3.93</v>
      </c>
      <c r="AG210">
        <v>7.09</v>
      </c>
      <c r="AH210">
        <v>0.74</v>
      </c>
      <c r="AI210">
        <v>7.04</v>
      </c>
      <c r="AJ210" s="4"/>
      <c r="AK210" s="5" t="s">
        <v>207</v>
      </c>
      <c r="AL210" s="6">
        <f t="shared" si="71"/>
        <v>3.605</v>
      </c>
      <c r="AM210" s="6">
        <f t="shared" si="72"/>
        <v>5.125</v>
      </c>
      <c r="AN210" s="6">
        <f t="shared" si="73"/>
        <v>6.8716666666666661</v>
      </c>
      <c r="AO210" s="6">
        <f t="shared" si="74"/>
        <v>4.1183333333333332</v>
      </c>
      <c r="AP210" s="6">
        <f t="shared" si="75"/>
        <v>5.375</v>
      </c>
      <c r="AQ210" s="3"/>
      <c r="AR210" s="3" t="s">
        <v>207</v>
      </c>
      <c r="AS210" s="3">
        <v>0.14000000000000001</v>
      </c>
      <c r="AT210">
        <v>0.72762466437444995</v>
      </c>
      <c r="AU210">
        <v>-0.14000000000000001</v>
      </c>
      <c r="AV210">
        <v>-0.16667367755558701</v>
      </c>
      <c r="AW210">
        <v>0.245324015589311</v>
      </c>
      <c r="AX210">
        <v>0.49688305204615202</v>
      </c>
      <c r="AY210" s="3" t="s">
        <v>207</v>
      </c>
      <c r="AZ210" s="3">
        <v>0.04</v>
      </c>
      <c r="BA210">
        <v>0.91383956671532796</v>
      </c>
      <c r="BB210">
        <v>-0.04</v>
      </c>
      <c r="BC210">
        <v>-6.0940013527905297E-2</v>
      </c>
      <c r="BD210">
        <v>0.30081404149415297</v>
      </c>
      <c r="BE210">
        <v>0.83946045215804399</v>
      </c>
      <c r="BG210" s="3"/>
    </row>
    <row r="211" spans="1:59" x14ac:dyDescent="0.25">
      <c r="A211" s="2" t="s">
        <v>208</v>
      </c>
      <c r="B211" s="3">
        <v>3.64</v>
      </c>
      <c r="C211">
        <v>5.13</v>
      </c>
      <c r="D211">
        <v>4.95</v>
      </c>
      <c r="E211">
        <v>3.64</v>
      </c>
      <c r="F211">
        <v>8.8000000000000007</v>
      </c>
      <c r="G211">
        <v>5.17</v>
      </c>
      <c r="H211" s="3">
        <v>3.74</v>
      </c>
      <c r="I211">
        <v>3.98</v>
      </c>
      <c r="J211">
        <v>5.07</v>
      </c>
      <c r="K211">
        <v>5.86</v>
      </c>
      <c r="L211">
        <v>6.97</v>
      </c>
      <c r="M211">
        <v>5.22</v>
      </c>
      <c r="N211" s="3">
        <v>16.899999999999999</v>
      </c>
      <c r="O211">
        <v>23.53</v>
      </c>
      <c r="P211">
        <v>28.76</v>
      </c>
      <c r="Q211">
        <v>27.33</v>
      </c>
      <c r="R211">
        <v>27.2</v>
      </c>
      <c r="S211">
        <v>26.71</v>
      </c>
      <c r="T211" s="3">
        <v>7.64</v>
      </c>
      <c r="U211">
        <v>4.9000000000000004</v>
      </c>
      <c r="V211">
        <v>4.3899999999999997</v>
      </c>
      <c r="W211">
        <v>4.17</v>
      </c>
      <c r="X211">
        <v>3.41</v>
      </c>
      <c r="Y211">
        <v>22.76</v>
      </c>
      <c r="Z211" s="3">
        <v>16.41</v>
      </c>
      <c r="AA211">
        <v>23.86</v>
      </c>
      <c r="AB211">
        <v>38.700000000000003</v>
      </c>
      <c r="AC211">
        <v>36.1</v>
      </c>
      <c r="AD211">
        <v>38.299999999999997</v>
      </c>
      <c r="AE211">
        <v>9.4700000000000006</v>
      </c>
      <c r="AF211">
        <v>15.18</v>
      </c>
      <c r="AG211">
        <v>34.43</v>
      </c>
      <c r="AH211">
        <v>14.81</v>
      </c>
      <c r="AI211">
        <v>23.71</v>
      </c>
      <c r="AJ211" s="4"/>
      <c r="AK211" s="5" t="s">
        <v>208</v>
      </c>
      <c r="AL211" s="6">
        <f t="shared" si="71"/>
        <v>5.2216666666666667</v>
      </c>
      <c r="AM211" s="6">
        <f t="shared" si="72"/>
        <v>5.14</v>
      </c>
      <c r="AN211" s="6">
        <f t="shared" si="73"/>
        <v>25.071666666666669</v>
      </c>
      <c r="AO211" s="6">
        <f t="shared" si="74"/>
        <v>7.8783333333333339</v>
      </c>
      <c r="AP211" s="6">
        <f t="shared" si="75"/>
        <v>25.097000000000001</v>
      </c>
      <c r="AQ211" s="3"/>
      <c r="AR211" s="3" t="s">
        <v>208</v>
      </c>
      <c r="AS211" s="3">
        <v>29.02</v>
      </c>
      <c r="AT211" s="7">
        <v>9.6169718352681503E-30</v>
      </c>
      <c r="AU211">
        <v>29.02</v>
      </c>
      <c r="AV211">
        <v>1.70078094687551</v>
      </c>
      <c r="AW211">
        <v>0.144409072854668</v>
      </c>
      <c r="AX211" s="7">
        <v>5.0969885380914301E-32</v>
      </c>
      <c r="AY211" s="3" t="s">
        <v>208</v>
      </c>
      <c r="AZ211" s="3">
        <v>2.4500000000000002</v>
      </c>
      <c r="BA211">
        <v>3.5726164414809701E-3</v>
      </c>
      <c r="BB211">
        <v>2.4500000000000002</v>
      </c>
      <c r="BC211">
        <v>1.2096193089070699</v>
      </c>
      <c r="BD211">
        <v>0.331197390500657</v>
      </c>
      <c r="BE211">
        <v>2.5994149829654598E-4</v>
      </c>
      <c r="BG211" s="3"/>
    </row>
    <row r="212" spans="1:59" x14ac:dyDescent="0.25">
      <c r="A212" s="2" t="s">
        <v>209</v>
      </c>
      <c r="B212" s="3">
        <v>2.4900000000000002</v>
      </c>
      <c r="C212">
        <v>2.2999999999999998</v>
      </c>
      <c r="D212">
        <v>2.78</v>
      </c>
      <c r="E212">
        <v>2.8</v>
      </c>
      <c r="F212">
        <v>5.28</v>
      </c>
      <c r="G212">
        <v>4.08</v>
      </c>
      <c r="H212" s="3">
        <v>2.16</v>
      </c>
      <c r="I212">
        <v>2.3199999999999998</v>
      </c>
      <c r="J212">
        <v>5</v>
      </c>
      <c r="K212">
        <v>4.0999999999999996</v>
      </c>
      <c r="L212">
        <v>3.78</v>
      </c>
      <c r="M212">
        <v>2.41</v>
      </c>
      <c r="N212" s="3">
        <v>4.2699999999999996</v>
      </c>
      <c r="O212">
        <v>4.72</v>
      </c>
      <c r="P212">
        <v>4.6100000000000003</v>
      </c>
      <c r="Q212">
        <v>5.41</v>
      </c>
      <c r="R212">
        <v>4.79</v>
      </c>
      <c r="S212">
        <v>4.53</v>
      </c>
      <c r="T212" s="3">
        <v>3.09</v>
      </c>
      <c r="U212">
        <v>3.18</v>
      </c>
      <c r="V212">
        <v>3.56</v>
      </c>
      <c r="W212">
        <v>2.84</v>
      </c>
      <c r="X212">
        <v>2.31</v>
      </c>
      <c r="Y212">
        <v>3.92</v>
      </c>
      <c r="Z212" s="3">
        <v>4.03</v>
      </c>
      <c r="AA212">
        <v>2.66</v>
      </c>
      <c r="AB212">
        <v>5.13</v>
      </c>
      <c r="AC212">
        <v>5.36</v>
      </c>
      <c r="AD212">
        <v>5.25</v>
      </c>
      <c r="AE212">
        <v>3.23</v>
      </c>
      <c r="AF212">
        <v>2.4900000000000002</v>
      </c>
      <c r="AG212">
        <v>5.85</v>
      </c>
      <c r="AH212">
        <v>4.18</v>
      </c>
      <c r="AI212">
        <v>3.97</v>
      </c>
      <c r="AJ212" s="4"/>
      <c r="AK212" s="5" t="s">
        <v>209</v>
      </c>
      <c r="AL212" s="6">
        <f t="shared" si="71"/>
        <v>3.288333333333334</v>
      </c>
      <c r="AM212" s="6">
        <f t="shared" si="72"/>
        <v>3.2949999999999999</v>
      </c>
      <c r="AN212" s="6">
        <f t="shared" si="73"/>
        <v>4.7216666666666667</v>
      </c>
      <c r="AO212" s="6">
        <f t="shared" si="74"/>
        <v>3.15</v>
      </c>
      <c r="AP212" s="6">
        <f t="shared" si="75"/>
        <v>4.2149999999999999</v>
      </c>
      <c r="AQ212" s="3"/>
      <c r="AR212" s="3" t="s">
        <v>209</v>
      </c>
      <c r="AS212" s="3">
        <v>0.01</v>
      </c>
      <c r="AT212">
        <v>0.98422695922262304</v>
      </c>
      <c r="AU212">
        <v>-0.01</v>
      </c>
      <c r="AV212">
        <v>-6.8283204225037296E-3</v>
      </c>
      <c r="AW212">
        <v>0.142823784663868</v>
      </c>
      <c r="AX212">
        <v>0.96186813958426498</v>
      </c>
      <c r="AY212" s="3" t="s">
        <v>209</v>
      </c>
      <c r="AZ212" s="3">
        <v>0.05</v>
      </c>
      <c r="BA212">
        <v>0.89009776601635104</v>
      </c>
      <c r="BB212">
        <v>-0.05</v>
      </c>
      <c r="BC212">
        <v>-3.5857015115059301E-2</v>
      </c>
      <c r="BD212">
        <v>0.14197120521517601</v>
      </c>
      <c r="BE212">
        <v>0.80060406529401096</v>
      </c>
      <c r="BG212" s="3"/>
    </row>
    <row r="213" spans="1:59" x14ac:dyDescent="0.25">
      <c r="A213" s="2" t="s">
        <v>210</v>
      </c>
      <c r="B213" s="3">
        <v>9.2100000000000009</v>
      </c>
      <c r="C213">
        <v>14.13</v>
      </c>
      <c r="D213">
        <v>11.68</v>
      </c>
      <c r="E213">
        <v>8.35</v>
      </c>
      <c r="F213">
        <v>21.93</v>
      </c>
      <c r="G213">
        <v>12.93</v>
      </c>
      <c r="H213" s="3">
        <v>9.3800000000000008</v>
      </c>
      <c r="I213">
        <v>8.19</v>
      </c>
      <c r="J213">
        <v>18.53</v>
      </c>
      <c r="K213">
        <v>14.81</v>
      </c>
      <c r="L213">
        <v>15.27</v>
      </c>
      <c r="M213">
        <v>10.81</v>
      </c>
      <c r="N213" s="3">
        <v>18.12</v>
      </c>
      <c r="O213">
        <v>17.55</v>
      </c>
      <c r="P213">
        <v>20.5</v>
      </c>
      <c r="Q213">
        <v>21.07</v>
      </c>
      <c r="R213">
        <v>21.39</v>
      </c>
      <c r="S213">
        <v>19.239999999999998</v>
      </c>
      <c r="T213" s="3">
        <v>16.920000000000002</v>
      </c>
      <c r="U213">
        <v>10.58</v>
      </c>
      <c r="V213">
        <v>12.3</v>
      </c>
      <c r="W213">
        <v>9.6300000000000008</v>
      </c>
      <c r="X213">
        <v>7.93</v>
      </c>
      <c r="Y213">
        <v>16.27</v>
      </c>
      <c r="Z213" s="3">
        <v>18.13</v>
      </c>
      <c r="AA213">
        <v>14.59</v>
      </c>
      <c r="AB213">
        <v>21.99</v>
      </c>
      <c r="AC213">
        <v>21.52</v>
      </c>
      <c r="AD213">
        <v>23.36</v>
      </c>
      <c r="AE213">
        <v>12.36</v>
      </c>
      <c r="AF213">
        <v>10.73</v>
      </c>
      <c r="AG213">
        <v>24.32</v>
      </c>
      <c r="AH213">
        <v>13.39</v>
      </c>
      <c r="AI213">
        <v>14.66</v>
      </c>
      <c r="AJ213" s="4"/>
      <c r="AK213" s="5" t="s">
        <v>210</v>
      </c>
      <c r="AL213" s="6">
        <f t="shared" si="71"/>
        <v>13.038333333333336</v>
      </c>
      <c r="AM213" s="6">
        <f t="shared" si="72"/>
        <v>12.831666666666669</v>
      </c>
      <c r="AN213" s="6">
        <f t="shared" si="73"/>
        <v>19.645</v>
      </c>
      <c r="AO213" s="6">
        <f t="shared" si="74"/>
        <v>12.271666666666667</v>
      </c>
      <c r="AP213" s="6">
        <f t="shared" si="75"/>
        <v>17.504999999999999</v>
      </c>
      <c r="AQ213" s="3"/>
      <c r="AR213" s="3" t="s">
        <v>210</v>
      </c>
      <c r="AS213" s="3">
        <v>0.15</v>
      </c>
      <c r="AT213">
        <v>0.70937402638732305</v>
      </c>
      <c r="AU213">
        <v>0.15</v>
      </c>
      <c r="AV213">
        <v>8.5858273593859502E-2</v>
      </c>
      <c r="AW213">
        <v>0.120106048223256</v>
      </c>
      <c r="AX213">
        <v>0.47469934287657001</v>
      </c>
      <c r="AY213" s="3" t="s">
        <v>210</v>
      </c>
      <c r="AZ213" s="3">
        <v>0.14000000000000001</v>
      </c>
      <c r="BA213">
        <v>0.72871960026822202</v>
      </c>
      <c r="BB213">
        <v>0.14000000000000001</v>
      </c>
      <c r="BC213">
        <v>7.0058134979236797E-2</v>
      </c>
      <c r="BD213">
        <v>0.117953801057709</v>
      </c>
      <c r="BE213">
        <v>0.55254853344005805</v>
      </c>
      <c r="BG213" s="3"/>
    </row>
    <row r="214" spans="1:59" x14ac:dyDescent="0.25">
      <c r="A214" s="2" t="s">
        <v>211</v>
      </c>
      <c r="B214" s="3">
        <v>0.28000000000000003</v>
      </c>
      <c r="C214">
        <v>0.14000000000000001</v>
      </c>
      <c r="D214">
        <v>0.12</v>
      </c>
      <c r="E214">
        <v>0.32</v>
      </c>
      <c r="F214">
        <v>0.18</v>
      </c>
      <c r="G214">
        <v>0.46</v>
      </c>
      <c r="H214" s="3">
        <v>0.1</v>
      </c>
      <c r="I214">
        <v>0.18</v>
      </c>
      <c r="J214">
        <v>0.12</v>
      </c>
      <c r="K214">
        <v>0.36</v>
      </c>
      <c r="L214">
        <v>0.25</v>
      </c>
      <c r="M214">
        <v>0.18</v>
      </c>
      <c r="N214" s="3">
        <v>0.26</v>
      </c>
      <c r="O214">
        <v>0.34</v>
      </c>
      <c r="P214">
        <v>0.41</v>
      </c>
      <c r="Q214">
        <v>0.12</v>
      </c>
      <c r="R214">
        <v>0.42</v>
      </c>
      <c r="S214">
        <v>0.25</v>
      </c>
      <c r="T214" s="3">
        <v>0.03</v>
      </c>
      <c r="U214">
        <v>0.1</v>
      </c>
      <c r="V214">
        <v>0.32</v>
      </c>
      <c r="W214">
        <v>0.19</v>
      </c>
      <c r="X214">
        <v>0.3</v>
      </c>
      <c r="Y214">
        <v>0.21</v>
      </c>
      <c r="Z214" s="3">
        <v>0.3</v>
      </c>
      <c r="AA214">
        <v>0.34</v>
      </c>
      <c r="AB214">
        <v>0.16</v>
      </c>
      <c r="AC214">
        <v>1.05</v>
      </c>
      <c r="AD214">
        <v>0.65</v>
      </c>
      <c r="AE214">
        <v>0.35</v>
      </c>
      <c r="AF214">
        <v>0.11</v>
      </c>
      <c r="AG214">
        <v>0.12</v>
      </c>
      <c r="AH214">
        <v>0.63</v>
      </c>
      <c r="AI214">
        <v>0.41</v>
      </c>
      <c r="AJ214" s="4"/>
      <c r="AK214" s="5" t="s">
        <v>211</v>
      </c>
      <c r="AL214" s="6">
        <f t="shared" si="71"/>
        <v>0.25</v>
      </c>
      <c r="AM214" s="6">
        <f t="shared" si="72"/>
        <v>0.19833333333333333</v>
      </c>
      <c r="AN214" s="6">
        <f t="shared" si="73"/>
        <v>0.3</v>
      </c>
      <c r="AO214" s="6">
        <f t="shared" si="74"/>
        <v>0.19166666666666665</v>
      </c>
      <c r="AP214" s="6">
        <f t="shared" si="75"/>
        <v>0.41200000000000003</v>
      </c>
      <c r="AQ214" s="3"/>
      <c r="AR214" s="3" t="s">
        <v>211</v>
      </c>
      <c r="AS214" s="3">
        <v>0.01</v>
      </c>
      <c r="AT214">
        <v>0.97402079136423103</v>
      </c>
      <c r="AU214">
        <v>0.01</v>
      </c>
      <c r="AV214">
        <v>3.2416266728070499E-2</v>
      </c>
      <c r="AW214">
        <v>0.41254678173801501</v>
      </c>
      <c r="AX214">
        <v>0.93736989545383997</v>
      </c>
      <c r="AY214" s="3" t="s">
        <v>211</v>
      </c>
      <c r="AZ214" s="3">
        <v>0.28999999999999998</v>
      </c>
      <c r="BA214">
        <v>0.51229453578776396</v>
      </c>
      <c r="BB214">
        <v>0.28999999999999998</v>
      </c>
      <c r="BC214">
        <v>0.50568333269371002</v>
      </c>
      <c r="BD214">
        <v>0.48543758545870502</v>
      </c>
      <c r="BE214">
        <v>0.29754792297971799</v>
      </c>
      <c r="BG214" s="3"/>
    </row>
    <row r="215" spans="1:59" x14ac:dyDescent="0.25">
      <c r="A215" s="2" t="s">
        <v>212</v>
      </c>
      <c r="B215" s="3">
        <v>9.83</v>
      </c>
      <c r="C215">
        <v>13.4</v>
      </c>
      <c r="D215">
        <v>11.89</v>
      </c>
      <c r="E215">
        <v>9.51</v>
      </c>
      <c r="F215">
        <v>15.84</v>
      </c>
      <c r="G215">
        <v>13.54</v>
      </c>
      <c r="H215" s="3">
        <v>10.89</v>
      </c>
      <c r="I215">
        <v>7.91</v>
      </c>
      <c r="J215">
        <v>12.29</v>
      </c>
      <c r="K215">
        <v>13.47</v>
      </c>
      <c r="L215">
        <v>15.23</v>
      </c>
      <c r="M215">
        <v>11.06</v>
      </c>
      <c r="N215" s="3">
        <v>20.04</v>
      </c>
      <c r="O215">
        <v>17.329999999999998</v>
      </c>
      <c r="P215">
        <v>22.17</v>
      </c>
      <c r="Q215">
        <v>18.600000000000001</v>
      </c>
      <c r="R215">
        <v>19.88</v>
      </c>
      <c r="S215">
        <v>18.34</v>
      </c>
      <c r="T215" s="3">
        <v>14.61</v>
      </c>
      <c r="U215">
        <v>11</v>
      </c>
      <c r="V215">
        <v>10.44</v>
      </c>
      <c r="W215">
        <v>9.32</v>
      </c>
      <c r="X215">
        <v>8.7200000000000006</v>
      </c>
      <c r="Y215">
        <v>16.91</v>
      </c>
      <c r="Z215" s="3">
        <v>18.71</v>
      </c>
      <c r="AA215">
        <v>15.43</v>
      </c>
      <c r="AB215">
        <v>23.06</v>
      </c>
      <c r="AC215">
        <v>20.85</v>
      </c>
      <c r="AD215">
        <v>25.95</v>
      </c>
      <c r="AE215">
        <v>12.22</v>
      </c>
      <c r="AF215">
        <v>12.18</v>
      </c>
      <c r="AG215">
        <v>22.11</v>
      </c>
      <c r="AH215">
        <v>11.52</v>
      </c>
      <c r="AI215">
        <v>14.85</v>
      </c>
      <c r="AJ215" s="4"/>
      <c r="AK215" s="5" t="s">
        <v>212</v>
      </c>
      <c r="AL215" s="6">
        <f t="shared" si="71"/>
        <v>12.334999999999999</v>
      </c>
      <c r="AM215" s="6">
        <f t="shared" si="72"/>
        <v>11.808333333333335</v>
      </c>
      <c r="AN215" s="6">
        <f t="shared" si="73"/>
        <v>19.393333333333334</v>
      </c>
      <c r="AO215" s="6">
        <f t="shared" si="74"/>
        <v>11.833333333333334</v>
      </c>
      <c r="AP215" s="6">
        <f t="shared" si="75"/>
        <v>17.687999999999999</v>
      </c>
      <c r="AQ215" s="3"/>
      <c r="AR215" s="3" t="s">
        <v>212</v>
      </c>
      <c r="AS215" s="3">
        <v>0.35</v>
      </c>
      <c r="AT215">
        <v>0.447878619966881</v>
      </c>
      <c r="AU215">
        <v>0.35</v>
      </c>
      <c r="AV215">
        <v>0.16377169298821101</v>
      </c>
      <c r="AW215">
        <v>0.13806593904025499</v>
      </c>
      <c r="AX215">
        <v>0.235549399914634</v>
      </c>
      <c r="AY215" s="3" t="s">
        <v>212</v>
      </c>
      <c r="AZ215" s="3">
        <v>0.37</v>
      </c>
      <c r="BA215">
        <v>0.42911968917177601</v>
      </c>
      <c r="BB215">
        <v>0.37</v>
      </c>
      <c r="BC215">
        <v>0.13401728143196301</v>
      </c>
      <c r="BD215">
        <v>0.11093450932957399</v>
      </c>
      <c r="BE215">
        <v>0.22701815814248799</v>
      </c>
      <c r="BG215" s="3"/>
    </row>
    <row r="216" spans="1:59" x14ac:dyDescent="0.25">
      <c r="A216" s="2" t="s">
        <v>213</v>
      </c>
      <c r="B216" s="3">
        <v>1.99</v>
      </c>
      <c r="C216">
        <v>2.63</v>
      </c>
      <c r="D216">
        <v>3.71</v>
      </c>
      <c r="E216">
        <v>2.17</v>
      </c>
      <c r="F216">
        <v>5.17</v>
      </c>
      <c r="G216">
        <v>3.78</v>
      </c>
      <c r="H216" s="3">
        <v>2.34</v>
      </c>
      <c r="I216">
        <v>2.11</v>
      </c>
      <c r="J216">
        <v>7.05</v>
      </c>
      <c r="K216">
        <v>4.29</v>
      </c>
      <c r="L216">
        <v>3.16</v>
      </c>
      <c r="M216">
        <v>3.95</v>
      </c>
      <c r="N216" s="3">
        <v>2.0499999999999998</v>
      </c>
      <c r="O216">
        <v>7.54</v>
      </c>
      <c r="P216">
        <v>5.2</v>
      </c>
      <c r="Q216">
        <v>7.66</v>
      </c>
      <c r="R216">
        <v>6.23</v>
      </c>
      <c r="S216">
        <v>5.57</v>
      </c>
      <c r="T216" s="3">
        <v>2.48</v>
      </c>
      <c r="U216">
        <v>2.82</v>
      </c>
      <c r="V216">
        <v>3</v>
      </c>
      <c r="W216">
        <v>2.1</v>
      </c>
      <c r="X216">
        <v>3.26</v>
      </c>
      <c r="Y216">
        <v>3.23</v>
      </c>
      <c r="Z216" s="3">
        <v>4.34</v>
      </c>
      <c r="AA216">
        <v>3.57</v>
      </c>
      <c r="AB216">
        <v>7.98</v>
      </c>
      <c r="AC216">
        <v>4.51</v>
      </c>
      <c r="AD216">
        <v>4.5599999999999996</v>
      </c>
      <c r="AE216">
        <v>2.85</v>
      </c>
      <c r="AF216">
        <v>1.75</v>
      </c>
      <c r="AG216">
        <v>6.78</v>
      </c>
      <c r="AH216">
        <v>6</v>
      </c>
      <c r="AI216">
        <v>4.2699999999999996</v>
      </c>
      <c r="AJ216" s="4"/>
      <c r="AK216" s="5" t="s">
        <v>213</v>
      </c>
      <c r="AL216" s="6">
        <f t="shared" ref="AL216:AL222" si="76">AVERAGE(B216:G216)</f>
        <v>3.2416666666666667</v>
      </c>
      <c r="AM216" s="6">
        <f t="shared" ref="AM216:AM222" si="77">AVERAGE(H216:M216)</f>
        <v>3.8166666666666664</v>
      </c>
      <c r="AN216" s="6">
        <f t="shared" ref="AN216:AN222" si="78">AVERAGE(N216:S216)</f>
        <v>5.708333333333333</v>
      </c>
      <c r="AO216" s="6">
        <f t="shared" ref="AO216:AO222" si="79">AVERAGE(T216:Y216)</f>
        <v>2.8149999999999999</v>
      </c>
      <c r="AP216" s="6">
        <f t="shared" ref="AP216:AP222" si="80">AVERAGE(Z216:AI216)</f>
        <v>4.6609999999999996</v>
      </c>
      <c r="AQ216" s="3"/>
      <c r="AR216" s="3" t="s">
        <v>213</v>
      </c>
      <c r="AS216" s="3">
        <v>0.02</v>
      </c>
      <c r="AT216">
        <v>0.96371921947008399</v>
      </c>
      <c r="AU216">
        <v>0.02</v>
      </c>
      <c r="AV216">
        <v>3.3829084814720897E-2</v>
      </c>
      <c r="AW216">
        <v>0.29313385048292401</v>
      </c>
      <c r="AX216">
        <v>0.90812418956237295</v>
      </c>
      <c r="AY216" s="3" t="s">
        <v>213</v>
      </c>
      <c r="AZ216" s="3">
        <v>0.24</v>
      </c>
      <c r="BA216">
        <v>0.56910277813330001</v>
      </c>
      <c r="BB216">
        <v>0.24</v>
      </c>
      <c r="BC216">
        <v>0.221909735876028</v>
      </c>
      <c r="BD216">
        <v>0.239903576172946</v>
      </c>
      <c r="BE216">
        <v>0.35496823198324301</v>
      </c>
      <c r="BG216" s="3"/>
    </row>
    <row r="217" spans="1:59" x14ac:dyDescent="0.25">
      <c r="A217" s="2" t="s">
        <v>214</v>
      </c>
      <c r="B217" s="3">
        <v>3.02</v>
      </c>
      <c r="C217">
        <v>5.39</v>
      </c>
      <c r="D217">
        <v>3.65</v>
      </c>
      <c r="E217">
        <v>3.5</v>
      </c>
      <c r="F217">
        <v>5.59</v>
      </c>
      <c r="G217">
        <v>4.78</v>
      </c>
      <c r="H217" s="3">
        <v>3.87</v>
      </c>
      <c r="I217">
        <v>3.11</v>
      </c>
      <c r="J217">
        <v>6.87</v>
      </c>
      <c r="K217">
        <v>2.79</v>
      </c>
      <c r="L217">
        <v>3.27</v>
      </c>
      <c r="M217">
        <v>3.9</v>
      </c>
      <c r="N217" s="3">
        <v>3.57</v>
      </c>
      <c r="O217">
        <v>6.22</v>
      </c>
      <c r="P217">
        <v>5.91</v>
      </c>
      <c r="Q217">
        <v>6.46</v>
      </c>
      <c r="R217">
        <v>5.8</v>
      </c>
      <c r="S217">
        <v>7.2</v>
      </c>
      <c r="T217" s="3">
        <v>2.04</v>
      </c>
      <c r="U217">
        <v>2.83</v>
      </c>
      <c r="V217">
        <v>3.8</v>
      </c>
      <c r="W217">
        <v>3.07</v>
      </c>
      <c r="X217">
        <v>2.72</v>
      </c>
      <c r="Y217">
        <v>3.81</v>
      </c>
      <c r="Z217" s="3">
        <v>4.3600000000000003</v>
      </c>
      <c r="AA217">
        <v>6.08</v>
      </c>
      <c r="AB217">
        <v>4.37</v>
      </c>
      <c r="AC217">
        <v>8.56</v>
      </c>
      <c r="AD217">
        <v>6.66</v>
      </c>
      <c r="AE217">
        <v>4.63</v>
      </c>
      <c r="AF217">
        <v>1.62</v>
      </c>
      <c r="AG217">
        <v>6.63</v>
      </c>
      <c r="AH217">
        <v>2.06</v>
      </c>
      <c r="AI217">
        <v>4.13</v>
      </c>
      <c r="AJ217" s="4"/>
      <c r="AK217" s="5" t="s">
        <v>214</v>
      </c>
      <c r="AL217" s="6">
        <f t="shared" si="76"/>
        <v>4.3216666666666663</v>
      </c>
      <c r="AM217" s="6">
        <f t="shared" si="77"/>
        <v>3.9683333333333333</v>
      </c>
      <c r="AN217" s="6">
        <f t="shared" si="78"/>
        <v>5.86</v>
      </c>
      <c r="AO217" s="6">
        <f t="shared" si="79"/>
        <v>3.0449999999999999</v>
      </c>
      <c r="AP217" s="6">
        <f t="shared" si="80"/>
        <v>4.910000000000001</v>
      </c>
      <c r="AQ217" s="3"/>
      <c r="AR217" s="3" t="s">
        <v>214</v>
      </c>
      <c r="AS217" s="3">
        <v>0</v>
      </c>
      <c r="AT217">
        <v>0.99615230336335403</v>
      </c>
      <c r="AU217">
        <v>0</v>
      </c>
      <c r="AV217">
        <v>2.56619276132231E-3</v>
      </c>
      <c r="AW217">
        <v>0.20376294489970201</v>
      </c>
      <c r="AX217">
        <v>0.98995169872244004</v>
      </c>
      <c r="AY217" s="3" t="s">
        <v>214</v>
      </c>
      <c r="AZ217" s="3">
        <v>0.18</v>
      </c>
      <c r="BA217">
        <v>0.655536526015707</v>
      </c>
      <c r="BB217">
        <v>0.18</v>
      </c>
      <c r="BC217">
        <v>0.185165433053705</v>
      </c>
      <c r="BD217">
        <v>0.24891308099909701</v>
      </c>
      <c r="BE217">
        <v>0.45693942526607101</v>
      </c>
      <c r="BG217" s="3"/>
    </row>
    <row r="218" spans="1:59" x14ac:dyDescent="0.25">
      <c r="A218" s="2" t="s">
        <v>215</v>
      </c>
      <c r="B218" s="3">
        <v>29.89</v>
      </c>
      <c r="C218">
        <v>35.119999999999997</v>
      </c>
      <c r="D218">
        <v>33.74</v>
      </c>
      <c r="E218">
        <v>26.26</v>
      </c>
      <c r="F218">
        <v>35.11</v>
      </c>
      <c r="G218">
        <v>36.29</v>
      </c>
      <c r="H218" s="3">
        <v>29.41</v>
      </c>
      <c r="I218">
        <v>20.53</v>
      </c>
      <c r="J218">
        <v>38.049999999999997</v>
      </c>
      <c r="K218">
        <v>32.89</v>
      </c>
      <c r="L218">
        <v>33.65</v>
      </c>
      <c r="M218">
        <v>30.46</v>
      </c>
      <c r="N218" s="3">
        <v>58.37</v>
      </c>
      <c r="O218">
        <v>38.36</v>
      </c>
      <c r="P218">
        <v>41.73</v>
      </c>
      <c r="Q218">
        <v>37.94</v>
      </c>
      <c r="R218">
        <v>38.799999999999997</v>
      </c>
      <c r="S218">
        <v>43.63</v>
      </c>
      <c r="T218" s="3">
        <v>37.43</v>
      </c>
      <c r="U218">
        <v>25.63</v>
      </c>
      <c r="V218">
        <v>29.14</v>
      </c>
      <c r="W218">
        <v>29.9</v>
      </c>
      <c r="X218">
        <v>23.29</v>
      </c>
      <c r="Y218">
        <v>41.12</v>
      </c>
      <c r="Z218" s="3">
        <v>52.62</v>
      </c>
      <c r="AA218">
        <v>44.43</v>
      </c>
      <c r="AB218">
        <v>53.34</v>
      </c>
      <c r="AC218">
        <v>40.99</v>
      </c>
      <c r="AD218">
        <v>52.67</v>
      </c>
      <c r="AE218">
        <v>28.16</v>
      </c>
      <c r="AF218">
        <v>26.93</v>
      </c>
      <c r="AG218">
        <v>48.42</v>
      </c>
      <c r="AH218">
        <v>23.39</v>
      </c>
      <c r="AI218">
        <v>36.44</v>
      </c>
      <c r="AJ218" s="4"/>
      <c r="AK218" s="5" t="s">
        <v>215</v>
      </c>
      <c r="AL218" s="6">
        <f t="shared" si="76"/>
        <v>32.734999999999999</v>
      </c>
      <c r="AM218" s="6">
        <f t="shared" si="77"/>
        <v>30.831666666666667</v>
      </c>
      <c r="AN218" s="6">
        <f t="shared" si="78"/>
        <v>43.138333333333328</v>
      </c>
      <c r="AO218" s="6">
        <f t="shared" si="79"/>
        <v>31.084999999999997</v>
      </c>
      <c r="AP218" s="6">
        <f t="shared" si="80"/>
        <v>40.739000000000004</v>
      </c>
      <c r="AQ218" s="3"/>
      <c r="AR218" s="3" t="s">
        <v>215</v>
      </c>
      <c r="AS218" s="3">
        <v>0.03</v>
      </c>
      <c r="AT218">
        <v>0.92603415689713597</v>
      </c>
      <c r="AU218">
        <v>-0.03</v>
      </c>
      <c r="AV218">
        <v>-4.5811593991041198E-2</v>
      </c>
      <c r="AW218">
        <v>0.19223575702371301</v>
      </c>
      <c r="AX218">
        <v>0.81164110668743195</v>
      </c>
      <c r="AY218" s="3" t="s">
        <v>215</v>
      </c>
      <c r="AZ218" s="3">
        <v>0.11</v>
      </c>
      <c r="BA218">
        <v>0.77454099842658997</v>
      </c>
      <c r="BB218">
        <v>-0.11</v>
      </c>
      <c r="BC218">
        <v>-5.61244024255333E-2</v>
      </c>
      <c r="BD218">
        <v>0.113589524811257</v>
      </c>
      <c r="BE218">
        <v>0.62123668804911203</v>
      </c>
      <c r="BG218" s="3"/>
    </row>
    <row r="219" spans="1:59" x14ac:dyDescent="0.25">
      <c r="A219" s="2" t="s">
        <v>216</v>
      </c>
      <c r="B219" s="3">
        <v>0</v>
      </c>
      <c r="C219">
        <v>0</v>
      </c>
      <c r="D219">
        <v>0</v>
      </c>
      <c r="E219">
        <v>0</v>
      </c>
      <c r="F219">
        <v>0</v>
      </c>
      <c r="G219">
        <v>0</v>
      </c>
      <c r="H219" s="3">
        <v>0</v>
      </c>
      <c r="I219">
        <v>0</v>
      </c>
      <c r="J219">
        <v>0</v>
      </c>
      <c r="K219">
        <v>0.09</v>
      </c>
      <c r="L219">
        <v>0</v>
      </c>
      <c r="M219">
        <v>0</v>
      </c>
      <c r="N219" s="3">
        <v>0</v>
      </c>
      <c r="O219">
        <v>0</v>
      </c>
      <c r="P219">
        <v>0</v>
      </c>
      <c r="Q219">
        <v>0</v>
      </c>
      <c r="R219">
        <v>0.18</v>
      </c>
      <c r="S219">
        <v>0</v>
      </c>
      <c r="T219" s="3">
        <v>0</v>
      </c>
      <c r="U219">
        <v>0</v>
      </c>
      <c r="V219">
        <v>0</v>
      </c>
      <c r="W219">
        <v>0</v>
      </c>
      <c r="X219">
        <v>0</v>
      </c>
      <c r="Y219">
        <v>0</v>
      </c>
      <c r="Z219" s="3">
        <v>0</v>
      </c>
      <c r="AA219">
        <v>0</v>
      </c>
      <c r="AB219">
        <v>0</v>
      </c>
      <c r="AC219">
        <v>0</v>
      </c>
      <c r="AD219">
        <v>0</v>
      </c>
      <c r="AE219">
        <v>0</v>
      </c>
      <c r="AF219">
        <v>0</v>
      </c>
      <c r="AG219">
        <v>0</v>
      </c>
      <c r="AH219">
        <v>0</v>
      </c>
      <c r="AI219">
        <v>0</v>
      </c>
      <c r="AJ219" s="4"/>
      <c r="AK219" s="5" t="s">
        <v>217</v>
      </c>
      <c r="AL219" s="6">
        <f t="shared" si="76"/>
        <v>0</v>
      </c>
      <c r="AM219" s="6">
        <f t="shared" si="77"/>
        <v>1.4999999999999999E-2</v>
      </c>
      <c r="AN219" s="6">
        <f t="shared" si="78"/>
        <v>0.03</v>
      </c>
      <c r="AO219" s="6">
        <f t="shared" si="79"/>
        <v>0</v>
      </c>
      <c r="AP219" s="6">
        <f t="shared" si="80"/>
        <v>0</v>
      </c>
      <c r="AQ219" s="3"/>
      <c r="AR219" s="3" t="s">
        <v>217</v>
      </c>
      <c r="AS219" s="3">
        <v>0</v>
      </c>
      <c r="AT219" t="s">
        <v>95</v>
      </c>
      <c r="AU219">
        <v>0</v>
      </c>
      <c r="AV219">
        <v>0.173829893105515</v>
      </c>
      <c r="AW219">
        <v>1.34851442445667</v>
      </c>
      <c r="AX219">
        <v>0.89743303077832004</v>
      </c>
      <c r="AY219" s="3" t="s">
        <v>217</v>
      </c>
      <c r="AZ219" s="3">
        <v>0</v>
      </c>
      <c r="BA219" t="s">
        <v>95</v>
      </c>
      <c r="BB219">
        <v>0</v>
      </c>
      <c r="BC219" t="s">
        <v>95</v>
      </c>
      <c r="BD219" t="s">
        <v>95</v>
      </c>
      <c r="BE219" t="s">
        <v>95</v>
      </c>
      <c r="BG219" s="3"/>
    </row>
    <row r="220" spans="1:59" x14ac:dyDescent="0.25">
      <c r="A220" s="2" t="s">
        <v>218</v>
      </c>
      <c r="B220" s="3">
        <v>1.29</v>
      </c>
      <c r="C220">
        <v>0.26</v>
      </c>
      <c r="D220">
        <v>0.42</v>
      </c>
      <c r="E220">
        <v>0.39</v>
      </c>
      <c r="F220">
        <v>3.35</v>
      </c>
      <c r="G220">
        <v>0.41</v>
      </c>
      <c r="H220" s="3">
        <v>0.28999999999999998</v>
      </c>
      <c r="I220">
        <v>0</v>
      </c>
      <c r="J220">
        <v>2.4300000000000002</v>
      </c>
      <c r="K220">
        <v>0.25</v>
      </c>
      <c r="L220">
        <v>0.22</v>
      </c>
      <c r="M220">
        <v>0.05</v>
      </c>
      <c r="N220" s="3">
        <v>0</v>
      </c>
      <c r="O220">
        <v>0.65</v>
      </c>
      <c r="P220">
        <v>0.09</v>
      </c>
      <c r="Q220">
        <v>0.26</v>
      </c>
      <c r="R220">
        <v>1.34</v>
      </c>
      <c r="S220">
        <v>2.31</v>
      </c>
      <c r="T220" s="3">
        <v>0.05</v>
      </c>
      <c r="U220">
        <v>1.6</v>
      </c>
      <c r="V220">
        <v>0.28000000000000003</v>
      </c>
      <c r="W220">
        <v>0.21</v>
      </c>
      <c r="X220">
        <v>0.33</v>
      </c>
      <c r="Y220">
        <v>0.2</v>
      </c>
      <c r="Z220" s="3">
        <v>0.37</v>
      </c>
      <c r="AA220">
        <v>0</v>
      </c>
      <c r="AB220">
        <v>0.06</v>
      </c>
      <c r="AC220">
        <v>2.1</v>
      </c>
      <c r="AD220">
        <v>0.61</v>
      </c>
      <c r="AE220">
        <v>1.77</v>
      </c>
      <c r="AF220">
        <v>0</v>
      </c>
      <c r="AG220">
        <v>2.2599999999999998</v>
      </c>
      <c r="AH220">
        <v>0.37</v>
      </c>
      <c r="AI220">
        <v>0.67</v>
      </c>
      <c r="AJ220" s="4"/>
      <c r="AK220" s="5" t="s">
        <v>218</v>
      </c>
      <c r="AL220" s="6">
        <f t="shared" si="76"/>
        <v>1.02</v>
      </c>
      <c r="AM220" s="6">
        <f t="shared" si="77"/>
        <v>0.54</v>
      </c>
      <c r="AN220" s="6">
        <f t="shared" si="78"/>
        <v>0.77500000000000002</v>
      </c>
      <c r="AO220" s="6">
        <f t="shared" si="79"/>
        <v>0.44500000000000006</v>
      </c>
      <c r="AP220" s="6">
        <f t="shared" si="80"/>
        <v>0.82100000000000006</v>
      </c>
      <c r="AQ220" s="3"/>
      <c r="AR220" s="3" t="s">
        <v>218</v>
      </c>
      <c r="AS220" s="3">
        <v>0.02</v>
      </c>
      <c r="AT220">
        <v>0.94796781721493195</v>
      </c>
      <c r="AU220">
        <v>0.02</v>
      </c>
      <c r="AV220">
        <v>0.168663912412367</v>
      </c>
      <c r="AW220">
        <v>0.971034699262462</v>
      </c>
      <c r="AX220">
        <v>0.86210513457937399</v>
      </c>
      <c r="AY220" s="3" t="s">
        <v>218</v>
      </c>
      <c r="AZ220" s="3">
        <v>0.08</v>
      </c>
      <c r="BA220">
        <v>0.82396129260439399</v>
      </c>
      <c r="BB220">
        <v>0.08</v>
      </c>
      <c r="BC220">
        <v>0.275708693297473</v>
      </c>
      <c r="BD220">
        <v>0.70263322692173102</v>
      </c>
      <c r="BE220">
        <v>0.69476750674695997</v>
      </c>
      <c r="BG220" s="3"/>
    </row>
    <row r="221" spans="1:59" x14ac:dyDescent="0.25">
      <c r="A221" s="2" t="s">
        <v>219</v>
      </c>
      <c r="B221" s="3">
        <v>4.8600000000000003</v>
      </c>
      <c r="C221">
        <v>5.48</v>
      </c>
      <c r="D221">
        <v>3.62</v>
      </c>
      <c r="E221">
        <v>1.56</v>
      </c>
      <c r="F221">
        <v>4.9400000000000004</v>
      </c>
      <c r="G221">
        <v>6.08</v>
      </c>
      <c r="H221" s="3">
        <v>3.58</v>
      </c>
      <c r="I221">
        <v>4.5599999999999996</v>
      </c>
      <c r="J221">
        <v>6.22</v>
      </c>
      <c r="K221">
        <v>5.38</v>
      </c>
      <c r="L221">
        <v>4.79</v>
      </c>
      <c r="M221">
        <v>4.79</v>
      </c>
      <c r="N221" s="3">
        <v>3.53</v>
      </c>
      <c r="O221">
        <v>6.12</v>
      </c>
      <c r="P221">
        <v>10.71</v>
      </c>
      <c r="Q221">
        <v>7</v>
      </c>
      <c r="R221">
        <v>6.96</v>
      </c>
      <c r="S221">
        <v>10.59</v>
      </c>
      <c r="T221" s="3">
        <v>7</v>
      </c>
      <c r="U221">
        <v>6.02</v>
      </c>
      <c r="V221">
        <v>4.28</v>
      </c>
      <c r="W221">
        <v>3.45</v>
      </c>
      <c r="X221">
        <v>4.37</v>
      </c>
      <c r="Y221">
        <v>3.83</v>
      </c>
      <c r="Z221" s="3">
        <v>7.16</v>
      </c>
      <c r="AA221">
        <v>6.13</v>
      </c>
      <c r="AB221">
        <v>8.27</v>
      </c>
      <c r="AC221">
        <v>6.81</v>
      </c>
      <c r="AD221">
        <v>9.83</v>
      </c>
      <c r="AE221">
        <v>4.67</v>
      </c>
      <c r="AF221">
        <v>5.18</v>
      </c>
      <c r="AG221">
        <v>8.86</v>
      </c>
      <c r="AH221">
        <v>4.46</v>
      </c>
      <c r="AI221">
        <v>5</v>
      </c>
      <c r="AJ221" s="4"/>
      <c r="AK221" s="5" t="s">
        <v>219</v>
      </c>
      <c r="AL221" s="6">
        <f t="shared" si="76"/>
        <v>4.4233333333333329</v>
      </c>
      <c r="AM221" s="6">
        <f t="shared" si="77"/>
        <v>4.8866666666666658</v>
      </c>
      <c r="AN221" s="6">
        <f t="shared" si="78"/>
        <v>7.4849999999999994</v>
      </c>
      <c r="AO221" s="6">
        <f t="shared" si="79"/>
        <v>4.8250000000000002</v>
      </c>
      <c r="AP221" s="6">
        <f t="shared" si="80"/>
        <v>6.6370000000000005</v>
      </c>
      <c r="AQ221" s="3"/>
      <c r="AR221" s="3" t="s">
        <v>219</v>
      </c>
      <c r="AS221" s="3">
        <v>0.02</v>
      </c>
      <c r="AT221">
        <v>0.95966155938919395</v>
      </c>
      <c r="AU221">
        <v>0.02</v>
      </c>
      <c r="AV221">
        <v>3.1187733609822799E-2</v>
      </c>
      <c r="AW221">
        <v>0.23235930657640599</v>
      </c>
      <c r="AX221">
        <v>0.89322702043314794</v>
      </c>
      <c r="AY221" s="3" t="s">
        <v>219</v>
      </c>
      <c r="AZ221" s="3">
        <v>0.01</v>
      </c>
      <c r="BA221">
        <v>0.97765847125534999</v>
      </c>
      <c r="BB221">
        <v>-0.01</v>
      </c>
      <c r="BC221">
        <v>-7.7871139720580998E-3</v>
      </c>
      <c r="BD221">
        <v>0.162557618747112</v>
      </c>
      <c r="BE221">
        <v>0.96179297800027297</v>
      </c>
      <c r="BG221" s="3"/>
    </row>
    <row r="222" spans="1:59" x14ac:dyDescent="0.25">
      <c r="A222" s="2" t="s">
        <v>220</v>
      </c>
      <c r="B222" s="3">
        <v>2.9</v>
      </c>
      <c r="C222">
        <v>4.51</v>
      </c>
      <c r="D222">
        <v>3.39</v>
      </c>
      <c r="E222">
        <v>2.87</v>
      </c>
      <c r="F222">
        <v>2.37</v>
      </c>
      <c r="G222">
        <v>4.2300000000000004</v>
      </c>
      <c r="H222" s="3">
        <v>3.05</v>
      </c>
      <c r="I222">
        <v>3.9</v>
      </c>
      <c r="J222">
        <v>5.0199999999999996</v>
      </c>
      <c r="K222">
        <v>1.92</v>
      </c>
      <c r="L222">
        <v>3.85</v>
      </c>
      <c r="M222">
        <v>2.46</v>
      </c>
      <c r="N222" s="3">
        <v>5.45</v>
      </c>
      <c r="O222">
        <v>5.45</v>
      </c>
      <c r="P222">
        <v>5.0199999999999996</v>
      </c>
      <c r="Q222">
        <v>8.36</v>
      </c>
      <c r="R222">
        <v>7.08</v>
      </c>
      <c r="S222">
        <v>5.68</v>
      </c>
      <c r="T222" s="3">
        <v>4.03</v>
      </c>
      <c r="U222">
        <v>4.0199999999999996</v>
      </c>
      <c r="V222">
        <v>3.95</v>
      </c>
      <c r="W222">
        <v>3.29</v>
      </c>
      <c r="X222">
        <v>2.14</v>
      </c>
      <c r="Y222">
        <v>4.7300000000000004</v>
      </c>
      <c r="Z222" s="3">
        <v>6.96</v>
      </c>
      <c r="AA222">
        <v>7.54</v>
      </c>
      <c r="AB222">
        <v>3.46</v>
      </c>
      <c r="AC222">
        <v>7.1</v>
      </c>
      <c r="AD222">
        <v>3.6</v>
      </c>
      <c r="AE222">
        <v>2.69</v>
      </c>
      <c r="AF222">
        <v>3.46</v>
      </c>
      <c r="AG222">
        <v>7.35</v>
      </c>
      <c r="AH222">
        <v>3.63</v>
      </c>
      <c r="AI222">
        <v>4.32</v>
      </c>
      <c r="AJ222" s="4"/>
      <c r="AK222" s="5" t="s">
        <v>220</v>
      </c>
      <c r="AL222" s="6">
        <f t="shared" si="76"/>
        <v>3.3783333333333339</v>
      </c>
      <c r="AM222" s="6">
        <f t="shared" si="77"/>
        <v>3.3666666666666667</v>
      </c>
      <c r="AN222" s="6">
        <f t="shared" si="78"/>
        <v>6.1733333333333329</v>
      </c>
      <c r="AO222" s="6">
        <f t="shared" si="79"/>
        <v>3.6933333333333334</v>
      </c>
      <c r="AP222" s="6">
        <f t="shared" si="80"/>
        <v>5.011000000000001</v>
      </c>
      <c r="AQ222" s="3"/>
      <c r="AR222" s="3" t="s">
        <v>220</v>
      </c>
      <c r="AS222" s="3">
        <v>0.43</v>
      </c>
      <c r="AT222">
        <v>0.37203796548919599</v>
      </c>
      <c r="AU222">
        <v>0.43</v>
      </c>
      <c r="AV222">
        <v>0.30675934254585402</v>
      </c>
      <c r="AW222">
        <v>0.230798118539772</v>
      </c>
      <c r="AX222">
        <v>0.183807029086902</v>
      </c>
      <c r="AY222" s="3" t="s">
        <v>220</v>
      </c>
      <c r="AZ222" s="3">
        <v>0</v>
      </c>
      <c r="BA222">
        <v>0.99374828861646702</v>
      </c>
      <c r="BB222">
        <v>0</v>
      </c>
      <c r="BC222">
        <v>3.1384725350554498E-3</v>
      </c>
      <c r="BD222">
        <v>0.218130135899889</v>
      </c>
      <c r="BE222">
        <v>0.98852037398303305</v>
      </c>
      <c r="BG222" s="3"/>
    </row>
  </sheetData>
  <mergeCells count="18">
    <mergeCell ref="AZ1:AZ2"/>
    <mergeCell ref="BA1:BA2"/>
    <mergeCell ref="BB1:BB2"/>
    <mergeCell ref="BC1:BC2"/>
    <mergeCell ref="BD1:BD2"/>
    <mergeCell ref="BE1:BE2"/>
    <mergeCell ref="AS1:AS2"/>
    <mergeCell ref="AT1:AT2"/>
    <mergeCell ref="AU1:AU2"/>
    <mergeCell ref="AV1:AV2"/>
    <mergeCell ref="AW1:AW2"/>
    <mergeCell ref="AX1:AX2"/>
    <mergeCell ref="B1:G1"/>
    <mergeCell ref="H1:M1"/>
    <mergeCell ref="N1:S1"/>
    <mergeCell ref="T1:Y1"/>
    <mergeCell ref="Z1:AI1"/>
    <mergeCell ref="AL1:AP1"/>
  </mergeCells>
  <conditionalFormatting sqref="A4:XFD8">
    <cfRule type="colorScale" priority="2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10:XFD19">
    <cfRule type="colorScale" priority="2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21:XFD25">
    <cfRule type="colorScale" priority="2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28:XFD41">
    <cfRule type="colorScale" priority="2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43:XFD48">
    <cfRule type="colorScale" priority="2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50:XFD50">
    <cfRule type="colorScale" priority="1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52:XFD72">
    <cfRule type="colorScale" priority="1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74:XFD80">
    <cfRule type="colorScale" priority="1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82:XFD83">
    <cfRule type="colorScale" priority="1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85:XFD99">
    <cfRule type="colorScale" priority="1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101:XFD107">
    <cfRule type="colorScale" priority="1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109:XFD121">
    <cfRule type="colorScale" priority="1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123:XFD144">
    <cfRule type="colorScale" priority="1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146:XFD147">
    <cfRule type="colorScale" priority="1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147:XFD147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152:XFD158">
    <cfRule type="colorScale" priority="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152:XFD198">
    <cfRule type="colorScale" priority="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152:XFD222">
    <cfRule type="colorScale" priority="1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159:XFD159">
    <cfRule type="colorScale" priority="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160:XFD162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163:XFD163">
    <cfRule type="colorScale" priority="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164:XFD198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199:XFD199">
    <cfRule type="colorScale" priority="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200:XFD222">
    <cfRule type="colorScale" priority="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Nedbalová Pavla Mgr.</dc:creator>
  <cp:lastModifiedBy>Nedbalová Pavla Mgr.</cp:lastModifiedBy>
  <dcterms:created xsi:type="dcterms:W3CDTF">2025-01-14T08:22:24Z</dcterms:created>
  <dcterms:modified xsi:type="dcterms:W3CDTF">2025-01-14T08:23:53Z</dcterms:modified>
</cp:coreProperties>
</file>