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 Wei\Desktop\sb\source data\"/>
    </mc:Choice>
  </mc:AlternateContent>
  <xr:revisionPtr revIDLastSave="0" documentId="13_ncr:1_{ADA0A65B-3BAE-4AB9-A7E9-C81437691371}" xr6:coauthVersionLast="36" xr6:coauthVersionMax="36" xr10:uidLastSave="{00000000-0000-0000-0000-000000000000}"/>
  <bookViews>
    <workbookView xWindow="0" yWindow="0" windowWidth="19440" windowHeight="7613" xr2:uid="{74272A40-CF26-4F02-BF9E-AC007CEF8689}"/>
  </bookViews>
  <sheets>
    <sheet name="Figure5-supplement1-A" sheetId="1" r:id="rId1"/>
    <sheet name="Figure5-supplement1-B" sheetId="2" r:id="rId2"/>
    <sheet name="Figure5-supplement1-C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<sst xmlns="http://schemas.openxmlformats.org/spreadsheetml/2006/main" count="152" uniqueCount="23">
  <si>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</si>
  <si>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</si>
  <si>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</si>
  <si>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</si>
  <si>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</si>
  <si>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</si>
  <si>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</si>
  <si>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</si>
  <si>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</si>
  <si>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</si>
  <si>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</si>
  <si>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</si>
  <si>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</si>
  <si>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</si>
  <si>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</si>
  <si>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</si>
  <si>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</si>
  <si>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</si>
  <si>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</si>
  <si>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failed</t>
  </si>
  <si>
    <t>satisfied</t>
  </si>
  <si>
    <t>Dop1R2-GAL4/UAS-NaChBac</t>
  </si>
  <si>
    <t>DopEcR-GAL4/UAS-NaChBac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</si>
</sst>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598D-DC81-43E9-AAF2-DA877864C788}">
  <dimension ref="A3:M67"/>
  <sheetViews>
    <sheetView tabSelected="1" topLeftCell="A18" workbookViewId="0">
      <selection activeCell="A36" sqref="A36:J67"/>
    </sheetView>
  </sheetViews>
  <sheetFormatPr defaultRowHeight="14.25" x14ac:dyDescent="0.45"/>
  <sheetData>
    <row r="3" spans="1:10" x14ac:dyDescent="0.45">
      <c r="A3" t="s">
        <v>21</v>
      </c>
    </row>
    <row r="4" spans="1:10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</row>
    <row r="5" spans="1:10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</row>
    <row r="6" spans="1:10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</row>
    <row r="7" spans="1:10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0" x14ac:dyDescent="0.45">
      <c r="B8" t="s">
        <v>14</v>
      </c>
      <c r="C8" s="1">
        <v>0.2</v>
      </c>
      <c r="D8" s="1">
        <v>0.1</v>
      </c>
      <c r="E8" s="1">
        <v>0.2</v>
      </c>
      <c r="F8" s="1">
        <v>0</v>
      </c>
      <c r="H8">
        <f t="shared" si="0"/>
        <v>12.5</v>
      </c>
      <c r="I8">
        <f t="shared" si="1"/>
        <v>4.7871355387816932</v>
      </c>
      <c r="J8">
        <v>4</v>
      </c>
    </row>
    <row r="9" spans="1:10" x14ac:dyDescent="0.45">
      <c r="B9" t="s">
        <v>15</v>
      </c>
      <c r="C9" s="1">
        <v>0.3</v>
      </c>
      <c r="D9" s="1">
        <v>0.3</v>
      </c>
      <c r="E9" s="1">
        <v>0.4</v>
      </c>
      <c r="F9" s="1">
        <v>0.2</v>
      </c>
      <c r="H9">
        <f t="shared" si="0"/>
        <v>30</v>
      </c>
      <c r="I9">
        <f t="shared" si="1"/>
        <v>4.0824829046386322</v>
      </c>
      <c r="J9">
        <v>4</v>
      </c>
    </row>
    <row r="10" spans="1:10" x14ac:dyDescent="0.45">
      <c r="B10" t="s">
        <v>16</v>
      </c>
      <c r="C10" s="1">
        <v>0.6</v>
      </c>
      <c r="D10" s="1">
        <v>0.5</v>
      </c>
      <c r="E10" s="1">
        <v>0.6</v>
      </c>
      <c r="F10" s="1">
        <v>0.7</v>
      </c>
      <c r="H10">
        <f t="shared" si="0"/>
        <v>60.000000000000007</v>
      </c>
      <c r="I10">
        <f t="shared" si="1"/>
        <v>4.0824829046385869</v>
      </c>
      <c r="J10">
        <v>4</v>
      </c>
    </row>
    <row r="11" spans="1:10" x14ac:dyDescent="0.45">
      <c r="B11" t="s">
        <v>17</v>
      </c>
      <c r="C11" s="1">
        <v>0.9</v>
      </c>
      <c r="D11" s="1">
        <v>1</v>
      </c>
      <c r="E11" s="1">
        <v>0.8</v>
      </c>
      <c r="F11" s="1">
        <v>0.9</v>
      </c>
      <c r="H11">
        <f t="shared" si="0"/>
        <v>90</v>
      </c>
      <c r="I11">
        <f t="shared" si="1"/>
        <v>4.0824829046386295</v>
      </c>
      <c r="J11">
        <v>4</v>
      </c>
    </row>
    <row r="12" spans="1:10" x14ac:dyDescent="0.45">
      <c r="B12" t="s">
        <v>18</v>
      </c>
      <c r="C12" s="1">
        <v>1</v>
      </c>
      <c r="D12" s="1">
        <v>1</v>
      </c>
      <c r="E12" s="1">
        <v>1</v>
      </c>
      <c r="F12" s="1">
        <v>1</v>
      </c>
      <c r="H12">
        <f t="shared" si="0"/>
        <v>100</v>
      </c>
      <c r="I12">
        <f t="shared" si="1"/>
        <v>0</v>
      </c>
      <c r="J12">
        <v>4</v>
      </c>
    </row>
    <row r="14" spans="1:10" x14ac:dyDescent="0.45">
      <c r="A14" t="s">
        <v>21</v>
      </c>
    </row>
    <row r="15" spans="1:10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</row>
    <row r="16" spans="1:10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</row>
    <row r="17" spans="1:13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</row>
    <row r="18" spans="1:13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H18">
        <f t="shared" si="0"/>
        <v>0</v>
      </c>
      <c r="I18">
        <f t="shared" si="1"/>
        <v>0</v>
      </c>
      <c r="J18">
        <v>4</v>
      </c>
    </row>
    <row r="19" spans="1:13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H19">
        <f t="shared" si="0"/>
        <v>0</v>
      </c>
      <c r="I19">
        <f t="shared" si="1"/>
        <v>0</v>
      </c>
      <c r="J19">
        <v>4</v>
      </c>
    </row>
    <row r="20" spans="1:13" x14ac:dyDescent="0.45">
      <c r="B20" t="s">
        <v>15</v>
      </c>
      <c r="C20" s="1">
        <v>0</v>
      </c>
      <c r="D20" s="1">
        <v>0.1</v>
      </c>
      <c r="E20" s="1">
        <v>0</v>
      </c>
      <c r="F20" s="1">
        <v>0.2</v>
      </c>
      <c r="H20">
        <f t="shared" si="0"/>
        <v>7.5000000000000009</v>
      </c>
      <c r="I20">
        <f t="shared" si="1"/>
        <v>4.7871355387816905</v>
      </c>
      <c r="J20">
        <v>4</v>
      </c>
    </row>
    <row r="21" spans="1:13" x14ac:dyDescent="0.45">
      <c r="B21" t="s">
        <v>16</v>
      </c>
      <c r="C21" s="1">
        <v>0.1</v>
      </c>
      <c r="D21" s="1">
        <v>0.1</v>
      </c>
      <c r="E21" s="1">
        <v>0.2</v>
      </c>
      <c r="F21" s="1">
        <v>0.2</v>
      </c>
      <c r="H21">
        <f t="shared" si="0"/>
        <v>15.000000000000002</v>
      </c>
      <c r="I21">
        <f t="shared" si="1"/>
        <v>2.8867513459481282</v>
      </c>
      <c r="J21">
        <v>4</v>
      </c>
    </row>
    <row r="22" spans="1:13" x14ac:dyDescent="0.45">
      <c r="B22" t="s">
        <v>17</v>
      </c>
      <c r="C22" s="1">
        <v>0.6</v>
      </c>
      <c r="D22" s="1">
        <v>0.5</v>
      </c>
      <c r="E22" s="1">
        <v>0.7</v>
      </c>
      <c r="F22" s="1">
        <v>0.6</v>
      </c>
      <c r="H22">
        <f t="shared" si="0"/>
        <v>60</v>
      </c>
      <c r="I22">
        <f t="shared" si="1"/>
        <v>4.0824829046386322</v>
      </c>
      <c r="J22">
        <v>4</v>
      </c>
    </row>
    <row r="23" spans="1:13" x14ac:dyDescent="0.45">
      <c r="B23" t="s">
        <v>18</v>
      </c>
      <c r="C23" s="1">
        <v>1</v>
      </c>
      <c r="D23" s="1">
        <v>1</v>
      </c>
      <c r="E23" s="1">
        <v>0.9</v>
      </c>
      <c r="F23" s="1">
        <v>0.9</v>
      </c>
      <c r="H23">
        <f t="shared" si="0"/>
        <v>95</v>
      </c>
      <c r="I23">
        <f t="shared" si="1"/>
        <v>2.8867513459481282</v>
      </c>
      <c r="J23">
        <v>4</v>
      </c>
    </row>
    <row r="25" spans="1:13" x14ac:dyDescent="0.45">
      <c r="A25" t="s">
        <v>21</v>
      </c>
    </row>
    <row r="26" spans="1:13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</row>
    <row r="27" spans="1:13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</row>
    <row r="28" spans="1:13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H28">
        <f t="shared" si="2"/>
        <v>0</v>
      </c>
      <c r="I28">
        <f t="shared" si="3"/>
        <v>0</v>
      </c>
      <c r="J28">
        <v>4</v>
      </c>
    </row>
    <row r="29" spans="1:13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H29">
        <f t="shared" si="2"/>
        <v>0</v>
      </c>
      <c r="I29">
        <f t="shared" si="3"/>
        <v>0</v>
      </c>
      <c r="J29">
        <v>4</v>
      </c>
      <c r="M29" s="2"/>
    </row>
    <row r="30" spans="1:13" x14ac:dyDescent="0.45">
      <c r="B30" t="s">
        <v>14</v>
      </c>
      <c r="C30" s="1">
        <v>0</v>
      </c>
      <c r="D30" s="1">
        <v>0.1</v>
      </c>
      <c r="E30" s="1">
        <v>0.1</v>
      </c>
      <c r="F30" s="1">
        <v>0.2</v>
      </c>
      <c r="H30">
        <f t="shared" si="2"/>
        <v>10</v>
      </c>
      <c r="I30">
        <f t="shared" si="3"/>
        <v>4.0824829046386304</v>
      </c>
      <c r="J30">
        <v>4</v>
      </c>
      <c r="M30" s="2"/>
    </row>
    <row r="31" spans="1:13" x14ac:dyDescent="0.45">
      <c r="B31" t="s">
        <v>15</v>
      </c>
      <c r="C31" s="1">
        <v>0.1</v>
      </c>
      <c r="D31" s="1">
        <v>0.3</v>
      </c>
      <c r="E31" s="1">
        <v>0.1</v>
      </c>
      <c r="F31" s="1">
        <v>0.3</v>
      </c>
      <c r="H31">
        <f t="shared" si="2"/>
        <v>20</v>
      </c>
      <c r="I31">
        <f t="shared" si="3"/>
        <v>5.7735026918962564</v>
      </c>
      <c r="J31">
        <v>4</v>
      </c>
      <c r="M31" s="2"/>
    </row>
    <row r="32" spans="1:13" x14ac:dyDescent="0.45">
      <c r="B32" t="s">
        <v>16</v>
      </c>
      <c r="C32" s="1">
        <v>0.5</v>
      </c>
      <c r="D32" s="1">
        <v>0.6</v>
      </c>
      <c r="E32" s="1">
        <v>0.7</v>
      </c>
      <c r="F32" s="1">
        <v>0.7</v>
      </c>
      <c r="H32">
        <f t="shared" si="2"/>
        <v>62.5</v>
      </c>
      <c r="I32">
        <f t="shared" si="3"/>
        <v>4.7871355387816781</v>
      </c>
      <c r="J32">
        <v>4</v>
      </c>
      <c r="M32" s="2"/>
    </row>
    <row r="33" spans="2:10" x14ac:dyDescent="0.45">
      <c r="B33" t="s">
        <v>17</v>
      </c>
      <c r="C33" s="1">
        <v>0.9</v>
      </c>
      <c r="D33" s="1">
        <v>1</v>
      </c>
      <c r="E33" s="1">
        <v>1</v>
      </c>
      <c r="F33" s="1">
        <v>0.9</v>
      </c>
      <c r="H33">
        <f t="shared" si="2"/>
        <v>95</v>
      </c>
      <c r="I33">
        <f t="shared" si="3"/>
        <v>2.8867513459481282</v>
      </c>
      <c r="J33">
        <v>4</v>
      </c>
    </row>
    <row r="34" spans="2:10" x14ac:dyDescent="0.45">
      <c r="B34" t="s">
        <v>18</v>
      </c>
      <c r="C34" s="1">
        <v>1</v>
      </c>
      <c r="D34" s="1">
        <v>1</v>
      </c>
      <c r="E34" s="1">
        <v>1</v>
      </c>
      <c r="F34" s="1">
        <v>1</v>
      </c>
      <c r="H34">
        <f t="shared" si="2"/>
        <v>100</v>
      </c>
      <c r="I34">
        <f t="shared" si="3"/>
        <v>0</v>
      </c>
      <c r="J34">
        <v>4</v>
      </c>
    </row>
    <row r="38" spans="2:10" x14ac:dyDescent="0.45">
      <c r="C38" s="1"/>
      <c r="D38" s="1"/>
      <c r="E38" s="1"/>
      <c r="F38" s="1"/>
    </row>
    <row r="39" spans="2:10" x14ac:dyDescent="0.45">
      <c r="C39" s="1"/>
      <c r="D39" s="1"/>
      <c r="E39" s="1"/>
      <c r="F39" s="1"/>
    </row>
    <row r="40" spans="2:10" x14ac:dyDescent="0.45">
      <c r="C40" s="1"/>
      <c r="D40" s="1"/>
      <c r="E40" s="1"/>
      <c r="F40" s="1"/>
    </row>
    <row r="41" spans="2:10" x14ac:dyDescent="0.45">
      <c r="C41" s="1"/>
      <c r="D41" s="1"/>
      <c r="E41" s="1"/>
      <c r="F41" s="1"/>
    </row>
    <row r="42" spans="2:10" x14ac:dyDescent="0.45">
      <c r="C42" s="1"/>
      <c r="D42" s="1"/>
      <c r="E42" s="1"/>
      <c r="F42" s="1"/>
    </row>
    <row r="43" spans="2:10" x14ac:dyDescent="0.45">
      <c r="C43" s="1"/>
      <c r="D43" s="1"/>
      <c r="E43" s="1"/>
      <c r="F43" s="1"/>
    </row>
    <row r="44" spans="2:10" x14ac:dyDescent="0.45">
      <c r="C44" s="1"/>
      <c r="D44" s="1"/>
      <c r="E44" s="1"/>
      <c r="F44" s="1"/>
    </row>
    <row r="45" spans="2:10" x14ac:dyDescent="0.45">
      <c r="C45" s="1"/>
      <c r="D45" s="1"/>
      <c r="E45" s="1"/>
      <c r="F45" s="1"/>
    </row>
    <row r="49" spans="3:13" x14ac:dyDescent="0.45">
      <c r="C49" s="1"/>
      <c r="D49" s="1"/>
      <c r="E49" s="1"/>
      <c r="F49" s="1"/>
    </row>
    <row r="50" spans="3:13" x14ac:dyDescent="0.45">
      <c r="C50" s="1"/>
      <c r="D50" s="1"/>
      <c r="E50" s="1"/>
      <c r="F50" s="1"/>
    </row>
    <row r="51" spans="3:13" x14ac:dyDescent="0.45">
      <c r="C51" s="1"/>
      <c r="D51" s="1"/>
      <c r="E51" s="1"/>
      <c r="F51" s="1"/>
    </row>
    <row r="52" spans="3:13" x14ac:dyDescent="0.45">
      <c r="C52" s="1"/>
      <c r="D52" s="1"/>
      <c r="E52" s="1"/>
      <c r="F52" s="1"/>
    </row>
    <row r="53" spans="3:13" x14ac:dyDescent="0.45">
      <c r="C53" s="1"/>
      <c r="D53" s="1"/>
      <c r="E53" s="1"/>
      <c r="F53" s="1"/>
    </row>
    <row r="54" spans="3:13" x14ac:dyDescent="0.45">
      <c r="C54" s="1"/>
      <c r="D54" s="1"/>
      <c r="E54" s="1"/>
      <c r="F54" s="1"/>
    </row>
    <row r="55" spans="3:13" x14ac:dyDescent="0.45">
      <c r="C55" s="1"/>
      <c r="D55" s="1"/>
      <c r="E55" s="1"/>
      <c r="F55" s="1"/>
    </row>
    <row r="56" spans="3:13" x14ac:dyDescent="0.45">
      <c r="C56" s="1"/>
      <c r="D56" s="1"/>
      <c r="E56" s="1"/>
      <c r="F56" s="1"/>
    </row>
    <row r="60" spans="3:13" x14ac:dyDescent="0.45">
      <c r="C60" s="1"/>
      <c r="D60" s="1"/>
      <c r="E60" s="1"/>
      <c r="F60" s="1"/>
    </row>
    <row r="61" spans="3:13" x14ac:dyDescent="0.45">
      <c r="C61" s="1"/>
      <c r="D61" s="1"/>
      <c r="E61" s="1"/>
      <c r="F61" s="1"/>
    </row>
    <row r="62" spans="3:13" x14ac:dyDescent="0.45">
      <c r="C62" s="1"/>
      <c r="D62" s="1"/>
      <c r="E62" s="1"/>
      <c r="F62" s="1"/>
      <c r="M62" s="2"/>
    </row>
    <row r="63" spans="3:13" x14ac:dyDescent="0.45">
      <c r="C63" s="1"/>
      <c r="D63" s="1"/>
      <c r="E63" s="1"/>
      <c r="F63" s="1"/>
      <c r="M63" s="2"/>
    </row>
    <row r="64" spans="3:13" x14ac:dyDescent="0.45">
      <c r="C64" s="1"/>
      <c r="D64" s="1"/>
      <c r="E64" s="1"/>
      <c r="F64" s="1"/>
      <c r="M64" s="2"/>
    </row>
    <row r="65" spans="3:13" x14ac:dyDescent="0.45">
      <c r="C65" s="1"/>
      <c r="D65" s="1"/>
      <c r="E65" s="1"/>
      <c r="F65" s="1"/>
      <c r="M65" s="2"/>
    </row>
    <row r="66" spans="3:13" x14ac:dyDescent="0.45">
      <c r="C66" s="1"/>
      <c r="D66" s="1"/>
      <c r="E66" s="1"/>
      <c r="F66" s="1"/>
    </row>
    <row r="67" spans="3:13" x14ac:dyDescent="0.45">
      <c r="C67" s="1"/>
      <c r="D67" s="1"/>
      <c r="E67" s="1"/>
      <c r="F6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D579-9222-4CFF-BD6C-CE56450B2CDB}">
  <dimension ref="A3:J34"/>
  <sheetViews>
    <sheetView topLeftCell="A16" workbookViewId="0">
      <selection activeCell="A3" sqref="A3"/>
    </sheetView>
  </sheetViews>
  <sheetFormatPr defaultRowHeight="14.25" x14ac:dyDescent="0.45"/>
  <sheetData>
    <row r="3" spans="1:10" x14ac:dyDescent="0.45">
      <c r="A3" t="s">
        <v>22</v>
      </c>
    </row>
    <row r="4" spans="1:10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</row>
    <row r="5" spans="1:10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</row>
    <row r="6" spans="1:10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</row>
    <row r="7" spans="1:10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0" x14ac:dyDescent="0.45">
      <c r="B8" t="s">
        <v>14</v>
      </c>
      <c r="C8" s="1">
        <v>0</v>
      </c>
      <c r="D8" s="1">
        <v>0.2</v>
      </c>
      <c r="E8" s="1">
        <v>0</v>
      </c>
      <c r="F8" s="1">
        <v>0.1</v>
      </c>
      <c r="H8">
        <f t="shared" si="0"/>
        <v>7.5000000000000009</v>
      </c>
      <c r="I8">
        <f t="shared" si="1"/>
        <v>4.7871355387816905</v>
      </c>
      <c r="J8">
        <v>4</v>
      </c>
    </row>
    <row r="9" spans="1:10" x14ac:dyDescent="0.45">
      <c r="B9" t="s">
        <v>15</v>
      </c>
      <c r="C9" s="1">
        <v>0.1</v>
      </c>
      <c r="D9" s="1">
        <v>0.3</v>
      </c>
      <c r="E9" s="1">
        <v>0.3</v>
      </c>
      <c r="F9" s="1">
        <v>0.1</v>
      </c>
      <c r="H9">
        <f t="shared" si="0"/>
        <v>20</v>
      </c>
      <c r="I9">
        <f t="shared" si="1"/>
        <v>5.77350269189626</v>
      </c>
      <c r="J9">
        <v>4</v>
      </c>
    </row>
    <row r="10" spans="1:10" x14ac:dyDescent="0.45">
      <c r="B10" t="s">
        <v>16</v>
      </c>
      <c r="C10" s="1">
        <v>0.6</v>
      </c>
      <c r="D10" s="1">
        <v>0.7</v>
      </c>
      <c r="E10" s="1">
        <v>0.5</v>
      </c>
      <c r="F10" s="1">
        <v>0.7</v>
      </c>
      <c r="H10">
        <f t="shared" si="0"/>
        <v>62.5</v>
      </c>
      <c r="I10">
        <f t="shared" si="1"/>
        <v>4.7871355387816781</v>
      </c>
      <c r="J10">
        <v>4</v>
      </c>
    </row>
    <row r="11" spans="1:10" x14ac:dyDescent="0.45">
      <c r="B11" t="s">
        <v>17</v>
      </c>
      <c r="C11" s="1">
        <v>0.8</v>
      </c>
      <c r="D11" s="1">
        <v>0.9</v>
      </c>
      <c r="E11" s="1">
        <v>0.8</v>
      </c>
      <c r="F11" s="1">
        <v>0.8</v>
      </c>
      <c r="H11">
        <f t="shared" si="0"/>
        <v>82.5</v>
      </c>
      <c r="I11">
        <f t="shared" si="1"/>
        <v>2.4999999999999996</v>
      </c>
      <c r="J11">
        <v>4</v>
      </c>
    </row>
    <row r="12" spans="1:10" x14ac:dyDescent="0.45">
      <c r="B12" t="s">
        <v>18</v>
      </c>
      <c r="C12" s="1">
        <v>1</v>
      </c>
      <c r="D12" s="1">
        <v>1</v>
      </c>
      <c r="E12" s="1">
        <v>1</v>
      </c>
      <c r="F12" s="1">
        <v>1</v>
      </c>
      <c r="H12">
        <f t="shared" si="0"/>
        <v>100</v>
      </c>
      <c r="I12">
        <f t="shared" si="1"/>
        <v>0</v>
      </c>
      <c r="J12">
        <v>4</v>
      </c>
    </row>
    <row r="14" spans="1:10" x14ac:dyDescent="0.45">
      <c r="A14" t="s">
        <v>22</v>
      </c>
    </row>
    <row r="15" spans="1:10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</row>
    <row r="16" spans="1:10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H16">
        <f t="shared" ref="H16:H33" si="2">AVERAGE(C16:F16)*100</f>
        <v>0</v>
      </c>
      <c r="I16">
        <f t="shared" ref="I16:I33" si="3">STDEV(C16:F16)/SQRT(COUNT(C16:F16))*100</f>
        <v>0</v>
      </c>
      <c r="J16">
        <v>4</v>
      </c>
    </row>
    <row r="17" spans="1:10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H17">
        <f t="shared" si="2"/>
        <v>0</v>
      </c>
      <c r="I17">
        <f t="shared" si="3"/>
        <v>0</v>
      </c>
      <c r="J17">
        <v>4</v>
      </c>
    </row>
    <row r="18" spans="1:10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H18">
        <f t="shared" si="2"/>
        <v>0</v>
      </c>
      <c r="I18">
        <f t="shared" si="3"/>
        <v>0</v>
      </c>
      <c r="J18">
        <v>4</v>
      </c>
    </row>
    <row r="19" spans="1:10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H19">
        <f t="shared" si="2"/>
        <v>0</v>
      </c>
      <c r="I19">
        <f t="shared" si="3"/>
        <v>0</v>
      </c>
      <c r="J19">
        <v>4</v>
      </c>
    </row>
    <row r="20" spans="1:10" x14ac:dyDescent="0.45">
      <c r="B20" t="s">
        <v>15</v>
      </c>
      <c r="C20" s="1">
        <v>0.2</v>
      </c>
      <c r="D20" s="1">
        <v>0</v>
      </c>
      <c r="E20" s="1">
        <v>0.1</v>
      </c>
      <c r="F20" s="1">
        <v>0.3</v>
      </c>
      <c r="H20">
        <f t="shared" si="2"/>
        <v>15.000000000000002</v>
      </c>
      <c r="I20">
        <f t="shared" si="3"/>
        <v>6.4549722436790278</v>
      </c>
      <c r="J20">
        <v>4</v>
      </c>
    </row>
    <row r="21" spans="1:10" x14ac:dyDescent="0.45">
      <c r="B21" t="s">
        <v>16</v>
      </c>
      <c r="C21" s="1">
        <v>0.3</v>
      </c>
      <c r="D21" s="1">
        <v>0.3</v>
      </c>
      <c r="E21" s="1">
        <v>0.1</v>
      </c>
      <c r="F21" s="1">
        <v>0.3</v>
      </c>
      <c r="H21">
        <f t="shared" si="2"/>
        <v>25</v>
      </c>
      <c r="I21">
        <f t="shared" si="3"/>
        <v>5.0000000000000027</v>
      </c>
      <c r="J21">
        <v>4</v>
      </c>
    </row>
    <row r="22" spans="1:10" x14ac:dyDescent="0.45">
      <c r="B22" t="s">
        <v>17</v>
      </c>
      <c r="C22" s="1">
        <v>0.8</v>
      </c>
      <c r="D22" s="1">
        <v>0.7</v>
      </c>
      <c r="E22" s="1">
        <v>0.7</v>
      </c>
      <c r="F22" s="1">
        <v>0.6</v>
      </c>
      <c r="H22">
        <f t="shared" si="2"/>
        <v>70</v>
      </c>
      <c r="I22">
        <f t="shared" si="3"/>
        <v>4.0824829046385869</v>
      </c>
      <c r="J22">
        <v>4</v>
      </c>
    </row>
    <row r="23" spans="1:10" x14ac:dyDescent="0.45">
      <c r="B23" t="s">
        <v>18</v>
      </c>
      <c r="C23" s="1">
        <v>0.9</v>
      </c>
      <c r="D23" s="1">
        <v>1</v>
      </c>
      <c r="E23" s="1">
        <v>0.8</v>
      </c>
      <c r="F23" s="1">
        <v>1</v>
      </c>
      <c r="H23">
        <f t="shared" si="2"/>
        <v>92.5</v>
      </c>
      <c r="I23">
        <f t="shared" si="3"/>
        <v>4.7871355387816896</v>
      </c>
      <c r="J23">
        <v>4</v>
      </c>
    </row>
    <row r="25" spans="1:10" x14ac:dyDescent="0.45">
      <c r="A25" t="s">
        <v>22</v>
      </c>
    </row>
    <row r="26" spans="1:10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</row>
    <row r="27" spans="1:10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ref="H27:H34" si="4">AVERAGE(C27:F27)*100</f>
        <v>0</v>
      </c>
      <c r="I27">
        <f t="shared" ref="I27:I34" si="5">STDEV(C27:F27)/SQRT(COUNT(C27:F27))*100</f>
        <v>0</v>
      </c>
      <c r="J27">
        <v>4</v>
      </c>
    </row>
    <row r="28" spans="1:10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H28">
        <f t="shared" si="4"/>
        <v>0</v>
      </c>
      <c r="I28">
        <f t="shared" si="5"/>
        <v>0</v>
      </c>
      <c r="J28">
        <v>4</v>
      </c>
    </row>
    <row r="29" spans="1:10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H29">
        <f t="shared" si="4"/>
        <v>0</v>
      </c>
      <c r="I29">
        <f t="shared" si="5"/>
        <v>0</v>
      </c>
      <c r="J29">
        <v>4</v>
      </c>
    </row>
    <row r="30" spans="1:10" x14ac:dyDescent="0.45">
      <c r="B30" t="s">
        <v>14</v>
      </c>
      <c r="C30" s="1">
        <v>0</v>
      </c>
      <c r="D30" s="1">
        <v>0</v>
      </c>
      <c r="E30" s="1">
        <v>0</v>
      </c>
      <c r="F30" s="1">
        <v>0</v>
      </c>
      <c r="H30">
        <f t="shared" si="4"/>
        <v>0</v>
      </c>
      <c r="I30">
        <f t="shared" si="5"/>
        <v>0</v>
      </c>
      <c r="J30">
        <v>4</v>
      </c>
    </row>
    <row r="31" spans="1:10" x14ac:dyDescent="0.45">
      <c r="B31" t="s">
        <v>15</v>
      </c>
      <c r="C31" s="1">
        <v>0.3</v>
      </c>
      <c r="D31" s="1">
        <v>0.3</v>
      </c>
      <c r="E31" s="1">
        <v>0.4</v>
      </c>
      <c r="F31" s="1">
        <v>0.5</v>
      </c>
      <c r="H31">
        <f t="shared" si="4"/>
        <v>37.5</v>
      </c>
      <c r="I31">
        <f t="shared" si="5"/>
        <v>4.7871355387816967</v>
      </c>
      <c r="J31">
        <v>4</v>
      </c>
    </row>
    <row r="32" spans="1:10" x14ac:dyDescent="0.45">
      <c r="B32" t="s">
        <v>16</v>
      </c>
      <c r="C32" s="1">
        <v>0.6</v>
      </c>
      <c r="D32" s="1">
        <v>0.7</v>
      </c>
      <c r="E32" s="1">
        <v>0.5</v>
      </c>
      <c r="F32" s="1">
        <v>0.8</v>
      </c>
      <c r="H32">
        <f t="shared" si="4"/>
        <v>64.999999999999986</v>
      </c>
      <c r="I32">
        <f t="shared" si="5"/>
        <v>6.4549722436790598</v>
      </c>
      <c r="J32">
        <v>4</v>
      </c>
    </row>
    <row r="33" spans="2:10" x14ac:dyDescent="0.45">
      <c r="B33" t="s">
        <v>17</v>
      </c>
      <c r="C33" s="1">
        <v>1</v>
      </c>
      <c r="D33" s="1">
        <v>0.8</v>
      </c>
      <c r="E33" s="1">
        <v>0.9</v>
      </c>
      <c r="F33" s="1">
        <v>1</v>
      </c>
      <c r="H33">
        <f t="shared" si="4"/>
        <v>92.5</v>
      </c>
      <c r="I33">
        <f t="shared" si="5"/>
        <v>4.7871355387816896</v>
      </c>
      <c r="J33">
        <v>4</v>
      </c>
    </row>
    <row r="34" spans="2:10" x14ac:dyDescent="0.45">
      <c r="B34" t="s">
        <v>18</v>
      </c>
      <c r="C34" s="1">
        <v>1</v>
      </c>
      <c r="D34" s="1">
        <v>1</v>
      </c>
      <c r="E34" s="1">
        <v>1</v>
      </c>
      <c r="F34" s="1">
        <v>1</v>
      </c>
      <c r="H34">
        <f t="shared" si="4"/>
        <v>100</v>
      </c>
      <c r="I34">
        <f t="shared" si="5"/>
        <v>0</v>
      </c>
      <c r="J34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E429-D3C1-49B7-89FA-0FADC5AAF65C}">
  <dimension ref="A3:Q11"/>
  <sheetViews>
    <sheetView workbookViewId="0">
      <selection activeCell="M10" sqref="M10:Q11"/>
    </sheetView>
  </sheetViews>
  <sheetFormatPr defaultRowHeight="14.25" x14ac:dyDescent="0.45"/>
  <sheetData>
    <row r="3" spans="1:17" x14ac:dyDescent="0.45">
      <c r="A3" t="s">
        <v>21</v>
      </c>
    </row>
    <row r="4" spans="1:17" x14ac:dyDescent="0.45">
      <c r="A4" t="s">
        <v>0</v>
      </c>
      <c r="B4" t="s">
        <v>2</v>
      </c>
      <c r="C4" t="s">
        <v>3</v>
      </c>
      <c r="D4" t="s">
        <v>4</v>
      </c>
      <c r="E4" t="s">
        <v>5</v>
      </c>
      <c r="G4" t="s">
        <v>19</v>
      </c>
      <c r="H4" t="s">
        <v>2</v>
      </c>
      <c r="I4" t="s">
        <v>3</v>
      </c>
      <c r="J4" t="s">
        <v>4</v>
      </c>
      <c r="K4" t="s">
        <v>5</v>
      </c>
      <c r="M4" t="s">
        <v>20</v>
      </c>
      <c r="N4" t="s">
        <v>2</v>
      </c>
      <c r="O4" t="s">
        <v>3</v>
      </c>
      <c r="P4" t="s">
        <v>4</v>
      </c>
      <c r="Q4" t="s">
        <v>5</v>
      </c>
    </row>
    <row r="5" spans="1:17" x14ac:dyDescent="0.45">
      <c r="A5" t="s">
        <v>10</v>
      </c>
      <c r="B5">
        <v>1.2866427706274599</v>
      </c>
      <c r="C5">
        <v>1.5640709596414299</v>
      </c>
      <c r="D5">
        <v>1.0736131154378701</v>
      </c>
      <c r="E5">
        <v>2.1312505606613499</v>
      </c>
      <c r="G5" t="s">
        <v>10</v>
      </c>
      <c r="H5">
        <v>2.8485358585165499</v>
      </c>
      <c r="I5">
        <v>2.73675939221491</v>
      </c>
      <c r="J5">
        <v>2.1267597988265301</v>
      </c>
      <c r="K5">
        <v>1.44272489905269</v>
      </c>
      <c r="M5" t="s">
        <v>10</v>
      </c>
      <c r="N5">
        <v>2.2306400603680698</v>
      </c>
      <c r="O5">
        <v>1.6391154455399</v>
      </c>
      <c r="P5">
        <v>2.9738788203966098</v>
      </c>
      <c r="Q5">
        <v>1.38733956425579</v>
      </c>
    </row>
    <row r="6" spans="1:17" x14ac:dyDescent="0.45">
      <c r="A6" t="s">
        <v>12</v>
      </c>
      <c r="B6">
        <v>148.523</v>
      </c>
      <c r="C6">
        <v>164.9427</v>
      </c>
      <c r="D6">
        <v>141.7647</v>
      </c>
      <c r="E6">
        <v>155.8741</v>
      </c>
      <c r="G6" t="s">
        <v>12</v>
      </c>
      <c r="H6">
        <v>358.5915</v>
      </c>
      <c r="I6">
        <v>391.18060000000003</v>
      </c>
      <c r="J6">
        <v>311.81509999999997</v>
      </c>
      <c r="K6">
        <v>328.26609999999999</v>
      </c>
      <c r="M6" t="s">
        <v>12</v>
      </c>
      <c r="N6">
        <v>200.00120000000001</v>
      </c>
      <c r="O6">
        <v>150.15280000000001</v>
      </c>
      <c r="P6">
        <v>163.87880000000001</v>
      </c>
      <c r="Q6">
        <v>135.7868</v>
      </c>
    </row>
    <row r="8" spans="1:17" x14ac:dyDescent="0.45">
      <c r="A8" t="s">
        <v>22</v>
      </c>
    </row>
    <row r="9" spans="1:17" x14ac:dyDescent="0.45">
      <c r="A9" t="s">
        <v>0</v>
      </c>
      <c r="B9" t="s">
        <v>2</v>
      </c>
      <c r="C9" t="s">
        <v>3</v>
      </c>
      <c r="D9" t="s">
        <v>4</v>
      </c>
      <c r="E9" t="s">
        <v>5</v>
      </c>
      <c r="G9" t="s">
        <v>19</v>
      </c>
      <c r="H9" t="s">
        <v>2</v>
      </c>
      <c r="I9" t="s">
        <v>3</v>
      </c>
      <c r="J9" t="s">
        <v>4</v>
      </c>
      <c r="K9" t="s">
        <v>5</v>
      </c>
      <c r="M9" t="s">
        <v>20</v>
      </c>
      <c r="N9" t="s">
        <v>2</v>
      </c>
      <c r="O9" t="s">
        <v>3</v>
      </c>
      <c r="P9" t="s">
        <v>4</v>
      </c>
      <c r="Q9" t="s">
        <v>5</v>
      </c>
    </row>
    <row r="10" spans="1:17" x14ac:dyDescent="0.45">
      <c r="A10" t="s">
        <v>10</v>
      </c>
      <c r="B10">
        <v>1.88178522135292</v>
      </c>
      <c r="C10">
        <v>1.38733956425579</v>
      </c>
      <c r="D10">
        <v>1.3654997032505101</v>
      </c>
      <c r="E10">
        <v>1.9746912021376499</v>
      </c>
      <c r="G10" t="s">
        <v>10</v>
      </c>
      <c r="H10">
        <v>1.56164918172838</v>
      </c>
      <c r="I10">
        <v>2.0120890432117302</v>
      </c>
      <c r="J10">
        <v>1.9521089465666099</v>
      </c>
      <c r="K10">
        <v>1.22348467202626</v>
      </c>
      <c r="M10" t="s">
        <v>10</v>
      </c>
      <c r="N10">
        <v>1.81463119778813</v>
      </c>
      <c r="O10">
        <v>1.5660710517918099</v>
      </c>
      <c r="P10">
        <v>1.3716325742211199</v>
      </c>
      <c r="Q10">
        <v>2.11801773572566</v>
      </c>
    </row>
    <row r="11" spans="1:17" x14ac:dyDescent="0.45">
      <c r="A11" t="s">
        <v>12</v>
      </c>
      <c r="B11">
        <v>189.10040000000001</v>
      </c>
      <c r="C11">
        <v>135.7868</v>
      </c>
      <c r="D11">
        <v>186.90479999999999</v>
      </c>
      <c r="E11">
        <v>168.76920000000001</v>
      </c>
      <c r="G11" t="s">
        <v>12</v>
      </c>
      <c r="H11">
        <v>251.0778</v>
      </c>
      <c r="I11">
        <v>282.89550000000003</v>
      </c>
      <c r="J11">
        <v>338.00639999999999</v>
      </c>
      <c r="K11">
        <v>270.32679999999999</v>
      </c>
      <c r="M11" t="s">
        <v>12</v>
      </c>
      <c r="N11">
        <v>154.7003</v>
      </c>
      <c r="O11">
        <v>151.08420000000001</v>
      </c>
      <c r="P11">
        <v>162.72720000000001</v>
      </c>
      <c r="Q11">
        <v>108.0205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Figure5-supplement1-A</vt:lpstr>
      <vt:lpstr>Figure5-supplement1-B</vt:lpstr>
      <vt:lpstr>Figure5-supplement1-C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QI</dc:creator>
  <cp:lastModifiedBy>Wei QI</cp:lastModifiedBy>
  <dcterms:created xsi:type="dcterms:W3CDTF">2025-06-30T22:53:41Z</dcterms:created>
  <dcterms:modified xsi:type="dcterms:W3CDTF">2025-06-30T23:36:13Z</dcterms:modified>
</cp:coreProperties>
</file>