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ience4\ibs-equipe-attree\USERS\efaudry\Logiciel R\Humabact\Data for figures\"/>
    </mc:Choice>
  </mc:AlternateContent>
  <bookViews>
    <workbookView xWindow="-12150" yWindow="-21720" windowWidth="38640" windowHeight="21120" tabRatio="690" activeTab="4"/>
  </bookViews>
  <sheets>
    <sheet name="S3P1D8" sheetId="18" r:id="rId1"/>
    <sheet name="S3P1B7" sheetId="19" r:id="rId2"/>
    <sheet name="S4P5D5" sheetId="20" r:id="rId3"/>
    <sheet name="S4P3G6" sheetId="21" r:id="rId4"/>
    <sheet name="S4P5G10" sheetId="25" r:id="rId5"/>
    <sheet name="S3P1D6" sheetId="22" r:id="rId6"/>
    <sheet name="S3P1B4" sheetId="23" r:id="rId7"/>
    <sheet name="S3P1D5" sheetId="24" r:id="rId8"/>
    <sheet name="S1P3G9" sheetId="14" r:id="rId9"/>
    <sheet name="S4P3D6" sheetId="15" r:id="rId10"/>
    <sheet name="S4P5B3" sheetId="16" r:id="rId11"/>
    <sheet name="S4P5E10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5" l="1"/>
  <c r="A4" i="25" s="1"/>
  <c r="A5" i="25" s="1"/>
  <c r="A6" i="25" s="1"/>
  <c r="A7" i="25" s="1"/>
  <c r="A8" i="25" s="1"/>
  <c r="A9" i="25" s="1"/>
  <c r="A3" i="24"/>
  <c r="A4" i="24" s="1"/>
  <c r="A5" i="24" s="1"/>
  <c r="A6" i="24" s="1"/>
  <c r="A7" i="24" s="1"/>
  <c r="A8" i="24" s="1"/>
  <c r="A9" i="24" s="1"/>
  <c r="A3" i="23"/>
  <c r="A4" i="23" s="1"/>
  <c r="A5" i="23" s="1"/>
  <c r="A6" i="23" s="1"/>
  <c r="A7" i="23" s="1"/>
  <c r="A8" i="23" s="1"/>
  <c r="A9" i="23" s="1"/>
  <c r="A3" i="22"/>
  <c r="A4" i="22"/>
  <c r="A5" i="22" s="1"/>
  <c r="A6" i="22" s="1"/>
  <c r="A7" i="22" s="1"/>
  <c r="A8" i="22" s="1"/>
  <c r="A9" i="22" s="1"/>
  <c r="A3" i="21"/>
  <c r="A4" i="21" s="1"/>
  <c r="A5" i="21" s="1"/>
  <c r="A6" i="21" s="1"/>
  <c r="A7" i="21" s="1"/>
  <c r="A8" i="21" s="1"/>
  <c r="A9" i="21" s="1"/>
  <c r="A3" i="20"/>
  <c r="A4" i="20"/>
  <c r="A5" i="20" s="1"/>
  <c r="A6" i="20" s="1"/>
  <c r="A7" i="20" s="1"/>
  <c r="A8" i="20" s="1"/>
  <c r="A9" i="20" s="1"/>
  <c r="A3" i="19"/>
  <c r="A4" i="19" s="1"/>
  <c r="A5" i="19" s="1"/>
  <c r="A6" i="19" s="1"/>
  <c r="A7" i="19" s="1"/>
  <c r="A8" i="19" s="1"/>
  <c r="A9" i="19" s="1"/>
</calcChain>
</file>

<file path=xl/sharedStrings.xml><?xml version="1.0" encoding="utf-8"?>
<sst xmlns="http://schemas.openxmlformats.org/spreadsheetml/2006/main" count="100" uniqueCount="18">
  <si>
    <t>Non biot competitor antibody (µg/ml)</t>
  </si>
  <si>
    <t>VRCO1</t>
  </si>
  <si>
    <t>S3P1D5</t>
  </si>
  <si>
    <t>S3P1B4</t>
  </si>
  <si>
    <t>S3P1D6</t>
  </si>
  <si>
    <t>S4P5G10</t>
  </si>
  <si>
    <t>S4P3G6</t>
  </si>
  <si>
    <t>S4P5D5</t>
  </si>
  <si>
    <t>S3P1B7</t>
  </si>
  <si>
    <t>S3P1D8</t>
  </si>
  <si>
    <t>S1P3G9</t>
  </si>
  <si>
    <t>S4P3D6 </t>
  </si>
  <si>
    <t>S4P5B3 </t>
  </si>
  <si>
    <t>S4P5E10</t>
  </si>
  <si>
    <t>S1P3G9 </t>
  </si>
  <si>
    <t>S4P5E10 </t>
  </si>
  <si>
    <t>S4P3D6</t>
  </si>
  <si>
    <t>S4P5B3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</si>
</sst>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i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1"/>
    <xf numFmtId="0" fontId="2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selection activeCell="E45" sqref="E45"/>
    </sheetView>
  </sheetViews>
  <sheetFormatPr baseColWidth="10" defaultColWidth="11.5703125" defaultRowHeight="15" x14ac:dyDescent="0.25"/>
  <cols>
    <col min="1" max="1" width="19.28515625" style="4" bestFit="1" customWidth="1"/>
    <col min="2" max="16384" width="11.5703125" style="4"/>
  </cols>
  <sheetData>
    <row r="1" spans="1:10" ht="30" x14ac:dyDescent="0.25">
      <c r="A1" s="1" t="s">
        <v>0</v>
      </c>
      <c r="B1" s="4" t="s">
        <v>9</v>
      </c>
      <c r="C1" s="4" t="s">
        <v>8</v>
      </c>
      <c r="D1" s="4" t="s">
        <v>7</v>
      </c>
      <c r="E1" s="4" t="s">
        <v>6</v>
      </c>
      <c r="F1" s="4" t="s">
        <v>5</v>
      </c>
      <c r="G1" s="4" t="s">
        <v>4</v>
      </c>
      <c r="H1" s="4" t="s">
        <v>3</v>
      </c>
      <c r="I1" s="4" t="s">
        <v>2</v>
      </c>
      <c r="J1" s="4" t="s">
        <v>1</v>
      </c>
    </row>
    <row r="2" spans="1:10" x14ac:dyDescent="0.25">
      <c r="A2" s="4">
        <v>50</v>
      </c>
      <c r="B2" s="4">
        <v>0.86860000000000004</v>
      </c>
      <c r="C2" s="4">
        <v>2.3191000000000002</v>
      </c>
      <c r="D2" s="4">
        <v>2.2149999999999999</v>
      </c>
      <c r="E2" s="4">
        <v>2.2928999999999999</v>
      </c>
      <c r="F2" s="4">
        <v>2.1916000000000002</v>
      </c>
      <c r="G2" s="4">
        <v>1.9692000000000001</v>
      </c>
      <c r="H2" s="4">
        <v>2.2073</v>
      </c>
      <c r="I2" s="4">
        <v>2.2103000000000002</v>
      </c>
      <c r="J2" s="4">
        <v>2.1515</v>
      </c>
    </row>
    <row r="3" spans="1:10" x14ac:dyDescent="0.25">
      <c r="A3" s="4">
        <v>10</v>
      </c>
      <c r="B3" s="4">
        <v>0.87460000000000004</v>
      </c>
      <c r="C3" s="4">
        <v>0.83930000000000005</v>
      </c>
      <c r="D3" s="4">
        <v>2.1364000000000001</v>
      </c>
      <c r="E3" s="4">
        <v>2.2170000000000001</v>
      </c>
      <c r="F3" s="4">
        <v>2.3096999999999999</v>
      </c>
      <c r="G3" s="4">
        <v>2.0727000000000002</v>
      </c>
      <c r="H3" s="4">
        <v>2.1644999999999999</v>
      </c>
      <c r="I3" s="4">
        <v>2.1011000000000002</v>
      </c>
      <c r="J3" s="4">
        <v>2.1555</v>
      </c>
    </row>
    <row r="4" spans="1:10" x14ac:dyDescent="0.25">
      <c r="A4" s="4">
        <v>2</v>
      </c>
      <c r="B4" s="4">
        <v>0.873</v>
      </c>
      <c r="C4" s="4">
        <v>2.1636000000000002</v>
      </c>
      <c r="D4" s="4">
        <v>2.2541000000000002</v>
      </c>
      <c r="E4" s="4">
        <v>2.1909999999999998</v>
      </c>
      <c r="F4" s="4">
        <v>2.1724000000000001</v>
      </c>
      <c r="G4" s="4">
        <v>2.0648</v>
      </c>
      <c r="H4" s="4">
        <v>2.1133000000000002</v>
      </c>
      <c r="I4" s="4">
        <v>2.0413999999999999</v>
      </c>
      <c r="J4" s="4">
        <v>2.1457000000000002</v>
      </c>
    </row>
    <row r="5" spans="1:10" x14ac:dyDescent="0.25">
      <c r="A5" s="4">
        <v>0.4</v>
      </c>
      <c r="B5" s="4">
        <v>0.91139999999999999</v>
      </c>
      <c r="C5" s="4">
        <v>2.3022999999999998</v>
      </c>
      <c r="D5" s="4">
        <v>2.1968000000000001</v>
      </c>
      <c r="E5" s="4">
        <v>2.2235999999999998</v>
      </c>
      <c r="F5" s="4">
        <v>2.1886999999999999</v>
      </c>
      <c r="G5" s="4">
        <v>2.1215999999999999</v>
      </c>
      <c r="H5" s="4">
        <v>2.0230999999999999</v>
      </c>
      <c r="I5" s="4">
        <v>2.1656</v>
      </c>
      <c r="J5" s="4">
        <v>2.0847000000000002</v>
      </c>
    </row>
    <row r="6" spans="1:10" x14ac:dyDescent="0.25">
      <c r="A6" s="4">
        <v>0.08</v>
      </c>
      <c r="B6" s="4">
        <v>0.96789999999999998</v>
      </c>
      <c r="C6" s="4">
        <v>2.1804000000000001</v>
      </c>
      <c r="D6" s="4">
        <v>2.2826</v>
      </c>
      <c r="E6" s="4">
        <v>2.3018000000000001</v>
      </c>
      <c r="F6" s="4">
        <v>2.1819999999999999</v>
      </c>
      <c r="G6" s="4">
        <v>2.1762000000000001</v>
      </c>
      <c r="H6" s="4">
        <v>2.1337000000000002</v>
      </c>
      <c r="I6" s="4">
        <v>2.1751</v>
      </c>
      <c r="J6" s="4">
        <v>2.1574</v>
      </c>
    </row>
    <row r="7" spans="1:10" x14ac:dyDescent="0.25">
      <c r="A7" s="4">
        <v>1.6E-2</v>
      </c>
      <c r="B7" s="4">
        <v>1.5483</v>
      </c>
      <c r="C7" s="4">
        <v>2.3649</v>
      </c>
      <c r="D7" s="4">
        <v>2.3416000000000001</v>
      </c>
      <c r="E7" s="4">
        <v>2.3660999999999999</v>
      </c>
      <c r="F7" s="4">
        <v>2.2534000000000001</v>
      </c>
      <c r="G7" s="4">
        <v>2.1284999999999998</v>
      </c>
      <c r="H7" s="4">
        <v>2.1402000000000001</v>
      </c>
      <c r="I7" s="4">
        <v>2.2014999999999998</v>
      </c>
      <c r="J7" s="4">
        <v>2.2105000000000001</v>
      </c>
    </row>
    <row r="8" spans="1:10" x14ac:dyDescent="0.25">
      <c r="A8" s="4">
        <v>3.2000000000000002E-3</v>
      </c>
      <c r="B8" s="4">
        <v>1.5031000000000001</v>
      </c>
      <c r="C8" s="4">
        <v>1.6147</v>
      </c>
      <c r="D8" s="4">
        <v>1.65</v>
      </c>
      <c r="E8" s="4">
        <v>1.6463000000000001</v>
      </c>
      <c r="F8" s="4">
        <v>1.5406</v>
      </c>
      <c r="G8" s="4">
        <v>1.6516</v>
      </c>
      <c r="H8" s="4">
        <v>1.6872</v>
      </c>
      <c r="I8" s="4">
        <v>1.5137</v>
      </c>
      <c r="J8" s="4">
        <v>1.7362</v>
      </c>
    </row>
    <row r="9" spans="1:10" x14ac:dyDescent="0.25">
      <c r="A9" s="4">
        <v>6.4000000000000005E-4</v>
      </c>
      <c r="B9" s="4">
        <v>2.3338000000000001</v>
      </c>
      <c r="C9" s="4">
        <v>2.3462999999999998</v>
      </c>
      <c r="D9" s="4">
        <v>2.4809000000000001</v>
      </c>
      <c r="E9" s="4">
        <v>2.4538000000000002</v>
      </c>
      <c r="F9" s="4">
        <v>2.3780000000000001</v>
      </c>
      <c r="G9" s="4">
        <v>2.3172000000000001</v>
      </c>
      <c r="H9" s="4">
        <v>2.2187000000000001</v>
      </c>
      <c r="I9" s="4">
        <v>2.2427000000000001</v>
      </c>
      <c r="J9" s="4">
        <v>2.0929000000000002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K15" sqref="K15"/>
    </sheetView>
  </sheetViews>
  <sheetFormatPr baseColWidth="10" defaultRowHeight="15" x14ac:dyDescent="0.25"/>
  <cols>
    <col min="1" max="1" width="20.28515625" customWidth="1"/>
  </cols>
  <sheetData>
    <row r="1" spans="1:10" ht="33" customHeight="1" x14ac:dyDescent="0.25">
      <c r="A1" s="1" t="s">
        <v>0</v>
      </c>
      <c r="B1" s="5" t="s">
        <v>14</v>
      </c>
      <c r="C1" s="5" t="s">
        <v>16</v>
      </c>
      <c r="D1" s="5" t="s">
        <v>17</v>
      </c>
      <c r="E1" s="5" t="s">
        <v>15</v>
      </c>
      <c r="F1" s="5"/>
      <c r="G1" s="5"/>
      <c r="H1" s="2"/>
      <c r="I1" s="2"/>
      <c r="J1" s="2"/>
    </row>
    <row r="2" spans="1:10" x14ac:dyDescent="0.25">
      <c r="A2" s="2">
        <v>50</v>
      </c>
      <c r="B2" s="2">
        <v>68.678652600000007</v>
      </c>
      <c r="C2" s="2">
        <v>3.7528398699999999</v>
      </c>
      <c r="D2" s="2">
        <v>7.4299497900000002</v>
      </c>
      <c r="E2" s="2">
        <v>84.043418500000001</v>
      </c>
      <c r="F2" s="2"/>
      <c r="G2" s="2"/>
      <c r="H2" s="2"/>
      <c r="I2" s="2"/>
      <c r="J2" s="2"/>
    </row>
    <row r="3" spans="1:10" x14ac:dyDescent="0.25">
      <c r="A3" s="2">
        <v>10</v>
      </c>
      <c r="B3" s="2">
        <v>73.672622200000006</v>
      </c>
      <c r="C3" s="2">
        <v>4.7499509199999999</v>
      </c>
      <c r="D3" s="2">
        <v>19.298516299999999</v>
      </c>
      <c r="E3" s="2">
        <v>85.318206000000004</v>
      </c>
      <c r="F3" s="2"/>
      <c r="G3" s="2"/>
      <c r="H3" s="2"/>
      <c r="I3" s="2"/>
      <c r="J3" s="2"/>
    </row>
    <row r="4" spans="1:10" x14ac:dyDescent="0.25">
      <c r="A4" s="2">
        <v>2</v>
      </c>
      <c r="B4" s="2">
        <v>77.749418000000006</v>
      </c>
      <c r="C4" s="2">
        <v>10.0804981</v>
      </c>
      <c r="D4" s="2">
        <v>57.8029899</v>
      </c>
      <c r="E4" s="2">
        <v>84.809132500000004</v>
      </c>
      <c r="F4" s="2"/>
      <c r="G4" s="2"/>
      <c r="H4" s="2"/>
      <c r="I4" s="2"/>
      <c r="J4" s="2"/>
    </row>
    <row r="5" spans="1:10" x14ac:dyDescent="0.25">
      <c r="A5" s="2">
        <v>0.4</v>
      </c>
      <c r="B5" s="2">
        <v>75.637393799999998</v>
      </c>
      <c r="C5" s="2">
        <v>81.338176300000001</v>
      </c>
      <c r="D5" s="2">
        <v>101.166802</v>
      </c>
      <c r="E5" s="2">
        <v>82.537233900000004</v>
      </c>
      <c r="F5" s="2"/>
      <c r="G5" s="2"/>
      <c r="H5" s="2"/>
      <c r="I5" s="2"/>
      <c r="J5" s="2"/>
    </row>
    <row r="6" spans="1:10" x14ac:dyDescent="0.25">
      <c r="A6" s="2">
        <v>0.08</v>
      </c>
      <c r="B6" s="2">
        <v>97.889378199999996</v>
      </c>
      <c r="C6" s="2">
        <v>101.293019</v>
      </c>
      <c r="D6" s="2">
        <v>106.993801</v>
      </c>
      <c r="E6" s="2">
        <v>83.967688600000002</v>
      </c>
      <c r="F6" s="2"/>
      <c r="G6" s="2"/>
      <c r="H6" s="2"/>
      <c r="I6" s="2"/>
      <c r="J6" s="2"/>
    </row>
    <row r="7" spans="1:10" x14ac:dyDescent="0.25">
      <c r="A7" s="2">
        <v>1.6E-2</v>
      </c>
      <c r="B7" s="2">
        <v>73.537991199999993</v>
      </c>
      <c r="C7" s="2">
        <v>85.339242100000007</v>
      </c>
      <c r="D7" s="2">
        <v>109.91781899999999</v>
      </c>
      <c r="E7" s="2">
        <v>86.243794399999999</v>
      </c>
      <c r="F7" s="2"/>
      <c r="G7" s="2"/>
      <c r="H7" s="2"/>
      <c r="I7" s="2"/>
      <c r="J7" s="2"/>
    </row>
    <row r="8" spans="1:10" x14ac:dyDescent="0.25">
      <c r="A8" s="2">
        <v>3.2000000000000002E-3</v>
      </c>
      <c r="B8" s="2">
        <v>77.690516900000006</v>
      </c>
      <c r="C8" s="2">
        <v>87.606933499999997</v>
      </c>
      <c r="D8" s="2">
        <v>86.853841200000005</v>
      </c>
      <c r="E8" s="2">
        <v>87.6616274</v>
      </c>
      <c r="F8" s="2"/>
      <c r="G8" s="2"/>
      <c r="H8" s="2"/>
      <c r="I8" s="2"/>
      <c r="J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L15" sqref="L15"/>
    </sheetView>
  </sheetViews>
  <sheetFormatPr baseColWidth="10" defaultRowHeight="15" x14ac:dyDescent="0.25"/>
  <cols>
    <col min="1" max="1" width="20.28515625" customWidth="1"/>
  </cols>
  <sheetData>
    <row r="1" spans="1:13" ht="30.6" customHeight="1" x14ac:dyDescent="0.25">
      <c r="A1" s="1" t="s">
        <v>0</v>
      </c>
      <c r="B1" s="5" t="s">
        <v>14</v>
      </c>
      <c r="C1" s="5" t="s">
        <v>11</v>
      </c>
      <c r="D1" s="5" t="s">
        <v>12</v>
      </c>
      <c r="E1" s="5" t="s">
        <v>15</v>
      </c>
      <c r="F1" s="5"/>
      <c r="G1" s="5"/>
      <c r="I1" s="5"/>
      <c r="J1" s="5"/>
      <c r="L1" s="5"/>
      <c r="M1" s="5"/>
    </row>
    <row r="2" spans="1:13" x14ac:dyDescent="0.25">
      <c r="A2" s="2">
        <v>50</v>
      </c>
      <c r="B2" s="2">
        <v>58.411899400000003</v>
      </c>
      <c r="C2" s="2">
        <v>4.8831308199999999</v>
      </c>
      <c r="D2" s="2">
        <v>5.1368803300000003</v>
      </c>
      <c r="E2" s="2">
        <v>79.516431800000007</v>
      </c>
      <c r="F2" s="2"/>
      <c r="G2" s="2"/>
      <c r="I2" s="2"/>
      <c r="J2" s="2"/>
      <c r="L2" s="2"/>
      <c r="M2" s="2"/>
    </row>
    <row r="3" spans="1:13" x14ac:dyDescent="0.25">
      <c r="A3" s="2">
        <v>10</v>
      </c>
      <c r="B3" s="2">
        <v>56.350958300000002</v>
      </c>
      <c r="C3" s="2">
        <v>4.9759659999999997</v>
      </c>
      <c r="D3" s="2">
        <v>5.0997462499999999</v>
      </c>
      <c r="E3" s="2">
        <v>77.232686200000003</v>
      </c>
      <c r="F3" s="2"/>
      <c r="G3" s="2"/>
      <c r="I3" s="2"/>
      <c r="J3" s="2"/>
      <c r="L3" s="2"/>
      <c r="M3" s="2"/>
    </row>
    <row r="4" spans="1:13" x14ac:dyDescent="0.25">
      <c r="A4" s="2">
        <v>2</v>
      </c>
      <c r="B4" s="2">
        <v>55.218369000000003</v>
      </c>
      <c r="C4" s="2">
        <v>5.3782518100000001</v>
      </c>
      <c r="D4" s="2">
        <v>8.6831844500000006</v>
      </c>
      <c r="E4" s="2">
        <v>78.2105502</v>
      </c>
      <c r="F4" s="2"/>
      <c r="G4" s="2"/>
      <c r="I4" s="2"/>
      <c r="J4" s="2"/>
      <c r="L4" s="2"/>
      <c r="M4" s="2"/>
    </row>
    <row r="5" spans="1:13" x14ac:dyDescent="0.25">
      <c r="A5" s="2">
        <v>0.4</v>
      </c>
      <c r="B5" s="2">
        <v>70.239102200000005</v>
      </c>
      <c r="C5" s="2">
        <v>41.107420599999998</v>
      </c>
      <c r="D5" s="2">
        <v>50.582798699999998</v>
      </c>
      <c r="E5" s="2">
        <v>82.753285300000002</v>
      </c>
      <c r="F5" s="2"/>
      <c r="G5" s="2"/>
      <c r="I5" s="2"/>
      <c r="J5" s="2"/>
      <c r="L5" s="2"/>
      <c r="M5" s="2"/>
    </row>
    <row r="6" spans="1:13" x14ac:dyDescent="0.25">
      <c r="A6" s="2">
        <v>0.08</v>
      </c>
      <c r="B6" s="2">
        <v>78.359086500000004</v>
      </c>
      <c r="C6" s="2">
        <v>77.387411499999999</v>
      </c>
      <c r="D6" s="2">
        <v>77.251253300000002</v>
      </c>
      <c r="E6" s="2">
        <v>85.928248699999997</v>
      </c>
      <c r="F6" s="2"/>
      <c r="G6" s="2"/>
      <c r="I6" s="2"/>
      <c r="J6" s="2"/>
      <c r="L6" s="2"/>
      <c r="M6" s="2"/>
    </row>
    <row r="7" spans="1:13" x14ac:dyDescent="0.25">
      <c r="A7" s="2">
        <v>1.6E-2</v>
      </c>
      <c r="B7" s="2">
        <v>79.763992299999998</v>
      </c>
      <c r="C7" s="2">
        <v>103.368886</v>
      </c>
      <c r="D7" s="2">
        <v>82.654261099999999</v>
      </c>
      <c r="E7" s="2">
        <v>87.741629399999994</v>
      </c>
      <c r="F7" s="2"/>
      <c r="G7" s="2"/>
      <c r="I7" s="2"/>
      <c r="J7" s="2"/>
      <c r="L7" s="2"/>
      <c r="M7" s="2"/>
    </row>
    <row r="8" spans="1:13" x14ac:dyDescent="0.25">
      <c r="A8" s="2">
        <v>3.2000000000000002E-3</v>
      </c>
      <c r="B8" s="2">
        <v>83.347430500000002</v>
      </c>
      <c r="C8" s="2">
        <v>88.428609699999996</v>
      </c>
      <c r="D8" s="2">
        <v>87.500257899999994</v>
      </c>
      <c r="E8" s="2">
        <v>98.980875999999995</v>
      </c>
      <c r="F8" s="2"/>
      <c r="G8" s="2"/>
      <c r="I8" s="2"/>
      <c r="J8" s="2"/>
      <c r="L8" s="2"/>
      <c r="M8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E20" sqref="E19:E20"/>
    </sheetView>
  </sheetViews>
  <sheetFormatPr baseColWidth="10" defaultRowHeight="15" x14ac:dyDescent="0.25"/>
  <cols>
    <col min="1" max="1" width="23.85546875" customWidth="1"/>
    <col min="2" max="4" width="18.28515625" bestFit="1" customWidth="1"/>
    <col min="5" max="5" width="19.140625" bestFit="1" customWidth="1"/>
  </cols>
  <sheetData>
    <row r="1" spans="1:13" ht="30" customHeight="1" x14ac:dyDescent="0.25">
      <c r="A1" s="1" t="s">
        <v>0</v>
      </c>
      <c r="B1" s="5" t="s">
        <v>10</v>
      </c>
      <c r="C1" s="5" t="s">
        <v>11</v>
      </c>
      <c r="D1" s="5" t="s">
        <v>12</v>
      </c>
      <c r="E1" s="5" t="s">
        <v>13</v>
      </c>
      <c r="F1" s="5"/>
      <c r="G1" s="5"/>
      <c r="I1" s="5"/>
      <c r="J1" s="5"/>
      <c r="L1" s="5"/>
      <c r="M1" s="5"/>
    </row>
    <row r="2" spans="1:13" x14ac:dyDescent="0.25">
      <c r="A2" s="2">
        <v>50</v>
      </c>
      <c r="B2" s="2">
        <v>73.429393700000006</v>
      </c>
      <c r="C2" s="2">
        <v>75.269814800000006</v>
      </c>
      <c r="D2" s="2">
        <v>93.463854299999994</v>
      </c>
      <c r="E2" s="2">
        <v>4.6237740000000001</v>
      </c>
      <c r="F2" s="2"/>
      <c r="G2" s="2"/>
      <c r="I2" s="2"/>
      <c r="J2" s="2"/>
      <c r="L2" s="2"/>
      <c r="M2" s="2"/>
    </row>
    <row r="3" spans="1:13" x14ac:dyDescent="0.25">
      <c r="A3" s="2">
        <v>10</v>
      </c>
      <c r="B3" s="2">
        <v>56.604309499999999</v>
      </c>
      <c r="C3" s="2">
        <v>74.235997999999995</v>
      </c>
      <c r="D3" s="2">
        <v>76.422918199999998</v>
      </c>
      <c r="E3" s="2">
        <v>5.3281326900000003</v>
      </c>
      <c r="F3" s="2"/>
      <c r="G3" s="2"/>
      <c r="I3" s="2"/>
      <c r="J3" s="2"/>
      <c r="L3" s="2"/>
      <c r="M3" s="2"/>
    </row>
    <row r="4" spans="1:13" x14ac:dyDescent="0.25">
      <c r="A4" s="2">
        <v>2</v>
      </c>
      <c r="B4" s="2">
        <v>61.841557199999997</v>
      </c>
      <c r="C4" s="2">
        <v>74.218957099999997</v>
      </c>
      <c r="D4" s="2">
        <v>72.963608100000002</v>
      </c>
      <c r="E4" s="2">
        <v>8.5431893100000007</v>
      </c>
      <c r="F4" s="2"/>
      <c r="G4" s="2"/>
      <c r="I4" s="2"/>
      <c r="J4" s="2"/>
      <c r="L4" s="2"/>
      <c r="M4" s="2"/>
    </row>
    <row r="5" spans="1:13" x14ac:dyDescent="0.25">
      <c r="A5" s="2">
        <v>0.4</v>
      </c>
      <c r="B5" s="2">
        <v>75.298216400000001</v>
      </c>
      <c r="C5" s="2">
        <v>74.951717299999999</v>
      </c>
      <c r="D5" s="2">
        <v>72.696633500000004</v>
      </c>
      <c r="E5" s="2">
        <v>53.508539399999997</v>
      </c>
      <c r="F5" s="2"/>
      <c r="G5" s="2"/>
      <c r="I5" s="2"/>
      <c r="J5" s="2"/>
      <c r="L5" s="2"/>
      <c r="M5" s="2"/>
    </row>
    <row r="6" spans="1:13" x14ac:dyDescent="0.25">
      <c r="A6" s="2">
        <v>0.08</v>
      </c>
      <c r="B6" s="2">
        <v>84.193584999999999</v>
      </c>
      <c r="C6" s="2">
        <v>79.132427000000007</v>
      </c>
      <c r="D6" s="2">
        <v>72.617109099999993</v>
      </c>
      <c r="E6" s="2">
        <v>93.259362999999993</v>
      </c>
      <c r="F6" s="2"/>
      <c r="G6" s="2"/>
      <c r="I6" s="2"/>
      <c r="J6" s="2"/>
      <c r="L6" s="2"/>
      <c r="M6" s="2"/>
    </row>
    <row r="7" spans="1:13" x14ac:dyDescent="0.25">
      <c r="A7" s="2">
        <v>1.6E-2</v>
      </c>
      <c r="B7" s="2">
        <v>86.692922300000006</v>
      </c>
      <c r="C7" s="2">
        <v>78.729124900000002</v>
      </c>
      <c r="D7" s="2">
        <v>73.366910300000001</v>
      </c>
      <c r="E7" s="2">
        <v>89.765971100000002</v>
      </c>
      <c r="F7" s="2"/>
      <c r="G7" s="2"/>
      <c r="I7" s="2"/>
      <c r="J7" s="2"/>
      <c r="L7" s="2"/>
      <c r="M7" s="2"/>
    </row>
    <row r="8" spans="1:13" x14ac:dyDescent="0.25">
      <c r="A8" s="2">
        <v>3.2000000000000002E-3</v>
      </c>
      <c r="B8" s="2">
        <v>117.50861500000001</v>
      </c>
      <c r="C8" s="2">
        <v>79.655015700000007</v>
      </c>
      <c r="D8" s="2">
        <v>75.928730999999999</v>
      </c>
      <c r="E8" s="2">
        <v>82.444048899999999</v>
      </c>
      <c r="F8" s="2"/>
      <c r="G8" s="2"/>
      <c r="I8" s="2"/>
      <c r="J8" s="2"/>
      <c r="L8" s="2"/>
      <c r="M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126" zoomScaleNormal="100" workbookViewId="0">
      <selection activeCell="B1" sqref="A1:B1048576"/>
    </sheetView>
  </sheetViews>
  <sheetFormatPr baseColWidth="10" defaultColWidth="11.5703125" defaultRowHeight="15" x14ac:dyDescent="0.25"/>
  <cols>
    <col min="1" max="1" width="12.5703125" style="4" customWidth="1"/>
    <col min="2" max="16384" width="11.5703125" style="4"/>
  </cols>
  <sheetData>
    <row r="1" spans="1:10" ht="57" customHeight="1" x14ac:dyDescent="0.25">
      <c r="A1" s="1" t="s">
        <v>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</row>
    <row r="2" spans="1:10" x14ac:dyDescent="0.25">
      <c r="A2" s="1">
        <v>50</v>
      </c>
      <c r="B2" s="1">
        <v>2.1478000000000002</v>
      </c>
      <c r="C2" s="1">
        <v>0.8165</v>
      </c>
      <c r="D2" s="1">
        <v>0.81950000000000001</v>
      </c>
      <c r="E2" s="1">
        <v>1.1882999999999999</v>
      </c>
      <c r="F2" s="1">
        <v>2.2161</v>
      </c>
      <c r="G2" s="1">
        <v>1.2427999999999999</v>
      </c>
      <c r="H2" s="1">
        <v>1.0003</v>
      </c>
      <c r="I2" s="1">
        <v>1.5882000000000001</v>
      </c>
      <c r="J2" s="1">
        <v>1.9944</v>
      </c>
    </row>
    <row r="3" spans="1:10" x14ac:dyDescent="0.25">
      <c r="A3" s="1">
        <f t="shared" ref="A3:A9" si="0">A2/5</f>
        <v>10</v>
      </c>
      <c r="B3" s="1">
        <v>2.2690000000000001</v>
      </c>
      <c r="C3" s="1">
        <v>0.89459999999999995</v>
      </c>
      <c r="D3" s="1">
        <v>1.0612999999999999</v>
      </c>
      <c r="E3" s="1">
        <v>1.6506000000000001</v>
      </c>
      <c r="F3" s="1">
        <v>2.1040000000000001</v>
      </c>
      <c r="G3" s="1">
        <v>1.6249</v>
      </c>
      <c r="H3" s="1">
        <v>1.4162999999999999</v>
      </c>
      <c r="I3" s="1">
        <v>1.5325</v>
      </c>
      <c r="J3" s="1">
        <v>1.9247000000000001</v>
      </c>
    </row>
    <row r="4" spans="1:10" x14ac:dyDescent="0.25">
      <c r="A4" s="1">
        <f t="shared" si="0"/>
        <v>2</v>
      </c>
      <c r="B4" s="1">
        <v>1.9339</v>
      </c>
      <c r="C4" s="1">
        <v>0.95630000000000004</v>
      </c>
      <c r="D4" s="1">
        <v>1.4132</v>
      </c>
      <c r="E4" s="1">
        <v>1.7084999999999999</v>
      </c>
      <c r="F4" s="1">
        <v>1.9524999999999999</v>
      </c>
      <c r="G4" s="1">
        <v>1.8173999999999999</v>
      </c>
      <c r="H4" s="1">
        <v>1.6605000000000001</v>
      </c>
      <c r="I4" s="1">
        <v>1.6495</v>
      </c>
      <c r="J4" s="1">
        <v>1.9196</v>
      </c>
    </row>
    <row r="5" spans="1:10" x14ac:dyDescent="0.25">
      <c r="A5" s="1">
        <f t="shared" si="0"/>
        <v>0.4</v>
      </c>
      <c r="B5" s="1">
        <v>2.0299</v>
      </c>
      <c r="C5" s="1">
        <v>1.4348000000000001</v>
      </c>
      <c r="D5" s="1">
        <v>1.7830999999999999</v>
      </c>
      <c r="E5" s="1">
        <v>2.1208999999999998</v>
      </c>
      <c r="F5" s="1">
        <v>2.0411000000000001</v>
      </c>
      <c r="G5" s="1">
        <v>1.8622000000000001</v>
      </c>
      <c r="H5" s="1">
        <v>1.7794000000000001</v>
      </c>
      <c r="I5" s="1">
        <v>1.8141</v>
      </c>
      <c r="J5" s="1">
        <v>1.9018999999999999</v>
      </c>
    </row>
    <row r="6" spans="1:10" x14ac:dyDescent="0.25">
      <c r="A6" s="1">
        <f t="shared" si="0"/>
        <v>0.08</v>
      </c>
      <c r="B6" s="1">
        <v>2.1553</v>
      </c>
      <c r="C6" s="1">
        <v>2.0303</v>
      </c>
      <c r="D6" s="1">
        <v>2.0232999999999999</v>
      </c>
      <c r="E6" s="1">
        <v>1.9366000000000001</v>
      </c>
      <c r="F6" s="1">
        <v>1.8905000000000001</v>
      </c>
      <c r="G6" s="1">
        <v>1.9548000000000001</v>
      </c>
      <c r="H6" s="1">
        <v>1.7928999999999999</v>
      </c>
      <c r="I6" s="1">
        <v>1.9217</v>
      </c>
      <c r="J6" s="1">
        <v>1.9379</v>
      </c>
    </row>
    <row r="7" spans="1:10" x14ac:dyDescent="0.25">
      <c r="A7" s="1">
        <f t="shared" si="0"/>
        <v>1.6E-2</v>
      </c>
      <c r="B7" s="1">
        <v>2.2488000000000001</v>
      </c>
      <c r="C7" s="1">
        <v>2.0065</v>
      </c>
      <c r="D7" s="1">
        <v>2.2711999999999999</v>
      </c>
      <c r="E7" s="1">
        <v>2.1456</v>
      </c>
      <c r="F7" s="1">
        <v>2.1373000000000002</v>
      </c>
      <c r="G7" s="1">
        <v>1.9455</v>
      </c>
      <c r="H7" s="1">
        <v>1.9097</v>
      </c>
      <c r="I7" s="1">
        <v>1.9011</v>
      </c>
      <c r="J7" s="1">
        <v>1.8640000000000001</v>
      </c>
    </row>
    <row r="8" spans="1:10" x14ac:dyDescent="0.25">
      <c r="A8" s="1">
        <f t="shared" si="0"/>
        <v>3.2000000000000002E-3</v>
      </c>
      <c r="B8" s="1">
        <v>2.2528999999999999</v>
      </c>
      <c r="C8" s="1">
        <v>2.1496</v>
      </c>
      <c r="D8" s="1">
        <v>2.0489999999999999</v>
      </c>
      <c r="E8" s="1">
        <v>2.2549000000000001</v>
      </c>
      <c r="F8" s="1">
        <v>2.0148999999999999</v>
      </c>
      <c r="G8" s="1">
        <v>2.0899000000000001</v>
      </c>
      <c r="H8" s="1">
        <v>1.8895999999999999</v>
      </c>
      <c r="I8" s="1">
        <v>1.9134</v>
      </c>
      <c r="J8" s="1">
        <v>1.8773</v>
      </c>
    </row>
    <row r="9" spans="1:10" x14ac:dyDescent="0.25">
      <c r="A9" s="1">
        <f t="shared" si="0"/>
        <v>6.4000000000000005E-4</v>
      </c>
      <c r="B9" s="1">
        <v>2.1574</v>
      </c>
      <c r="C9" s="1">
        <v>2.1263000000000001</v>
      </c>
      <c r="D9" s="1">
        <v>2.2667999999999999</v>
      </c>
      <c r="E9" s="1">
        <v>2.1913999999999998</v>
      </c>
      <c r="F9" s="1">
        <v>2.1677</v>
      </c>
      <c r="G9" s="1">
        <v>2.0299999999999998</v>
      </c>
      <c r="H9" s="1">
        <v>2.2864</v>
      </c>
      <c r="I9" s="1">
        <v>2.2147000000000001</v>
      </c>
      <c r="J9" s="1">
        <v>1.9440999999999999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76" workbookViewId="0">
      <selection activeCell="B1" sqref="A1:B1048576"/>
    </sheetView>
  </sheetViews>
  <sheetFormatPr baseColWidth="10" defaultColWidth="11.5703125" defaultRowHeight="15" x14ac:dyDescent="0.25"/>
  <cols>
    <col min="1" max="16384" width="11.5703125" style="4"/>
  </cols>
  <sheetData>
    <row r="1" spans="1:10" ht="60" x14ac:dyDescent="0.25">
      <c r="A1" s="1" t="s">
        <v>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</row>
    <row r="2" spans="1:10" x14ac:dyDescent="0.25">
      <c r="A2" s="1">
        <v>50</v>
      </c>
      <c r="B2" s="1">
        <v>2.8416000000000001</v>
      </c>
      <c r="C2" s="1">
        <v>0.82689999999999997</v>
      </c>
      <c r="D2" s="1">
        <v>0.85250000000000004</v>
      </c>
      <c r="E2" s="1">
        <v>1.0597000000000001</v>
      </c>
      <c r="F2" s="1">
        <v>2.7431000000000001</v>
      </c>
      <c r="G2" s="1">
        <v>1.0254000000000001</v>
      </c>
      <c r="H2" s="1">
        <v>0.87239999999999995</v>
      </c>
      <c r="I2" s="1">
        <v>1.5606</v>
      </c>
      <c r="J2" s="1">
        <v>2.2328000000000001</v>
      </c>
    </row>
    <row r="3" spans="1:10" x14ac:dyDescent="0.25">
      <c r="A3" s="1">
        <f t="shared" ref="A3:A9" si="0">A2/5</f>
        <v>10</v>
      </c>
      <c r="B3" s="1">
        <v>2.8389000000000002</v>
      </c>
      <c r="C3" s="1">
        <v>0.85560000000000003</v>
      </c>
      <c r="D3" s="1">
        <v>0.97440000000000004</v>
      </c>
      <c r="E3" s="1">
        <v>1.3885000000000001</v>
      </c>
      <c r="F3" s="1">
        <v>2.6602000000000001</v>
      </c>
      <c r="G3" s="1">
        <v>1.5563</v>
      </c>
      <c r="H3" s="1">
        <v>1.2816000000000001</v>
      </c>
      <c r="I3" s="1">
        <v>1.6169</v>
      </c>
      <c r="J3" s="1">
        <v>2.4104000000000001</v>
      </c>
    </row>
    <row r="4" spans="1:10" x14ac:dyDescent="0.25">
      <c r="A4" s="1">
        <f t="shared" si="0"/>
        <v>2</v>
      </c>
      <c r="B4" s="1">
        <v>2.8384</v>
      </c>
      <c r="C4" s="1">
        <v>0.96779999999999999</v>
      </c>
      <c r="D4" s="1">
        <v>1.1936</v>
      </c>
      <c r="E4" s="1">
        <v>2.1840999999999999</v>
      </c>
      <c r="F4" s="1">
        <v>2.6046</v>
      </c>
      <c r="G4" s="1">
        <v>1.9971000000000001</v>
      </c>
      <c r="H4" s="1">
        <v>1.8116000000000001</v>
      </c>
      <c r="I4" s="1">
        <v>1.7407999999999999</v>
      </c>
      <c r="J4" s="1">
        <v>2.2719999999999998</v>
      </c>
    </row>
    <row r="5" spans="1:10" x14ac:dyDescent="0.25">
      <c r="A5" s="1">
        <f t="shared" si="0"/>
        <v>0.4</v>
      </c>
      <c r="B5" s="1">
        <v>2.7315</v>
      </c>
      <c r="C5" s="1">
        <v>1.2139</v>
      </c>
      <c r="D5" s="1">
        <v>1.7465999999999999</v>
      </c>
      <c r="E5" s="1">
        <v>2.5131000000000001</v>
      </c>
      <c r="F5" s="1">
        <v>2.3969999999999998</v>
      </c>
      <c r="G5" s="1">
        <v>2.3050999999999999</v>
      </c>
      <c r="H5" s="1">
        <v>2.2235999999999998</v>
      </c>
      <c r="I5" s="1">
        <v>2.0455999999999999</v>
      </c>
      <c r="J5" s="1">
        <v>2.1358000000000001</v>
      </c>
    </row>
    <row r="6" spans="1:10" x14ac:dyDescent="0.25">
      <c r="A6" s="1">
        <f t="shared" si="0"/>
        <v>0.08</v>
      </c>
      <c r="B6" s="1">
        <v>2.6551</v>
      </c>
      <c r="C6" s="1">
        <v>2.4247000000000001</v>
      </c>
      <c r="D6" s="1">
        <v>2.4359999999999999</v>
      </c>
      <c r="E6" s="1">
        <v>2.5222000000000002</v>
      </c>
      <c r="F6" s="1">
        <v>2.4815999999999998</v>
      </c>
      <c r="G6" s="1">
        <v>2.0528</v>
      </c>
      <c r="H6" s="1">
        <v>2.2955000000000001</v>
      </c>
      <c r="I6" s="1">
        <v>2.2423000000000002</v>
      </c>
      <c r="J6" s="1">
        <v>2.1381999999999999</v>
      </c>
    </row>
    <row r="7" spans="1:10" x14ac:dyDescent="0.25">
      <c r="A7" s="1">
        <f t="shared" si="0"/>
        <v>1.6E-2</v>
      </c>
      <c r="B7" s="1">
        <v>2.9958999999999998</v>
      </c>
      <c r="C7" s="1">
        <v>2.7818999999999998</v>
      </c>
      <c r="D7" s="1">
        <v>2.6692</v>
      </c>
      <c r="E7" s="1">
        <v>2.7530000000000001</v>
      </c>
      <c r="F7" s="1">
        <v>2.4045999999999998</v>
      </c>
      <c r="G7" s="1">
        <v>2.2784</v>
      </c>
      <c r="H7" s="1">
        <v>2.3334999999999999</v>
      </c>
      <c r="I7" s="1">
        <v>2.2008000000000001</v>
      </c>
      <c r="J7" s="1">
        <v>2.0438000000000001</v>
      </c>
    </row>
    <row r="8" spans="1:10" x14ac:dyDescent="0.25">
      <c r="A8" s="1">
        <f t="shared" si="0"/>
        <v>3.2000000000000002E-3</v>
      </c>
      <c r="B8" s="1">
        <v>2.7427999999999999</v>
      </c>
      <c r="C8" s="1">
        <v>2.5446</v>
      </c>
      <c r="D8" s="1">
        <v>2.7616999999999998</v>
      </c>
      <c r="E8" s="1">
        <v>2.7383999999999999</v>
      </c>
      <c r="F8" s="1">
        <v>2.6747000000000001</v>
      </c>
      <c r="G8" s="1">
        <v>2.5680000000000001</v>
      </c>
      <c r="H8" s="1">
        <v>2.4620000000000002</v>
      </c>
      <c r="I8" s="1">
        <v>2.1920999999999999</v>
      </c>
      <c r="J8" s="1">
        <v>2.2561</v>
      </c>
    </row>
    <row r="9" spans="1:10" x14ac:dyDescent="0.25">
      <c r="A9" s="1">
        <f t="shared" si="0"/>
        <v>6.4000000000000005E-4</v>
      </c>
      <c r="B9" s="1">
        <v>2.9554</v>
      </c>
      <c r="C9" s="1">
        <v>2.8689</v>
      </c>
      <c r="D9" s="1">
        <v>2.7888000000000002</v>
      </c>
      <c r="E9" s="1">
        <v>2.8557999999999999</v>
      </c>
      <c r="F9" s="1">
        <v>2.7698999999999998</v>
      </c>
      <c r="G9" s="1">
        <v>2.6070000000000002</v>
      </c>
      <c r="H9" s="1">
        <v>2.6543000000000001</v>
      </c>
      <c r="I9" s="1">
        <v>2.7021999999999999</v>
      </c>
      <c r="J9" s="1">
        <v>2.1232000000000002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78" workbookViewId="0">
      <selection activeCell="B1" sqref="A1:B1048576"/>
    </sheetView>
  </sheetViews>
  <sheetFormatPr baseColWidth="10" defaultColWidth="11.5703125" defaultRowHeight="15" x14ac:dyDescent="0.25"/>
  <cols>
    <col min="1" max="16384" width="11.5703125" style="4"/>
  </cols>
  <sheetData>
    <row r="1" spans="1:10" ht="60" x14ac:dyDescent="0.25">
      <c r="A1" s="1" t="s">
        <v>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</row>
    <row r="2" spans="1:10" x14ac:dyDescent="0.25">
      <c r="A2" s="1">
        <v>50</v>
      </c>
      <c r="B2" s="1">
        <v>1.5314000000000001</v>
      </c>
      <c r="C2" s="1">
        <v>0.56620000000000004</v>
      </c>
      <c r="D2" s="1">
        <v>0.59199999999999997</v>
      </c>
      <c r="E2" s="1">
        <v>0.69289999999999996</v>
      </c>
      <c r="F2" s="1">
        <v>1.3912</v>
      </c>
      <c r="G2" s="1">
        <v>0.68669999999999998</v>
      </c>
      <c r="H2" s="1">
        <v>0.69520000000000004</v>
      </c>
      <c r="I2" s="1">
        <v>0.66869999999999996</v>
      </c>
      <c r="J2" s="1">
        <v>1.1737</v>
      </c>
    </row>
    <row r="3" spans="1:10" x14ac:dyDescent="0.25">
      <c r="A3" s="1">
        <f t="shared" ref="A3:A9" si="0">A2/5</f>
        <v>10</v>
      </c>
      <c r="B3" s="1">
        <v>1.6092</v>
      </c>
      <c r="C3" s="1">
        <v>0.67630000000000001</v>
      </c>
      <c r="D3" s="1">
        <v>0.70009999999999994</v>
      </c>
      <c r="E3" s="1">
        <v>0.88270000000000004</v>
      </c>
      <c r="F3" s="1">
        <v>1.7910999999999999</v>
      </c>
      <c r="G3" s="1">
        <v>0.86329999999999996</v>
      </c>
      <c r="H3" s="1">
        <v>0.86909999999999998</v>
      </c>
      <c r="I3" s="1">
        <v>0.71930000000000005</v>
      </c>
      <c r="J3" s="1">
        <v>1.5687</v>
      </c>
    </row>
    <row r="4" spans="1:10" x14ac:dyDescent="0.25">
      <c r="A4" s="1">
        <f t="shared" si="0"/>
        <v>2</v>
      </c>
      <c r="B4" s="1">
        <v>2.0714999999999999</v>
      </c>
      <c r="C4" s="1">
        <v>0.7379</v>
      </c>
      <c r="D4" s="1">
        <v>0.88519999999999999</v>
      </c>
      <c r="E4" s="1">
        <v>1.1384000000000001</v>
      </c>
      <c r="F4" s="1">
        <v>1.7395</v>
      </c>
      <c r="G4" s="1">
        <v>0.97909999999999997</v>
      </c>
      <c r="H4" s="1">
        <v>1.3224</v>
      </c>
      <c r="I4" s="1">
        <v>0.93589999999999995</v>
      </c>
      <c r="J4" s="1">
        <v>1.5717000000000001</v>
      </c>
    </row>
    <row r="5" spans="1:10" x14ac:dyDescent="0.25">
      <c r="A5" s="1">
        <f t="shared" si="0"/>
        <v>0.4</v>
      </c>
      <c r="B5" s="1">
        <v>2.0244</v>
      </c>
      <c r="C5" s="1">
        <v>0.83360000000000001</v>
      </c>
      <c r="D5" s="1">
        <v>1.2446999999999999</v>
      </c>
      <c r="E5" s="1">
        <v>1.5238</v>
      </c>
      <c r="F5" s="1">
        <v>1.5150999999999999</v>
      </c>
      <c r="G5" s="1">
        <v>1.4449000000000001</v>
      </c>
      <c r="H5" s="1">
        <v>1.274</v>
      </c>
      <c r="I5" s="1">
        <v>1.3523000000000001</v>
      </c>
      <c r="J5" s="1">
        <v>1.5558000000000001</v>
      </c>
    </row>
    <row r="6" spans="1:10" x14ac:dyDescent="0.25">
      <c r="A6" s="1">
        <f t="shared" si="0"/>
        <v>0.08</v>
      </c>
      <c r="B6" s="1">
        <v>1.4231</v>
      </c>
      <c r="C6" s="1">
        <v>1.4561999999999999</v>
      </c>
      <c r="D6" s="1">
        <v>1.4598</v>
      </c>
      <c r="E6" s="1">
        <v>1.4072</v>
      </c>
      <c r="F6" s="1">
        <v>1.7819</v>
      </c>
      <c r="G6" s="1">
        <v>1.6315999999999999</v>
      </c>
      <c r="H6" s="1">
        <v>1.39</v>
      </c>
      <c r="I6" s="1">
        <v>1.4863</v>
      </c>
      <c r="J6" s="1">
        <v>1.5827</v>
      </c>
    </row>
    <row r="7" spans="1:10" x14ac:dyDescent="0.25">
      <c r="A7" s="1">
        <f t="shared" si="0"/>
        <v>1.6E-2</v>
      </c>
      <c r="B7" s="1">
        <v>1.8727</v>
      </c>
      <c r="C7" s="1">
        <v>2.2408000000000001</v>
      </c>
      <c r="D7" s="1">
        <v>1.4538</v>
      </c>
      <c r="E7" s="1">
        <v>1.2962</v>
      </c>
      <c r="F7" s="1">
        <v>1.8179000000000001</v>
      </c>
      <c r="G7" s="1">
        <v>1.5571999999999999</v>
      </c>
      <c r="H7" s="1">
        <v>1.7802</v>
      </c>
      <c r="I7" s="1">
        <v>1.5689</v>
      </c>
      <c r="J7" s="1">
        <v>1.6778</v>
      </c>
    </row>
    <row r="8" spans="1:10" x14ac:dyDescent="0.25">
      <c r="A8" s="1">
        <f t="shared" si="0"/>
        <v>3.2000000000000002E-3</v>
      </c>
      <c r="B8" s="1">
        <v>2.0969000000000002</v>
      </c>
      <c r="C8" s="1">
        <v>1.6878</v>
      </c>
      <c r="D8" s="1">
        <v>1.7606999999999999</v>
      </c>
      <c r="E8" s="1">
        <v>1.4319999999999999</v>
      </c>
      <c r="F8" s="1">
        <v>1.8429</v>
      </c>
      <c r="G8" s="1">
        <v>1.7345999999999999</v>
      </c>
      <c r="H8" s="1">
        <v>1.9231</v>
      </c>
      <c r="I8" s="1">
        <v>1.5837000000000001</v>
      </c>
      <c r="J8" s="1">
        <v>1.7191000000000001</v>
      </c>
    </row>
    <row r="9" spans="1:10" x14ac:dyDescent="0.25">
      <c r="A9" s="1">
        <f t="shared" si="0"/>
        <v>6.4000000000000005E-4</v>
      </c>
      <c r="B9" s="1">
        <v>1.5806</v>
      </c>
      <c r="C9" s="1">
        <v>1.5931</v>
      </c>
      <c r="D9" s="1">
        <v>1.7635000000000001</v>
      </c>
      <c r="E9" s="1">
        <v>1.6355</v>
      </c>
      <c r="F9" s="1">
        <v>1.5712999999999999</v>
      </c>
      <c r="G9" s="1">
        <v>1.7432000000000001</v>
      </c>
      <c r="H9" s="1">
        <v>1.6538999999999999</v>
      </c>
      <c r="I9" s="1">
        <v>1.5693999999999999</v>
      </c>
      <c r="J9" s="1">
        <v>1.7141999999999999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62" workbookViewId="0"/>
  </sheetViews>
  <sheetFormatPr baseColWidth="10" defaultColWidth="11.5703125" defaultRowHeight="15" x14ac:dyDescent="0.25"/>
  <cols>
    <col min="1" max="4" width="11.5703125" style="4"/>
    <col min="5" max="5" width="12.42578125" style="4" bestFit="1" customWidth="1"/>
    <col min="6" max="16384" width="11.5703125" style="4"/>
  </cols>
  <sheetData>
    <row r="1" spans="1:10" ht="60" x14ac:dyDescent="0.25">
      <c r="A1" s="1" t="s">
        <v>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</row>
    <row r="2" spans="1:10" x14ac:dyDescent="0.25">
      <c r="A2" s="1">
        <v>50</v>
      </c>
      <c r="B2" s="1">
        <v>1.1665000000000001</v>
      </c>
      <c r="C2" s="1">
        <v>1.2521</v>
      </c>
      <c r="D2" s="1">
        <v>1.2294</v>
      </c>
      <c r="E2" s="1">
        <v>0.93740000000000001</v>
      </c>
      <c r="F2" s="1">
        <v>0.65529999999999999</v>
      </c>
      <c r="G2" s="1">
        <v>1.0456000000000001</v>
      </c>
      <c r="H2" s="1">
        <v>0.9506</v>
      </c>
      <c r="I2" s="1">
        <v>1.2092000000000001</v>
      </c>
      <c r="J2" s="1">
        <v>1.2155</v>
      </c>
    </row>
    <row r="3" spans="1:10" x14ac:dyDescent="0.25">
      <c r="A3" s="1">
        <f t="shared" ref="A3:A9" si="0">A2/5</f>
        <v>10</v>
      </c>
      <c r="B3" s="1">
        <v>1.2116</v>
      </c>
      <c r="C3" s="1">
        <v>1.1677999999999999</v>
      </c>
      <c r="D3" s="1">
        <v>1.3149999999999999</v>
      </c>
      <c r="E3" s="1">
        <v>1.0721000000000001</v>
      </c>
      <c r="F3" s="1">
        <v>0.61040000000000005</v>
      </c>
      <c r="G3" s="1">
        <v>1.1305000000000001</v>
      </c>
      <c r="H3" s="1">
        <v>1.0047999999999999</v>
      </c>
      <c r="I3" s="1">
        <v>1.2272000000000001</v>
      </c>
      <c r="J3" s="1">
        <v>1.02</v>
      </c>
    </row>
    <row r="4" spans="1:10" x14ac:dyDescent="0.25">
      <c r="A4" s="1">
        <f t="shared" si="0"/>
        <v>2</v>
      </c>
      <c r="B4" s="1">
        <v>1.3204</v>
      </c>
      <c r="C4" s="1">
        <v>1.2544999999999999</v>
      </c>
      <c r="D4" s="1">
        <v>1.0828</v>
      </c>
      <c r="E4" s="1">
        <v>1.319</v>
      </c>
      <c r="F4" s="1">
        <v>0.70430000000000004</v>
      </c>
      <c r="G4" s="1">
        <v>1.2323999999999999</v>
      </c>
      <c r="H4" s="1">
        <v>1.2331000000000001</v>
      </c>
      <c r="I4" s="1">
        <v>1.1057999999999999</v>
      </c>
      <c r="J4" s="1">
        <v>1.2238</v>
      </c>
    </row>
    <row r="5" spans="1:10" x14ac:dyDescent="0.25">
      <c r="A5" s="1">
        <f t="shared" si="0"/>
        <v>0.4</v>
      </c>
      <c r="B5" s="1">
        <v>1.1393</v>
      </c>
      <c r="C5" s="1">
        <v>1.1036999999999999</v>
      </c>
      <c r="D5" s="1">
        <v>1.2991999999999999</v>
      </c>
      <c r="E5" s="1">
        <v>1.2124999999999999</v>
      </c>
      <c r="F5" s="1">
        <v>0.65</v>
      </c>
      <c r="G5" s="1">
        <v>1.0601</v>
      </c>
      <c r="H5" s="1">
        <v>1.1969000000000001</v>
      </c>
      <c r="I5" s="1">
        <v>1.1095999999999999</v>
      </c>
      <c r="J5" s="1">
        <v>1.1722999999999999</v>
      </c>
    </row>
    <row r="6" spans="1:10" x14ac:dyDescent="0.25">
      <c r="A6" s="1">
        <f t="shared" si="0"/>
        <v>0.08</v>
      </c>
      <c r="B6" s="1">
        <v>1.4339999999999999</v>
      </c>
      <c r="C6" s="1">
        <v>1.3631</v>
      </c>
      <c r="D6" s="1">
        <v>1.0491999999999999</v>
      </c>
      <c r="E6" s="1">
        <v>1.0872999999999999</v>
      </c>
      <c r="F6" s="1">
        <v>0.65910000000000002</v>
      </c>
      <c r="G6" s="1">
        <v>1.2584</v>
      </c>
      <c r="H6" s="1">
        <v>1.0237000000000001</v>
      </c>
      <c r="I6" s="1">
        <v>1.3243</v>
      </c>
      <c r="J6" s="1">
        <v>1.0137</v>
      </c>
    </row>
    <row r="7" spans="1:10" x14ac:dyDescent="0.25">
      <c r="A7" s="1">
        <f t="shared" si="0"/>
        <v>1.6E-2</v>
      </c>
      <c r="B7" s="1">
        <v>1.4491000000000001</v>
      </c>
      <c r="C7" s="1">
        <v>1.2634000000000001</v>
      </c>
      <c r="D7" s="1">
        <v>1.1303000000000001</v>
      </c>
      <c r="E7" s="1">
        <v>1.2684</v>
      </c>
      <c r="F7" s="1">
        <v>1.0412999999999999</v>
      </c>
      <c r="G7" s="1">
        <v>1.2028000000000001</v>
      </c>
      <c r="H7" s="1">
        <v>1.2071000000000001</v>
      </c>
      <c r="I7" s="1">
        <v>1.3213999999999999</v>
      </c>
      <c r="J7" s="1">
        <v>1.2236</v>
      </c>
    </row>
    <row r="8" spans="1:10" x14ac:dyDescent="0.25">
      <c r="A8" s="1">
        <f t="shared" si="0"/>
        <v>3.2000000000000002E-3</v>
      </c>
      <c r="B8" s="1">
        <v>1.3755999999999999</v>
      </c>
      <c r="C8" s="1">
        <v>1.1204000000000001</v>
      </c>
      <c r="D8" s="1">
        <v>1.0846</v>
      </c>
      <c r="E8" s="1">
        <v>1.0266999999999999</v>
      </c>
      <c r="F8" s="1">
        <v>1.0837000000000001</v>
      </c>
      <c r="G8" s="1">
        <v>1.1292</v>
      </c>
      <c r="H8" s="1">
        <v>1.07</v>
      </c>
      <c r="I8" s="1">
        <v>1.0945</v>
      </c>
      <c r="J8" s="1">
        <v>1.2315</v>
      </c>
    </row>
    <row r="9" spans="1:10" x14ac:dyDescent="0.25">
      <c r="A9" s="1">
        <f t="shared" si="0"/>
        <v>6.4000000000000005E-4</v>
      </c>
      <c r="B9" s="1">
        <v>1.2177</v>
      </c>
      <c r="C9" s="1">
        <v>1.1907000000000001</v>
      </c>
      <c r="D9" s="1">
        <v>1.1593</v>
      </c>
      <c r="E9" s="1">
        <v>1.1939</v>
      </c>
      <c r="F9" s="1">
        <v>1.1483000000000001</v>
      </c>
      <c r="G9" s="1">
        <v>1.1113</v>
      </c>
      <c r="H9" s="1">
        <v>1.1304000000000001</v>
      </c>
      <c r="I9" s="1">
        <v>1.1681999999999999</v>
      </c>
      <c r="J9" s="1">
        <v>1.0987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71" workbookViewId="0">
      <selection activeCell="B1" sqref="A1:B1048576"/>
    </sheetView>
  </sheetViews>
  <sheetFormatPr baseColWidth="10" defaultColWidth="11.5703125" defaultRowHeight="15" x14ac:dyDescent="0.25"/>
  <cols>
    <col min="1" max="1" width="13.42578125" style="4" customWidth="1"/>
    <col min="2" max="16384" width="11.5703125" style="4"/>
  </cols>
  <sheetData>
    <row r="1" spans="1:10" ht="60" x14ac:dyDescent="0.25">
      <c r="A1" s="1" t="s">
        <v>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</row>
    <row r="2" spans="1:10" x14ac:dyDescent="0.25">
      <c r="A2" s="1">
        <v>50</v>
      </c>
      <c r="B2" s="1">
        <v>2.2078000000000002</v>
      </c>
      <c r="C2" s="1">
        <v>0.74650000000000005</v>
      </c>
      <c r="D2" s="1">
        <v>0.65569999999999995</v>
      </c>
      <c r="E2" s="1">
        <v>1.5144</v>
      </c>
      <c r="F2" s="1">
        <v>2.7570000000000001</v>
      </c>
      <c r="G2" s="1">
        <v>0.74690000000000001</v>
      </c>
      <c r="H2" s="1">
        <v>1.0266999999999999</v>
      </c>
      <c r="I2" s="1">
        <v>2.2707999999999999</v>
      </c>
      <c r="J2" s="1">
        <v>2.5688</v>
      </c>
    </row>
    <row r="3" spans="1:10" x14ac:dyDescent="0.25">
      <c r="A3" s="1">
        <f t="shared" ref="A3:A9" si="0">A2/5</f>
        <v>10</v>
      </c>
      <c r="B3" s="1">
        <v>2.9119000000000002</v>
      </c>
      <c r="C3" s="1">
        <v>0.9345</v>
      </c>
      <c r="D3" s="1">
        <v>0.8367</v>
      </c>
      <c r="E3" s="1">
        <v>1.5232000000000001</v>
      </c>
      <c r="F3" s="1">
        <v>2.6680000000000001</v>
      </c>
      <c r="G3" s="1">
        <v>0.97150000000000003</v>
      </c>
      <c r="H3" s="1">
        <v>1.7849999999999999</v>
      </c>
      <c r="I3" s="1">
        <v>1.6881999999999999</v>
      </c>
      <c r="J3" s="1">
        <v>2.5807000000000002</v>
      </c>
    </row>
    <row r="4" spans="1:10" x14ac:dyDescent="0.25">
      <c r="A4" s="1">
        <f t="shared" si="0"/>
        <v>2</v>
      </c>
      <c r="B4" s="1">
        <v>2.5571000000000002</v>
      </c>
      <c r="C4" s="1">
        <v>1.4377</v>
      </c>
      <c r="D4" s="1">
        <v>1.228</v>
      </c>
      <c r="E4" s="1">
        <v>2.2345999999999999</v>
      </c>
      <c r="F4" s="1">
        <v>2.5556000000000001</v>
      </c>
      <c r="G4" s="1">
        <v>1.7681</v>
      </c>
      <c r="H4" s="1">
        <v>2.3262</v>
      </c>
      <c r="I4" s="1">
        <v>1.8568</v>
      </c>
      <c r="J4" s="1">
        <v>2.5709</v>
      </c>
    </row>
    <row r="5" spans="1:10" x14ac:dyDescent="0.25">
      <c r="A5" s="1">
        <f t="shared" si="0"/>
        <v>0.4</v>
      </c>
      <c r="B5" s="1">
        <v>2.7715000000000001</v>
      </c>
      <c r="C5" s="1">
        <v>2.0207000000000002</v>
      </c>
      <c r="D5" s="1">
        <v>1.7706999999999999</v>
      </c>
      <c r="E5" s="1">
        <v>2.5135999999999998</v>
      </c>
      <c r="F5" s="1">
        <v>2.3136000000000001</v>
      </c>
      <c r="G5" s="1">
        <v>2.4824999999999999</v>
      </c>
      <c r="H5" s="1">
        <v>2.5609000000000002</v>
      </c>
      <c r="I5" s="1">
        <v>2.0438999999999998</v>
      </c>
      <c r="J5" s="1">
        <v>2.2963</v>
      </c>
    </row>
    <row r="6" spans="1:10" x14ac:dyDescent="0.25">
      <c r="A6" s="1">
        <f t="shared" si="0"/>
        <v>0.08</v>
      </c>
      <c r="B6" s="1">
        <v>2.8523000000000001</v>
      </c>
      <c r="C6" s="1">
        <v>2.3424999999999998</v>
      </c>
      <c r="D6" s="1">
        <v>2.2682000000000002</v>
      </c>
      <c r="E6" s="1">
        <v>2.6091000000000002</v>
      </c>
      <c r="F6" s="1">
        <v>2.6718000000000002</v>
      </c>
      <c r="G6" s="1">
        <v>2.5284</v>
      </c>
      <c r="H6" s="1">
        <v>2.7738999999999998</v>
      </c>
      <c r="I6" s="1">
        <v>2.7065000000000001</v>
      </c>
      <c r="J6" s="1">
        <v>2.8311000000000002</v>
      </c>
    </row>
    <row r="7" spans="1:10" x14ac:dyDescent="0.25">
      <c r="A7" s="1">
        <f t="shared" si="0"/>
        <v>1.6E-2</v>
      </c>
      <c r="B7" s="1">
        <v>2.5165000000000002</v>
      </c>
      <c r="C7" s="1">
        <v>2.6236000000000002</v>
      </c>
      <c r="D7" s="1">
        <v>2.7136</v>
      </c>
      <c r="E7" s="1">
        <v>2.4281999999999999</v>
      </c>
      <c r="F7" s="1">
        <v>2.3403</v>
      </c>
      <c r="G7" s="1">
        <v>2.3980999999999999</v>
      </c>
      <c r="H7" s="1">
        <v>2.4156</v>
      </c>
      <c r="I7" s="1">
        <v>2.4264999999999999</v>
      </c>
      <c r="J7" s="1">
        <v>2.7423999999999999</v>
      </c>
    </row>
    <row r="8" spans="1:10" x14ac:dyDescent="0.25">
      <c r="A8" s="1">
        <f t="shared" si="0"/>
        <v>3.2000000000000002E-3</v>
      </c>
      <c r="B8" s="1">
        <v>2.6427</v>
      </c>
      <c r="C8" s="1">
        <v>2.7921999999999998</v>
      </c>
      <c r="D8" s="1">
        <v>2.5619000000000001</v>
      </c>
      <c r="E8" s="1">
        <v>2.6063000000000001</v>
      </c>
      <c r="F8" s="1">
        <v>2.5375000000000001</v>
      </c>
      <c r="G8" s="1">
        <v>2.5909</v>
      </c>
      <c r="H8" s="1">
        <v>2.9590000000000001</v>
      </c>
      <c r="I8" s="1">
        <v>2.6124999999999998</v>
      </c>
      <c r="J8" s="1">
        <v>2.4992999999999999</v>
      </c>
    </row>
    <row r="9" spans="1:10" x14ac:dyDescent="0.25">
      <c r="A9" s="1">
        <f t="shared" si="0"/>
        <v>6.4000000000000005E-4</v>
      </c>
      <c r="B9" s="1">
        <v>2.8456999999999999</v>
      </c>
      <c r="C9" s="1">
        <v>3.0156000000000001</v>
      </c>
      <c r="D9" s="1">
        <v>2.7856000000000001</v>
      </c>
      <c r="E9" s="1">
        <v>2.7149999999999999</v>
      </c>
      <c r="F9" s="1">
        <v>2.7225999999999999</v>
      </c>
      <c r="G9" s="1">
        <v>2.6230000000000002</v>
      </c>
      <c r="H9" s="1">
        <v>3.0177</v>
      </c>
      <c r="I9" s="1">
        <v>2.7349999999999999</v>
      </c>
      <c r="J9" s="1">
        <v>3.0767000000000002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57" zoomScaleNormal="57" workbookViewId="0">
      <selection activeCell="B1" sqref="A1:B1048576"/>
    </sheetView>
  </sheetViews>
  <sheetFormatPr baseColWidth="10" defaultColWidth="11.5703125" defaultRowHeight="15" x14ac:dyDescent="0.25"/>
  <cols>
    <col min="1" max="1" width="13" style="4" bestFit="1" customWidth="1"/>
    <col min="2" max="9" width="11.5703125" style="4"/>
    <col min="10" max="10" width="11.140625" style="4" customWidth="1"/>
    <col min="11" max="16384" width="11.5703125" style="4"/>
  </cols>
  <sheetData>
    <row r="1" spans="1:10" ht="60" x14ac:dyDescent="0.25">
      <c r="A1" s="1" t="s">
        <v>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</row>
    <row r="2" spans="1:10" x14ac:dyDescent="0.25">
      <c r="A2" s="1">
        <v>50</v>
      </c>
      <c r="B2" s="1">
        <v>2.68</v>
      </c>
      <c r="C2" s="1">
        <v>0.61619999999999997</v>
      </c>
      <c r="D2" s="1">
        <v>0.68569999999999998</v>
      </c>
      <c r="E2" s="1">
        <v>1.4758</v>
      </c>
      <c r="F2" s="1">
        <v>2.8256000000000001</v>
      </c>
      <c r="G2" s="1">
        <v>0.82389999999999997</v>
      </c>
      <c r="H2" s="1">
        <v>0.75800000000000001</v>
      </c>
      <c r="I2" s="1">
        <v>2.3220000000000001</v>
      </c>
      <c r="J2" s="1">
        <v>2.2763</v>
      </c>
    </row>
    <row r="3" spans="1:10" x14ac:dyDescent="0.25">
      <c r="A3" s="1">
        <f t="shared" ref="A3:A9" si="0">A2/5</f>
        <v>10</v>
      </c>
      <c r="B3" s="1">
        <v>2.4981</v>
      </c>
      <c r="C3" s="1">
        <v>0.69889999999999997</v>
      </c>
      <c r="D3" s="1">
        <v>0.75370000000000004</v>
      </c>
      <c r="E3" s="1">
        <v>1.2621</v>
      </c>
      <c r="F3" s="1">
        <v>2.3559999999999999</v>
      </c>
      <c r="G3" s="1">
        <v>1.1476</v>
      </c>
      <c r="H3" s="1">
        <v>1.0157</v>
      </c>
      <c r="I3" s="1">
        <v>1.2504999999999999</v>
      </c>
      <c r="J3" s="1">
        <v>2.3025000000000002</v>
      </c>
    </row>
    <row r="4" spans="1:10" x14ac:dyDescent="0.25">
      <c r="A4" s="1">
        <f t="shared" si="0"/>
        <v>2</v>
      </c>
      <c r="B4" s="1">
        <v>2.5903999999999998</v>
      </c>
      <c r="C4" s="1">
        <v>0.73399999999999999</v>
      </c>
      <c r="D4" s="1">
        <v>0.88239999999999996</v>
      </c>
      <c r="E4" s="1">
        <v>2.0777999999999999</v>
      </c>
      <c r="F4" s="1">
        <v>2.3073999999999999</v>
      </c>
      <c r="G4" s="1">
        <v>1.6240000000000001</v>
      </c>
      <c r="H4" s="1">
        <v>1.8342000000000001</v>
      </c>
      <c r="I4" s="1">
        <v>1.0430999999999999</v>
      </c>
      <c r="J4" s="1">
        <v>2.5364</v>
      </c>
    </row>
    <row r="5" spans="1:10" x14ac:dyDescent="0.25">
      <c r="A5" s="1">
        <f t="shared" si="0"/>
        <v>0.4</v>
      </c>
      <c r="B5" s="1">
        <v>2.6137999999999999</v>
      </c>
      <c r="C5" s="1">
        <v>1.0935999999999999</v>
      </c>
      <c r="D5" s="1">
        <v>1.4867999999999999</v>
      </c>
      <c r="E5" s="1">
        <v>2.5394000000000001</v>
      </c>
      <c r="F5" s="1">
        <v>2.4828000000000001</v>
      </c>
      <c r="G5" s="1">
        <v>2.6086999999999998</v>
      </c>
      <c r="H5" s="1">
        <v>2.3969</v>
      </c>
      <c r="I5" s="1">
        <v>1.7805</v>
      </c>
      <c r="J5" s="1">
        <v>2.6665999999999999</v>
      </c>
    </row>
    <row r="6" spans="1:10" x14ac:dyDescent="0.25">
      <c r="A6" s="1">
        <f t="shared" si="0"/>
        <v>0.08</v>
      </c>
      <c r="B6" s="1">
        <v>2.7505999999999999</v>
      </c>
      <c r="C6" s="1">
        <v>2.5472999999999999</v>
      </c>
      <c r="D6" s="1">
        <v>2.4220000000000002</v>
      </c>
      <c r="E6" s="1">
        <v>2.5323000000000002</v>
      </c>
      <c r="F6" s="1">
        <v>2.3325</v>
      </c>
      <c r="G6" s="1">
        <v>2.3601000000000001</v>
      </c>
      <c r="H6" s="1">
        <v>2.5482999999999998</v>
      </c>
      <c r="I6" s="1">
        <v>2.1177000000000001</v>
      </c>
      <c r="J6" s="1">
        <v>2.4257</v>
      </c>
    </row>
    <row r="7" spans="1:10" x14ac:dyDescent="0.25">
      <c r="A7" s="1">
        <f t="shared" si="0"/>
        <v>1.6E-2</v>
      </c>
      <c r="B7" s="1">
        <v>2.9601000000000002</v>
      </c>
      <c r="C7" s="1">
        <v>2.8182</v>
      </c>
      <c r="D7" s="1">
        <v>2.6530999999999998</v>
      </c>
      <c r="E7" s="1">
        <v>2.4601999999999999</v>
      </c>
      <c r="F7" s="1">
        <v>2.4813999999999998</v>
      </c>
      <c r="G7" s="1">
        <v>2.4171999999999998</v>
      </c>
      <c r="H7" s="1">
        <v>2.5636000000000001</v>
      </c>
      <c r="I7" s="1">
        <v>2.3351000000000002</v>
      </c>
      <c r="J7" s="1">
        <v>2.5055000000000001</v>
      </c>
    </row>
    <row r="8" spans="1:10" x14ac:dyDescent="0.25">
      <c r="A8" s="1">
        <f t="shared" si="0"/>
        <v>3.2000000000000002E-3</v>
      </c>
      <c r="B8" s="1">
        <v>2.8498000000000001</v>
      </c>
      <c r="C8" s="1">
        <v>2.8769999999999998</v>
      </c>
      <c r="D8" s="1">
        <v>2.7223999999999999</v>
      </c>
      <c r="E8" s="1">
        <v>2.7448999999999999</v>
      </c>
      <c r="F8" s="1">
        <v>2.5712000000000002</v>
      </c>
      <c r="G8" s="1">
        <v>2.5669</v>
      </c>
      <c r="H8" s="1">
        <v>2.4333999999999998</v>
      </c>
      <c r="I8" s="1">
        <v>2.3641999999999999</v>
      </c>
      <c r="J8" s="1">
        <v>2.5541</v>
      </c>
    </row>
    <row r="9" spans="1:10" x14ac:dyDescent="0.25">
      <c r="A9" s="1">
        <f t="shared" si="0"/>
        <v>6.4000000000000005E-4</v>
      </c>
      <c r="B9" s="1">
        <v>2.8163</v>
      </c>
      <c r="C9" s="1">
        <v>2.4064999999999999</v>
      </c>
      <c r="D9" s="1">
        <v>2.988</v>
      </c>
      <c r="E9" s="1">
        <v>2.4605999999999999</v>
      </c>
      <c r="F9" s="1">
        <v>2.3818999999999999</v>
      </c>
      <c r="G9" s="1">
        <v>2.6482000000000001</v>
      </c>
      <c r="H9" s="1">
        <v>2.6093999999999999</v>
      </c>
      <c r="I9" s="1">
        <v>2.2846000000000002</v>
      </c>
      <c r="J9" s="1">
        <v>2.6823999999999999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104" workbookViewId="0">
      <selection activeCell="B1" sqref="A1:B1048576"/>
    </sheetView>
  </sheetViews>
  <sheetFormatPr baseColWidth="10" defaultColWidth="11.5703125" defaultRowHeight="15" x14ac:dyDescent="0.25"/>
  <cols>
    <col min="1" max="1" width="12.28515625" style="4" bestFit="1" customWidth="1"/>
    <col min="2" max="16384" width="11.5703125" style="4"/>
  </cols>
  <sheetData>
    <row r="1" spans="1:10" ht="42" customHeight="1" x14ac:dyDescent="0.25">
      <c r="A1" s="1" t="s">
        <v>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</row>
    <row r="2" spans="1:10" x14ac:dyDescent="0.25">
      <c r="A2" s="1">
        <v>50</v>
      </c>
      <c r="B2" s="1">
        <v>3.0320999999999998</v>
      </c>
      <c r="C2" s="1">
        <v>0.72519999999999996</v>
      </c>
      <c r="D2" s="1">
        <v>0.71660000000000001</v>
      </c>
      <c r="E2" s="1">
        <v>0.85440000000000005</v>
      </c>
      <c r="F2" s="1">
        <v>3.2746</v>
      </c>
      <c r="G2" s="1">
        <v>0.84330000000000005</v>
      </c>
      <c r="H2" s="1">
        <v>0.73680000000000001</v>
      </c>
      <c r="I2" s="1">
        <v>0.67400000000000004</v>
      </c>
      <c r="J2" s="1">
        <v>2.5939999999999999</v>
      </c>
    </row>
    <row r="3" spans="1:10" x14ac:dyDescent="0.25">
      <c r="A3" s="1">
        <f t="shared" ref="A3:A9" si="0">A2/5</f>
        <v>10</v>
      </c>
      <c r="B3" s="1">
        <v>3.1436000000000002</v>
      </c>
      <c r="C3" s="1">
        <v>0.73809999999999998</v>
      </c>
      <c r="D3" s="1">
        <v>0.85750000000000004</v>
      </c>
      <c r="E3" s="1">
        <v>1.6163000000000001</v>
      </c>
      <c r="F3" s="1">
        <v>3.1882999999999999</v>
      </c>
      <c r="G3" s="1">
        <v>1.5478000000000001</v>
      </c>
      <c r="H3" s="1">
        <v>1.2821</v>
      </c>
      <c r="I3" s="1">
        <v>0.80149999999999999</v>
      </c>
      <c r="J3" s="1">
        <v>2.4205000000000001</v>
      </c>
    </row>
    <row r="4" spans="1:10" x14ac:dyDescent="0.25">
      <c r="A4" s="1">
        <f t="shared" si="0"/>
        <v>2</v>
      </c>
      <c r="B4" s="1">
        <v>3.1816</v>
      </c>
      <c r="C4" s="1">
        <v>0.84379999999999999</v>
      </c>
      <c r="D4" s="1">
        <v>1.7528999999999999</v>
      </c>
      <c r="E4" s="1">
        <v>3.1753</v>
      </c>
      <c r="F4" s="1">
        <v>3.0516999999999999</v>
      </c>
      <c r="G4" s="1">
        <v>2.6436999999999999</v>
      </c>
      <c r="H4" s="1">
        <v>2.8479999999999999</v>
      </c>
      <c r="I4" s="1">
        <v>1.6005</v>
      </c>
      <c r="J4" s="1">
        <v>2.1787000000000001</v>
      </c>
    </row>
    <row r="5" spans="1:10" x14ac:dyDescent="0.25">
      <c r="A5" s="1">
        <f t="shared" si="0"/>
        <v>0.4</v>
      </c>
      <c r="B5" s="1">
        <v>3.1133999999999999</v>
      </c>
      <c r="C5" s="1">
        <v>2.4117000000000002</v>
      </c>
      <c r="D5" s="1">
        <v>2.7631999999999999</v>
      </c>
      <c r="E5" s="1">
        <v>3.3231000000000002</v>
      </c>
      <c r="F5" s="1">
        <v>3.2663000000000002</v>
      </c>
      <c r="G5" s="1">
        <v>3.1587000000000001</v>
      </c>
      <c r="H5" s="1">
        <v>3.2351999999999999</v>
      </c>
      <c r="I5" s="1">
        <v>2.4355000000000002</v>
      </c>
      <c r="J5" s="1">
        <v>2.4980000000000002</v>
      </c>
    </row>
    <row r="6" spans="1:10" x14ac:dyDescent="0.25">
      <c r="A6" s="1">
        <f t="shared" si="0"/>
        <v>0.08</v>
      </c>
      <c r="B6" s="1">
        <v>3.3250000000000002</v>
      </c>
      <c r="C6" s="1">
        <v>3.2936000000000001</v>
      </c>
      <c r="D6" s="1">
        <v>3.2006999999999999</v>
      </c>
      <c r="E6" s="1">
        <v>3.2368000000000001</v>
      </c>
      <c r="F6" s="1">
        <v>3.0952000000000002</v>
      </c>
      <c r="G6" s="1">
        <v>2.9767999999999999</v>
      </c>
      <c r="H6" s="1">
        <v>3.0003000000000002</v>
      </c>
      <c r="I6" s="1">
        <v>2.6787000000000001</v>
      </c>
      <c r="J6" s="1">
        <v>2.7698999999999998</v>
      </c>
    </row>
    <row r="7" spans="1:10" x14ac:dyDescent="0.25">
      <c r="A7" s="1">
        <f t="shared" si="0"/>
        <v>1.6E-2</v>
      </c>
      <c r="B7" s="1">
        <v>3.3166000000000002</v>
      </c>
      <c r="C7" s="1">
        <v>3.2698</v>
      </c>
      <c r="D7" s="1">
        <v>3.0771000000000002</v>
      </c>
      <c r="E7" s="1">
        <v>3.0889000000000002</v>
      </c>
      <c r="F7" s="1">
        <v>3.2134</v>
      </c>
      <c r="G7" s="1">
        <v>3.0726</v>
      </c>
      <c r="H7" s="1">
        <v>3.1347999999999998</v>
      </c>
      <c r="I7" s="1">
        <v>2.8653</v>
      </c>
      <c r="J7" s="1">
        <v>2.8523999999999998</v>
      </c>
    </row>
    <row r="8" spans="1:10" x14ac:dyDescent="0.25">
      <c r="A8" s="1">
        <f t="shared" si="0"/>
        <v>3.2000000000000002E-3</v>
      </c>
      <c r="B8" s="1">
        <v>3.2995999999999999</v>
      </c>
      <c r="C8" s="1">
        <v>3.2919</v>
      </c>
      <c r="D8" s="1">
        <v>3.1869999999999998</v>
      </c>
      <c r="E8" s="1">
        <v>3.3734000000000002</v>
      </c>
      <c r="F8" s="1">
        <v>3.0666000000000002</v>
      </c>
      <c r="G8" s="1">
        <v>3.2153</v>
      </c>
      <c r="H8" s="1">
        <v>3.2054999999999998</v>
      </c>
      <c r="I8" s="1">
        <v>2.9620000000000002</v>
      </c>
      <c r="J8" s="1">
        <v>3.0091000000000001</v>
      </c>
    </row>
    <row r="9" spans="1:10" x14ac:dyDescent="0.25">
      <c r="A9" s="1">
        <f t="shared" si="0"/>
        <v>6.4000000000000005E-4</v>
      </c>
      <c r="B9" s="1">
        <v>3.3374000000000001</v>
      </c>
      <c r="C9" s="1">
        <v>3.2988</v>
      </c>
      <c r="D9" s="1">
        <v>3.2768999999999999</v>
      </c>
      <c r="E9" s="1">
        <v>3.2473000000000001</v>
      </c>
      <c r="F9" s="1">
        <v>3.0491999999999999</v>
      </c>
      <c r="G9" s="1">
        <v>3.1364000000000001</v>
      </c>
      <c r="H9" s="1">
        <v>3.1040999999999999</v>
      </c>
      <c r="I9" s="1">
        <v>2.9582000000000002</v>
      </c>
      <c r="J9" s="1">
        <v>2.9432999999999998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Q13" sqref="Q13"/>
    </sheetView>
  </sheetViews>
  <sheetFormatPr baseColWidth="10" defaultRowHeight="15" x14ac:dyDescent="0.25"/>
  <cols>
    <col min="1" max="1" width="21.42578125" customWidth="1"/>
  </cols>
  <sheetData>
    <row r="1" spans="1:10" ht="31.9" customHeight="1" x14ac:dyDescent="0.25">
      <c r="A1" s="1" t="s">
        <v>0</v>
      </c>
      <c r="B1" s="5" t="s">
        <v>10</v>
      </c>
      <c r="C1" s="5" t="s">
        <v>16</v>
      </c>
      <c r="D1" s="5" t="s">
        <v>17</v>
      </c>
      <c r="E1" s="5" t="s">
        <v>13</v>
      </c>
      <c r="F1" s="5"/>
      <c r="G1" s="5"/>
      <c r="H1" s="2"/>
      <c r="I1" s="2"/>
      <c r="J1" s="2"/>
    </row>
    <row r="2" spans="1:10" x14ac:dyDescent="0.25">
      <c r="A2" s="2">
        <v>50</v>
      </c>
      <c r="B2" s="2">
        <v>4.1514859399999997</v>
      </c>
      <c r="C2" s="2">
        <v>94.665642800000001</v>
      </c>
      <c r="D2" s="2">
        <v>100.419887</v>
      </c>
      <c r="E2" s="2">
        <v>107.977846</v>
      </c>
      <c r="F2" s="2"/>
      <c r="G2" s="2"/>
      <c r="H2" s="2"/>
      <c r="I2" s="2"/>
      <c r="J2" s="3"/>
    </row>
    <row r="3" spans="1:10" x14ac:dyDescent="0.25">
      <c r="A3" s="2">
        <v>10</v>
      </c>
      <c r="B3" s="2">
        <v>5.48956819</v>
      </c>
      <c r="C3" s="2">
        <v>99.424902399999993</v>
      </c>
      <c r="D3" s="2">
        <v>98.581861599999996</v>
      </c>
      <c r="E3" s="2">
        <v>107.080889</v>
      </c>
      <c r="F3" s="2"/>
      <c r="G3" s="2"/>
      <c r="H3" s="2"/>
      <c r="I3" s="2"/>
      <c r="J3" s="2"/>
    </row>
    <row r="4" spans="1:10" x14ac:dyDescent="0.25">
      <c r="A4" s="2">
        <v>2</v>
      </c>
      <c r="B4" s="2">
        <v>13.7435261</v>
      </c>
      <c r="C4" s="2">
        <v>94.837191799999999</v>
      </c>
      <c r="D4" s="2">
        <v>97.851552900000002</v>
      </c>
      <c r="E4" s="2">
        <v>104.94878</v>
      </c>
      <c r="F4" s="2"/>
      <c r="G4" s="2"/>
      <c r="H4" s="2"/>
      <c r="I4" s="2"/>
      <c r="J4" s="2"/>
    </row>
    <row r="5" spans="1:10" x14ac:dyDescent="0.25">
      <c r="A5" s="2">
        <v>0.4</v>
      </c>
      <c r="B5" s="2">
        <v>109.52668799999999</v>
      </c>
      <c r="C5" s="2">
        <v>96.498766500000002</v>
      </c>
      <c r="D5" s="2">
        <v>100.165014</v>
      </c>
      <c r="E5" s="2">
        <v>112.918457</v>
      </c>
      <c r="F5" s="2"/>
      <c r="G5" s="2"/>
      <c r="H5" s="2"/>
      <c r="I5" s="2"/>
      <c r="J5" s="2"/>
    </row>
    <row r="6" spans="1:10" x14ac:dyDescent="0.25">
      <c r="A6" s="2">
        <v>0.08</v>
      </c>
      <c r="B6" s="2">
        <v>112.10482500000001</v>
      </c>
      <c r="C6" s="2">
        <v>98.586763000000005</v>
      </c>
      <c r="D6" s="2">
        <v>98.748509200000001</v>
      </c>
      <c r="E6" s="2">
        <v>111.379417</v>
      </c>
      <c r="F6" s="2"/>
      <c r="G6" s="2"/>
      <c r="H6" s="2"/>
      <c r="I6" s="2"/>
      <c r="J6" s="2"/>
    </row>
    <row r="7" spans="1:10" x14ac:dyDescent="0.25">
      <c r="A7" s="2">
        <v>1.6E-2</v>
      </c>
      <c r="B7" s="2">
        <v>114.183018</v>
      </c>
      <c r="C7" s="2">
        <v>99.571944400000007</v>
      </c>
      <c r="D7" s="2">
        <v>96.719329500000001</v>
      </c>
      <c r="E7" s="2">
        <v>103.47345900000001</v>
      </c>
      <c r="F7" s="2"/>
      <c r="G7" s="2"/>
      <c r="H7" s="2"/>
      <c r="I7" s="2"/>
      <c r="J7" s="2"/>
    </row>
    <row r="8" spans="1:10" x14ac:dyDescent="0.25">
      <c r="A8" s="2">
        <v>3.2000000000000002E-3</v>
      </c>
      <c r="B8" s="2">
        <v>105.453625</v>
      </c>
      <c r="C8" s="2">
        <v>99.380789800000002</v>
      </c>
      <c r="D8" s="2">
        <v>99.527831800000001</v>
      </c>
      <c r="E8" s="2">
        <v>100.963942</v>
      </c>
      <c r="F8" s="2"/>
      <c r="G8" s="2"/>
      <c r="H8" s="2"/>
      <c r="I8" s="2"/>
      <c r="J8" s="2"/>
    </row>
    <row r="11" spans="1:10" x14ac:dyDescent="0.25">
      <c r="A11" s="2"/>
    </row>
    <row r="12" spans="1:10" x14ac:dyDescent="0.25">
      <c r="A12" s="2"/>
    </row>
    <row r="13" spans="1:10" x14ac:dyDescent="0.25">
      <c r="A13" s="2"/>
    </row>
    <row r="14" spans="1:10" x14ac:dyDescent="0.25">
      <c r="A14" s="2"/>
    </row>
    <row r="15" spans="1:10" x14ac:dyDescent="0.25">
      <c r="A15" s="2"/>
    </row>
    <row r="16" spans="1:10" x14ac:dyDescent="0.25">
      <c r="A16" s="2"/>
    </row>
    <row r="17" spans="1:1" x14ac:dyDescent="0.25">
      <c r="A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S3P1D8</vt:lpstr>
      <vt:lpstr>S3P1B7</vt:lpstr>
      <vt:lpstr>S4P5D5</vt:lpstr>
      <vt:lpstr>S4P3G6</vt:lpstr>
      <vt:lpstr>S4P5G10</vt:lpstr>
      <vt:lpstr>S3P1D6</vt:lpstr>
      <vt:lpstr>S3P1B4</vt:lpstr>
      <vt:lpstr>S3P1D5</vt:lpstr>
      <vt:lpstr>S1P3G9</vt:lpstr>
      <vt:lpstr>S4P3D6</vt:lpstr>
      <vt:lpstr>S4P5B3</vt:lpstr>
      <vt:lpstr>S4P5E10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Eric Faudry</cp:lastModifiedBy>
  <dcterms:created xsi:type="dcterms:W3CDTF">2015-06-05T18:19:34Z</dcterms:created>
  <dcterms:modified xsi:type="dcterms:W3CDTF">2026-02-02T07:56:29Z</dcterms:modified>
</cp:coreProperties>
</file>