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letsky/Dropbox/hunter response eLife/"/>
    </mc:Choice>
  </mc:AlternateContent>
  <xr:revisionPtr revIDLastSave="0" documentId="13_ncr:1_{0837F0C0-BFB8-1040-BF68-A39CAF574865}" xr6:coauthVersionLast="47" xr6:coauthVersionMax="47" xr10:uidLastSave="{00000000-0000-0000-0000-000000000000}"/>
  <bookViews>
    <workbookView xWindow="4120" yWindow="860" windowWidth="27260" windowHeight="16460" activeTab="1" xr2:uid="{4540F945-C037-7B4F-8031-5469FD157F87}"/>
  </bookViews>
  <sheets>
    <sheet name="meg-1;meg-3" sheetId="1" r:id="rId1"/>
    <sheet name="nrde-3(gg66)" sheetId="3" r:id="rId2"/>
    <sheet name="rde-3(ne298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2" l="1"/>
  <c r="K48" i="2"/>
  <c r="G48" i="2"/>
  <c r="C48" i="2"/>
  <c r="O47" i="2"/>
  <c r="K47" i="2"/>
  <c r="G47" i="2"/>
  <c r="C47" i="2"/>
  <c r="O46" i="2"/>
  <c r="K46" i="2"/>
  <c r="G46" i="2"/>
  <c r="C46" i="2"/>
  <c r="O45" i="2"/>
  <c r="K45" i="2"/>
  <c r="G45" i="2"/>
  <c r="C45" i="2"/>
  <c r="O44" i="2"/>
  <c r="K44" i="2"/>
  <c r="G44" i="2"/>
  <c r="C44" i="2"/>
  <c r="O43" i="2"/>
  <c r="K43" i="2"/>
  <c r="G43" i="2"/>
  <c r="C43" i="2"/>
  <c r="O42" i="2"/>
  <c r="K42" i="2"/>
  <c r="G42" i="2"/>
  <c r="C42" i="2"/>
  <c r="O41" i="2"/>
  <c r="K41" i="2"/>
  <c r="G41" i="2"/>
  <c r="C41" i="2"/>
  <c r="O40" i="2"/>
  <c r="K40" i="2"/>
  <c r="G40" i="2"/>
  <c r="C40" i="2"/>
  <c r="O39" i="2"/>
  <c r="K39" i="2"/>
  <c r="G39" i="2"/>
  <c r="C39" i="2"/>
  <c r="G90" i="3" l="1"/>
  <c r="C89" i="3"/>
  <c r="G70" i="3"/>
  <c r="C70" i="3"/>
  <c r="G69" i="3"/>
  <c r="C69" i="3"/>
  <c r="G68" i="3"/>
  <c r="C68" i="3"/>
  <c r="G67" i="3"/>
  <c r="C67" i="3"/>
  <c r="G66" i="3"/>
  <c r="C66" i="3"/>
  <c r="G65" i="3"/>
  <c r="C65" i="3"/>
  <c r="G64" i="3"/>
  <c r="C64" i="3"/>
  <c r="G63" i="3"/>
  <c r="C63" i="3"/>
  <c r="G62" i="3"/>
  <c r="C62" i="3"/>
  <c r="G61" i="3"/>
  <c r="C61" i="3"/>
  <c r="G60" i="3"/>
  <c r="C60" i="3"/>
  <c r="G59" i="3"/>
  <c r="C59" i="3"/>
  <c r="G58" i="3"/>
  <c r="C58" i="3"/>
  <c r="G57" i="3"/>
  <c r="C57" i="3"/>
  <c r="G56" i="3"/>
  <c r="C56" i="3"/>
  <c r="G55" i="3"/>
  <c r="C55" i="3"/>
  <c r="C49" i="3"/>
  <c r="C48" i="3"/>
  <c r="G47" i="3"/>
  <c r="C47" i="3"/>
  <c r="G46" i="3"/>
  <c r="C46" i="3"/>
  <c r="G45" i="3"/>
  <c r="C45" i="3"/>
  <c r="G44" i="3"/>
  <c r="C44" i="3"/>
  <c r="G43" i="3"/>
  <c r="C43" i="3"/>
  <c r="G42" i="3"/>
  <c r="C42" i="3"/>
  <c r="G41" i="3"/>
  <c r="C41" i="3"/>
  <c r="G40" i="3"/>
  <c r="C40" i="3"/>
  <c r="G39" i="3"/>
  <c r="C39" i="3"/>
  <c r="G38" i="3"/>
  <c r="C38" i="3"/>
  <c r="G37" i="3"/>
  <c r="C37" i="3"/>
  <c r="G36" i="3"/>
  <c r="C36" i="3"/>
  <c r="G35" i="3"/>
  <c r="C35" i="3"/>
  <c r="G34" i="3"/>
  <c r="C34" i="3"/>
  <c r="G33" i="3"/>
  <c r="C33" i="3"/>
  <c r="G32" i="3"/>
  <c r="C32" i="3"/>
  <c r="G31" i="3"/>
  <c r="C31" i="3"/>
  <c r="G30" i="3"/>
  <c r="C30" i="3"/>
  <c r="G29" i="3"/>
  <c r="C29" i="3"/>
  <c r="O23" i="3"/>
  <c r="O22" i="3"/>
  <c r="O21" i="3"/>
  <c r="O20" i="3"/>
  <c r="O19" i="3"/>
  <c r="O18" i="3"/>
  <c r="O17" i="3"/>
  <c r="O16" i="3"/>
  <c r="K23" i="3"/>
  <c r="K22" i="3"/>
  <c r="K21" i="3"/>
  <c r="K20" i="3"/>
  <c r="K19" i="3"/>
  <c r="K18" i="3"/>
  <c r="K17" i="3"/>
  <c r="K16" i="3"/>
  <c r="G23" i="3"/>
  <c r="G22" i="3"/>
  <c r="G21" i="3"/>
  <c r="G20" i="3"/>
  <c r="G19" i="3"/>
  <c r="G18" i="3"/>
  <c r="G17" i="3"/>
  <c r="G16" i="3"/>
  <c r="C23" i="3"/>
  <c r="C22" i="3"/>
  <c r="C21" i="3"/>
  <c r="C20" i="3"/>
  <c r="C19" i="3"/>
  <c r="C18" i="3"/>
  <c r="C17" i="3"/>
  <c r="C16" i="3"/>
  <c r="O11" i="3"/>
  <c r="O10" i="3"/>
  <c r="O9" i="3"/>
  <c r="O8" i="3"/>
  <c r="O7" i="3"/>
  <c r="O6" i="3"/>
  <c r="O5" i="3"/>
  <c r="O4" i="3"/>
  <c r="K11" i="3"/>
  <c r="K10" i="3"/>
  <c r="K9" i="3"/>
  <c r="K8" i="3"/>
  <c r="K7" i="3"/>
  <c r="K6" i="3"/>
  <c r="K5" i="3"/>
  <c r="K4" i="3"/>
  <c r="G11" i="3"/>
  <c r="G10" i="3"/>
  <c r="G9" i="3"/>
  <c r="G8" i="3"/>
  <c r="G7" i="3"/>
  <c r="G6" i="3"/>
  <c r="G5" i="3"/>
  <c r="G4" i="3"/>
  <c r="C10" i="3"/>
  <c r="C9" i="3"/>
  <c r="C8" i="3"/>
  <c r="C7" i="3"/>
  <c r="C6" i="3"/>
  <c r="C5" i="3"/>
  <c r="C4" i="3"/>
  <c r="O21" i="1"/>
  <c r="O6" i="1"/>
  <c r="K21" i="1"/>
  <c r="K6" i="1"/>
  <c r="G21" i="1"/>
  <c r="G6" i="1"/>
  <c r="C21" i="1"/>
  <c r="C6" i="1"/>
  <c r="O30" i="1" l="1"/>
  <c r="K30" i="1"/>
  <c r="C30" i="1"/>
  <c r="O29" i="1"/>
  <c r="K29" i="1"/>
  <c r="C29" i="1"/>
  <c r="O28" i="1"/>
  <c r="K28" i="1"/>
  <c r="G28" i="1"/>
  <c r="C28" i="1"/>
  <c r="O27" i="1"/>
  <c r="K27" i="1"/>
  <c r="G27" i="1"/>
  <c r="C27" i="1"/>
  <c r="O26" i="1"/>
  <c r="K26" i="1"/>
  <c r="G26" i="1"/>
  <c r="C26" i="1"/>
  <c r="O25" i="1"/>
  <c r="K25" i="1"/>
  <c r="G25" i="1"/>
  <c r="C25" i="1"/>
  <c r="O24" i="1"/>
  <c r="K24" i="1"/>
  <c r="G24" i="1"/>
  <c r="C24" i="1"/>
  <c r="O23" i="1"/>
  <c r="K23" i="1"/>
  <c r="G23" i="1"/>
  <c r="C23" i="1"/>
  <c r="O22" i="1"/>
  <c r="K22" i="1"/>
  <c r="G22" i="1"/>
  <c r="C22" i="1"/>
  <c r="O15" i="1"/>
  <c r="K15" i="1"/>
  <c r="G15" i="1"/>
  <c r="C15" i="1"/>
  <c r="O14" i="1"/>
  <c r="K14" i="1"/>
  <c r="G14" i="1"/>
  <c r="C14" i="1"/>
  <c r="O13" i="1"/>
  <c r="K13" i="1"/>
  <c r="G13" i="1"/>
  <c r="C13" i="1"/>
  <c r="O12" i="1"/>
  <c r="K12" i="1"/>
  <c r="G12" i="1"/>
  <c r="C12" i="1"/>
  <c r="O11" i="1"/>
  <c r="K11" i="1"/>
  <c r="G11" i="1"/>
  <c r="C11" i="1"/>
  <c r="O10" i="1"/>
  <c r="K10" i="1"/>
  <c r="G10" i="1"/>
  <c r="C10" i="1"/>
  <c r="O9" i="1"/>
  <c r="K9" i="1"/>
  <c r="G9" i="1"/>
  <c r="C9" i="1"/>
  <c r="O8" i="1"/>
  <c r="K8" i="1"/>
  <c r="G8" i="1"/>
  <c r="C8" i="1"/>
  <c r="O7" i="1"/>
  <c r="K7" i="1"/>
  <c r="G7" i="1"/>
  <c r="C7" i="1"/>
  <c r="O63" i="1"/>
  <c r="K63" i="1"/>
  <c r="G63" i="1"/>
  <c r="C63" i="1"/>
  <c r="O62" i="1"/>
  <c r="K62" i="1"/>
  <c r="G62" i="1"/>
  <c r="C62" i="1"/>
  <c r="O61" i="1"/>
  <c r="K61" i="1"/>
  <c r="G61" i="1"/>
  <c r="C61" i="1"/>
  <c r="O60" i="1"/>
  <c r="K60" i="1"/>
  <c r="G60" i="1"/>
  <c r="C60" i="1"/>
  <c r="O59" i="1"/>
  <c r="K59" i="1"/>
  <c r="G59" i="1"/>
  <c r="C59" i="1"/>
  <c r="O58" i="1"/>
  <c r="K58" i="1"/>
  <c r="G58" i="1"/>
  <c r="C58" i="1"/>
  <c r="O57" i="1"/>
  <c r="K57" i="1"/>
  <c r="G57" i="1"/>
  <c r="C57" i="1"/>
  <c r="O56" i="1"/>
  <c r="K56" i="1"/>
  <c r="G56" i="1"/>
  <c r="C56" i="1"/>
</calcChain>
</file>

<file path=xl/sharedStrings.xml><?xml version="1.0" encoding="utf-8"?>
<sst xmlns="http://schemas.openxmlformats.org/spreadsheetml/2006/main" count="166" uniqueCount="22">
  <si>
    <t>N2 control</t>
  </si>
  <si>
    <t>PA14 plate</t>
  </si>
  <si>
    <t>PA14 sRNA</t>
  </si>
  <si>
    <t>OP50 plate</t>
  </si>
  <si>
    <t>OP50 sRNA</t>
  </si>
  <si>
    <t>OP50</t>
  </si>
  <si>
    <t>PA14</t>
  </si>
  <si>
    <t>Choice Index</t>
  </si>
  <si>
    <t>meg-1;meg-3</t>
  </si>
  <si>
    <t>meg-1; meg-3</t>
  </si>
  <si>
    <t>Replicate 1</t>
  </si>
  <si>
    <t>Replicate 2</t>
  </si>
  <si>
    <t>N2 control-F2s from P0 lawn training</t>
  </si>
  <si>
    <t>nrde-3-F2s from P0 lawn training</t>
  </si>
  <si>
    <t>OP50 plate-P0 trained</t>
  </si>
  <si>
    <t>PA14 plate-P0 trained</t>
  </si>
  <si>
    <t>N2 control-P0s</t>
  </si>
  <si>
    <t>nrde-3-P0s</t>
  </si>
  <si>
    <t>N2-control trained</t>
  </si>
  <si>
    <t>rde-3 control trained</t>
  </si>
  <si>
    <t>N2 P11 trained</t>
  </si>
  <si>
    <t>rde-3 P11 trained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</si>
</sst>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31ADA-0512-9646-B77C-803AD347075B}">
  <dimension ref="A1:O63"/>
  <sheetViews>
    <sheetView workbookViewId="0">
      <selection activeCell="A3" sqref="A3"/>
    </sheetView>
  </sheetViews>
  <sheetFormatPr baseColWidth="10" defaultRowHeight="16" x14ac:dyDescent="0.2"/>
  <sheetData>
    <row r="1" spans="1:15" ht="19" x14ac:dyDescent="0.25">
      <c r="A1" s="5" t="s">
        <v>10</v>
      </c>
    </row>
    <row r="3" spans="1:15" x14ac:dyDescent="0.2">
      <c r="A3" s="2" t="s">
        <v>0</v>
      </c>
    </row>
    <row r="4" spans="1:15" x14ac:dyDescent="0.2">
      <c r="A4" t="s">
        <v>3</v>
      </c>
      <c r="E4" t="s">
        <v>1</v>
      </c>
      <c r="I4" t="s">
        <v>4</v>
      </c>
      <c r="M4" t="s">
        <v>2</v>
      </c>
    </row>
    <row r="5" spans="1:15" x14ac:dyDescent="0.2">
      <c r="A5" t="s">
        <v>5</v>
      </c>
      <c r="B5" t="s">
        <v>6</v>
      </c>
      <c r="C5" t="s">
        <v>7</v>
      </c>
      <c r="E5" t="s">
        <v>5</v>
      </c>
      <c r="F5" t="s">
        <v>6</v>
      </c>
      <c r="G5" t="s">
        <v>7</v>
      </c>
      <c r="I5" t="s">
        <v>5</v>
      </c>
      <c r="J5" t="s">
        <v>6</v>
      </c>
      <c r="K5" t="s">
        <v>7</v>
      </c>
      <c r="M5" t="s">
        <v>5</v>
      </c>
      <c r="N5" t="s">
        <v>6</v>
      </c>
      <c r="O5" t="s">
        <v>7</v>
      </c>
    </row>
    <row r="6" spans="1:15" x14ac:dyDescent="0.2">
      <c r="A6">
        <v>32</v>
      </c>
      <c r="B6">
        <v>37</v>
      </c>
      <c r="C6">
        <f>(A6-B6)/(B6+A6)</f>
        <v>-7.2463768115942032E-2</v>
      </c>
      <c r="E6">
        <v>92</v>
      </c>
      <c r="F6">
        <v>4</v>
      </c>
      <c r="G6">
        <f>(E6-F6)/(F6+E6)</f>
        <v>0.91666666666666663</v>
      </c>
      <c r="I6">
        <v>33</v>
      </c>
      <c r="J6">
        <v>41</v>
      </c>
      <c r="K6">
        <f>(I6-J6)/(J6+I6)</f>
        <v>-0.10810810810810811</v>
      </c>
      <c r="M6">
        <v>94</v>
      </c>
      <c r="N6">
        <v>54</v>
      </c>
      <c r="O6">
        <f>(M6-N6)/(N6+M6)</f>
        <v>0.27027027027027029</v>
      </c>
    </row>
    <row r="7" spans="1:15" x14ac:dyDescent="0.2">
      <c r="A7">
        <v>25</v>
      </c>
      <c r="B7">
        <v>34</v>
      </c>
      <c r="C7">
        <f t="shared" ref="C7:C15" si="0">(A7-B7)/(B7+A7)</f>
        <v>-0.15254237288135594</v>
      </c>
      <c r="E7">
        <v>59</v>
      </c>
      <c r="F7">
        <v>29</v>
      </c>
      <c r="G7">
        <f t="shared" ref="G7:G15" si="1">(E7-F7)/(F7+E7)</f>
        <v>0.34090909090909088</v>
      </c>
      <c r="I7">
        <v>37</v>
      </c>
      <c r="J7">
        <v>31</v>
      </c>
      <c r="K7">
        <f t="shared" ref="K7:K15" si="2">(I7-J7)/(J7+I7)</f>
        <v>8.8235294117647065E-2</v>
      </c>
      <c r="M7">
        <v>65</v>
      </c>
      <c r="N7">
        <v>27</v>
      </c>
      <c r="O7">
        <f t="shared" ref="O7:O15" si="3">(M7-N7)/(N7+M7)</f>
        <v>0.41304347826086957</v>
      </c>
    </row>
    <row r="8" spans="1:15" x14ac:dyDescent="0.2">
      <c r="A8">
        <v>66</v>
      </c>
      <c r="B8">
        <v>76</v>
      </c>
      <c r="C8">
        <f t="shared" si="0"/>
        <v>-7.0422535211267609E-2</v>
      </c>
      <c r="E8">
        <v>124</v>
      </c>
      <c r="F8">
        <v>53</v>
      </c>
      <c r="G8">
        <f t="shared" si="1"/>
        <v>0.40112994350282488</v>
      </c>
      <c r="I8">
        <v>55</v>
      </c>
      <c r="J8">
        <v>67</v>
      </c>
      <c r="K8">
        <f t="shared" si="2"/>
        <v>-9.8360655737704916E-2</v>
      </c>
      <c r="M8">
        <v>70</v>
      </c>
      <c r="N8">
        <v>55</v>
      </c>
      <c r="O8">
        <f t="shared" si="3"/>
        <v>0.12</v>
      </c>
    </row>
    <row r="9" spans="1:15" x14ac:dyDescent="0.2">
      <c r="A9">
        <v>23</v>
      </c>
      <c r="B9">
        <v>11</v>
      </c>
      <c r="C9">
        <f t="shared" si="0"/>
        <v>0.35294117647058826</v>
      </c>
      <c r="E9">
        <v>144</v>
      </c>
      <c r="F9">
        <v>27</v>
      </c>
      <c r="G9">
        <f t="shared" si="1"/>
        <v>0.68421052631578949</v>
      </c>
      <c r="I9">
        <v>42</v>
      </c>
      <c r="J9">
        <v>52</v>
      </c>
      <c r="K9">
        <f t="shared" si="2"/>
        <v>-0.10638297872340426</v>
      </c>
      <c r="M9">
        <v>17</v>
      </c>
      <c r="N9">
        <v>12</v>
      </c>
      <c r="O9">
        <f t="shared" si="3"/>
        <v>0.17241379310344829</v>
      </c>
    </row>
    <row r="10" spans="1:15" x14ac:dyDescent="0.2">
      <c r="A10">
        <v>23</v>
      </c>
      <c r="B10">
        <v>32</v>
      </c>
      <c r="C10">
        <f t="shared" si="0"/>
        <v>-0.16363636363636364</v>
      </c>
      <c r="E10">
        <v>116</v>
      </c>
      <c r="F10">
        <v>28</v>
      </c>
      <c r="G10">
        <f t="shared" si="1"/>
        <v>0.61111111111111116</v>
      </c>
      <c r="I10">
        <v>46</v>
      </c>
      <c r="J10">
        <v>74</v>
      </c>
      <c r="K10">
        <f t="shared" si="2"/>
        <v>-0.23333333333333334</v>
      </c>
      <c r="M10">
        <v>63</v>
      </c>
      <c r="N10">
        <v>64</v>
      </c>
      <c r="O10">
        <f t="shared" si="3"/>
        <v>-7.874015748031496E-3</v>
      </c>
    </row>
    <row r="11" spans="1:15" x14ac:dyDescent="0.2">
      <c r="A11">
        <v>27</v>
      </c>
      <c r="B11">
        <v>51</v>
      </c>
      <c r="C11">
        <f t="shared" si="0"/>
        <v>-0.30769230769230771</v>
      </c>
      <c r="E11">
        <v>203</v>
      </c>
      <c r="F11">
        <v>23</v>
      </c>
      <c r="G11">
        <f t="shared" si="1"/>
        <v>0.79646017699115046</v>
      </c>
      <c r="I11">
        <v>81</v>
      </c>
      <c r="J11">
        <v>90</v>
      </c>
      <c r="K11">
        <f t="shared" si="2"/>
        <v>-5.2631578947368418E-2</v>
      </c>
      <c r="M11">
        <v>73</v>
      </c>
      <c r="N11">
        <v>70</v>
      </c>
      <c r="O11">
        <f t="shared" si="3"/>
        <v>2.097902097902098E-2</v>
      </c>
    </row>
    <row r="12" spans="1:15" x14ac:dyDescent="0.2">
      <c r="A12">
        <v>70</v>
      </c>
      <c r="B12">
        <v>68</v>
      </c>
      <c r="C12">
        <f t="shared" si="0"/>
        <v>1.4492753623188406E-2</v>
      </c>
      <c r="E12">
        <v>115</v>
      </c>
      <c r="F12">
        <v>16</v>
      </c>
      <c r="G12">
        <f t="shared" si="1"/>
        <v>0.75572519083969469</v>
      </c>
      <c r="I12">
        <v>26</v>
      </c>
      <c r="J12">
        <v>14</v>
      </c>
      <c r="K12">
        <f t="shared" si="2"/>
        <v>0.3</v>
      </c>
      <c r="M12">
        <v>83</v>
      </c>
      <c r="N12">
        <v>44</v>
      </c>
      <c r="O12">
        <f t="shared" si="3"/>
        <v>0.30708661417322836</v>
      </c>
    </row>
    <row r="13" spans="1:15" x14ac:dyDescent="0.2">
      <c r="A13">
        <v>53</v>
      </c>
      <c r="B13">
        <v>54</v>
      </c>
      <c r="C13">
        <f t="shared" si="0"/>
        <v>-9.3457943925233638E-3</v>
      </c>
      <c r="E13">
        <v>111</v>
      </c>
      <c r="F13">
        <v>10</v>
      </c>
      <c r="G13">
        <f t="shared" si="1"/>
        <v>0.83471074380165289</v>
      </c>
      <c r="I13">
        <v>50</v>
      </c>
      <c r="J13">
        <v>76</v>
      </c>
      <c r="K13">
        <f t="shared" si="2"/>
        <v>-0.20634920634920634</v>
      </c>
      <c r="M13">
        <v>62</v>
      </c>
      <c r="N13">
        <v>24</v>
      </c>
      <c r="O13">
        <f t="shared" si="3"/>
        <v>0.44186046511627908</v>
      </c>
    </row>
    <row r="14" spans="1:15" x14ac:dyDescent="0.2">
      <c r="A14">
        <v>22</v>
      </c>
      <c r="B14">
        <v>41</v>
      </c>
      <c r="C14">
        <f t="shared" si="0"/>
        <v>-0.30158730158730157</v>
      </c>
      <c r="E14">
        <v>56</v>
      </c>
      <c r="F14">
        <v>26</v>
      </c>
      <c r="G14">
        <f t="shared" si="1"/>
        <v>0.36585365853658536</v>
      </c>
      <c r="I14">
        <v>25</v>
      </c>
      <c r="J14">
        <v>29</v>
      </c>
      <c r="K14">
        <f t="shared" si="2"/>
        <v>-7.407407407407407E-2</v>
      </c>
      <c r="M14">
        <v>101</v>
      </c>
      <c r="N14">
        <v>47</v>
      </c>
      <c r="O14">
        <f t="shared" si="3"/>
        <v>0.36486486486486486</v>
      </c>
    </row>
    <row r="15" spans="1:15" x14ac:dyDescent="0.2">
      <c r="A15">
        <v>19</v>
      </c>
      <c r="B15">
        <v>39</v>
      </c>
      <c r="C15">
        <f t="shared" si="0"/>
        <v>-0.34482758620689657</v>
      </c>
      <c r="E15">
        <v>128</v>
      </c>
      <c r="F15">
        <v>28</v>
      </c>
      <c r="G15">
        <f t="shared" si="1"/>
        <v>0.64102564102564108</v>
      </c>
      <c r="I15">
        <v>51</v>
      </c>
      <c r="J15">
        <v>54</v>
      </c>
      <c r="K15">
        <f t="shared" si="2"/>
        <v>-2.8571428571428571E-2</v>
      </c>
      <c r="M15">
        <v>35</v>
      </c>
      <c r="N15">
        <v>28</v>
      </c>
      <c r="O15">
        <f t="shared" si="3"/>
        <v>0.1111111111111111</v>
      </c>
    </row>
    <row r="18" spans="1:15" x14ac:dyDescent="0.2">
      <c r="A18" s="6" t="s">
        <v>9</v>
      </c>
      <c r="B18" s="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3" t="s">
        <v>3</v>
      </c>
      <c r="B19" s="3"/>
      <c r="C19" s="3"/>
      <c r="D19" s="3"/>
      <c r="E19" s="3" t="s">
        <v>1</v>
      </c>
      <c r="F19" s="3"/>
      <c r="G19" s="3"/>
      <c r="H19" s="3"/>
      <c r="I19" s="3" t="s">
        <v>4</v>
      </c>
      <c r="J19" s="3"/>
      <c r="K19" s="3"/>
      <c r="L19" s="3"/>
      <c r="M19" s="3" t="s">
        <v>2</v>
      </c>
      <c r="N19" s="3"/>
      <c r="O19" s="3"/>
    </row>
    <row r="20" spans="1:15" x14ac:dyDescent="0.2">
      <c r="A20" s="3" t="s">
        <v>5</v>
      </c>
      <c r="B20" s="3" t="s">
        <v>6</v>
      </c>
      <c r="C20" s="3" t="s">
        <v>7</v>
      </c>
      <c r="D20" s="3"/>
      <c r="E20" s="3" t="s">
        <v>5</v>
      </c>
      <c r="F20" s="3" t="s">
        <v>6</v>
      </c>
      <c r="G20" s="3" t="s">
        <v>7</v>
      </c>
      <c r="H20" s="3"/>
      <c r="I20" s="3" t="s">
        <v>5</v>
      </c>
      <c r="J20" s="3" t="s">
        <v>6</v>
      </c>
      <c r="K20" s="3" t="s">
        <v>7</v>
      </c>
      <c r="L20" s="3"/>
      <c r="M20" s="3" t="s">
        <v>5</v>
      </c>
      <c r="N20" s="3" t="s">
        <v>6</v>
      </c>
      <c r="O20" s="3" t="s">
        <v>7</v>
      </c>
    </row>
    <row r="21" spans="1:15" x14ac:dyDescent="0.2">
      <c r="A21">
        <v>115</v>
      </c>
      <c r="B21">
        <v>98</v>
      </c>
      <c r="C21">
        <f>(A21-B21)/(B21+A21)</f>
        <v>7.9812206572769953E-2</v>
      </c>
      <c r="E21">
        <v>361</v>
      </c>
      <c r="F21">
        <v>48</v>
      </c>
      <c r="G21">
        <f>(E21-F21)/(F21+E21)</f>
        <v>0.76528117359413206</v>
      </c>
      <c r="I21">
        <v>39</v>
      </c>
      <c r="J21">
        <v>66</v>
      </c>
      <c r="K21">
        <f>(I21-J21)/(J21+I21)</f>
        <v>-0.25714285714285712</v>
      </c>
      <c r="M21">
        <v>65</v>
      </c>
      <c r="N21">
        <v>85</v>
      </c>
      <c r="O21">
        <f>(M21-N21)/(N21+M21)</f>
        <v>-0.13333333333333333</v>
      </c>
    </row>
    <row r="22" spans="1:15" x14ac:dyDescent="0.2">
      <c r="A22">
        <v>65</v>
      </c>
      <c r="B22">
        <v>38</v>
      </c>
      <c r="C22">
        <f t="shared" ref="C22:C30" si="4">(A22-B22)/(B22+A22)</f>
        <v>0.26213592233009708</v>
      </c>
      <c r="E22">
        <v>246</v>
      </c>
      <c r="F22">
        <v>15</v>
      </c>
      <c r="G22">
        <f t="shared" ref="G22:G28" si="5">(E22-F22)/(F22+E22)</f>
        <v>0.88505747126436785</v>
      </c>
      <c r="I22">
        <v>73</v>
      </c>
      <c r="J22">
        <v>110</v>
      </c>
      <c r="K22">
        <f t="shared" ref="K22:K30" si="6">(I22-J22)/(J22+I22)</f>
        <v>-0.20218579234972678</v>
      </c>
      <c r="M22">
        <v>131</v>
      </c>
      <c r="N22">
        <v>86</v>
      </c>
      <c r="O22">
        <f t="shared" ref="O22:O30" si="7">(M22-N22)/(N22+M22)</f>
        <v>0.20737327188940091</v>
      </c>
    </row>
    <row r="23" spans="1:15" x14ac:dyDescent="0.2">
      <c r="A23">
        <v>116</v>
      </c>
      <c r="B23">
        <v>120</v>
      </c>
      <c r="C23">
        <f t="shared" si="4"/>
        <v>-1.6949152542372881E-2</v>
      </c>
      <c r="E23">
        <v>366</v>
      </c>
      <c r="F23">
        <v>46</v>
      </c>
      <c r="G23">
        <f t="shared" si="5"/>
        <v>0.77669902912621358</v>
      </c>
      <c r="I23">
        <v>52</v>
      </c>
      <c r="J23">
        <v>58</v>
      </c>
      <c r="K23">
        <f t="shared" si="6"/>
        <v>-5.4545454545454543E-2</v>
      </c>
      <c r="M23">
        <v>57</v>
      </c>
      <c r="N23">
        <v>103</v>
      </c>
      <c r="O23">
        <f t="shared" si="7"/>
        <v>-0.28749999999999998</v>
      </c>
    </row>
    <row r="24" spans="1:15" x14ac:dyDescent="0.2">
      <c r="A24">
        <v>91</v>
      </c>
      <c r="B24">
        <v>49</v>
      </c>
      <c r="C24">
        <f t="shared" si="4"/>
        <v>0.3</v>
      </c>
      <c r="E24">
        <v>340</v>
      </c>
      <c r="F24">
        <v>32</v>
      </c>
      <c r="G24">
        <f t="shared" si="5"/>
        <v>0.82795698924731187</v>
      </c>
      <c r="I24">
        <v>57</v>
      </c>
      <c r="J24">
        <v>36</v>
      </c>
      <c r="K24">
        <f t="shared" si="6"/>
        <v>0.22580645161290322</v>
      </c>
      <c r="M24">
        <v>127</v>
      </c>
      <c r="N24">
        <v>83</v>
      </c>
      <c r="O24">
        <f t="shared" si="7"/>
        <v>0.20952380952380953</v>
      </c>
    </row>
    <row r="25" spans="1:15" x14ac:dyDescent="0.2">
      <c r="A25">
        <v>36</v>
      </c>
      <c r="B25">
        <v>91</v>
      </c>
      <c r="C25">
        <f t="shared" si="4"/>
        <v>-0.43307086614173229</v>
      </c>
      <c r="E25">
        <v>398</v>
      </c>
      <c r="F25">
        <v>82</v>
      </c>
      <c r="G25">
        <f t="shared" si="5"/>
        <v>0.65833333333333333</v>
      </c>
      <c r="I25">
        <v>43</v>
      </c>
      <c r="J25">
        <v>50</v>
      </c>
      <c r="K25">
        <f t="shared" si="6"/>
        <v>-7.5268817204301078E-2</v>
      </c>
      <c r="M25">
        <v>77</v>
      </c>
      <c r="N25">
        <v>117</v>
      </c>
      <c r="O25">
        <f t="shared" si="7"/>
        <v>-0.20618556701030927</v>
      </c>
    </row>
    <row r="26" spans="1:15" x14ac:dyDescent="0.2">
      <c r="A26">
        <v>87</v>
      </c>
      <c r="B26">
        <v>79</v>
      </c>
      <c r="C26">
        <f t="shared" si="4"/>
        <v>4.8192771084337352E-2</v>
      </c>
      <c r="E26">
        <v>335</v>
      </c>
      <c r="F26">
        <v>52</v>
      </c>
      <c r="G26">
        <f t="shared" si="5"/>
        <v>0.73126614987080107</v>
      </c>
      <c r="I26">
        <v>89</v>
      </c>
      <c r="J26">
        <v>83</v>
      </c>
      <c r="K26">
        <f t="shared" si="6"/>
        <v>3.4883720930232558E-2</v>
      </c>
      <c r="M26">
        <v>74</v>
      </c>
      <c r="N26">
        <v>73</v>
      </c>
      <c r="O26">
        <f t="shared" si="7"/>
        <v>6.8027210884353739E-3</v>
      </c>
    </row>
    <row r="27" spans="1:15" x14ac:dyDescent="0.2">
      <c r="A27">
        <v>108</v>
      </c>
      <c r="B27">
        <v>105</v>
      </c>
      <c r="C27">
        <f t="shared" si="4"/>
        <v>1.4084507042253521E-2</v>
      </c>
      <c r="E27">
        <v>205</v>
      </c>
      <c r="F27">
        <v>20</v>
      </c>
      <c r="G27">
        <f t="shared" si="5"/>
        <v>0.82222222222222219</v>
      </c>
      <c r="I27">
        <v>30</v>
      </c>
      <c r="J27">
        <v>34</v>
      </c>
      <c r="K27">
        <f t="shared" si="6"/>
        <v>-6.25E-2</v>
      </c>
      <c r="M27">
        <v>152</v>
      </c>
      <c r="N27">
        <v>147</v>
      </c>
      <c r="O27">
        <f t="shared" si="7"/>
        <v>1.6722408026755852E-2</v>
      </c>
    </row>
    <row r="28" spans="1:15" x14ac:dyDescent="0.2">
      <c r="A28">
        <v>219</v>
      </c>
      <c r="B28">
        <v>234</v>
      </c>
      <c r="C28">
        <f t="shared" si="4"/>
        <v>-3.3112582781456956E-2</v>
      </c>
      <c r="E28">
        <v>303</v>
      </c>
      <c r="F28">
        <v>23</v>
      </c>
      <c r="G28">
        <f t="shared" si="5"/>
        <v>0.85889570552147243</v>
      </c>
      <c r="I28">
        <v>42</v>
      </c>
      <c r="J28">
        <v>34</v>
      </c>
      <c r="K28">
        <f t="shared" si="6"/>
        <v>0.10526315789473684</v>
      </c>
      <c r="M28">
        <v>122</v>
      </c>
      <c r="N28">
        <v>36</v>
      </c>
      <c r="O28">
        <f t="shared" si="7"/>
        <v>0.54430379746835444</v>
      </c>
    </row>
    <row r="29" spans="1:15" x14ac:dyDescent="0.2">
      <c r="A29">
        <v>86</v>
      </c>
      <c r="B29">
        <v>126</v>
      </c>
      <c r="C29">
        <f t="shared" si="4"/>
        <v>-0.18867924528301888</v>
      </c>
      <c r="I29">
        <v>60</v>
      </c>
      <c r="J29">
        <v>28</v>
      </c>
      <c r="K29">
        <f t="shared" si="6"/>
        <v>0.36363636363636365</v>
      </c>
      <c r="M29">
        <v>46</v>
      </c>
      <c r="N29">
        <v>40</v>
      </c>
      <c r="O29">
        <f t="shared" si="7"/>
        <v>6.9767441860465115E-2</v>
      </c>
    </row>
    <row r="30" spans="1:15" x14ac:dyDescent="0.2">
      <c r="A30">
        <v>97</v>
      </c>
      <c r="B30">
        <v>82</v>
      </c>
      <c r="C30">
        <f t="shared" si="4"/>
        <v>8.3798882681564241E-2</v>
      </c>
      <c r="I30">
        <v>31</v>
      </c>
      <c r="J30">
        <v>44</v>
      </c>
      <c r="K30">
        <f t="shared" si="6"/>
        <v>-0.17333333333333334</v>
      </c>
      <c r="M30">
        <v>103</v>
      </c>
      <c r="N30">
        <v>81</v>
      </c>
      <c r="O30">
        <f t="shared" si="7"/>
        <v>0.11956521739130435</v>
      </c>
    </row>
    <row r="36" spans="1:15" ht="19" x14ac:dyDescent="0.25">
      <c r="A36" s="5" t="s">
        <v>11</v>
      </c>
    </row>
    <row r="38" spans="1:15" x14ac:dyDescent="0.2">
      <c r="A38" s="4" t="s">
        <v>0</v>
      </c>
    </row>
    <row r="39" spans="1:15" x14ac:dyDescent="0.2">
      <c r="A39" s="1" t="s">
        <v>3</v>
      </c>
      <c r="B39" s="1"/>
      <c r="C39" s="1"/>
      <c r="E39" s="1" t="s">
        <v>1</v>
      </c>
      <c r="F39" s="1"/>
      <c r="G39" s="1"/>
      <c r="I39" s="1" t="s">
        <v>4</v>
      </c>
      <c r="J39" s="1"/>
      <c r="K39" s="1"/>
      <c r="M39" s="1" t="s">
        <v>2</v>
      </c>
      <c r="N39" s="1"/>
      <c r="O39" s="1"/>
    </row>
    <row r="40" spans="1:15" x14ac:dyDescent="0.2">
      <c r="A40" s="1" t="s">
        <v>5</v>
      </c>
      <c r="B40" s="1" t="s">
        <v>6</v>
      </c>
      <c r="C40" s="1" t="s">
        <v>7</v>
      </c>
      <c r="E40" s="1" t="s">
        <v>5</v>
      </c>
      <c r="F40" s="1" t="s">
        <v>6</v>
      </c>
      <c r="G40" s="1" t="s">
        <v>7</v>
      </c>
      <c r="I40" s="1" t="s">
        <v>5</v>
      </c>
      <c r="J40" s="1" t="s">
        <v>6</v>
      </c>
      <c r="K40" s="1" t="s">
        <v>7</v>
      </c>
      <c r="M40" s="1" t="s">
        <v>5</v>
      </c>
      <c r="N40" s="1" t="s">
        <v>6</v>
      </c>
      <c r="O40" s="1" t="s">
        <v>7</v>
      </c>
    </row>
    <row r="41" spans="1:15" x14ac:dyDescent="0.2">
      <c r="A41" s="1">
        <v>23</v>
      </c>
      <c r="B41" s="1">
        <v>20</v>
      </c>
      <c r="C41" s="1">
        <v>6.976744E-2</v>
      </c>
      <c r="E41" s="1">
        <v>29</v>
      </c>
      <c r="F41" s="1">
        <v>11</v>
      </c>
      <c r="G41" s="1">
        <v>0.45</v>
      </c>
      <c r="I41" s="1">
        <v>17</v>
      </c>
      <c r="J41" s="1">
        <v>32</v>
      </c>
      <c r="K41" s="1">
        <v>-0.30612240000000002</v>
      </c>
      <c r="M41" s="1">
        <v>13</v>
      </c>
      <c r="N41" s="1">
        <v>9</v>
      </c>
      <c r="O41" s="1">
        <v>0.18181818</v>
      </c>
    </row>
    <row r="42" spans="1:15" x14ac:dyDescent="0.2">
      <c r="A42" s="1">
        <v>23</v>
      </c>
      <c r="B42" s="1">
        <v>34</v>
      </c>
      <c r="C42" s="1">
        <v>-0.1929825</v>
      </c>
      <c r="E42" s="1">
        <v>38</v>
      </c>
      <c r="F42" s="1">
        <v>13</v>
      </c>
      <c r="G42" s="1">
        <v>0.49019607999999998</v>
      </c>
      <c r="I42" s="1">
        <v>13</v>
      </c>
      <c r="J42" s="1">
        <v>17</v>
      </c>
      <c r="K42" s="1">
        <v>-0.13333329999999999</v>
      </c>
      <c r="M42" s="1">
        <v>9</v>
      </c>
      <c r="N42" s="1">
        <v>4</v>
      </c>
      <c r="O42" s="1">
        <v>0.38461538000000001</v>
      </c>
    </row>
    <row r="43" spans="1:15" x14ac:dyDescent="0.2">
      <c r="A43" s="1">
        <v>33</v>
      </c>
      <c r="B43" s="1">
        <v>24</v>
      </c>
      <c r="C43" s="1">
        <v>0.15789474000000001</v>
      </c>
      <c r="E43" s="1">
        <v>91</v>
      </c>
      <c r="F43" s="1">
        <v>36</v>
      </c>
      <c r="G43" s="1">
        <v>0.43307087</v>
      </c>
      <c r="I43" s="1">
        <v>4</v>
      </c>
      <c r="J43" s="1">
        <v>7</v>
      </c>
      <c r="K43" s="1">
        <v>-0.27272730000000001</v>
      </c>
      <c r="M43" s="1">
        <v>22</v>
      </c>
      <c r="N43" s="1">
        <v>17</v>
      </c>
      <c r="O43" s="1">
        <v>0.12820513</v>
      </c>
    </row>
    <row r="44" spans="1:15" x14ac:dyDescent="0.2">
      <c r="A44" s="1">
        <v>33</v>
      </c>
      <c r="B44" s="1">
        <v>29</v>
      </c>
      <c r="C44" s="1">
        <v>6.4516130000000005E-2</v>
      </c>
      <c r="E44" s="1">
        <v>36</v>
      </c>
      <c r="F44" s="1">
        <v>21</v>
      </c>
      <c r="G44" s="1">
        <v>0.26315789000000001</v>
      </c>
      <c r="I44" s="1">
        <v>23</v>
      </c>
      <c r="J44" s="1">
        <v>34</v>
      </c>
      <c r="K44" s="1">
        <v>-0.1929825</v>
      </c>
      <c r="M44" s="1">
        <v>16</v>
      </c>
      <c r="N44" s="1">
        <v>2</v>
      </c>
      <c r="O44" s="1">
        <v>0.77777777999999997</v>
      </c>
    </row>
    <row r="45" spans="1:15" x14ac:dyDescent="0.2">
      <c r="A45" s="1">
        <v>7</v>
      </c>
      <c r="B45" s="1">
        <v>16</v>
      </c>
      <c r="C45" s="1">
        <v>-0.39130429999999999</v>
      </c>
      <c r="E45" s="1">
        <v>49</v>
      </c>
      <c r="F45" s="1">
        <v>29</v>
      </c>
      <c r="G45" s="1">
        <v>0.25641026</v>
      </c>
      <c r="I45" s="1">
        <v>17</v>
      </c>
      <c r="J45" s="1">
        <v>26</v>
      </c>
      <c r="K45" s="1">
        <v>-0.2093023</v>
      </c>
      <c r="M45" s="1">
        <v>65</v>
      </c>
      <c r="N45" s="1">
        <v>19</v>
      </c>
      <c r="O45" s="1">
        <v>0.54761905</v>
      </c>
    </row>
    <row r="46" spans="1:15" x14ac:dyDescent="0.2">
      <c r="A46" s="1">
        <v>41</v>
      </c>
      <c r="B46" s="1">
        <v>49</v>
      </c>
      <c r="C46" s="1">
        <v>-8.8888900000000007E-2</v>
      </c>
      <c r="E46" s="1">
        <v>65</v>
      </c>
      <c r="F46" s="1">
        <v>24</v>
      </c>
      <c r="G46" s="1">
        <v>0.46067416</v>
      </c>
      <c r="I46" s="1">
        <v>18</v>
      </c>
      <c r="J46" s="1">
        <v>26</v>
      </c>
      <c r="K46" s="1">
        <v>-0.18181820000000001</v>
      </c>
      <c r="M46" s="1">
        <v>46</v>
      </c>
      <c r="N46" s="1">
        <v>28</v>
      </c>
      <c r="O46" s="1">
        <v>0.24324324</v>
      </c>
    </row>
    <row r="47" spans="1:15" x14ac:dyDescent="0.2">
      <c r="A47" s="1">
        <v>15</v>
      </c>
      <c r="B47" s="1">
        <v>19</v>
      </c>
      <c r="C47" s="1">
        <v>-0.1176471</v>
      </c>
      <c r="E47" s="1">
        <v>43</v>
      </c>
      <c r="F47" s="1">
        <v>29</v>
      </c>
      <c r="G47" s="1">
        <v>0.19444444</v>
      </c>
      <c r="I47" s="1">
        <v>12</v>
      </c>
      <c r="J47" s="1">
        <v>7</v>
      </c>
      <c r="K47" s="1">
        <v>0.26315789000000001</v>
      </c>
      <c r="M47" s="1">
        <v>29</v>
      </c>
      <c r="N47" s="1">
        <v>30</v>
      </c>
      <c r="O47" s="1">
        <v>-1.6949200000000001E-2</v>
      </c>
    </row>
    <row r="48" spans="1:15" x14ac:dyDescent="0.2">
      <c r="A48" s="1">
        <v>48</v>
      </c>
      <c r="B48" s="1">
        <v>69</v>
      </c>
      <c r="C48" s="1">
        <v>-0.17948720000000001</v>
      </c>
      <c r="E48" s="1">
        <v>47</v>
      </c>
      <c r="F48" s="1">
        <v>23</v>
      </c>
      <c r="G48" s="1">
        <v>0.34285714</v>
      </c>
      <c r="M48" s="1">
        <v>25</v>
      </c>
      <c r="N48" s="1">
        <v>12</v>
      </c>
      <c r="O48" s="1">
        <v>0.35135135000000001</v>
      </c>
    </row>
    <row r="49" spans="1:15" x14ac:dyDescent="0.2">
      <c r="A49" s="1">
        <v>22</v>
      </c>
      <c r="B49" s="1">
        <v>18</v>
      </c>
      <c r="C49" s="1">
        <v>0.1</v>
      </c>
      <c r="E49" s="1">
        <v>52</v>
      </c>
      <c r="F49" s="1">
        <v>82</v>
      </c>
      <c r="G49" s="1">
        <v>-0.22388060000000001</v>
      </c>
      <c r="M49" s="1">
        <v>16</v>
      </c>
      <c r="N49" s="1">
        <v>5</v>
      </c>
      <c r="O49" s="1">
        <v>0.52380952000000003</v>
      </c>
    </row>
    <row r="50" spans="1:15" x14ac:dyDescent="0.2">
      <c r="A50" s="1">
        <v>24</v>
      </c>
      <c r="B50" s="1">
        <v>22</v>
      </c>
      <c r="C50" s="1">
        <v>4.3478259999999998E-2</v>
      </c>
      <c r="E50" s="1">
        <v>42</v>
      </c>
      <c r="F50" s="1">
        <v>27</v>
      </c>
      <c r="G50" s="1">
        <v>0.21739130000000001</v>
      </c>
      <c r="M50" s="1">
        <v>16</v>
      </c>
      <c r="N50" s="1">
        <v>20</v>
      </c>
      <c r="O50" s="1">
        <v>-0.1111111</v>
      </c>
    </row>
    <row r="53" spans="1:15" x14ac:dyDescent="0.2">
      <c r="A53" s="2" t="s">
        <v>8</v>
      </c>
    </row>
    <row r="54" spans="1:15" x14ac:dyDescent="0.2">
      <c r="A54" s="3" t="s">
        <v>3</v>
      </c>
      <c r="B54" s="3"/>
      <c r="C54" s="3"/>
      <c r="E54" s="3" t="s">
        <v>1</v>
      </c>
      <c r="F54" s="3"/>
      <c r="G54" s="3"/>
      <c r="I54" s="3" t="s">
        <v>4</v>
      </c>
      <c r="J54" s="3"/>
      <c r="K54" s="3"/>
      <c r="M54" s="3" t="s">
        <v>2</v>
      </c>
      <c r="N54" s="3"/>
      <c r="O54" s="3"/>
    </row>
    <row r="55" spans="1:15" x14ac:dyDescent="0.2">
      <c r="A55" s="3" t="s">
        <v>5</v>
      </c>
      <c r="B55" s="3" t="s">
        <v>6</v>
      </c>
      <c r="C55" s="3" t="s">
        <v>7</v>
      </c>
      <c r="E55" s="3" t="s">
        <v>5</v>
      </c>
      <c r="F55" s="3" t="s">
        <v>6</v>
      </c>
      <c r="G55" s="3" t="s">
        <v>7</v>
      </c>
      <c r="I55" s="3" t="s">
        <v>5</v>
      </c>
      <c r="J55" s="3" t="s">
        <v>6</v>
      </c>
      <c r="K55" s="3" t="s">
        <v>7</v>
      </c>
      <c r="M55" s="3" t="s">
        <v>5</v>
      </c>
      <c r="N55" s="3" t="s">
        <v>6</v>
      </c>
      <c r="O55" s="3" t="s">
        <v>7</v>
      </c>
    </row>
    <row r="56" spans="1:15" x14ac:dyDescent="0.2">
      <c r="A56">
        <v>34</v>
      </c>
      <c r="B56">
        <v>49</v>
      </c>
      <c r="C56">
        <f>(A56-B56)/(B56+A56)</f>
        <v>-0.18072289156626506</v>
      </c>
      <c r="E56">
        <v>58</v>
      </c>
      <c r="F56">
        <v>26</v>
      </c>
      <c r="G56">
        <f>(E56-F56)/(F56+E56)</f>
        <v>0.38095238095238093</v>
      </c>
      <c r="I56">
        <v>54</v>
      </c>
      <c r="J56">
        <v>59</v>
      </c>
      <c r="K56">
        <f>(I56-J56)/(J56+I56)</f>
        <v>-4.4247787610619468E-2</v>
      </c>
      <c r="M56">
        <v>18</v>
      </c>
      <c r="N56">
        <v>20</v>
      </c>
      <c r="O56">
        <f>(M56-N56)/(N56+M56)</f>
        <v>-5.2631578947368418E-2</v>
      </c>
    </row>
    <row r="57" spans="1:15" x14ac:dyDescent="0.2">
      <c r="A57">
        <v>34</v>
      </c>
      <c r="B57">
        <v>27</v>
      </c>
      <c r="C57">
        <f t="shared" ref="C57:C63" si="8">(A57-B57)/(B57+A57)</f>
        <v>0.11475409836065574</v>
      </c>
      <c r="E57">
        <v>63</v>
      </c>
      <c r="F57">
        <v>22</v>
      </c>
      <c r="G57">
        <f t="shared" ref="G57:G63" si="9">(E57-F57)/(F57+E57)</f>
        <v>0.4823529411764706</v>
      </c>
      <c r="I57">
        <v>39</v>
      </c>
      <c r="J57">
        <v>39</v>
      </c>
      <c r="K57">
        <f t="shared" ref="K57:K63" si="10">(I57-J57)/(J57+I57)</f>
        <v>0</v>
      </c>
      <c r="M57">
        <v>20</v>
      </c>
      <c r="N57">
        <v>39</v>
      </c>
      <c r="O57">
        <f t="shared" ref="O57:O63" si="11">(M57-N57)/(N57+M57)</f>
        <v>-0.32203389830508472</v>
      </c>
    </row>
    <row r="58" spans="1:15" x14ac:dyDescent="0.2">
      <c r="A58">
        <v>16</v>
      </c>
      <c r="B58">
        <v>22</v>
      </c>
      <c r="C58">
        <f t="shared" si="8"/>
        <v>-0.15789473684210525</v>
      </c>
      <c r="E58">
        <v>76</v>
      </c>
      <c r="F58">
        <v>36</v>
      </c>
      <c r="G58">
        <f t="shared" si="9"/>
        <v>0.35714285714285715</v>
      </c>
      <c r="I58">
        <v>64</v>
      </c>
      <c r="J58">
        <v>26</v>
      </c>
      <c r="K58">
        <f t="shared" si="10"/>
        <v>0.42222222222222222</v>
      </c>
      <c r="M58">
        <v>57</v>
      </c>
      <c r="N58">
        <v>48</v>
      </c>
      <c r="O58">
        <f t="shared" si="11"/>
        <v>8.5714285714285715E-2</v>
      </c>
    </row>
    <row r="59" spans="1:15" x14ac:dyDescent="0.2">
      <c r="A59">
        <v>53</v>
      </c>
      <c r="B59">
        <v>27</v>
      </c>
      <c r="C59">
        <f t="shared" si="8"/>
        <v>0.32500000000000001</v>
      </c>
      <c r="E59">
        <v>38</v>
      </c>
      <c r="F59">
        <v>24</v>
      </c>
      <c r="G59">
        <f t="shared" si="9"/>
        <v>0.22580645161290322</v>
      </c>
      <c r="I59">
        <v>20</v>
      </c>
      <c r="J59">
        <v>20</v>
      </c>
      <c r="K59">
        <f t="shared" si="10"/>
        <v>0</v>
      </c>
      <c r="M59">
        <v>42</v>
      </c>
      <c r="N59">
        <v>53</v>
      </c>
      <c r="O59">
        <f t="shared" si="11"/>
        <v>-0.11578947368421053</v>
      </c>
    </row>
    <row r="60" spans="1:15" x14ac:dyDescent="0.2">
      <c r="A60">
        <v>38</v>
      </c>
      <c r="B60">
        <v>40</v>
      </c>
      <c r="C60">
        <f t="shared" si="8"/>
        <v>-2.564102564102564E-2</v>
      </c>
      <c r="E60">
        <v>55</v>
      </c>
      <c r="F60">
        <v>30</v>
      </c>
      <c r="G60">
        <f t="shared" si="9"/>
        <v>0.29411764705882354</v>
      </c>
      <c r="I60">
        <v>29</v>
      </c>
      <c r="J60">
        <v>35</v>
      </c>
      <c r="K60">
        <f t="shared" si="10"/>
        <v>-9.375E-2</v>
      </c>
      <c r="M60">
        <v>35</v>
      </c>
      <c r="N60">
        <v>25</v>
      </c>
      <c r="O60">
        <f t="shared" si="11"/>
        <v>0.16666666666666666</v>
      </c>
    </row>
    <row r="61" spans="1:15" x14ac:dyDescent="0.2">
      <c r="A61">
        <v>34</v>
      </c>
      <c r="B61">
        <v>29</v>
      </c>
      <c r="C61">
        <f t="shared" si="8"/>
        <v>7.9365079365079361E-2</v>
      </c>
      <c r="E61">
        <v>27</v>
      </c>
      <c r="F61">
        <v>19</v>
      </c>
      <c r="G61">
        <f t="shared" si="9"/>
        <v>0.17391304347826086</v>
      </c>
      <c r="I61">
        <v>50</v>
      </c>
      <c r="J61">
        <v>52</v>
      </c>
      <c r="K61">
        <f t="shared" si="10"/>
        <v>-1.9607843137254902E-2</v>
      </c>
      <c r="M61">
        <v>23</v>
      </c>
      <c r="N61">
        <v>24</v>
      </c>
      <c r="O61">
        <f t="shared" si="11"/>
        <v>-2.1276595744680851E-2</v>
      </c>
    </row>
    <row r="62" spans="1:15" x14ac:dyDescent="0.2">
      <c r="A62">
        <v>49</v>
      </c>
      <c r="B62">
        <v>57</v>
      </c>
      <c r="C62">
        <f t="shared" si="8"/>
        <v>-7.5471698113207544E-2</v>
      </c>
      <c r="E62">
        <v>59</v>
      </c>
      <c r="F62">
        <v>53</v>
      </c>
      <c r="G62">
        <f t="shared" si="9"/>
        <v>5.3571428571428568E-2</v>
      </c>
      <c r="I62">
        <v>31</v>
      </c>
      <c r="J62">
        <v>43</v>
      </c>
      <c r="K62">
        <f t="shared" si="10"/>
        <v>-0.16216216216216217</v>
      </c>
      <c r="M62">
        <v>28</v>
      </c>
      <c r="N62">
        <v>24</v>
      </c>
      <c r="O62">
        <f t="shared" si="11"/>
        <v>7.6923076923076927E-2</v>
      </c>
    </row>
    <row r="63" spans="1:15" x14ac:dyDescent="0.2">
      <c r="A63">
        <v>42</v>
      </c>
      <c r="B63">
        <v>60</v>
      </c>
      <c r="C63">
        <f t="shared" si="8"/>
        <v>-0.17647058823529413</v>
      </c>
      <c r="E63">
        <v>70</v>
      </c>
      <c r="F63">
        <v>21</v>
      </c>
      <c r="G63">
        <f t="shared" si="9"/>
        <v>0.53846153846153844</v>
      </c>
      <c r="I63">
        <v>33</v>
      </c>
      <c r="J63">
        <v>27</v>
      </c>
      <c r="K63">
        <f t="shared" si="10"/>
        <v>0.1</v>
      </c>
      <c r="M63">
        <v>41</v>
      </c>
      <c r="N63">
        <v>47</v>
      </c>
      <c r="O63">
        <f t="shared" si="11"/>
        <v>-6.8181818181818177E-2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AB3AD-737B-6C4E-8726-8428CDFBF6AD}">
  <dimension ref="A1:O106"/>
  <sheetViews>
    <sheetView tabSelected="1" topLeftCell="A219" workbookViewId="0">
      <selection activeCell="I2" sqref="I2"/>
    </sheetView>
  </sheetViews>
  <sheetFormatPr baseColWidth="10" defaultRowHeight="16" x14ac:dyDescent="0.2"/>
  <sheetData>
    <row r="1" spans="1:15" x14ac:dyDescent="0.2">
      <c r="A1" s="2" t="s">
        <v>16</v>
      </c>
    </row>
    <row r="2" spans="1:15" x14ac:dyDescent="0.2">
      <c r="A2" t="s">
        <v>3</v>
      </c>
      <c r="E2" t="s">
        <v>1</v>
      </c>
      <c r="I2" t="s">
        <v>4</v>
      </c>
      <c r="M2" t="s">
        <v>2</v>
      </c>
    </row>
    <row r="3" spans="1:15" x14ac:dyDescent="0.2">
      <c r="A3" t="s">
        <v>5</v>
      </c>
      <c r="B3" t="s">
        <v>6</v>
      </c>
      <c r="C3" t="s">
        <v>7</v>
      </c>
      <c r="E3" s="3" t="s">
        <v>5</v>
      </c>
      <c r="F3" s="3" t="s">
        <v>6</v>
      </c>
      <c r="G3" s="3" t="s">
        <v>7</v>
      </c>
      <c r="I3" s="3" t="s">
        <v>5</v>
      </c>
      <c r="J3" s="3" t="s">
        <v>6</v>
      </c>
      <c r="K3" s="3" t="s">
        <v>7</v>
      </c>
      <c r="M3" s="3" t="s">
        <v>5</v>
      </c>
      <c r="N3" s="3" t="s">
        <v>6</v>
      </c>
      <c r="O3" s="3" t="s">
        <v>7</v>
      </c>
    </row>
    <row r="4" spans="1:15" x14ac:dyDescent="0.2">
      <c r="A4">
        <v>9</v>
      </c>
      <c r="B4">
        <v>7</v>
      </c>
      <c r="C4">
        <f>(A4-B4)/(B4+A4)</f>
        <v>0.125</v>
      </c>
      <c r="E4">
        <v>77</v>
      </c>
      <c r="F4">
        <v>11</v>
      </c>
      <c r="G4">
        <f>(E4-F4)/(F4+E4)</f>
        <v>0.75</v>
      </c>
      <c r="I4">
        <v>219</v>
      </c>
      <c r="J4">
        <v>178</v>
      </c>
      <c r="K4">
        <f>(I4-J4)/(J4+I4)</f>
        <v>0.10327455919395466</v>
      </c>
      <c r="M4">
        <v>176</v>
      </c>
      <c r="N4">
        <v>42</v>
      </c>
      <c r="O4">
        <f>(M4-N4)/(N4+M4)</f>
        <v>0.61467889908256879</v>
      </c>
    </row>
    <row r="5" spans="1:15" x14ac:dyDescent="0.2">
      <c r="A5">
        <v>33</v>
      </c>
      <c r="B5">
        <v>48</v>
      </c>
      <c r="C5">
        <f t="shared" ref="C5:C10" si="0">(A5-B5)/(B5+A5)</f>
        <v>-0.18518518518518517</v>
      </c>
      <c r="E5">
        <v>71</v>
      </c>
      <c r="F5">
        <v>19</v>
      </c>
      <c r="G5">
        <f t="shared" ref="G5:G11" si="1">(E5-F5)/(F5+E5)</f>
        <v>0.57777777777777772</v>
      </c>
      <c r="I5">
        <v>60</v>
      </c>
      <c r="J5">
        <v>38</v>
      </c>
      <c r="K5">
        <f t="shared" ref="K5:K11" si="2">(I5-J5)/(J5+I5)</f>
        <v>0.22448979591836735</v>
      </c>
      <c r="M5">
        <v>84</v>
      </c>
      <c r="N5">
        <v>45</v>
      </c>
      <c r="O5">
        <f t="shared" ref="O5:O11" si="3">(M5-N5)/(N5+M5)</f>
        <v>0.30232558139534882</v>
      </c>
    </row>
    <row r="6" spans="1:15" x14ac:dyDescent="0.2">
      <c r="A6">
        <v>48</v>
      </c>
      <c r="B6">
        <v>62</v>
      </c>
      <c r="C6">
        <f t="shared" si="0"/>
        <v>-0.12727272727272726</v>
      </c>
      <c r="E6">
        <v>163</v>
      </c>
      <c r="F6">
        <v>7</v>
      </c>
      <c r="G6">
        <f t="shared" si="1"/>
        <v>0.91764705882352937</v>
      </c>
      <c r="I6">
        <v>54</v>
      </c>
      <c r="J6">
        <v>105</v>
      </c>
      <c r="K6">
        <f t="shared" si="2"/>
        <v>-0.32075471698113206</v>
      </c>
      <c r="M6">
        <v>144</v>
      </c>
      <c r="N6">
        <v>93</v>
      </c>
      <c r="O6">
        <f t="shared" si="3"/>
        <v>0.21518987341772153</v>
      </c>
    </row>
    <row r="7" spans="1:15" x14ac:dyDescent="0.2">
      <c r="A7">
        <v>32</v>
      </c>
      <c r="B7">
        <v>24</v>
      </c>
      <c r="C7">
        <f t="shared" si="0"/>
        <v>0.14285714285714285</v>
      </c>
      <c r="E7">
        <v>104</v>
      </c>
      <c r="F7">
        <v>8</v>
      </c>
      <c r="G7">
        <f t="shared" si="1"/>
        <v>0.8571428571428571</v>
      </c>
      <c r="I7">
        <v>73</v>
      </c>
      <c r="J7">
        <v>61</v>
      </c>
      <c r="K7">
        <f t="shared" si="2"/>
        <v>8.9552238805970144E-2</v>
      </c>
      <c r="M7">
        <v>80</v>
      </c>
      <c r="N7">
        <v>39</v>
      </c>
      <c r="O7">
        <f t="shared" si="3"/>
        <v>0.34453781512605042</v>
      </c>
    </row>
    <row r="8" spans="1:15" x14ac:dyDescent="0.2">
      <c r="A8">
        <v>57</v>
      </c>
      <c r="B8">
        <v>75</v>
      </c>
      <c r="C8">
        <f t="shared" si="0"/>
        <v>-0.13636363636363635</v>
      </c>
      <c r="E8">
        <v>98</v>
      </c>
      <c r="F8">
        <v>31</v>
      </c>
      <c r="G8">
        <f t="shared" si="1"/>
        <v>0.51937984496124034</v>
      </c>
      <c r="I8">
        <v>80</v>
      </c>
      <c r="J8">
        <v>94</v>
      </c>
      <c r="K8">
        <f t="shared" si="2"/>
        <v>-8.0459770114942528E-2</v>
      </c>
      <c r="M8">
        <v>41</v>
      </c>
      <c r="N8">
        <v>56</v>
      </c>
      <c r="O8">
        <f t="shared" si="3"/>
        <v>-0.15463917525773196</v>
      </c>
    </row>
    <row r="9" spans="1:15" x14ac:dyDescent="0.2">
      <c r="A9">
        <v>59</v>
      </c>
      <c r="B9">
        <v>42</v>
      </c>
      <c r="C9">
        <f t="shared" si="0"/>
        <v>0.16831683168316833</v>
      </c>
      <c r="E9">
        <v>137</v>
      </c>
      <c r="F9">
        <v>32</v>
      </c>
      <c r="G9">
        <f t="shared" si="1"/>
        <v>0.62130177514792895</v>
      </c>
      <c r="I9">
        <v>68</v>
      </c>
      <c r="J9">
        <v>59</v>
      </c>
      <c r="K9">
        <f t="shared" si="2"/>
        <v>7.0866141732283464E-2</v>
      </c>
      <c r="M9">
        <v>92</v>
      </c>
      <c r="N9">
        <v>30</v>
      </c>
      <c r="O9">
        <f t="shared" si="3"/>
        <v>0.50819672131147542</v>
      </c>
    </row>
    <row r="10" spans="1:15" x14ac:dyDescent="0.2">
      <c r="A10">
        <v>29</v>
      </c>
      <c r="B10">
        <v>37</v>
      </c>
      <c r="C10">
        <f t="shared" si="0"/>
        <v>-0.12121212121212122</v>
      </c>
      <c r="E10">
        <v>107</v>
      </c>
      <c r="F10">
        <v>30</v>
      </c>
      <c r="G10">
        <f t="shared" si="1"/>
        <v>0.56204379562043794</v>
      </c>
      <c r="I10">
        <v>22</v>
      </c>
      <c r="J10">
        <v>14</v>
      </c>
      <c r="K10">
        <f t="shared" si="2"/>
        <v>0.22222222222222221</v>
      </c>
      <c r="M10">
        <v>117</v>
      </c>
      <c r="N10">
        <v>78</v>
      </c>
      <c r="O10">
        <f t="shared" si="3"/>
        <v>0.2</v>
      </c>
    </row>
    <row r="11" spans="1:15" x14ac:dyDescent="0.2">
      <c r="E11">
        <v>157</v>
      </c>
      <c r="F11">
        <v>10</v>
      </c>
      <c r="G11">
        <f t="shared" si="1"/>
        <v>0.88023952095808389</v>
      </c>
      <c r="I11">
        <v>33</v>
      </c>
      <c r="J11">
        <v>56</v>
      </c>
      <c r="K11">
        <f t="shared" si="2"/>
        <v>-0.25842696629213485</v>
      </c>
      <c r="M11">
        <v>87</v>
      </c>
      <c r="N11">
        <v>58</v>
      </c>
      <c r="O11">
        <f t="shared" si="3"/>
        <v>0.2</v>
      </c>
    </row>
    <row r="13" spans="1:15" x14ac:dyDescent="0.2">
      <c r="A13" s="6" t="s">
        <v>17</v>
      </c>
    </row>
    <row r="14" spans="1:15" x14ac:dyDescent="0.2">
      <c r="I14" t="s">
        <v>4</v>
      </c>
      <c r="M14" t="s">
        <v>2</v>
      </c>
    </row>
    <row r="15" spans="1:15" x14ac:dyDescent="0.2">
      <c r="A15" t="s">
        <v>5</v>
      </c>
      <c r="B15" t="s">
        <v>6</v>
      </c>
      <c r="C15" t="s">
        <v>7</v>
      </c>
      <c r="E15" s="3" t="s">
        <v>5</v>
      </c>
      <c r="F15" s="3" t="s">
        <v>6</v>
      </c>
      <c r="G15" s="3" t="s">
        <v>7</v>
      </c>
      <c r="I15" s="3" t="s">
        <v>5</v>
      </c>
      <c r="J15" s="3" t="s">
        <v>6</v>
      </c>
      <c r="K15" s="3" t="s">
        <v>7</v>
      </c>
      <c r="M15" s="3" t="s">
        <v>5</v>
      </c>
      <c r="N15" s="3" t="s">
        <v>6</v>
      </c>
      <c r="O15" s="3" t="s">
        <v>7</v>
      </c>
    </row>
    <row r="16" spans="1:15" x14ac:dyDescent="0.2">
      <c r="A16">
        <v>41</v>
      </c>
      <c r="B16">
        <v>69</v>
      </c>
      <c r="C16">
        <f>(A16-B16)/(B16+A16)</f>
        <v>-0.25454545454545452</v>
      </c>
      <c r="E16">
        <v>124</v>
      </c>
      <c r="F16">
        <v>2</v>
      </c>
      <c r="G16">
        <f>(E16-F16)/(F16+E16)</f>
        <v>0.96825396825396826</v>
      </c>
      <c r="I16">
        <v>132</v>
      </c>
      <c r="J16">
        <v>78</v>
      </c>
      <c r="K16">
        <f>(I16-J16)/(J16+I16)</f>
        <v>0.25714285714285712</v>
      </c>
      <c r="M16">
        <v>63</v>
      </c>
      <c r="N16">
        <v>87</v>
      </c>
      <c r="O16">
        <f>(M16-N16)/(N16+M16)</f>
        <v>-0.16</v>
      </c>
    </row>
    <row r="17" spans="1:15" x14ac:dyDescent="0.2">
      <c r="A17">
        <v>59</v>
      </c>
      <c r="B17">
        <v>48</v>
      </c>
      <c r="C17">
        <f t="shared" ref="C17:C22" si="4">(A17-B17)/(B17+A17)</f>
        <v>0.10280373831775701</v>
      </c>
      <c r="E17">
        <v>66</v>
      </c>
      <c r="F17">
        <v>0</v>
      </c>
      <c r="G17">
        <f t="shared" ref="G17:G23" si="5">(E17-F17)/(F17+E17)</f>
        <v>1</v>
      </c>
      <c r="I17">
        <v>76</v>
      </c>
      <c r="J17">
        <v>34</v>
      </c>
      <c r="K17">
        <f t="shared" ref="K17:K23" si="6">(I17-J17)/(J17+I17)</f>
        <v>0.38181818181818183</v>
      </c>
      <c r="M17">
        <v>44</v>
      </c>
      <c r="N17">
        <v>98</v>
      </c>
      <c r="O17">
        <f t="shared" ref="O17:O23" si="7">(M17-N17)/(N17+M17)</f>
        <v>-0.38028169014084506</v>
      </c>
    </row>
    <row r="18" spans="1:15" x14ac:dyDescent="0.2">
      <c r="A18">
        <v>65</v>
      </c>
      <c r="B18">
        <v>89</v>
      </c>
      <c r="C18">
        <f t="shared" si="4"/>
        <v>-0.15584415584415584</v>
      </c>
      <c r="E18">
        <v>83</v>
      </c>
      <c r="F18">
        <v>34</v>
      </c>
      <c r="G18">
        <f t="shared" si="5"/>
        <v>0.41880341880341881</v>
      </c>
      <c r="I18">
        <v>43</v>
      </c>
      <c r="J18">
        <v>20</v>
      </c>
      <c r="K18">
        <f t="shared" si="6"/>
        <v>0.36507936507936506</v>
      </c>
      <c r="M18">
        <v>79</v>
      </c>
      <c r="N18">
        <v>58</v>
      </c>
      <c r="O18">
        <f t="shared" si="7"/>
        <v>0.15328467153284672</v>
      </c>
    </row>
    <row r="19" spans="1:15" x14ac:dyDescent="0.2">
      <c r="A19">
        <v>31</v>
      </c>
      <c r="B19">
        <v>20</v>
      </c>
      <c r="C19">
        <f t="shared" si="4"/>
        <v>0.21568627450980393</v>
      </c>
      <c r="E19">
        <v>99</v>
      </c>
      <c r="F19">
        <v>31</v>
      </c>
      <c r="G19">
        <f t="shared" si="5"/>
        <v>0.52307692307692311</v>
      </c>
      <c r="I19">
        <v>173</v>
      </c>
      <c r="J19">
        <v>81</v>
      </c>
      <c r="K19">
        <f t="shared" si="6"/>
        <v>0.36220472440944884</v>
      </c>
      <c r="M19">
        <v>69</v>
      </c>
      <c r="N19">
        <v>42</v>
      </c>
      <c r="O19">
        <f t="shared" si="7"/>
        <v>0.24324324324324326</v>
      </c>
    </row>
    <row r="20" spans="1:15" x14ac:dyDescent="0.2">
      <c r="A20">
        <v>59</v>
      </c>
      <c r="B20">
        <v>70</v>
      </c>
      <c r="C20">
        <f t="shared" si="4"/>
        <v>-8.5271317829457363E-2</v>
      </c>
      <c r="E20">
        <v>133</v>
      </c>
      <c r="F20">
        <v>26</v>
      </c>
      <c r="G20">
        <f t="shared" si="5"/>
        <v>0.67295597484276726</v>
      </c>
      <c r="I20">
        <v>30</v>
      </c>
      <c r="J20">
        <v>36</v>
      </c>
      <c r="K20">
        <f t="shared" si="6"/>
        <v>-9.0909090909090912E-2</v>
      </c>
      <c r="M20">
        <v>80</v>
      </c>
      <c r="N20">
        <v>73</v>
      </c>
      <c r="O20">
        <f t="shared" si="7"/>
        <v>4.5751633986928102E-2</v>
      </c>
    </row>
    <row r="21" spans="1:15" x14ac:dyDescent="0.2">
      <c r="A21">
        <v>12</v>
      </c>
      <c r="B21">
        <v>10</v>
      </c>
      <c r="C21">
        <f t="shared" si="4"/>
        <v>9.0909090909090912E-2</v>
      </c>
      <c r="E21">
        <v>140</v>
      </c>
      <c r="F21">
        <v>50</v>
      </c>
      <c r="G21">
        <f t="shared" si="5"/>
        <v>0.47368421052631576</v>
      </c>
      <c r="I21">
        <v>48</v>
      </c>
      <c r="J21">
        <v>52</v>
      </c>
      <c r="K21">
        <f t="shared" si="6"/>
        <v>-0.04</v>
      </c>
      <c r="M21">
        <v>54</v>
      </c>
      <c r="N21">
        <v>94</v>
      </c>
      <c r="O21">
        <f t="shared" si="7"/>
        <v>-0.27027027027027029</v>
      </c>
    </row>
    <row r="22" spans="1:15" x14ac:dyDescent="0.2">
      <c r="A22">
        <v>35</v>
      </c>
      <c r="B22">
        <v>42</v>
      </c>
      <c r="C22">
        <f t="shared" si="4"/>
        <v>-9.0909090909090912E-2</v>
      </c>
      <c r="E22">
        <v>231</v>
      </c>
      <c r="F22">
        <v>66</v>
      </c>
      <c r="G22">
        <f t="shared" si="5"/>
        <v>0.55555555555555558</v>
      </c>
      <c r="I22">
        <v>43</v>
      </c>
      <c r="J22">
        <v>60</v>
      </c>
      <c r="K22">
        <f t="shared" si="6"/>
        <v>-0.1650485436893204</v>
      </c>
      <c r="M22">
        <v>102</v>
      </c>
      <c r="N22">
        <v>87</v>
      </c>
      <c r="O22">
        <f t="shared" si="7"/>
        <v>7.9365079365079361E-2</v>
      </c>
    </row>
    <row r="23" spans="1:15" x14ac:dyDescent="0.2">
      <c r="A23">
        <v>41</v>
      </c>
      <c r="B23">
        <v>25</v>
      </c>
      <c r="C23">
        <f>(A23-B23)/(B23+A23)</f>
        <v>0.24242424242424243</v>
      </c>
      <c r="E23">
        <v>163</v>
      </c>
      <c r="F23">
        <v>72</v>
      </c>
      <c r="G23">
        <f t="shared" si="5"/>
        <v>0.38723404255319149</v>
      </c>
      <c r="I23">
        <v>24</v>
      </c>
      <c r="J23">
        <v>18</v>
      </c>
      <c r="K23">
        <f t="shared" si="6"/>
        <v>0.14285714285714285</v>
      </c>
      <c r="M23">
        <v>106</v>
      </c>
      <c r="N23">
        <v>71</v>
      </c>
      <c r="O23">
        <f t="shared" si="7"/>
        <v>0.19774011299435029</v>
      </c>
    </row>
    <row r="25" spans="1:15" x14ac:dyDescent="0.2">
      <c r="A25" s="4" t="s">
        <v>10</v>
      </c>
    </row>
    <row r="26" spans="1:15" x14ac:dyDescent="0.2">
      <c r="A26" s="2" t="s">
        <v>12</v>
      </c>
    </row>
    <row r="27" spans="1:15" x14ac:dyDescent="0.2">
      <c r="A27" t="s">
        <v>14</v>
      </c>
      <c r="E27" t="s">
        <v>15</v>
      </c>
      <c r="G27" s="3"/>
    </row>
    <row r="28" spans="1:15" x14ac:dyDescent="0.2">
      <c r="A28" s="3" t="s">
        <v>5</v>
      </c>
      <c r="B28" s="3" t="s">
        <v>6</v>
      </c>
      <c r="C28" s="3"/>
      <c r="D28" s="3"/>
      <c r="E28" s="3" t="s">
        <v>5</v>
      </c>
      <c r="F28" s="3" t="s">
        <v>6</v>
      </c>
      <c r="G28" s="3"/>
    </row>
    <row r="29" spans="1:15" x14ac:dyDescent="0.2">
      <c r="A29" s="3">
        <v>32</v>
      </c>
      <c r="B29" s="3">
        <v>56</v>
      </c>
      <c r="C29" s="3">
        <f>(A29-B29)/(A29+B29)</f>
        <v>-0.27272727272727271</v>
      </c>
      <c r="E29" s="3">
        <v>45</v>
      </c>
      <c r="F29" s="3">
        <v>26</v>
      </c>
      <c r="G29" s="3">
        <f>(E29-F29)/(E29+F29)</f>
        <v>0.26760563380281688</v>
      </c>
    </row>
    <row r="30" spans="1:15" x14ac:dyDescent="0.2">
      <c r="A30" s="3">
        <v>50</v>
      </c>
      <c r="B30" s="3">
        <v>61</v>
      </c>
      <c r="C30" s="3">
        <f t="shared" ref="C30:C49" si="8">(A30-B30)/(A30+B30)</f>
        <v>-9.90990990990991E-2</v>
      </c>
      <c r="E30" s="3">
        <v>74</v>
      </c>
      <c r="F30" s="3">
        <v>42</v>
      </c>
      <c r="G30" s="3">
        <f t="shared" ref="G30:G47" si="9">(E30-F30)/(E30+F30)</f>
        <v>0.27586206896551724</v>
      </c>
    </row>
    <row r="31" spans="1:15" x14ac:dyDescent="0.2">
      <c r="A31" s="3">
        <v>46</v>
      </c>
      <c r="B31" s="3">
        <v>51</v>
      </c>
      <c r="C31" s="3">
        <f t="shared" si="8"/>
        <v>-5.1546391752577317E-2</v>
      </c>
      <c r="E31" s="3">
        <v>65</v>
      </c>
      <c r="F31" s="3">
        <v>31</v>
      </c>
      <c r="G31" s="3">
        <f t="shared" si="9"/>
        <v>0.35416666666666669</v>
      </c>
    </row>
    <row r="32" spans="1:15" x14ac:dyDescent="0.2">
      <c r="A32" s="3">
        <v>37</v>
      </c>
      <c r="B32" s="3">
        <v>53</v>
      </c>
      <c r="C32" s="3">
        <f t="shared" si="8"/>
        <v>-0.17777777777777778</v>
      </c>
      <c r="E32" s="3">
        <v>72</v>
      </c>
      <c r="F32" s="3">
        <v>61</v>
      </c>
      <c r="G32" s="3">
        <f t="shared" si="9"/>
        <v>8.2706766917293228E-2</v>
      </c>
    </row>
    <row r="33" spans="1:7" x14ac:dyDescent="0.2">
      <c r="A33" s="3">
        <v>37</v>
      </c>
      <c r="B33" s="3">
        <v>78</v>
      </c>
      <c r="C33" s="3">
        <f t="shared" si="8"/>
        <v>-0.35652173913043478</v>
      </c>
      <c r="E33" s="3">
        <v>55</v>
      </c>
      <c r="F33" s="3">
        <v>42</v>
      </c>
      <c r="G33" s="3">
        <f t="shared" si="9"/>
        <v>0.13402061855670103</v>
      </c>
    </row>
    <row r="34" spans="1:7" x14ac:dyDescent="0.2">
      <c r="A34" s="3">
        <v>72</v>
      </c>
      <c r="B34" s="3">
        <v>75</v>
      </c>
      <c r="C34" s="3">
        <f t="shared" si="8"/>
        <v>-2.0408163265306121E-2</v>
      </c>
      <c r="E34" s="3">
        <v>49</v>
      </c>
      <c r="F34" s="3">
        <v>57</v>
      </c>
      <c r="G34" s="3">
        <f t="shared" si="9"/>
        <v>-7.5471698113207544E-2</v>
      </c>
    </row>
    <row r="35" spans="1:7" x14ac:dyDescent="0.2">
      <c r="A35" s="3">
        <v>39</v>
      </c>
      <c r="B35" s="3">
        <v>33</v>
      </c>
      <c r="C35" s="3">
        <f t="shared" si="8"/>
        <v>8.3333333333333329E-2</v>
      </c>
      <c r="E35" s="3">
        <v>24</v>
      </c>
      <c r="F35" s="3">
        <v>26</v>
      </c>
      <c r="G35" s="3">
        <f t="shared" si="9"/>
        <v>-0.04</v>
      </c>
    </row>
    <row r="36" spans="1:7" x14ac:dyDescent="0.2">
      <c r="A36" s="3">
        <v>26</v>
      </c>
      <c r="B36" s="3">
        <v>29</v>
      </c>
      <c r="C36" s="3">
        <f t="shared" si="8"/>
        <v>-5.4545454545454543E-2</v>
      </c>
      <c r="E36" s="3">
        <v>38</v>
      </c>
      <c r="F36" s="3">
        <v>45</v>
      </c>
      <c r="G36" s="3">
        <f t="shared" si="9"/>
        <v>-8.4337349397590355E-2</v>
      </c>
    </row>
    <row r="37" spans="1:7" x14ac:dyDescent="0.2">
      <c r="A37" s="3">
        <v>48</v>
      </c>
      <c r="B37" s="3">
        <v>55</v>
      </c>
      <c r="C37" s="3">
        <f t="shared" si="8"/>
        <v>-6.7961165048543687E-2</v>
      </c>
      <c r="E37" s="3">
        <v>36</v>
      </c>
      <c r="F37" s="3">
        <v>43</v>
      </c>
      <c r="G37" s="3">
        <f t="shared" si="9"/>
        <v>-8.8607594936708861E-2</v>
      </c>
    </row>
    <row r="38" spans="1:7" x14ac:dyDescent="0.2">
      <c r="A38" s="3">
        <v>54</v>
      </c>
      <c r="B38" s="3">
        <v>70</v>
      </c>
      <c r="C38" s="3">
        <f t="shared" si="8"/>
        <v>-0.12903225806451613</v>
      </c>
      <c r="E38" s="3">
        <v>29</v>
      </c>
      <c r="F38" s="3">
        <v>56</v>
      </c>
      <c r="G38" s="3">
        <f t="shared" si="9"/>
        <v>-0.31764705882352939</v>
      </c>
    </row>
    <row r="39" spans="1:7" x14ac:dyDescent="0.2">
      <c r="A39" s="3">
        <v>49</v>
      </c>
      <c r="B39" s="3">
        <v>62</v>
      </c>
      <c r="C39" s="3">
        <f t="shared" si="8"/>
        <v>-0.11711711711711711</v>
      </c>
      <c r="E39" s="3">
        <v>42</v>
      </c>
      <c r="F39" s="3">
        <v>53</v>
      </c>
      <c r="G39" s="3">
        <f t="shared" si="9"/>
        <v>-0.11578947368421053</v>
      </c>
    </row>
    <row r="40" spans="1:7" x14ac:dyDescent="0.2">
      <c r="A40" s="3">
        <v>43</v>
      </c>
      <c r="B40" s="3">
        <v>31</v>
      </c>
      <c r="C40" s="3">
        <f t="shared" si="8"/>
        <v>0.16216216216216217</v>
      </c>
      <c r="E40" s="3">
        <v>50</v>
      </c>
      <c r="F40" s="3">
        <v>44</v>
      </c>
      <c r="G40" s="3">
        <f t="shared" si="9"/>
        <v>6.3829787234042548E-2</v>
      </c>
    </row>
    <row r="41" spans="1:7" x14ac:dyDescent="0.2">
      <c r="A41" s="3">
        <v>30</v>
      </c>
      <c r="B41" s="3">
        <v>28</v>
      </c>
      <c r="C41" s="3">
        <f t="shared" si="8"/>
        <v>3.4482758620689655E-2</v>
      </c>
      <c r="E41" s="3">
        <v>35</v>
      </c>
      <c r="F41" s="3">
        <v>28</v>
      </c>
      <c r="G41" s="3">
        <f t="shared" si="9"/>
        <v>0.1111111111111111</v>
      </c>
    </row>
    <row r="42" spans="1:7" x14ac:dyDescent="0.2">
      <c r="A42" s="3">
        <v>34</v>
      </c>
      <c r="B42" s="3">
        <v>24</v>
      </c>
      <c r="C42" s="3">
        <f t="shared" si="8"/>
        <v>0.17241379310344829</v>
      </c>
      <c r="D42" s="3"/>
      <c r="E42" s="3">
        <v>39</v>
      </c>
      <c r="F42" s="3">
        <v>23</v>
      </c>
      <c r="G42" s="3">
        <f t="shared" si="9"/>
        <v>0.25806451612903225</v>
      </c>
    </row>
    <row r="43" spans="1:7" x14ac:dyDescent="0.2">
      <c r="A43" s="3">
        <v>45</v>
      </c>
      <c r="B43" s="3">
        <v>55</v>
      </c>
      <c r="C43" s="3">
        <f t="shared" si="8"/>
        <v>-0.1</v>
      </c>
      <c r="D43" s="3"/>
      <c r="E43" s="3">
        <v>17</v>
      </c>
      <c r="F43" s="3">
        <v>15</v>
      </c>
      <c r="G43" s="3">
        <f t="shared" si="9"/>
        <v>6.25E-2</v>
      </c>
    </row>
    <row r="44" spans="1:7" x14ac:dyDescent="0.2">
      <c r="A44" s="3">
        <v>41</v>
      </c>
      <c r="B44" s="3">
        <v>40</v>
      </c>
      <c r="C44" s="3">
        <f t="shared" si="8"/>
        <v>1.2345679012345678E-2</v>
      </c>
      <c r="D44" s="3"/>
      <c r="E44" s="3">
        <v>21</v>
      </c>
      <c r="F44" s="3">
        <v>13</v>
      </c>
      <c r="G44" s="3">
        <f t="shared" si="9"/>
        <v>0.23529411764705882</v>
      </c>
    </row>
    <row r="45" spans="1:7" x14ac:dyDescent="0.2">
      <c r="A45" s="3">
        <v>40</v>
      </c>
      <c r="B45" s="3">
        <v>63</v>
      </c>
      <c r="C45" s="3">
        <f t="shared" si="8"/>
        <v>-0.22330097087378642</v>
      </c>
      <c r="D45" s="3"/>
      <c r="E45" s="3">
        <v>28</v>
      </c>
      <c r="F45" s="3">
        <v>37</v>
      </c>
      <c r="G45" s="3">
        <f t="shared" si="9"/>
        <v>-0.13846153846153847</v>
      </c>
    </row>
    <row r="46" spans="1:7" x14ac:dyDescent="0.2">
      <c r="A46" s="3">
        <v>33</v>
      </c>
      <c r="B46" s="3">
        <v>50</v>
      </c>
      <c r="C46" s="3">
        <f t="shared" si="8"/>
        <v>-0.20481927710843373</v>
      </c>
      <c r="D46" s="3"/>
      <c r="E46" s="3">
        <v>57</v>
      </c>
      <c r="F46" s="3">
        <v>30</v>
      </c>
      <c r="G46" s="3">
        <f t="shared" si="9"/>
        <v>0.31034482758620691</v>
      </c>
    </row>
    <row r="47" spans="1:7" x14ac:dyDescent="0.2">
      <c r="A47" s="3">
        <v>40</v>
      </c>
      <c r="B47" s="3">
        <v>59</v>
      </c>
      <c r="C47" s="3">
        <f t="shared" si="8"/>
        <v>-0.19191919191919191</v>
      </c>
      <c r="D47" s="3"/>
      <c r="E47" s="3">
        <v>38</v>
      </c>
      <c r="F47" s="3">
        <v>15</v>
      </c>
      <c r="G47" s="3">
        <f t="shared" si="9"/>
        <v>0.43396226415094341</v>
      </c>
    </row>
    <row r="48" spans="1:7" x14ac:dyDescent="0.2">
      <c r="A48" s="3">
        <v>42</v>
      </c>
      <c r="B48" s="3">
        <v>75</v>
      </c>
      <c r="C48" s="3">
        <f t="shared" si="8"/>
        <v>-0.28205128205128205</v>
      </c>
      <c r="D48" s="3"/>
      <c r="E48" s="3"/>
      <c r="F48" s="3"/>
      <c r="G48" s="3"/>
    </row>
    <row r="49" spans="1:7" x14ac:dyDescent="0.2">
      <c r="A49" s="3">
        <v>19</v>
      </c>
      <c r="B49" s="3">
        <v>26</v>
      </c>
      <c r="C49" s="3">
        <f t="shared" si="8"/>
        <v>-0.15555555555555556</v>
      </c>
      <c r="D49" s="3"/>
      <c r="E49" s="3"/>
      <c r="F49" s="3"/>
      <c r="G49" s="3"/>
    </row>
    <row r="52" spans="1:7" x14ac:dyDescent="0.2">
      <c r="A52" s="6" t="s">
        <v>13</v>
      </c>
    </row>
    <row r="53" spans="1:7" x14ac:dyDescent="0.2">
      <c r="A53" t="s">
        <v>14</v>
      </c>
      <c r="E53" t="s">
        <v>15</v>
      </c>
    </row>
    <row r="54" spans="1:7" x14ac:dyDescent="0.2">
      <c r="A54" s="3" t="s">
        <v>5</v>
      </c>
      <c r="B54" s="3" t="s">
        <v>6</v>
      </c>
      <c r="C54" s="3"/>
      <c r="D54" s="3"/>
      <c r="E54" s="3" t="s">
        <v>5</v>
      </c>
      <c r="F54" s="3" t="s">
        <v>6</v>
      </c>
      <c r="G54" s="3"/>
    </row>
    <row r="55" spans="1:7" x14ac:dyDescent="0.2">
      <c r="A55" s="3">
        <v>21</v>
      </c>
      <c r="B55" s="3">
        <v>15</v>
      </c>
      <c r="C55" s="3">
        <f>(A55-B55)/(A55+B55)</f>
        <v>0.16666666666666666</v>
      </c>
      <c r="D55" s="3"/>
      <c r="E55" s="3">
        <v>30</v>
      </c>
      <c r="F55" s="3">
        <v>31</v>
      </c>
      <c r="G55" s="3">
        <f>(E55-F55)/(E55+F55)</f>
        <v>-1.6393442622950821E-2</v>
      </c>
    </row>
    <row r="56" spans="1:7" x14ac:dyDescent="0.2">
      <c r="A56" s="3">
        <v>13</v>
      </c>
      <c r="B56" s="3">
        <v>18</v>
      </c>
      <c r="C56" s="3">
        <f t="shared" ref="C56:C70" si="10">(A56-B56)/(A56+B56)</f>
        <v>-0.16129032258064516</v>
      </c>
      <c r="D56" s="3"/>
      <c r="E56" s="3">
        <v>30</v>
      </c>
      <c r="F56" s="3">
        <v>22</v>
      </c>
      <c r="G56" s="3">
        <f t="shared" ref="G56:G70" si="11">(E56-F56)/(E56+F56)</f>
        <v>0.15384615384615385</v>
      </c>
    </row>
    <row r="57" spans="1:7" x14ac:dyDescent="0.2">
      <c r="A57" s="3">
        <v>26</v>
      </c>
      <c r="B57" s="3">
        <v>40</v>
      </c>
      <c r="C57" s="3">
        <f t="shared" si="10"/>
        <v>-0.21212121212121213</v>
      </c>
      <c r="D57" s="3"/>
      <c r="E57" s="3">
        <v>61</v>
      </c>
      <c r="F57" s="3">
        <v>70</v>
      </c>
      <c r="G57" s="3">
        <f t="shared" si="11"/>
        <v>-6.8702290076335881E-2</v>
      </c>
    </row>
    <row r="58" spans="1:7" x14ac:dyDescent="0.2">
      <c r="A58" s="3">
        <v>41</v>
      </c>
      <c r="B58" s="3">
        <v>51</v>
      </c>
      <c r="C58" s="3">
        <f t="shared" si="10"/>
        <v>-0.10869565217391304</v>
      </c>
      <c r="D58" s="3"/>
      <c r="E58" s="3">
        <v>81</v>
      </c>
      <c r="F58" s="3">
        <v>109</v>
      </c>
      <c r="G58" s="3">
        <f t="shared" si="11"/>
        <v>-0.14736842105263157</v>
      </c>
    </row>
    <row r="59" spans="1:7" x14ac:dyDescent="0.2">
      <c r="A59" s="3">
        <v>30</v>
      </c>
      <c r="B59" s="3">
        <v>37</v>
      </c>
      <c r="C59" s="3">
        <f t="shared" si="10"/>
        <v>-0.1044776119402985</v>
      </c>
      <c r="D59" s="3"/>
      <c r="E59" s="3">
        <v>40</v>
      </c>
      <c r="F59" s="3">
        <v>57</v>
      </c>
      <c r="G59" s="3">
        <f t="shared" si="11"/>
        <v>-0.17525773195876287</v>
      </c>
    </row>
    <row r="60" spans="1:7" x14ac:dyDescent="0.2">
      <c r="A60" s="3">
        <v>31</v>
      </c>
      <c r="B60" s="3">
        <v>26</v>
      </c>
      <c r="C60" s="3">
        <f>(A60-B60)/(A60+B60)</f>
        <v>8.771929824561403E-2</v>
      </c>
      <c r="D60" s="3"/>
      <c r="E60" s="3">
        <v>41</v>
      </c>
      <c r="F60" s="3">
        <v>66</v>
      </c>
      <c r="G60" s="3">
        <f t="shared" si="11"/>
        <v>-0.23364485981308411</v>
      </c>
    </row>
    <row r="61" spans="1:7" x14ac:dyDescent="0.2">
      <c r="A61" s="3">
        <v>17</v>
      </c>
      <c r="B61" s="3">
        <v>26</v>
      </c>
      <c r="C61" s="3">
        <f t="shared" si="10"/>
        <v>-0.20930232558139536</v>
      </c>
      <c r="D61" s="3"/>
      <c r="E61" s="3">
        <v>76</v>
      </c>
      <c r="F61" s="3">
        <v>101</v>
      </c>
      <c r="G61" s="3">
        <f t="shared" si="11"/>
        <v>-0.14124293785310735</v>
      </c>
    </row>
    <row r="62" spans="1:7" x14ac:dyDescent="0.2">
      <c r="A62" s="3">
        <v>51</v>
      </c>
      <c r="B62" s="3">
        <v>81</v>
      </c>
      <c r="C62" s="3">
        <f t="shared" si="10"/>
        <v>-0.22727272727272727</v>
      </c>
      <c r="D62" s="3"/>
      <c r="E62" s="3">
        <v>30</v>
      </c>
      <c r="F62" s="3">
        <v>23</v>
      </c>
      <c r="G62" s="3">
        <f t="shared" si="11"/>
        <v>0.13207547169811321</v>
      </c>
    </row>
    <row r="63" spans="1:7" x14ac:dyDescent="0.2">
      <c r="A63" s="3">
        <v>75</v>
      </c>
      <c r="B63" s="3">
        <v>66</v>
      </c>
      <c r="C63" s="3">
        <f t="shared" si="10"/>
        <v>6.3829787234042548E-2</v>
      </c>
      <c r="D63" s="3"/>
      <c r="E63" s="3">
        <v>65</v>
      </c>
      <c r="F63" s="3">
        <v>66</v>
      </c>
      <c r="G63" s="3">
        <f t="shared" si="11"/>
        <v>-7.6335877862595417E-3</v>
      </c>
    </row>
    <row r="64" spans="1:7" x14ac:dyDescent="0.2">
      <c r="A64" s="3">
        <v>31</v>
      </c>
      <c r="B64" s="3">
        <v>44</v>
      </c>
      <c r="C64" s="3">
        <f t="shared" si="10"/>
        <v>-0.17333333333333334</v>
      </c>
      <c r="D64" s="3"/>
      <c r="E64" s="3">
        <v>87</v>
      </c>
      <c r="F64" s="3">
        <v>71</v>
      </c>
      <c r="G64" s="3">
        <f t="shared" si="11"/>
        <v>0.10126582278481013</v>
      </c>
    </row>
    <row r="65" spans="1:7" x14ac:dyDescent="0.2">
      <c r="A65" s="3">
        <v>56</v>
      </c>
      <c r="B65" s="3">
        <v>67</v>
      </c>
      <c r="C65" s="3">
        <f t="shared" si="10"/>
        <v>-8.943089430894309E-2</v>
      </c>
      <c r="D65" s="3"/>
      <c r="E65" s="3">
        <v>69</v>
      </c>
      <c r="F65" s="3">
        <v>93</v>
      </c>
      <c r="G65" s="3">
        <f t="shared" si="11"/>
        <v>-0.14814814814814814</v>
      </c>
    </row>
    <row r="66" spans="1:7" x14ac:dyDescent="0.2">
      <c r="A66" s="3">
        <v>53</v>
      </c>
      <c r="B66" s="3">
        <v>49</v>
      </c>
      <c r="C66" s="3">
        <f t="shared" si="10"/>
        <v>3.9215686274509803E-2</v>
      </c>
      <c r="D66" s="3"/>
      <c r="E66" s="3">
        <v>48</v>
      </c>
      <c r="F66" s="3">
        <v>69</v>
      </c>
      <c r="G66" s="3">
        <f t="shared" si="11"/>
        <v>-0.17948717948717949</v>
      </c>
    </row>
    <row r="67" spans="1:7" x14ac:dyDescent="0.2">
      <c r="A67" s="3">
        <v>75</v>
      </c>
      <c r="B67" s="3">
        <v>81</v>
      </c>
      <c r="C67" s="3">
        <f t="shared" si="10"/>
        <v>-3.8461538461538464E-2</v>
      </c>
      <c r="E67" s="3">
        <v>76</v>
      </c>
      <c r="F67" s="3">
        <v>54</v>
      </c>
      <c r="G67" s="3">
        <f t="shared" si="11"/>
        <v>0.16923076923076924</v>
      </c>
    </row>
    <row r="68" spans="1:7" x14ac:dyDescent="0.2">
      <c r="A68" s="3">
        <v>56</v>
      </c>
      <c r="B68" s="3">
        <v>44</v>
      </c>
      <c r="C68" s="3">
        <f t="shared" si="10"/>
        <v>0.12</v>
      </c>
      <c r="E68" s="3">
        <v>67</v>
      </c>
      <c r="F68" s="3">
        <v>55</v>
      </c>
      <c r="G68" s="3">
        <f t="shared" si="11"/>
        <v>9.8360655737704916E-2</v>
      </c>
    </row>
    <row r="69" spans="1:7" x14ac:dyDescent="0.2">
      <c r="A69" s="3">
        <v>55</v>
      </c>
      <c r="B69" s="3">
        <v>54</v>
      </c>
      <c r="C69" s="3">
        <f t="shared" si="10"/>
        <v>9.1743119266055051E-3</v>
      </c>
      <c r="E69" s="3">
        <v>23</v>
      </c>
      <c r="F69" s="3">
        <v>20</v>
      </c>
      <c r="G69" s="3">
        <f t="shared" si="11"/>
        <v>6.9767441860465115E-2</v>
      </c>
    </row>
    <row r="70" spans="1:7" x14ac:dyDescent="0.2">
      <c r="A70" s="3">
        <v>101</v>
      </c>
      <c r="B70" s="3">
        <v>88</v>
      </c>
      <c r="C70" s="3">
        <f t="shared" si="10"/>
        <v>6.8783068783068779E-2</v>
      </c>
      <c r="E70" s="3">
        <v>20</v>
      </c>
      <c r="F70" s="3">
        <v>20</v>
      </c>
      <c r="G70" s="3">
        <f t="shared" si="11"/>
        <v>0</v>
      </c>
    </row>
    <row r="74" spans="1:7" x14ac:dyDescent="0.2">
      <c r="A74" s="4" t="s">
        <v>11</v>
      </c>
    </row>
    <row r="75" spans="1:7" x14ac:dyDescent="0.2">
      <c r="A75" s="2" t="s">
        <v>12</v>
      </c>
    </row>
    <row r="76" spans="1:7" x14ac:dyDescent="0.2">
      <c r="A76" t="s">
        <v>14</v>
      </c>
      <c r="E76" t="s">
        <v>15</v>
      </c>
    </row>
    <row r="77" spans="1:7" x14ac:dyDescent="0.2">
      <c r="A77" s="3" t="s">
        <v>5</v>
      </c>
      <c r="B77" s="3" t="s">
        <v>6</v>
      </c>
      <c r="C77" s="3"/>
      <c r="D77" s="3"/>
      <c r="E77" s="3" t="s">
        <v>5</v>
      </c>
      <c r="F77" s="3" t="s">
        <v>6</v>
      </c>
      <c r="G77" s="3"/>
    </row>
    <row r="78" spans="1:7" x14ac:dyDescent="0.2">
      <c r="A78" s="3">
        <v>14</v>
      </c>
      <c r="B78" s="3">
        <v>19</v>
      </c>
      <c r="C78" s="3">
        <v>-0.15151519999999999</v>
      </c>
      <c r="D78" s="3"/>
      <c r="E78" s="3">
        <v>40</v>
      </c>
      <c r="F78" s="3">
        <v>38</v>
      </c>
      <c r="G78" s="3">
        <v>2.5641029999999999E-2</v>
      </c>
    </row>
    <row r="79" spans="1:7" x14ac:dyDescent="0.2">
      <c r="A79" s="3">
        <v>51</v>
      </c>
      <c r="B79" s="3">
        <v>50</v>
      </c>
      <c r="C79" s="3">
        <v>9.9009900000000001E-3</v>
      </c>
      <c r="D79" s="3"/>
      <c r="E79" s="3">
        <v>62</v>
      </c>
      <c r="F79" s="3">
        <v>47</v>
      </c>
      <c r="G79" s="3">
        <v>0.13761467999999999</v>
      </c>
    </row>
    <row r="80" spans="1:7" x14ac:dyDescent="0.2">
      <c r="A80" s="3">
        <v>42</v>
      </c>
      <c r="B80" s="3">
        <v>40</v>
      </c>
      <c r="C80" s="3">
        <v>2.4390240000000001E-2</v>
      </c>
      <c r="D80" s="3"/>
      <c r="E80" s="3">
        <v>31</v>
      </c>
      <c r="F80" s="3">
        <v>19</v>
      </c>
      <c r="G80" s="3">
        <v>0.24</v>
      </c>
    </row>
    <row r="81" spans="1:7" x14ac:dyDescent="0.2">
      <c r="A81" s="3">
        <v>34</v>
      </c>
      <c r="B81" s="3">
        <v>24</v>
      </c>
      <c r="C81" s="3">
        <v>0.17241379000000001</v>
      </c>
      <c r="D81" s="3"/>
      <c r="E81" s="3">
        <v>76</v>
      </c>
      <c r="F81" s="3">
        <v>52</v>
      </c>
      <c r="G81" s="3">
        <v>0.1875</v>
      </c>
    </row>
    <row r="82" spans="1:7" x14ac:dyDescent="0.2">
      <c r="A82" s="3">
        <v>39</v>
      </c>
      <c r="B82" s="3">
        <v>33</v>
      </c>
      <c r="C82" s="3">
        <v>8.3333329999999997E-2</v>
      </c>
      <c r="D82" s="3"/>
      <c r="E82" s="3">
        <v>71</v>
      </c>
      <c r="F82" s="3">
        <v>41</v>
      </c>
      <c r="G82" s="3">
        <v>0.26785713999999999</v>
      </c>
    </row>
    <row r="83" spans="1:7" x14ac:dyDescent="0.2">
      <c r="A83" s="3">
        <v>55</v>
      </c>
      <c r="B83" s="3">
        <v>56</v>
      </c>
      <c r="C83" s="3">
        <v>-9.0089999999999996E-3</v>
      </c>
      <c r="D83" s="3"/>
      <c r="E83" s="3">
        <v>64</v>
      </c>
      <c r="F83" s="3">
        <v>49</v>
      </c>
      <c r="G83" s="3">
        <v>0.13274336</v>
      </c>
    </row>
    <row r="84" spans="1:7" x14ac:dyDescent="0.2">
      <c r="A84" s="3">
        <v>47</v>
      </c>
      <c r="B84" s="3">
        <v>55</v>
      </c>
      <c r="C84" s="3">
        <v>-7.8431399999999998E-2</v>
      </c>
      <c r="D84" s="3"/>
      <c r="E84" s="3">
        <v>79</v>
      </c>
      <c r="F84" s="3">
        <v>49</v>
      </c>
      <c r="G84" s="3">
        <v>0.234375</v>
      </c>
    </row>
    <row r="85" spans="1:7" x14ac:dyDescent="0.2">
      <c r="A85" s="3">
        <v>30</v>
      </c>
      <c r="B85" s="3">
        <v>34</v>
      </c>
      <c r="C85" s="3">
        <v>-6.25E-2</v>
      </c>
      <c r="D85" s="3"/>
      <c r="E85" s="3">
        <v>13</v>
      </c>
      <c r="F85" s="3">
        <v>8</v>
      </c>
      <c r="G85" s="3">
        <v>0.23809524000000001</v>
      </c>
    </row>
    <row r="86" spans="1:7" x14ac:dyDescent="0.2">
      <c r="A86" s="3">
        <v>36</v>
      </c>
      <c r="B86" s="3">
        <v>50</v>
      </c>
      <c r="C86" s="3">
        <v>-0.16279070000000001</v>
      </c>
      <c r="D86" s="3"/>
      <c r="E86" s="3">
        <v>18</v>
      </c>
      <c r="F86" s="3">
        <v>13</v>
      </c>
      <c r="G86" s="3">
        <v>0.16129031999999999</v>
      </c>
    </row>
    <row r="87" spans="1:7" x14ac:dyDescent="0.2">
      <c r="A87" s="3">
        <v>13</v>
      </c>
      <c r="B87" s="3">
        <v>9</v>
      </c>
      <c r="C87" s="3">
        <v>0.18181818</v>
      </c>
      <c r="D87" s="3"/>
      <c r="E87" s="3">
        <v>62</v>
      </c>
      <c r="F87" s="3">
        <v>41</v>
      </c>
      <c r="G87" s="3">
        <v>0.2038835</v>
      </c>
    </row>
    <row r="88" spans="1:7" x14ac:dyDescent="0.2">
      <c r="A88" s="3">
        <v>28</v>
      </c>
      <c r="B88" s="3">
        <v>26</v>
      </c>
      <c r="C88" s="3">
        <v>3.703704E-2</v>
      </c>
      <c r="D88" s="3"/>
      <c r="E88" s="3">
        <v>35</v>
      </c>
      <c r="F88" s="3">
        <v>39</v>
      </c>
      <c r="G88" s="3">
        <v>-5.4054100000000001E-2</v>
      </c>
    </row>
    <row r="89" spans="1:7" x14ac:dyDescent="0.2">
      <c r="A89" s="3">
        <v>15</v>
      </c>
      <c r="B89" s="3">
        <v>27</v>
      </c>
      <c r="C89" s="3">
        <f>(A89-B89)/(A89+B89)</f>
        <v>-0.2857142857142857</v>
      </c>
      <c r="D89" s="3"/>
      <c r="E89" s="3">
        <v>49</v>
      </c>
      <c r="F89" s="3">
        <v>41</v>
      </c>
      <c r="G89" s="3">
        <v>8.8888889999999998E-2</v>
      </c>
    </row>
    <row r="90" spans="1:7" x14ac:dyDescent="0.2">
      <c r="A90" s="3"/>
      <c r="B90" s="3"/>
      <c r="C90" s="3"/>
      <c r="D90" s="3"/>
      <c r="E90" s="3">
        <v>38</v>
      </c>
      <c r="F90" s="3">
        <v>26</v>
      </c>
      <c r="G90" s="3">
        <f>(E90-F90)/(E90+F90)</f>
        <v>0.1875</v>
      </c>
    </row>
    <row r="93" spans="1:7" x14ac:dyDescent="0.2">
      <c r="A93" s="6" t="s">
        <v>13</v>
      </c>
    </row>
    <row r="94" spans="1:7" x14ac:dyDescent="0.2">
      <c r="A94" t="s">
        <v>14</v>
      </c>
      <c r="E94" t="s">
        <v>15</v>
      </c>
    </row>
    <row r="95" spans="1:7" x14ac:dyDescent="0.2">
      <c r="A95" s="3" t="s">
        <v>5</v>
      </c>
      <c r="B95" s="3" t="s">
        <v>6</v>
      </c>
      <c r="C95" s="3"/>
      <c r="D95" s="3"/>
      <c r="E95" s="3" t="s">
        <v>5</v>
      </c>
      <c r="F95" s="3" t="s">
        <v>6</v>
      </c>
      <c r="G95" s="3"/>
    </row>
    <row r="96" spans="1:7" x14ac:dyDescent="0.2">
      <c r="A96" s="3">
        <v>45</v>
      </c>
      <c r="B96" s="3">
        <v>72</v>
      </c>
      <c r="C96" s="3">
        <v>-0.23076920000000001</v>
      </c>
      <c r="D96" s="3"/>
      <c r="E96" s="3">
        <v>62</v>
      </c>
      <c r="F96" s="3">
        <v>60</v>
      </c>
      <c r="G96" s="3">
        <v>1.6393439999999999E-2</v>
      </c>
    </row>
    <row r="97" spans="1:7" x14ac:dyDescent="0.2">
      <c r="A97" s="3">
        <v>51</v>
      </c>
      <c r="B97" s="3">
        <v>48</v>
      </c>
      <c r="C97" s="3">
        <v>3.0303030000000002E-2</v>
      </c>
      <c r="D97" s="3"/>
      <c r="E97" s="3">
        <v>45</v>
      </c>
      <c r="F97" s="3">
        <v>42</v>
      </c>
      <c r="G97" s="3">
        <v>3.4482760000000001E-2</v>
      </c>
    </row>
    <row r="98" spans="1:7" x14ac:dyDescent="0.2">
      <c r="A98" s="3">
        <v>36</v>
      </c>
      <c r="B98" s="3">
        <v>55</v>
      </c>
      <c r="C98" s="3">
        <v>-0.20879120000000001</v>
      </c>
      <c r="D98" s="3"/>
      <c r="E98" s="3">
        <v>23</v>
      </c>
      <c r="F98" s="3">
        <v>14</v>
      </c>
      <c r="G98" s="3">
        <v>0.24324324</v>
      </c>
    </row>
    <row r="99" spans="1:7" x14ac:dyDescent="0.2">
      <c r="A99" s="3">
        <v>16</v>
      </c>
      <c r="B99" s="3">
        <v>36</v>
      </c>
      <c r="C99" s="3">
        <v>-0.3846154</v>
      </c>
      <c r="D99" s="3"/>
      <c r="E99" s="3">
        <v>21</v>
      </c>
      <c r="F99" s="3">
        <v>20</v>
      </c>
      <c r="G99" s="3">
        <v>2.4390240000000001E-2</v>
      </c>
    </row>
    <row r="100" spans="1:7" x14ac:dyDescent="0.2">
      <c r="A100" s="3">
        <v>58</v>
      </c>
      <c r="B100" s="3">
        <v>35</v>
      </c>
      <c r="C100" s="3">
        <v>0.24731183000000001</v>
      </c>
      <c r="D100" s="3"/>
      <c r="E100" s="3">
        <v>34</v>
      </c>
      <c r="F100" s="3">
        <v>31</v>
      </c>
      <c r="G100" s="3">
        <v>4.6153850000000003E-2</v>
      </c>
    </row>
    <row r="101" spans="1:7" x14ac:dyDescent="0.2">
      <c r="A101" s="3">
        <v>53</v>
      </c>
      <c r="B101" s="3">
        <v>37</v>
      </c>
      <c r="C101" s="3">
        <v>0.17777778</v>
      </c>
      <c r="D101" s="3"/>
      <c r="E101" s="3">
        <v>78</v>
      </c>
      <c r="F101" s="3">
        <v>56</v>
      </c>
      <c r="G101" s="3">
        <v>0.16417909999999999</v>
      </c>
    </row>
    <row r="102" spans="1:7" x14ac:dyDescent="0.2">
      <c r="A102" s="3">
        <v>42</v>
      </c>
      <c r="B102" s="3">
        <v>49</v>
      </c>
      <c r="C102" s="3">
        <v>-7.6923099999999994E-2</v>
      </c>
      <c r="D102" s="3"/>
      <c r="E102" s="3">
        <v>67</v>
      </c>
      <c r="F102" s="3">
        <v>41</v>
      </c>
      <c r="G102" s="3">
        <v>0.24074074000000001</v>
      </c>
    </row>
    <row r="103" spans="1:7" x14ac:dyDescent="0.2">
      <c r="A103" s="3">
        <v>50</v>
      </c>
      <c r="B103" s="3">
        <v>33</v>
      </c>
      <c r="C103" s="3">
        <v>0.20481927999999999</v>
      </c>
      <c r="D103" s="3"/>
      <c r="E103" s="3">
        <v>44</v>
      </c>
      <c r="F103" s="3">
        <v>89</v>
      </c>
      <c r="G103" s="3">
        <v>-0.33834589999999998</v>
      </c>
    </row>
    <row r="104" spans="1:7" x14ac:dyDescent="0.2">
      <c r="A104" s="3">
        <v>22</v>
      </c>
      <c r="B104" s="3">
        <v>19</v>
      </c>
      <c r="C104" s="3">
        <v>7.3170730000000003E-2</v>
      </c>
      <c r="D104" s="3"/>
      <c r="E104" s="3">
        <v>52</v>
      </c>
      <c r="F104" s="3">
        <v>79</v>
      </c>
      <c r="G104" s="3">
        <v>-0.20610690000000001</v>
      </c>
    </row>
    <row r="105" spans="1:7" x14ac:dyDescent="0.2">
      <c r="A105" s="3">
        <v>31</v>
      </c>
      <c r="B105" s="3">
        <v>23</v>
      </c>
      <c r="C105" s="3">
        <v>0.14814815000000001</v>
      </c>
      <c r="D105" s="3"/>
      <c r="E105" s="3">
        <v>29</v>
      </c>
      <c r="F105" s="3">
        <v>52</v>
      </c>
      <c r="G105" s="3">
        <v>-0.2839506</v>
      </c>
    </row>
    <row r="106" spans="1:7" x14ac:dyDescent="0.2">
      <c r="A106" s="3">
        <v>31</v>
      </c>
      <c r="B106" s="3">
        <v>42</v>
      </c>
      <c r="C106" s="3">
        <v>-0.15068490000000001</v>
      </c>
      <c r="D106" s="3"/>
      <c r="E106" s="3">
        <v>50</v>
      </c>
      <c r="F106" s="3">
        <v>41</v>
      </c>
      <c r="G106" s="3">
        <v>9.8901100000000006E-2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57407-A83B-594B-A2ED-9B8A07F585DB}">
  <dimension ref="A1:O69"/>
  <sheetViews>
    <sheetView workbookViewId="0"/>
  </sheetViews>
  <sheetFormatPr baseColWidth="10" defaultRowHeight="16" x14ac:dyDescent="0.2"/>
  <sheetData>
    <row r="1" spans="1:15" x14ac:dyDescent="0.2">
      <c r="A1" s="4" t="s">
        <v>10</v>
      </c>
    </row>
    <row r="2" spans="1:15" x14ac:dyDescent="0.2">
      <c r="A2" s="1" t="s">
        <v>18</v>
      </c>
      <c r="B2" s="1"/>
      <c r="C2" s="1"/>
      <c r="D2" s="1"/>
      <c r="E2" s="1" t="s">
        <v>20</v>
      </c>
      <c r="F2" s="1"/>
      <c r="G2" s="1"/>
      <c r="H2" s="1"/>
      <c r="I2" s="1" t="s">
        <v>19</v>
      </c>
      <c r="J2" s="1"/>
      <c r="K2" s="1"/>
      <c r="L2" s="1"/>
      <c r="M2" s="1" t="s">
        <v>21</v>
      </c>
      <c r="N2" s="1"/>
      <c r="O2" s="1"/>
    </row>
    <row r="3" spans="1:15" x14ac:dyDescent="0.2">
      <c r="A3" s="1" t="s">
        <v>5</v>
      </c>
      <c r="B3" s="1" t="s">
        <v>6</v>
      </c>
      <c r="C3" s="1" t="s">
        <v>7</v>
      </c>
      <c r="D3" s="1"/>
      <c r="E3" s="1" t="s">
        <v>5</v>
      </c>
      <c r="F3" s="1" t="s">
        <v>6</v>
      </c>
      <c r="G3" s="1" t="s">
        <v>7</v>
      </c>
      <c r="H3" s="1"/>
      <c r="I3" s="1" t="s">
        <v>5</v>
      </c>
      <c r="J3" s="1" t="s">
        <v>6</v>
      </c>
      <c r="K3" s="1" t="s">
        <v>7</v>
      </c>
      <c r="L3" s="1"/>
      <c r="M3" s="1" t="s">
        <v>5</v>
      </c>
      <c r="N3" s="1" t="s">
        <v>6</v>
      </c>
      <c r="O3" s="1" t="s">
        <v>7</v>
      </c>
    </row>
    <row r="4" spans="1:15" x14ac:dyDescent="0.2">
      <c r="A4" s="1">
        <v>18</v>
      </c>
      <c r="B4" s="1">
        <v>19</v>
      </c>
      <c r="C4" s="1">
        <v>-2.7027026999999999E-2</v>
      </c>
      <c r="D4" s="1"/>
      <c r="E4" s="1">
        <v>24</v>
      </c>
      <c r="F4" s="1">
        <v>8</v>
      </c>
      <c r="G4" s="1">
        <v>0.5</v>
      </c>
      <c r="H4" s="1"/>
      <c r="I4" s="1">
        <v>53</v>
      </c>
      <c r="J4" s="1">
        <v>46</v>
      </c>
      <c r="K4" s="1">
        <v>7.0707070999999996E-2</v>
      </c>
      <c r="L4" s="1"/>
      <c r="M4" s="1">
        <v>41</v>
      </c>
      <c r="N4" s="1">
        <v>35</v>
      </c>
      <c r="O4" s="1">
        <v>7.8947368000000004E-2</v>
      </c>
    </row>
    <row r="5" spans="1:15" x14ac:dyDescent="0.2">
      <c r="A5" s="1">
        <v>18</v>
      </c>
      <c r="B5" s="1">
        <v>37</v>
      </c>
      <c r="C5" s="1">
        <v>-0.345454545</v>
      </c>
      <c r="D5" s="1"/>
      <c r="E5" s="1">
        <v>44</v>
      </c>
      <c r="F5" s="1">
        <v>26</v>
      </c>
      <c r="G5" s="1">
        <v>0.257142857</v>
      </c>
      <c r="H5" s="1"/>
      <c r="I5" s="1">
        <v>38</v>
      </c>
      <c r="J5" s="1">
        <v>43</v>
      </c>
      <c r="K5" s="1">
        <v>-6.1728394999999998E-2</v>
      </c>
      <c r="L5" s="1"/>
      <c r="M5" s="1">
        <v>67</v>
      </c>
      <c r="N5" s="1">
        <v>26</v>
      </c>
      <c r="O5" s="1">
        <v>0.440860215</v>
      </c>
    </row>
    <row r="6" spans="1:15" x14ac:dyDescent="0.2">
      <c r="A6" s="1">
        <v>21</v>
      </c>
      <c r="B6" s="1">
        <v>23</v>
      </c>
      <c r="C6" s="1">
        <v>-4.5454544999999999E-2</v>
      </c>
      <c r="D6" s="1"/>
      <c r="E6" s="1">
        <v>23</v>
      </c>
      <c r="F6" s="1">
        <v>6</v>
      </c>
      <c r="G6" s="1">
        <v>0.58620689699999995</v>
      </c>
      <c r="H6" s="1"/>
      <c r="I6" s="1">
        <v>41</v>
      </c>
      <c r="J6" s="1">
        <v>35</v>
      </c>
      <c r="K6" s="1">
        <v>7.8947368000000004E-2</v>
      </c>
      <c r="L6" s="1"/>
      <c r="M6" s="1">
        <v>30</v>
      </c>
      <c r="N6" s="1">
        <v>40</v>
      </c>
      <c r="O6" s="1">
        <v>-0.14285714299999999</v>
      </c>
    </row>
    <row r="7" spans="1:15" x14ac:dyDescent="0.2">
      <c r="A7" s="1">
        <v>13</v>
      </c>
      <c r="B7" s="1">
        <v>17</v>
      </c>
      <c r="C7" s="1">
        <v>-0.133333333</v>
      </c>
      <c r="D7" s="1"/>
      <c r="E7" s="1">
        <v>32</v>
      </c>
      <c r="F7" s="1">
        <v>20</v>
      </c>
      <c r="G7" s="1">
        <v>0.23076923099999999</v>
      </c>
      <c r="H7" s="1"/>
      <c r="I7" s="1">
        <v>26</v>
      </c>
      <c r="J7" s="1">
        <v>18</v>
      </c>
      <c r="K7" s="1">
        <v>0.18181818199999999</v>
      </c>
      <c r="L7" s="1"/>
      <c r="M7" s="1">
        <v>47</v>
      </c>
      <c r="N7" s="1">
        <v>36</v>
      </c>
      <c r="O7" s="1">
        <v>0.13253012</v>
      </c>
    </row>
    <row r="8" spans="1:15" x14ac:dyDescent="0.2">
      <c r="A8" s="1">
        <v>16</v>
      </c>
      <c r="B8" s="1">
        <v>13</v>
      </c>
      <c r="C8" s="1">
        <v>0.10344827600000001</v>
      </c>
      <c r="D8" s="1"/>
      <c r="E8" s="1">
        <v>29</v>
      </c>
      <c r="F8" s="1">
        <v>11</v>
      </c>
      <c r="G8" s="1">
        <v>0.45</v>
      </c>
      <c r="H8" s="1"/>
      <c r="I8" s="1">
        <v>45</v>
      </c>
      <c r="J8" s="1">
        <v>29</v>
      </c>
      <c r="K8" s="1">
        <v>0.21621621599999999</v>
      </c>
      <c r="L8" s="1"/>
      <c r="M8" s="1">
        <v>49</v>
      </c>
      <c r="N8" s="1">
        <v>34</v>
      </c>
      <c r="O8" s="1">
        <v>0.180722892</v>
      </c>
    </row>
    <row r="9" spans="1:15" x14ac:dyDescent="0.2">
      <c r="A9" s="1">
        <v>27</v>
      </c>
      <c r="B9" s="1">
        <v>30</v>
      </c>
      <c r="C9" s="1">
        <v>-5.2631578999999998E-2</v>
      </c>
      <c r="D9" s="1"/>
      <c r="E9" s="1">
        <v>36</v>
      </c>
      <c r="F9" s="1">
        <v>16</v>
      </c>
      <c r="G9" s="1">
        <v>0.38461538499999998</v>
      </c>
      <c r="H9" s="1"/>
      <c r="I9" s="1">
        <v>42</v>
      </c>
      <c r="J9" s="1">
        <v>20</v>
      </c>
      <c r="K9" s="1">
        <v>0.35483871</v>
      </c>
      <c r="L9" s="1"/>
      <c r="M9" s="1">
        <v>23</v>
      </c>
      <c r="N9" s="1">
        <v>32</v>
      </c>
      <c r="O9" s="1">
        <v>-0.16363636400000001</v>
      </c>
    </row>
    <row r="10" spans="1:15" x14ac:dyDescent="0.2">
      <c r="A10" s="1">
        <v>36</v>
      </c>
      <c r="B10" s="1">
        <v>49</v>
      </c>
      <c r="C10" s="1">
        <v>-0.15294117600000001</v>
      </c>
      <c r="D10" s="1"/>
      <c r="E10" s="1">
        <v>36</v>
      </c>
      <c r="F10" s="1">
        <v>18</v>
      </c>
      <c r="G10" s="1">
        <v>0.33333333300000001</v>
      </c>
      <c r="H10" s="1"/>
      <c r="I10" s="1">
        <v>17</v>
      </c>
      <c r="J10" s="1">
        <v>25</v>
      </c>
      <c r="K10" s="1">
        <v>-0.19047618999999999</v>
      </c>
      <c r="L10" s="1"/>
      <c r="M10" s="1">
        <v>29</v>
      </c>
      <c r="N10" s="1">
        <v>58</v>
      </c>
      <c r="O10" s="1">
        <v>-0.33333333300000001</v>
      </c>
    </row>
    <row r="11" spans="1:15" x14ac:dyDescent="0.2">
      <c r="A11" s="1">
        <v>18</v>
      </c>
      <c r="B11" s="1">
        <v>49</v>
      </c>
      <c r="C11" s="1">
        <v>-0.46268656699999999</v>
      </c>
      <c r="D11" s="1"/>
      <c r="E11" s="1">
        <v>30</v>
      </c>
      <c r="F11" s="1">
        <v>25</v>
      </c>
      <c r="G11" s="1">
        <v>9.0909090999999997E-2</v>
      </c>
      <c r="H11" s="1"/>
      <c r="I11" s="1">
        <v>38</v>
      </c>
      <c r="J11" s="1">
        <v>46</v>
      </c>
      <c r="K11" s="1">
        <v>-9.5238094999999995E-2</v>
      </c>
      <c r="L11" s="1"/>
      <c r="M11" s="1">
        <v>25</v>
      </c>
      <c r="N11" s="1">
        <v>29</v>
      </c>
      <c r="O11" s="1">
        <v>-7.4074074000000004E-2</v>
      </c>
    </row>
    <row r="12" spans="1:15" x14ac:dyDescent="0.2">
      <c r="A12" s="1">
        <v>16</v>
      </c>
      <c r="B12" s="1">
        <v>12</v>
      </c>
      <c r="C12" s="1">
        <v>0.14285714299999999</v>
      </c>
      <c r="D12" s="1"/>
      <c r="E12" s="1">
        <v>29</v>
      </c>
      <c r="F12" s="1">
        <v>20</v>
      </c>
      <c r="G12" s="1">
        <v>0.18367346900000001</v>
      </c>
      <c r="H12" s="1"/>
      <c r="I12" s="1">
        <v>35</v>
      </c>
      <c r="J12" s="1">
        <v>16</v>
      </c>
      <c r="K12" s="1">
        <v>0.37254902000000001</v>
      </c>
      <c r="L12" s="1"/>
      <c r="M12" s="1">
        <v>34</v>
      </c>
      <c r="N12" s="1">
        <v>35</v>
      </c>
      <c r="O12" s="1">
        <v>-1.4492754E-2</v>
      </c>
    </row>
    <row r="13" spans="1:15" x14ac:dyDescent="0.2">
      <c r="A13" s="1">
        <v>15</v>
      </c>
      <c r="B13" s="1">
        <v>24</v>
      </c>
      <c r="C13" s="1">
        <v>-0.23076923099999999</v>
      </c>
      <c r="D13" s="1"/>
      <c r="E13" s="1">
        <v>35</v>
      </c>
      <c r="F13" s="1">
        <v>26</v>
      </c>
      <c r="G13" s="1">
        <v>0.14754098399999999</v>
      </c>
      <c r="H13" s="1"/>
      <c r="I13" s="1">
        <v>44</v>
      </c>
      <c r="J13" s="1">
        <v>34</v>
      </c>
      <c r="K13" s="1">
        <v>0.128205128</v>
      </c>
      <c r="L13" s="1"/>
      <c r="M13" s="1">
        <v>24</v>
      </c>
      <c r="N13" s="1">
        <v>26</v>
      </c>
      <c r="O13" s="1">
        <v>-0.04</v>
      </c>
    </row>
    <row r="14" spans="1:15" x14ac:dyDescent="0.2">
      <c r="A14" s="1">
        <v>41</v>
      </c>
      <c r="B14" s="1">
        <v>49</v>
      </c>
      <c r="C14" s="1">
        <v>-8.8888888999999999E-2</v>
      </c>
      <c r="D14" s="1"/>
      <c r="E14" s="1">
        <v>32</v>
      </c>
      <c r="F14" s="1">
        <v>30</v>
      </c>
      <c r="G14" s="1">
        <v>3.2258065000000002E-2</v>
      </c>
      <c r="H14" s="1"/>
      <c r="I14" s="1">
        <v>30</v>
      </c>
      <c r="J14" s="1">
        <v>35</v>
      </c>
      <c r="K14" s="1">
        <v>-7.6923077000000006E-2</v>
      </c>
      <c r="L14" s="1"/>
      <c r="M14" s="1">
        <v>19</v>
      </c>
      <c r="N14" s="1">
        <v>13</v>
      </c>
      <c r="O14" s="1">
        <v>0.1875</v>
      </c>
    </row>
    <row r="15" spans="1:15" x14ac:dyDescent="0.2">
      <c r="A15" s="1">
        <v>60</v>
      </c>
      <c r="B15" s="1">
        <v>58</v>
      </c>
      <c r="C15" s="1">
        <v>1.6949153000000002E-2</v>
      </c>
      <c r="D15" s="1"/>
      <c r="E15" s="1">
        <v>64</v>
      </c>
      <c r="F15" s="1">
        <v>38</v>
      </c>
      <c r="G15" s="1">
        <v>0.25490196100000001</v>
      </c>
      <c r="H15" s="1"/>
      <c r="I15" s="1">
        <v>16</v>
      </c>
      <c r="J15" s="1">
        <v>11</v>
      </c>
      <c r="K15" s="1">
        <v>0.185185185</v>
      </c>
      <c r="L15" s="1"/>
      <c r="M15" s="1">
        <v>39</v>
      </c>
      <c r="N15" s="1">
        <v>53</v>
      </c>
      <c r="O15" s="1">
        <v>-0.15217391299999999</v>
      </c>
    </row>
    <row r="16" spans="1:15" x14ac:dyDescent="0.2">
      <c r="A16" s="1">
        <v>53</v>
      </c>
      <c r="B16" s="1">
        <v>72</v>
      </c>
      <c r="C16" s="1">
        <v>-0.152</v>
      </c>
      <c r="D16" s="1"/>
      <c r="E16" s="1">
        <v>65</v>
      </c>
      <c r="F16" s="1">
        <v>43</v>
      </c>
      <c r="G16" s="1">
        <v>0.20370370400000001</v>
      </c>
      <c r="H16" s="1"/>
      <c r="I16" s="1">
        <v>36</v>
      </c>
      <c r="J16" s="1">
        <v>41</v>
      </c>
      <c r="K16" s="1">
        <v>-6.4935065E-2</v>
      </c>
      <c r="L16" s="1"/>
      <c r="M16" s="1">
        <v>41</v>
      </c>
      <c r="N16" s="1">
        <v>43</v>
      </c>
      <c r="O16" s="1">
        <v>-2.3809523999999999E-2</v>
      </c>
    </row>
    <row r="17" spans="1:15" x14ac:dyDescent="0.2">
      <c r="A17" s="1">
        <v>51</v>
      </c>
      <c r="B17" s="1">
        <v>46</v>
      </c>
      <c r="C17" s="1">
        <v>5.1546392000000003E-2</v>
      </c>
      <c r="D17" s="1"/>
      <c r="E17" s="1">
        <v>80</v>
      </c>
      <c r="F17" s="1">
        <v>23</v>
      </c>
      <c r="G17" s="1">
        <v>0.55339805799999997</v>
      </c>
      <c r="H17" s="1"/>
      <c r="I17" s="1">
        <v>29</v>
      </c>
      <c r="J17" s="1">
        <v>21</v>
      </c>
      <c r="K17" s="1">
        <v>0.16</v>
      </c>
      <c r="L17" s="1"/>
      <c r="M17" s="1">
        <v>42</v>
      </c>
      <c r="N17" s="1">
        <v>29</v>
      </c>
      <c r="O17" s="1">
        <v>0.183098592</v>
      </c>
    </row>
    <row r="18" spans="1:15" x14ac:dyDescent="0.2">
      <c r="A18" s="1">
        <v>18</v>
      </c>
      <c r="B18" s="1">
        <v>45</v>
      </c>
      <c r="C18" s="1">
        <v>-0.428571429</v>
      </c>
      <c r="D18" s="1"/>
      <c r="E18" s="1">
        <v>108</v>
      </c>
      <c r="F18" s="1">
        <v>72</v>
      </c>
      <c r="G18" s="1">
        <v>0.2</v>
      </c>
      <c r="H18" s="1"/>
      <c r="I18" s="1">
        <v>34</v>
      </c>
      <c r="J18" s="1">
        <v>21</v>
      </c>
      <c r="K18" s="1">
        <v>0.23636363599999999</v>
      </c>
      <c r="L18" s="1"/>
      <c r="M18" s="1">
        <v>43</v>
      </c>
      <c r="N18" s="1">
        <v>25</v>
      </c>
      <c r="O18" s="1">
        <v>0.264705882</v>
      </c>
    </row>
    <row r="19" spans="1:15" x14ac:dyDescent="0.2">
      <c r="A19" s="1">
        <v>16</v>
      </c>
      <c r="B19" s="1">
        <v>19</v>
      </c>
      <c r="C19" s="1">
        <v>-8.5714286000000001E-2</v>
      </c>
      <c r="D19" s="1"/>
      <c r="E19" s="1">
        <v>88</v>
      </c>
      <c r="F19" s="1">
        <v>40</v>
      </c>
      <c r="G19" s="1">
        <v>0.375</v>
      </c>
      <c r="H19" s="1"/>
      <c r="I19" s="1">
        <v>32</v>
      </c>
      <c r="J19" s="1">
        <v>30</v>
      </c>
      <c r="K19" s="1">
        <v>3.2258065000000002E-2</v>
      </c>
      <c r="L19" s="1"/>
      <c r="M19" s="1">
        <v>39</v>
      </c>
      <c r="N19" s="1">
        <v>39</v>
      </c>
      <c r="O19" s="1">
        <v>0</v>
      </c>
    </row>
    <row r="20" spans="1:15" x14ac:dyDescent="0.2">
      <c r="A20" s="1">
        <v>50</v>
      </c>
      <c r="B20" s="1">
        <v>42</v>
      </c>
      <c r="C20" s="1">
        <v>8.6956521999999994E-2</v>
      </c>
      <c r="D20" s="1"/>
      <c r="E20" s="1">
        <v>99</v>
      </c>
      <c r="F20" s="1">
        <v>87</v>
      </c>
      <c r="G20" s="1">
        <v>6.4516129000000005E-2</v>
      </c>
      <c r="H20" s="1"/>
      <c r="I20" s="1">
        <v>34</v>
      </c>
      <c r="J20" s="1">
        <v>42</v>
      </c>
      <c r="K20" s="1">
        <v>-0.105263158</v>
      </c>
      <c r="L20" s="1"/>
      <c r="M20" s="1">
        <v>43</v>
      </c>
      <c r="N20" s="1">
        <v>46</v>
      </c>
      <c r="O20" s="1">
        <v>-3.3707864999999997E-2</v>
      </c>
    </row>
    <row r="21" spans="1:15" x14ac:dyDescent="0.2">
      <c r="A21" s="1">
        <v>55</v>
      </c>
      <c r="B21" s="1">
        <v>44</v>
      </c>
      <c r="C21" s="1">
        <v>0.111111111</v>
      </c>
      <c r="D21" s="1"/>
      <c r="E21" s="1">
        <v>99</v>
      </c>
      <c r="F21" s="1">
        <v>49</v>
      </c>
      <c r="G21" s="1">
        <v>0.337837838</v>
      </c>
      <c r="H21" s="1"/>
      <c r="I21" s="1">
        <v>38</v>
      </c>
      <c r="J21" s="1">
        <v>22</v>
      </c>
      <c r="K21" s="1">
        <v>0.26666666700000002</v>
      </c>
      <c r="L21" s="1"/>
      <c r="M21" s="1">
        <v>54</v>
      </c>
      <c r="N21" s="1">
        <v>41</v>
      </c>
      <c r="O21" s="1">
        <v>0.13684210499999999</v>
      </c>
    </row>
    <row r="22" spans="1:15" x14ac:dyDescent="0.2">
      <c r="A22" s="1">
        <v>51</v>
      </c>
      <c r="B22" s="1">
        <v>44</v>
      </c>
      <c r="C22" s="1">
        <v>7.3684210999999999E-2</v>
      </c>
      <c r="D22" s="1"/>
      <c r="E22" s="1">
        <v>74</v>
      </c>
      <c r="F22" s="1">
        <v>35</v>
      </c>
      <c r="G22" s="1">
        <v>0.357798165</v>
      </c>
      <c r="H22" s="1"/>
      <c r="I22" s="1">
        <v>26</v>
      </c>
      <c r="J22" s="1">
        <v>24</v>
      </c>
      <c r="K22" s="1">
        <v>0.04</v>
      </c>
      <c r="L22" s="1"/>
      <c r="M22" s="1">
        <v>55</v>
      </c>
      <c r="N22" s="1">
        <v>38</v>
      </c>
      <c r="O22" s="1">
        <v>0.18279569900000001</v>
      </c>
    </row>
    <row r="23" spans="1:15" x14ac:dyDescent="0.2">
      <c r="A23" s="1">
        <v>48</v>
      </c>
      <c r="B23" s="1">
        <v>34</v>
      </c>
      <c r="C23" s="1">
        <v>0.17073170700000001</v>
      </c>
      <c r="D23" s="1"/>
      <c r="E23" s="1">
        <v>111</v>
      </c>
      <c r="F23" s="1">
        <v>54</v>
      </c>
      <c r="G23" s="1">
        <v>0.345454545</v>
      </c>
      <c r="H23" s="1"/>
      <c r="I23" s="1">
        <v>38</v>
      </c>
      <c r="J23" s="1">
        <v>29</v>
      </c>
      <c r="K23" s="1">
        <v>0.13432835800000001</v>
      </c>
      <c r="L23" s="1"/>
      <c r="M23" s="1">
        <v>50</v>
      </c>
      <c r="N23" s="1">
        <v>27</v>
      </c>
      <c r="O23" s="1">
        <v>0.29870129899999998</v>
      </c>
    </row>
    <row r="24" spans="1:15" x14ac:dyDescent="0.2">
      <c r="A24" s="1">
        <v>20</v>
      </c>
      <c r="B24" s="1">
        <v>42</v>
      </c>
      <c r="C24" s="1">
        <v>-0.35483871</v>
      </c>
      <c r="D24" s="1"/>
      <c r="E24" s="1">
        <v>80</v>
      </c>
      <c r="F24" s="1">
        <v>23</v>
      </c>
      <c r="G24" s="1">
        <v>0.55339805799999997</v>
      </c>
      <c r="H24" s="1"/>
      <c r="I24" s="1">
        <v>17</v>
      </c>
      <c r="J24" s="1">
        <v>37</v>
      </c>
      <c r="K24" s="1">
        <v>-0.37037037</v>
      </c>
      <c r="L24" s="1"/>
      <c r="M24" s="1">
        <v>61</v>
      </c>
      <c r="N24" s="1">
        <v>34</v>
      </c>
      <c r="O24" s="1">
        <v>0.28421052600000002</v>
      </c>
    </row>
    <row r="25" spans="1:15" x14ac:dyDescent="0.2">
      <c r="A25" s="1">
        <v>78</v>
      </c>
      <c r="B25" s="1">
        <v>81</v>
      </c>
      <c r="C25" s="1">
        <v>-1.8867925000000001E-2</v>
      </c>
      <c r="D25" s="1"/>
      <c r="E25" s="1">
        <v>58</v>
      </c>
      <c r="F25" s="1">
        <v>33</v>
      </c>
      <c r="G25" s="1">
        <v>0.27472527499999999</v>
      </c>
      <c r="H25" s="1"/>
      <c r="I25" s="1">
        <v>25</v>
      </c>
      <c r="J25" s="1">
        <v>17</v>
      </c>
      <c r="K25" s="1">
        <v>0.19047618999999999</v>
      </c>
      <c r="L25" s="1"/>
      <c r="M25" s="1">
        <v>77</v>
      </c>
      <c r="N25" s="1">
        <v>88</v>
      </c>
      <c r="O25" s="1">
        <v>-6.6666666999999999E-2</v>
      </c>
    </row>
    <row r="26" spans="1:15" x14ac:dyDescent="0.2">
      <c r="A26" s="1">
        <v>29</v>
      </c>
      <c r="B26" s="1">
        <v>28</v>
      </c>
      <c r="C26" s="1">
        <v>1.7543860000000001E-2</v>
      </c>
      <c r="D26" s="1"/>
      <c r="E26" s="1">
        <v>54</v>
      </c>
      <c r="F26" s="1">
        <v>43</v>
      </c>
      <c r="G26" s="1">
        <v>0.113402062</v>
      </c>
      <c r="H26" s="1"/>
      <c r="I26" s="1">
        <v>22</v>
      </c>
      <c r="J26" s="1">
        <v>49</v>
      </c>
      <c r="K26" s="1">
        <v>-0.38028169000000001</v>
      </c>
      <c r="L26" s="1"/>
      <c r="M26" s="1">
        <v>39</v>
      </c>
      <c r="N26" s="1">
        <v>69</v>
      </c>
      <c r="O26" s="1">
        <v>-0.27777777799999998</v>
      </c>
    </row>
    <row r="27" spans="1:15" x14ac:dyDescent="0.2">
      <c r="A27" s="1">
        <v>63</v>
      </c>
      <c r="B27" s="1">
        <v>47</v>
      </c>
      <c r="C27" s="1">
        <v>0.14545454499999999</v>
      </c>
      <c r="D27" s="1"/>
      <c r="E27" s="1">
        <v>103</v>
      </c>
      <c r="F27" s="1">
        <v>69</v>
      </c>
      <c r="G27" s="1">
        <v>0.19767441899999999</v>
      </c>
      <c r="H27" s="1"/>
      <c r="I27" s="1">
        <v>16</v>
      </c>
      <c r="J27" s="1">
        <v>44</v>
      </c>
      <c r="K27" s="1">
        <v>-0.46666666699999998</v>
      </c>
      <c r="L27" s="1"/>
      <c r="M27" s="1">
        <v>53</v>
      </c>
      <c r="N27" s="1">
        <v>47</v>
      </c>
      <c r="O27" s="1">
        <v>0.06</v>
      </c>
    </row>
    <row r="28" spans="1:15" x14ac:dyDescent="0.2">
      <c r="A28" s="1">
        <v>22</v>
      </c>
      <c r="B28" s="1">
        <v>44</v>
      </c>
      <c r="C28" s="1">
        <v>-0.33333333300000001</v>
      </c>
      <c r="D28" s="1"/>
      <c r="E28" s="1">
        <v>55</v>
      </c>
      <c r="F28" s="1">
        <v>38</v>
      </c>
      <c r="G28" s="1">
        <v>0.18279569900000001</v>
      </c>
      <c r="H28" s="1"/>
      <c r="I28" s="1">
        <v>19</v>
      </c>
      <c r="J28" s="1">
        <v>22</v>
      </c>
      <c r="K28" s="1">
        <v>-7.3170732000000002E-2</v>
      </c>
      <c r="L28" s="1"/>
      <c r="M28" s="1">
        <v>21</v>
      </c>
      <c r="N28" s="1">
        <v>37</v>
      </c>
      <c r="O28" s="1">
        <v>-0.27586206899999999</v>
      </c>
    </row>
    <row r="29" spans="1:15" x14ac:dyDescent="0.2">
      <c r="A29" s="1">
        <v>19</v>
      </c>
      <c r="B29" s="1">
        <v>52</v>
      </c>
      <c r="C29" s="1">
        <v>-0.46478873199999998</v>
      </c>
      <c r="D29" s="1"/>
      <c r="E29" s="1">
        <v>67</v>
      </c>
      <c r="F29" s="1">
        <v>50</v>
      </c>
      <c r="G29" s="1">
        <v>0.14529914499999999</v>
      </c>
      <c r="H29" s="1"/>
      <c r="I29" s="1">
        <v>17</v>
      </c>
      <c r="J29" s="1">
        <v>32</v>
      </c>
      <c r="K29" s="1">
        <v>-0.30612244900000002</v>
      </c>
      <c r="L29" s="1"/>
      <c r="M29" s="1">
        <v>22</v>
      </c>
      <c r="N29" s="1">
        <v>33</v>
      </c>
      <c r="O29" s="1">
        <v>-0.2</v>
      </c>
    </row>
    <row r="30" spans="1:15" x14ac:dyDescent="0.2">
      <c r="A30" s="1">
        <v>10</v>
      </c>
      <c r="B30" s="1">
        <v>16</v>
      </c>
      <c r="C30" s="1">
        <v>-0.23076923099999999</v>
      </c>
      <c r="D30" s="1"/>
      <c r="E30" s="1">
        <v>38</v>
      </c>
      <c r="F30" s="1">
        <v>37</v>
      </c>
      <c r="G30" s="1">
        <v>1.3333332999999999E-2</v>
      </c>
      <c r="H30" s="1"/>
      <c r="I30" s="1">
        <v>34</v>
      </c>
      <c r="J30" s="1">
        <v>25</v>
      </c>
      <c r="K30" s="1">
        <v>0.15254237300000001</v>
      </c>
      <c r="L30" s="1"/>
      <c r="M30" s="1">
        <v>45</v>
      </c>
      <c r="N30" s="1">
        <v>66</v>
      </c>
      <c r="O30" s="1">
        <v>-0.18918918900000001</v>
      </c>
    </row>
    <row r="31" spans="1:15" x14ac:dyDescent="0.2">
      <c r="A31" s="1">
        <v>6</v>
      </c>
      <c r="B31" s="1">
        <v>39</v>
      </c>
      <c r="C31" s="1">
        <v>-0.73333333300000003</v>
      </c>
      <c r="D31" s="1"/>
      <c r="E31" s="1">
        <v>70</v>
      </c>
      <c r="F31" s="1">
        <v>33</v>
      </c>
      <c r="G31" s="1">
        <v>0.35922330099999999</v>
      </c>
      <c r="H31" s="1"/>
      <c r="I31" s="1">
        <v>15</v>
      </c>
      <c r="J31" s="1">
        <v>34</v>
      </c>
      <c r="K31" s="1">
        <v>-0.38775510200000002</v>
      </c>
      <c r="L31" s="1"/>
      <c r="M31" s="1">
        <v>36</v>
      </c>
      <c r="N31" s="1">
        <v>56</v>
      </c>
      <c r="O31" s="1">
        <v>-0.21739130400000001</v>
      </c>
    </row>
    <row r="32" spans="1:15" x14ac:dyDescent="0.2">
      <c r="A32" s="1">
        <v>17</v>
      </c>
      <c r="B32" s="1">
        <v>41</v>
      </c>
      <c r="C32" s="1">
        <v>-0.413793103</v>
      </c>
      <c r="D32" s="1"/>
      <c r="E32" s="1">
        <v>44</v>
      </c>
      <c r="F32" s="1">
        <v>32</v>
      </c>
      <c r="G32" s="1">
        <v>0.15789473700000001</v>
      </c>
      <c r="H32" s="1"/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1"/>
      <c r="E33" s="1">
        <v>59</v>
      </c>
      <c r="F33" s="1">
        <v>24</v>
      </c>
      <c r="G33" s="1">
        <v>0.42168674699999997</v>
      </c>
      <c r="H33" s="1"/>
      <c r="I33" s="1"/>
      <c r="J33" s="1"/>
      <c r="K33" s="1"/>
      <c r="L33" s="1"/>
      <c r="M33" s="1"/>
      <c r="N33" s="1"/>
      <c r="O33" s="1"/>
    </row>
    <row r="36" spans="1:15" x14ac:dyDescent="0.2">
      <c r="A36" s="4" t="s">
        <v>11</v>
      </c>
    </row>
    <row r="37" spans="1:15" x14ac:dyDescent="0.2">
      <c r="A37" s="1" t="s">
        <v>18</v>
      </c>
      <c r="B37" s="1"/>
      <c r="C37" s="1"/>
      <c r="D37" s="1"/>
      <c r="E37" s="1" t="s">
        <v>20</v>
      </c>
      <c r="F37" s="1"/>
      <c r="G37" s="1"/>
      <c r="H37" s="1"/>
      <c r="I37" s="1" t="s">
        <v>19</v>
      </c>
      <c r="J37" s="1"/>
      <c r="K37" s="1"/>
      <c r="L37" s="1"/>
      <c r="M37" s="1" t="s">
        <v>21</v>
      </c>
      <c r="N37" s="1"/>
      <c r="O37" s="1"/>
    </row>
    <row r="38" spans="1:15" x14ac:dyDescent="0.2">
      <c r="A38" s="3" t="s">
        <v>5</v>
      </c>
      <c r="B38" s="3" t="s">
        <v>6</v>
      </c>
      <c r="C38" s="3" t="s">
        <v>7</v>
      </c>
      <c r="E38" s="3" t="s">
        <v>5</v>
      </c>
      <c r="F38" s="3" t="s">
        <v>6</v>
      </c>
      <c r="G38" s="3" t="s">
        <v>7</v>
      </c>
      <c r="I38" s="3" t="s">
        <v>5</v>
      </c>
      <c r="J38" s="3" t="s">
        <v>6</v>
      </c>
      <c r="K38" s="3" t="s">
        <v>7</v>
      </c>
      <c r="M38" s="3" t="s">
        <v>5</v>
      </c>
      <c r="N38" s="3" t="s">
        <v>6</v>
      </c>
      <c r="O38" s="3" t="s">
        <v>7</v>
      </c>
    </row>
    <row r="39" spans="1:15" x14ac:dyDescent="0.2">
      <c r="A39" s="3">
        <v>33</v>
      </c>
      <c r="B39" s="3">
        <v>23</v>
      </c>
      <c r="C39" s="3">
        <f>(A39-B39)/(A39+B39)</f>
        <v>0.17857142857142858</v>
      </c>
      <c r="E39" s="3">
        <v>30</v>
      </c>
      <c r="F39" s="3">
        <v>10</v>
      </c>
      <c r="G39" s="3">
        <f t="shared" ref="G39:G48" si="0">(E39-F39)/(E39+F39)</f>
        <v>0.5</v>
      </c>
      <c r="I39" s="3">
        <v>33</v>
      </c>
      <c r="J39" s="3">
        <v>19</v>
      </c>
      <c r="K39" s="3">
        <f>(I39-J39)/(I39+J39)</f>
        <v>0.26923076923076922</v>
      </c>
      <c r="M39" s="3">
        <v>28</v>
      </c>
      <c r="N39" s="3">
        <v>26</v>
      </c>
      <c r="O39" s="3">
        <f t="shared" ref="O39:O48" si="1">(M39-N39)/(M39+N39)</f>
        <v>3.7037037037037035E-2</v>
      </c>
    </row>
    <row r="40" spans="1:15" x14ac:dyDescent="0.2">
      <c r="A40" s="3">
        <v>14</v>
      </c>
      <c r="B40" s="3">
        <v>17</v>
      </c>
      <c r="C40" s="3">
        <f t="shared" ref="C40:C47" si="2">(A40-B40)/(A40+B40)</f>
        <v>-9.6774193548387094E-2</v>
      </c>
      <c r="E40" s="3">
        <v>40</v>
      </c>
      <c r="F40" s="3">
        <v>19</v>
      </c>
      <c r="G40" s="3">
        <f t="shared" si="0"/>
        <v>0.3559322033898305</v>
      </c>
      <c r="I40" s="3">
        <v>23</v>
      </c>
      <c r="J40" s="3">
        <v>36</v>
      </c>
      <c r="K40" s="3">
        <f t="shared" ref="K40:K47" si="3">(I40-J40)/(I40+J40)</f>
        <v>-0.22033898305084745</v>
      </c>
      <c r="M40" s="3">
        <v>41</v>
      </c>
      <c r="N40" s="3">
        <v>28</v>
      </c>
      <c r="O40" s="3">
        <f t="shared" si="1"/>
        <v>0.18840579710144928</v>
      </c>
    </row>
    <row r="41" spans="1:15" x14ac:dyDescent="0.2">
      <c r="A41" s="3">
        <v>31</v>
      </c>
      <c r="B41" s="3">
        <v>22</v>
      </c>
      <c r="C41" s="3">
        <f t="shared" si="2"/>
        <v>0.16981132075471697</v>
      </c>
      <c r="E41" s="3">
        <v>34</v>
      </c>
      <c r="F41" s="3">
        <v>22</v>
      </c>
      <c r="G41" s="3">
        <f t="shared" si="0"/>
        <v>0.21428571428571427</v>
      </c>
      <c r="I41" s="3">
        <v>24</v>
      </c>
      <c r="J41" s="3">
        <v>16</v>
      </c>
      <c r="K41" s="3">
        <f t="shared" si="3"/>
        <v>0.2</v>
      </c>
      <c r="M41" s="3">
        <v>28</v>
      </c>
      <c r="N41" s="3">
        <v>24</v>
      </c>
      <c r="O41" s="3">
        <f t="shared" si="1"/>
        <v>7.6923076923076927E-2</v>
      </c>
    </row>
    <row r="42" spans="1:15" x14ac:dyDescent="0.2">
      <c r="A42" s="3">
        <v>33</v>
      </c>
      <c r="B42" s="3">
        <v>27</v>
      </c>
      <c r="C42" s="3">
        <f t="shared" si="2"/>
        <v>0.1</v>
      </c>
      <c r="E42" s="3">
        <v>46</v>
      </c>
      <c r="F42" s="3">
        <v>42</v>
      </c>
      <c r="G42" s="3">
        <f t="shared" si="0"/>
        <v>4.5454545454545456E-2</v>
      </c>
      <c r="I42" s="3">
        <v>56</v>
      </c>
      <c r="J42" s="3">
        <v>23</v>
      </c>
      <c r="K42" s="3">
        <f t="shared" si="3"/>
        <v>0.41772151898734178</v>
      </c>
      <c r="M42" s="3">
        <v>30</v>
      </c>
      <c r="N42" s="3">
        <v>31</v>
      </c>
      <c r="O42" s="3">
        <f t="shared" si="1"/>
        <v>-1.6393442622950821E-2</v>
      </c>
    </row>
    <row r="43" spans="1:15" x14ac:dyDescent="0.2">
      <c r="A43" s="3">
        <v>22</v>
      </c>
      <c r="B43" s="3">
        <v>16</v>
      </c>
      <c r="C43" s="3">
        <f t="shared" si="2"/>
        <v>0.15789473684210525</v>
      </c>
      <c r="E43" s="3">
        <v>49</v>
      </c>
      <c r="F43" s="3">
        <v>22</v>
      </c>
      <c r="G43" s="3">
        <f t="shared" si="0"/>
        <v>0.38028169014084506</v>
      </c>
      <c r="I43" s="3">
        <v>46</v>
      </c>
      <c r="J43" s="3">
        <v>16</v>
      </c>
      <c r="K43" s="3">
        <f t="shared" si="3"/>
        <v>0.4838709677419355</v>
      </c>
      <c r="M43" s="3">
        <v>55</v>
      </c>
      <c r="N43" s="3">
        <v>33</v>
      </c>
      <c r="O43" s="3">
        <f t="shared" si="1"/>
        <v>0.25</v>
      </c>
    </row>
    <row r="44" spans="1:15" x14ac:dyDescent="0.2">
      <c r="A44" s="3">
        <v>17</v>
      </c>
      <c r="B44" s="3">
        <v>12</v>
      </c>
      <c r="C44" s="3">
        <f t="shared" si="2"/>
        <v>0.17241379310344829</v>
      </c>
      <c r="E44" s="3">
        <v>31</v>
      </c>
      <c r="F44" s="3">
        <v>14</v>
      </c>
      <c r="G44" s="3">
        <f t="shared" si="0"/>
        <v>0.37777777777777777</v>
      </c>
      <c r="I44" s="3">
        <v>22</v>
      </c>
      <c r="J44" s="3">
        <v>16</v>
      </c>
      <c r="K44" s="3">
        <f t="shared" si="3"/>
        <v>0.15789473684210525</v>
      </c>
      <c r="M44" s="3">
        <v>19</v>
      </c>
      <c r="N44" s="3">
        <v>14</v>
      </c>
      <c r="O44" s="3">
        <f t="shared" si="1"/>
        <v>0.15151515151515152</v>
      </c>
    </row>
    <row r="45" spans="1:15" x14ac:dyDescent="0.2">
      <c r="A45" s="3">
        <v>18</v>
      </c>
      <c r="B45" s="3">
        <v>27</v>
      </c>
      <c r="C45" s="3">
        <f t="shared" si="2"/>
        <v>-0.2</v>
      </c>
      <c r="E45" s="3">
        <v>58</v>
      </c>
      <c r="F45" s="3">
        <v>32</v>
      </c>
      <c r="G45" s="3">
        <f t="shared" si="0"/>
        <v>0.28888888888888886</v>
      </c>
      <c r="I45" s="3">
        <v>35</v>
      </c>
      <c r="J45" s="3">
        <v>35</v>
      </c>
      <c r="K45" s="3">
        <f t="shared" si="3"/>
        <v>0</v>
      </c>
      <c r="M45" s="3">
        <v>24</v>
      </c>
      <c r="N45" s="3">
        <v>16</v>
      </c>
      <c r="O45" s="3">
        <f t="shared" si="1"/>
        <v>0.2</v>
      </c>
    </row>
    <row r="46" spans="1:15" x14ac:dyDescent="0.2">
      <c r="A46" s="3">
        <v>34</v>
      </c>
      <c r="B46" s="3">
        <v>28</v>
      </c>
      <c r="C46" s="3">
        <f t="shared" si="2"/>
        <v>9.6774193548387094E-2</v>
      </c>
      <c r="E46" s="3">
        <v>23</v>
      </c>
      <c r="F46" s="3">
        <v>10</v>
      </c>
      <c r="G46" s="3">
        <f t="shared" si="0"/>
        <v>0.39393939393939392</v>
      </c>
      <c r="I46" s="3">
        <v>29</v>
      </c>
      <c r="J46" s="3">
        <v>26</v>
      </c>
      <c r="K46" s="3">
        <f t="shared" si="3"/>
        <v>5.4545454545454543E-2</v>
      </c>
      <c r="M46" s="3">
        <v>26</v>
      </c>
      <c r="N46" s="3">
        <v>19</v>
      </c>
      <c r="O46" s="3">
        <f t="shared" si="1"/>
        <v>0.15555555555555556</v>
      </c>
    </row>
    <row r="47" spans="1:15" x14ac:dyDescent="0.2">
      <c r="A47" s="3">
        <v>12</v>
      </c>
      <c r="B47" s="3">
        <v>19</v>
      </c>
      <c r="C47" s="3">
        <f t="shared" si="2"/>
        <v>-0.22580645161290322</v>
      </c>
      <c r="E47" s="3">
        <v>42</v>
      </c>
      <c r="F47" s="3">
        <v>20</v>
      </c>
      <c r="G47" s="3">
        <f t="shared" si="0"/>
        <v>0.35483870967741937</v>
      </c>
      <c r="I47" s="3">
        <v>18</v>
      </c>
      <c r="J47" s="3">
        <v>13</v>
      </c>
      <c r="K47" s="3">
        <f t="shared" si="3"/>
        <v>0.16129032258064516</v>
      </c>
      <c r="M47" s="3">
        <v>42</v>
      </c>
      <c r="N47" s="3">
        <v>27</v>
      </c>
      <c r="O47" s="3">
        <f t="shared" si="1"/>
        <v>0.21739130434782608</v>
      </c>
    </row>
    <row r="48" spans="1:15" x14ac:dyDescent="0.2">
      <c r="A48" s="3">
        <v>19</v>
      </c>
      <c r="B48" s="3">
        <v>23</v>
      </c>
      <c r="C48" s="3">
        <f>(A48-B48)/(A48+B48)</f>
        <v>-9.5238095238095233E-2</v>
      </c>
      <c r="E48" s="3">
        <v>36</v>
      </c>
      <c r="F48" s="3">
        <v>21</v>
      </c>
      <c r="G48" s="3">
        <f t="shared" si="0"/>
        <v>0.26315789473684209</v>
      </c>
      <c r="I48" s="3">
        <v>38</v>
      </c>
      <c r="J48" s="3">
        <v>22</v>
      </c>
      <c r="K48" s="3">
        <f>(I48-J48)/(I48+J48)</f>
        <v>0.26666666666666666</v>
      </c>
      <c r="M48" s="3">
        <v>23</v>
      </c>
      <c r="N48" s="3">
        <v>29</v>
      </c>
      <c r="O48" s="3">
        <f t="shared" si="1"/>
        <v>-0.11538461538461539</v>
      </c>
    </row>
    <row r="58" spans="1:15" x14ac:dyDescent="0.2">
      <c r="A58" s="1"/>
      <c r="B58" s="1"/>
      <c r="C58" s="1"/>
      <c r="E58" s="3"/>
      <c r="I58" s="3"/>
      <c r="J58" s="3"/>
      <c r="K58" s="3"/>
      <c r="M58" s="3"/>
      <c r="N58" s="3"/>
      <c r="O58" s="3"/>
    </row>
    <row r="59" spans="1:15" x14ac:dyDescent="0.2">
      <c r="A59" s="3"/>
      <c r="B59" s="3"/>
      <c r="C59" s="3"/>
      <c r="E59" s="3"/>
      <c r="F59" s="3"/>
      <c r="G59" s="3"/>
      <c r="I59" s="3"/>
      <c r="J59" s="3"/>
      <c r="K59" s="3"/>
      <c r="M59" s="3"/>
      <c r="N59" s="3"/>
      <c r="O59" s="3"/>
    </row>
    <row r="60" spans="1:15" x14ac:dyDescent="0.2">
      <c r="A60" s="3"/>
      <c r="B60" s="3"/>
      <c r="C60" s="3"/>
      <c r="E60" s="3"/>
      <c r="F60" s="3"/>
      <c r="G60" s="3"/>
      <c r="I60" s="3"/>
      <c r="J60" s="3"/>
      <c r="K60" s="3"/>
      <c r="M60" s="3"/>
      <c r="N60" s="3"/>
      <c r="O60" s="3"/>
    </row>
    <row r="61" spans="1:15" x14ac:dyDescent="0.2">
      <c r="A61" s="3"/>
      <c r="B61" s="3"/>
      <c r="C61" s="3"/>
      <c r="E61" s="3"/>
      <c r="F61" s="3"/>
      <c r="G61" s="3"/>
      <c r="I61" s="3"/>
      <c r="J61" s="3"/>
      <c r="K61" s="3"/>
      <c r="M61" s="3"/>
      <c r="N61" s="3"/>
      <c r="O61" s="3"/>
    </row>
    <row r="62" spans="1:15" x14ac:dyDescent="0.2">
      <c r="A62" s="3"/>
      <c r="B62" s="3"/>
      <c r="C62" s="3"/>
      <c r="E62" s="3"/>
      <c r="F62" s="3"/>
      <c r="G62" s="3"/>
      <c r="I62" s="3"/>
      <c r="J62" s="3"/>
      <c r="K62" s="3"/>
      <c r="M62" s="3"/>
      <c r="N62" s="3"/>
      <c r="O62" s="3"/>
    </row>
    <row r="63" spans="1:15" x14ac:dyDescent="0.2">
      <c r="A63" s="3"/>
      <c r="B63" s="3"/>
      <c r="C63" s="3"/>
      <c r="E63" s="3"/>
      <c r="F63" s="3"/>
      <c r="G63" s="3"/>
      <c r="I63" s="3"/>
      <c r="J63" s="3"/>
      <c r="K63" s="3"/>
      <c r="M63" s="3"/>
      <c r="N63" s="3"/>
      <c r="O63" s="3"/>
    </row>
    <row r="64" spans="1:15" x14ac:dyDescent="0.2">
      <c r="A64" s="3"/>
      <c r="B64" s="3"/>
      <c r="C64" s="3"/>
      <c r="E64" s="3"/>
      <c r="F64" s="3"/>
      <c r="G64" s="3"/>
      <c r="I64" s="3"/>
      <c r="J64" s="3"/>
      <c r="K64" s="3"/>
      <c r="M64" s="3"/>
      <c r="N64" s="3"/>
      <c r="O64" s="3"/>
    </row>
    <row r="65" spans="1:15" x14ac:dyDescent="0.2">
      <c r="A65" s="3"/>
      <c r="B65" s="3"/>
      <c r="C65" s="3"/>
      <c r="E65" s="3"/>
      <c r="F65" s="3"/>
      <c r="G65" s="3"/>
      <c r="I65" s="3"/>
      <c r="J65" s="3"/>
      <c r="K65" s="3"/>
      <c r="M65" s="3"/>
      <c r="N65" s="3"/>
      <c r="O65" s="3"/>
    </row>
    <row r="66" spans="1:15" x14ac:dyDescent="0.2">
      <c r="A66" s="3"/>
      <c r="B66" s="3"/>
      <c r="C66" s="3"/>
      <c r="E66" s="3"/>
      <c r="F66" s="3"/>
      <c r="G66" s="3"/>
      <c r="I66" s="3"/>
      <c r="J66" s="3"/>
      <c r="K66" s="3"/>
      <c r="M66" s="3"/>
      <c r="N66" s="3"/>
      <c r="O66" s="3"/>
    </row>
    <row r="67" spans="1:15" x14ac:dyDescent="0.2">
      <c r="A67" s="3"/>
      <c r="B67" s="3"/>
      <c r="C67" s="3"/>
      <c r="E67" s="3"/>
      <c r="F67" s="3"/>
      <c r="G67" s="3"/>
      <c r="I67" s="3"/>
      <c r="J67" s="3"/>
      <c r="K67" s="3"/>
      <c r="M67" s="3"/>
      <c r="N67" s="3"/>
      <c r="O67" s="3"/>
    </row>
    <row r="68" spans="1:15" x14ac:dyDescent="0.2">
      <c r="A68" s="3"/>
      <c r="B68" s="3"/>
      <c r="C68" s="3"/>
      <c r="E68" s="3"/>
      <c r="F68" s="3"/>
      <c r="G68" s="3"/>
      <c r="I68" s="3"/>
      <c r="J68" s="3"/>
      <c r="K68" s="3"/>
      <c r="M68" s="3"/>
      <c r="N68" s="3"/>
      <c r="O68" s="3"/>
    </row>
    <row r="69" spans="1:15" x14ac:dyDescent="0.2">
      <c r="A69" s="3"/>
      <c r="B69" s="3"/>
      <c r="C69" s="3"/>
      <c r="E69" s="3"/>
      <c r="F69" s="3"/>
      <c r="G69" s="3"/>
      <c r="I69" s="3"/>
      <c r="J69" s="3"/>
      <c r="K69" s="3"/>
      <c r="M69" s="3"/>
      <c r="N69" s="3"/>
      <c r="O6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meg-1;meg-3</vt:lpstr>
      <vt:lpstr>nrde-3(gg66)</vt:lpstr>
      <vt:lpstr>rde-3(ne298)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L. Kaletsky</dc:creator>
  <cp:lastModifiedBy>Rachel L. Kaletsky</cp:lastModifiedBy>
  <dcterms:created xsi:type="dcterms:W3CDTF">2025-01-13T15:03:58Z</dcterms:created>
  <dcterms:modified xsi:type="dcterms:W3CDTF">2025-01-20T21:31:54Z</dcterms:modified>
</cp:coreProperties>
</file>