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14700" yWindow="3080" windowWidth="27140" windowHeight="16880" tabRatio="500" activeTab="1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2" l="1"/>
  <c r="B69" i="2"/>
  <c r="C68" i="2"/>
  <c r="B68" i="2"/>
  <c r="G12" i="2"/>
  <c r="I11" i="2"/>
  <c r="I10" i="2"/>
  <c r="G10" i="2"/>
  <c r="D75" i="1"/>
  <c r="C75" i="1"/>
  <c r="D74" i="1"/>
  <c r="C74" i="1"/>
  <c r="I12" i="1"/>
  <c r="I27" i="1"/>
  <c r="I29" i="1"/>
  <c r="H12" i="1"/>
  <c r="H21" i="1"/>
  <c r="H29" i="1"/>
  <c r="I28" i="1"/>
  <c r="H28" i="1"/>
</calcChain>
</file>

<file path=xl/sharedStrings.xml><?xml version="1.0" encoding="utf-8"?>
<sst xmlns="http://schemas.openxmlformats.org/spreadsheetml/2006/main" count="16" uniqueCount="4">
  <si>
    <t>Mean</t>
  </si>
  <si>
    <t>Ratio Nestin/actin</t>
  </si>
  <si>
    <t>Ratio Nestin/DAPI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</si>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</sst>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workbookViewId="0">
      <selection sqref="A1:L175"/>
    </sheetView>
  </sheetViews>
  <sheetFormatPr baseColWidth="10" defaultRowHeight="16" x14ac:dyDescent="0.2"/>
  <sheetData>
    <row r="1" spans="1:12" ht="26" x14ac:dyDescent="0.3">
      <c r="B1" t="s">
        <v>0</v>
      </c>
      <c r="C1" s="1" t="s">
        <v>1</v>
      </c>
      <c r="D1" s="1" t="s">
        <v>2</v>
      </c>
      <c r="E1" s="2"/>
      <c r="F1" s="3"/>
      <c r="H1" s="1" t="s">
        <v>1</v>
      </c>
      <c r="I1" s="1" t="s">
        <v>2</v>
      </c>
      <c r="L1" s="4"/>
    </row>
    <row r="2" spans="1:12" x14ac:dyDescent="0.2">
      <c r="A2">
        <v>1</v>
      </c>
      <c r="B2">
        <v>21.61</v>
      </c>
      <c r="C2" s="1">
        <v>2.9684065934065935</v>
      </c>
      <c r="D2" s="1">
        <v>0.91567796610169483</v>
      </c>
      <c r="E2" s="2"/>
      <c r="F2" s="3"/>
      <c r="H2" s="1"/>
      <c r="I2" s="1">
        <v>3.5862068965517242</v>
      </c>
      <c r="L2" s="5"/>
    </row>
    <row r="3" spans="1:12" x14ac:dyDescent="0.2">
      <c r="B3">
        <v>7.2799999999999994</v>
      </c>
      <c r="C3" s="1"/>
      <c r="D3" s="1"/>
      <c r="E3" s="2"/>
      <c r="F3" s="3"/>
      <c r="H3" s="1">
        <v>6.6577840112201967</v>
      </c>
      <c r="I3" s="1">
        <v>3.3864406779661018</v>
      </c>
      <c r="L3" s="5"/>
    </row>
    <row r="4" spans="1:12" x14ac:dyDescent="0.2">
      <c r="B4">
        <v>23.6</v>
      </c>
      <c r="C4" s="1"/>
      <c r="D4" s="1"/>
      <c r="E4" s="2"/>
      <c r="F4" s="3"/>
      <c r="H4" s="1">
        <v>6.4419642857142847</v>
      </c>
      <c r="I4" s="1">
        <v>3.2238805970149254</v>
      </c>
      <c r="L4" s="5"/>
    </row>
    <row r="5" spans="1:12" x14ac:dyDescent="0.2">
      <c r="A5">
        <v>2</v>
      </c>
      <c r="B5">
        <v>33.919999999999995</v>
      </c>
      <c r="C5" s="1">
        <v>4.4749340369393131</v>
      </c>
      <c r="D5" s="1">
        <v>3.0531053105310528</v>
      </c>
      <c r="E5" s="2"/>
      <c r="F5" s="3"/>
      <c r="H5" s="1">
        <v>6.1383147853736091</v>
      </c>
      <c r="I5" s="1">
        <v>3.1541850220264323</v>
      </c>
      <c r="L5" s="5"/>
    </row>
    <row r="6" spans="1:12" x14ac:dyDescent="0.2">
      <c r="B6">
        <v>7.58</v>
      </c>
      <c r="C6" s="1"/>
      <c r="D6" s="1"/>
      <c r="E6" s="2"/>
      <c r="F6" s="3"/>
      <c r="H6" s="1">
        <v>5.6115107913669071</v>
      </c>
      <c r="I6" s="1">
        <v>3.0531053105310528</v>
      </c>
      <c r="L6" s="5"/>
    </row>
    <row r="7" spans="1:12" x14ac:dyDescent="0.2">
      <c r="B7">
        <v>11.11</v>
      </c>
      <c r="C7" s="1"/>
      <c r="D7" s="1"/>
      <c r="E7" s="2"/>
      <c r="F7" s="3"/>
      <c r="H7" s="1">
        <v>5.1339805825242726</v>
      </c>
      <c r="I7" s="1">
        <v>3.0070093457943927</v>
      </c>
      <c r="L7" s="5"/>
    </row>
    <row r="8" spans="1:12" x14ac:dyDescent="0.2">
      <c r="A8">
        <v>3</v>
      </c>
      <c r="B8">
        <v>29.669999999999998</v>
      </c>
      <c r="C8" s="1">
        <v>3.4459930313588845</v>
      </c>
      <c r="D8" s="1">
        <v>2.0294117647058822</v>
      </c>
      <c r="E8" s="2"/>
      <c r="F8" s="3"/>
      <c r="H8" s="1">
        <v>4.8215488215488218</v>
      </c>
      <c r="I8" s="1">
        <v>2.8896174863387984</v>
      </c>
    </row>
    <row r="9" spans="1:12" x14ac:dyDescent="0.2">
      <c r="B9">
        <v>8.6100000000000012</v>
      </c>
      <c r="C9" s="1"/>
      <c r="D9" s="1"/>
      <c r="E9" s="2"/>
      <c r="F9" s="3"/>
      <c r="H9" s="1">
        <v>4.491970802919707</v>
      </c>
      <c r="I9" s="1">
        <v>2.8560460652591173</v>
      </c>
    </row>
    <row r="10" spans="1:12" x14ac:dyDescent="0.2">
      <c r="B10">
        <v>14.620000000000001</v>
      </c>
      <c r="C10" s="1"/>
      <c r="D10" s="1"/>
      <c r="E10" s="2"/>
      <c r="F10" s="3"/>
      <c r="H10" s="1">
        <v>4.4749340369393131</v>
      </c>
      <c r="I10" s="1">
        <v>2.2778310940499038</v>
      </c>
    </row>
    <row r="11" spans="1:12" x14ac:dyDescent="0.2">
      <c r="A11">
        <v>4</v>
      </c>
      <c r="B11">
        <v>31.2</v>
      </c>
      <c r="C11" s="1">
        <v>5.6115107913669071</v>
      </c>
      <c r="D11" s="1">
        <v>3.5862068965517242</v>
      </c>
      <c r="E11" s="2"/>
      <c r="F11" s="3"/>
      <c r="H11" s="1">
        <v>3.680989583333333</v>
      </c>
      <c r="I11" s="1">
        <v>2.2417491749174916</v>
      </c>
    </row>
    <row r="12" spans="1:12" x14ac:dyDescent="0.2">
      <c r="B12">
        <v>5.56</v>
      </c>
      <c r="C12" s="1"/>
      <c r="D12" s="1"/>
      <c r="E12" s="2"/>
      <c r="F12" s="3"/>
      <c r="H12" s="1">
        <f>AVERAGE(H1:H9)</f>
        <v>5.6138677258096861</v>
      </c>
      <c r="I12" s="1">
        <f>AVERAGE(I1:I9)</f>
        <v>3.1445614251853184</v>
      </c>
    </row>
    <row r="13" spans="1:12" x14ac:dyDescent="0.2">
      <c r="B13">
        <v>8.6999999999999993</v>
      </c>
      <c r="C13" s="1"/>
      <c r="D13" s="1"/>
      <c r="E13" s="2"/>
      <c r="F13" s="3"/>
      <c r="H13" s="1">
        <v>3.4459930313588845</v>
      </c>
      <c r="I13" s="1">
        <v>2.0689149560117301</v>
      </c>
    </row>
    <row r="14" spans="1:12" x14ac:dyDescent="0.2">
      <c r="A14">
        <v>5</v>
      </c>
      <c r="B14">
        <v>38.61</v>
      </c>
      <c r="C14" s="1">
        <v>6.1383147853736091</v>
      </c>
      <c r="D14" s="1">
        <v>3.0070093457943927</v>
      </c>
      <c r="E14" s="2"/>
      <c r="F14" s="3"/>
      <c r="H14" s="1">
        <v>3.201603665521191</v>
      </c>
      <c r="I14" s="1">
        <v>2.0598103574033551</v>
      </c>
    </row>
    <row r="15" spans="1:12" x14ac:dyDescent="0.2">
      <c r="B15">
        <v>6.29</v>
      </c>
      <c r="C15" s="1"/>
      <c r="D15" s="1"/>
      <c r="E15" s="2"/>
      <c r="F15" s="3"/>
      <c r="H15" s="1">
        <v>2.9684065934065935</v>
      </c>
      <c r="I15" s="1">
        <v>2.0294117647058822</v>
      </c>
    </row>
    <row r="16" spans="1:12" x14ac:dyDescent="0.2">
      <c r="B16">
        <v>12.84</v>
      </c>
      <c r="C16" s="1"/>
      <c r="D16" s="1"/>
      <c r="E16" s="2"/>
      <c r="F16" s="3"/>
      <c r="H16" s="1">
        <v>2.3938325991189426</v>
      </c>
      <c r="I16" s="1">
        <v>1.8871829105473965</v>
      </c>
    </row>
    <row r="17" spans="1:9" x14ac:dyDescent="0.2">
      <c r="A17">
        <v>6</v>
      </c>
      <c r="B17">
        <v>28.64</v>
      </c>
      <c r="C17" s="1">
        <v>4.8215488215488218</v>
      </c>
      <c r="D17" s="1">
        <v>3.1541850220264323</v>
      </c>
      <c r="E17" s="2"/>
      <c r="F17" s="3"/>
      <c r="H17" s="1">
        <v>2.3264633140972792</v>
      </c>
      <c r="I17" s="1">
        <v>1.7263743051266212</v>
      </c>
    </row>
    <row r="18" spans="1:9" x14ac:dyDescent="0.2">
      <c r="B18">
        <v>5.9399999999999995</v>
      </c>
      <c r="C18" s="1"/>
      <c r="D18" s="1"/>
      <c r="E18" s="2"/>
      <c r="F18" s="3"/>
      <c r="H18" s="1">
        <v>2.2211895910780672</v>
      </c>
      <c r="I18" s="1">
        <v>1.494304452882292</v>
      </c>
    </row>
    <row r="19" spans="1:9" x14ac:dyDescent="0.2">
      <c r="B19">
        <v>9.0799999999999983</v>
      </c>
      <c r="C19" s="1"/>
      <c r="D19" s="1"/>
      <c r="E19" s="2"/>
      <c r="F19" s="3"/>
      <c r="H19" s="1">
        <v>2.1925343811394891</v>
      </c>
      <c r="I19" s="1">
        <v>1.4307201458523247</v>
      </c>
    </row>
    <row r="20" spans="1:9" x14ac:dyDescent="0.2">
      <c r="A20">
        <v>7</v>
      </c>
      <c r="B20">
        <v>28.22</v>
      </c>
      <c r="C20" s="1">
        <v>2.3264633140972792</v>
      </c>
      <c r="D20" s="1">
        <v>2.0689149560117301</v>
      </c>
      <c r="E20" s="2"/>
      <c r="F20" s="3"/>
      <c r="H20" s="1">
        <v>2.0489130434782608</v>
      </c>
      <c r="I20" s="1">
        <v>1.3942002718622564</v>
      </c>
    </row>
    <row r="21" spans="1:9" x14ac:dyDescent="0.2">
      <c r="B21">
        <v>12.13</v>
      </c>
      <c r="C21" s="1"/>
      <c r="D21" s="1"/>
      <c r="E21" s="2"/>
      <c r="F21" s="3"/>
      <c r="H21" s="1">
        <f>STDEV(H1:H17)</f>
        <v>1.440892721034883</v>
      </c>
      <c r="I21" s="1">
        <v>1.3085229463941381</v>
      </c>
    </row>
    <row r="22" spans="1:9" x14ac:dyDescent="0.2">
      <c r="B22">
        <v>13.64</v>
      </c>
      <c r="C22" s="1"/>
      <c r="D22" s="1"/>
      <c r="E22" s="2"/>
      <c r="F22" s="3"/>
      <c r="H22" s="1">
        <v>1.751824817518248</v>
      </c>
      <c r="I22" s="1">
        <v>1.268534941468606</v>
      </c>
    </row>
    <row r="23" spans="1:9" x14ac:dyDescent="0.2">
      <c r="A23">
        <v>8</v>
      </c>
      <c r="B23">
        <v>26.44</v>
      </c>
      <c r="C23" s="1">
        <v>5.1339805825242726</v>
      </c>
      <c r="D23" s="1">
        <v>2.8896174863387984</v>
      </c>
      <c r="E23" s="2"/>
      <c r="F23" s="3"/>
      <c r="H23" s="1">
        <v>1.6593967517401391</v>
      </c>
      <c r="I23" s="1">
        <v>1.0851637764932562</v>
      </c>
    </row>
    <row r="24" spans="1:9" x14ac:dyDescent="0.2">
      <c r="B24">
        <v>5.1499999999999995</v>
      </c>
      <c r="C24" s="1"/>
      <c r="D24" s="1"/>
      <c r="E24" s="2"/>
      <c r="F24" s="3"/>
      <c r="H24" s="1">
        <v>1.5812547241118671</v>
      </c>
      <c r="I24" s="1">
        <v>1.0454943132108487</v>
      </c>
    </row>
    <row r="25" spans="1:9" x14ac:dyDescent="0.2">
      <c r="B25">
        <v>9.1499999999999986</v>
      </c>
      <c r="C25" s="1"/>
      <c r="D25" s="1"/>
      <c r="E25" s="2"/>
      <c r="F25" s="3"/>
      <c r="H25" s="1">
        <v>1.5555004955401388</v>
      </c>
      <c r="I25" s="1">
        <v>0.94789306751246027</v>
      </c>
    </row>
    <row r="26" spans="1:9" x14ac:dyDescent="0.2">
      <c r="A26">
        <v>9</v>
      </c>
      <c r="B26">
        <v>11.950000000000001</v>
      </c>
      <c r="C26" s="1">
        <v>2.2211895910780672</v>
      </c>
      <c r="D26" s="1">
        <v>1.0454943132108487</v>
      </c>
      <c r="E26" s="2"/>
      <c r="F26" s="3"/>
      <c r="H26" s="1">
        <v>1.4590673575129534</v>
      </c>
      <c r="I26" s="1">
        <v>0.91567796610169483</v>
      </c>
    </row>
    <row r="27" spans="1:9" x14ac:dyDescent="0.2">
      <c r="B27">
        <v>5.38</v>
      </c>
      <c r="C27" s="1"/>
      <c r="D27" s="1"/>
      <c r="E27" s="2"/>
      <c r="F27" s="3"/>
      <c r="H27" s="1">
        <v>1.4105894105894106</v>
      </c>
      <c r="I27" s="1">
        <f>STDEV(I1:I23)</f>
        <v>0.7955437121699116</v>
      </c>
    </row>
    <row r="28" spans="1:9" x14ac:dyDescent="0.2">
      <c r="B28">
        <v>11.43</v>
      </c>
      <c r="C28" s="1"/>
      <c r="D28" s="1"/>
      <c r="E28" s="2"/>
      <c r="F28" s="3"/>
      <c r="G28" t="s">
        <v>0</v>
      </c>
      <c r="H28" s="1">
        <f>AVERAGE(H2:H27)</f>
        <v>3.38897311695986</v>
      </c>
      <c r="I28" s="1">
        <f>AVERAGE(I2:I27)</f>
        <v>2.0876301147453087</v>
      </c>
    </row>
    <row r="29" spans="1:9" x14ac:dyDescent="0.2">
      <c r="A29">
        <v>10</v>
      </c>
      <c r="B29">
        <v>59.94</v>
      </c>
      <c r="C29" s="1"/>
      <c r="D29" s="1">
        <v>3.3864406779661018</v>
      </c>
      <c r="E29" s="2">
        <v>8.7376093294460642</v>
      </c>
      <c r="F29" s="3"/>
      <c r="G29" t="s">
        <v>3</v>
      </c>
      <c r="H29" s="1">
        <f>STDEV(H2:H27)</f>
        <v>1.7759179035484169</v>
      </c>
      <c r="I29" s="1">
        <f>STDEV(I2:I27)</f>
        <v>0.88768926409517646</v>
      </c>
    </row>
    <row r="30" spans="1:9" x14ac:dyDescent="0.2">
      <c r="B30">
        <v>6.8599999999999994</v>
      </c>
      <c r="C30" s="1"/>
      <c r="D30" s="1"/>
      <c r="E30" s="2"/>
      <c r="F30" s="3"/>
      <c r="H30" s="1"/>
      <c r="I30" s="1"/>
    </row>
    <row r="31" spans="1:9" x14ac:dyDescent="0.2">
      <c r="B31">
        <v>17.7</v>
      </c>
      <c r="C31" s="1"/>
      <c r="D31" s="1"/>
      <c r="E31" s="2"/>
      <c r="F31" s="3"/>
      <c r="H31" s="1"/>
      <c r="I31" s="1"/>
    </row>
    <row r="32" spans="1:9" x14ac:dyDescent="0.2">
      <c r="A32">
        <v>11</v>
      </c>
      <c r="B32">
        <v>27.95</v>
      </c>
      <c r="C32" s="1">
        <v>3.201603665521191</v>
      </c>
      <c r="D32" s="1">
        <v>1.7263743051266212</v>
      </c>
      <c r="E32" s="2"/>
      <c r="F32" s="3"/>
      <c r="H32" s="1"/>
      <c r="I32" s="1"/>
    </row>
    <row r="33" spans="1:9" x14ac:dyDescent="0.2">
      <c r="B33">
        <v>8.73</v>
      </c>
      <c r="C33" s="1"/>
      <c r="D33" s="1"/>
      <c r="E33" s="2"/>
      <c r="F33" s="3"/>
      <c r="H33" s="1"/>
      <c r="I33" s="1"/>
    </row>
    <row r="34" spans="1:9" x14ac:dyDescent="0.2">
      <c r="B34">
        <v>16.190000000000001</v>
      </c>
      <c r="C34" s="1"/>
      <c r="D34" s="1"/>
      <c r="E34" s="2"/>
      <c r="F34" s="3"/>
      <c r="H34" s="1"/>
      <c r="I34" s="1"/>
    </row>
    <row r="35" spans="1:9" x14ac:dyDescent="0.2">
      <c r="A35">
        <v>12</v>
      </c>
      <c r="B35">
        <v>47.47</v>
      </c>
      <c r="C35" s="1">
        <v>6.6577840112201967</v>
      </c>
      <c r="D35" s="1">
        <v>2.2778310940499038</v>
      </c>
      <c r="E35" s="2"/>
      <c r="F35" s="3"/>
      <c r="H35" s="1"/>
      <c r="I35" s="1"/>
    </row>
    <row r="36" spans="1:9" x14ac:dyDescent="0.2">
      <c r="B36">
        <v>7.13</v>
      </c>
      <c r="C36" s="1"/>
      <c r="D36" s="1"/>
      <c r="E36" s="2"/>
      <c r="F36" s="3"/>
      <c r="H36" s="1"/>
      <c r="I36" s="1"/>
    </row>
    <row r="37" spans="1:9" x14ac:dyDescent="0.2">
      <c r="B37">
        <v>20.84</v>
      </c>
      <c r="C37" s="1"/>
      <c r="D37" s="1"/>
      <c r="E37" s="2"/>
      <c r="F37" s="3"/>
      <c r="H37" s="1"/>
      <c r="I37" s="1"/>
    </row>
    <row r="38" spans="1:9" x14ac:dyDescent="0.2">
      <c r="A38">
        <v>13</v>
      </c>
      <c r="B38">
        <v>20.919999999999998</v>
      </c>
      <c r="C38" s="1">
        <v>1.5812547241118671</v>
      </c>
      <c r="D38" s="1">
        <v>0.94789306751246027</v>
      </c>
      <c r="E38" s="2"/>
      <c r="F38" s="3"/>
      <c r="H38" s="1"/>
      <c r="I38" s="1"/>
    </row>
    <row r="39" spans="1:9" x14ac:dyDescent="0.2">
      <c r="B39">
        <v>13.229999999999999</v>
      </c>
      <c r="C39" s="1"/>
      <c r="D39" s="1"/>
      <c r="E39" s="2"/>
      <c r="F39" s="3"/>
      <c r="H39" s="1"/>
      <c r="I39" s="1"/>
    </row>
    <row r="40" spans="1:9" x14ac:dyDescent="0.2">
      <c r="B40">
        <v>22.07</v>
      </c>
      <c r="C40" s="1"/>
      <c r="D40" s="1"/>
      <c r="E40" s="2"/>
      <c r="F40" s="3"/>
      <c r="H40" s="1"/>
      <c r="I40" s="1"/>
    </row>
    <row r="41" spans="1:9" x14ac:dyDescent="0.2">
      <c r="A41">
        <v>14</v>
      </c>
      <c r="B41">
        <v>44.64</v>
      </c>
      <c r="C41" s="1">
        <v>2.1925343811394891</v>
      </c>
      <c r="D41" s="1">
        <v>2.8560460652591173</v>
      </c>
      <c r="E41" s="2"/>
      <c r="F41" s="3"/>
      <c r="H41" s="1"/>
      <c r="I41" s="1"/>
    </row>
    <row r="42" spans="1:9" x14ac:dyDescent="0.2">
      <c r="B42">
        <v>20.360000000000003</v>
      </c>
      <c r="C42" s="1"/>
      <c r="D42" s="1"/>
      <c r="E42" s="2"/>
      <c r="F42" s="3"/>
      <c r="H42" s="1"/>
      <c r="I42" s="1"/>
    </row>
    <row r="43" spans="1:9" x14ac:dyDescent="0.2">
      <c r="B43">
        <v>15.629999999999999</v>
      </c>
      <c r="C43" s="1"/>
      <c r="D43" s="1"/>
      <c r="E43" s="2"/>
      <c r="F43" s="3"/>
      <c r="H43" s="1"/>
      <c r="I43" s="1"/>
    </row>
    <row r="44" spans="1:9" x14ac:dyDescent="0.2">
      <c r="A44">
        <v>15</v>
      </c>
      <c r="B44">
        <v>35.76</v>
      </c>
      <c r="C44" s="1">
        <v>1.6593967517401391</v>
      </c>
      <c r="D44" s="1">
        <v>1.268534941468606</v>
      </c>
      <c r="E44" s="2"/>
      <c r="F44" s="3"/>
      <c r="H44" s="1"/>
      <c r="I44" s="1"/>
    </row>
    <row r="45" spans="1:9" x14ac:dyDescent="0.2">
      <c r="B45">
        <v>21.55</v>
      </c>
      <c r="C45" s="1"/>
      <c r="D45" s="1"/>
      <c r="E45" s="2"/>
      <c r="F45" s="3"/>
      <c r="H45" s="1"/>
      <c r="I45" s="1"/>
    </row>
    <row r="46" spans="1:9" x14ac:dyDescent="0.2">
      <c r="B46">
        <v>28.189999999999998</v>
      </c>
      <c r="C46" s="1"/>
      <c r="D46" s="1"/>
      <c r="E46" s="2"/>
      <c r="F46" s="3"/>
      <c r="H46" s="1"/>
      <c r="I46" s="1"/>
    </row>
    <row r="47" spans="1:9" x14ac:dyDescent="0.2">
      <c r="A47">
        <v>16</v>
      </c>
      <c r="B47">
        <v>33.93</v>
      </c>
      <c r="C47" s="1">
        <v>2.0489130434782608</v>
      </c>
      <c r="D47" s="1">
        <v>1.3085229463941381</v>
      </c>
      <c r="E47" s="2"/>
      <c r="F47" s="3"/>
      <c r="H47" s="1"/>
      <c r="I47" s="1"/>
    </row>
    <row r="48" spans="1:9" x14ac:dyDescent="0.2">
      <c r="B48">
        <v>16.560000000000002</v>
      </c>
      <c r="C48" s="1"/>
      <c r="D48" s="1"/>
      <c r="E48" s="2"/>
      <c r="F48" s="3"/>
      <c r="H48" s="1"/>
      <c r="I48" s="1"/>
    </row>
    <row r="49" spans="1:9" x14ac:dyDescent="0.2">
      <c r="B49">
        <v>25.93</v>
      </c>
      <c r="C49" s="1"/>
      <c r="D49" s="1"/>
      <c r="E49" s="2"/>
      <c r="F49" s="3"/>
      <c r="H49" s="1"/>
      <c r="I49" s="1"/>
    </row>
    <row r="50" spans="1:9" x14ac:dyDescent="0.2">
      <c r="A50">
        <v>17</v>
      </c>
      <c r="B50">
        <v>28.27</v>
      </c>
      <c r="C50" s="1">
        <v>3.680989583333333</v>
      </c>
      <c r="D50" s="1">
        <v>1.8871829105473965</v>
      </c>
      <c r="E50" s="2"/>
      <c r="F50" s="3"/>
      <c r="H50" s="1"/>
      <c r="I50" s="1"/>
    </row>
    <row r="51" spans="1:9" x14ac:dyDescent="0.2">
      <c r="B51">
        <v>7.6800000000000006</v>
      </c>
      <c r="C51" s="1"/>
      <c r="D51" s="1"/>
      <c r="E51" s="2"/>
      <c r="F51" s="3"/>
      <c r="H51" s="1"/>
      <c r="I51" s="1"/>
    </row>
    <row r="52" spans="1:9" x14ac:dyDescent="0.2">
      <c r="B52">
        <v>14.98</v>
      </c>
      <c r="C52" s="1"/>
      <c r="D52" s="1"/>
      <c r="E52" s="2"/>
      <c r="F52" s="3"/>
      <c r="H52" s="1"/>
      <c r="I52" s="1"/>
    </row>
    <row r="53" spans="1:9" x14ac:dyDescent="0.2">
      <c r="A53">
        <v>18</v>
      </c>
      <c r="B53">
        <v>56.48</v>
      </c>
      <c r="C53" s="1">
        <v>1.4105894105894106</v>
      </c>
      <c r="D53" s="1">
        <v>2.0598103574033551</v>
      </c>
      <c r="E53" s="2"/>
      <c r="F53" s="3"/>
      <c r="H53" s="1"/>
      <c r="I53" s="1"/>
    </row>
    <row r="54" spans="1:9" x14ac:dyDescent="0.2">
      <c r="B54">
        <v>40.04</v>
      </c>
      <c r="C54" s="1"/>
      <c r="D54" s="1"/>
      <c r="E54" s="2"/>
      <c r="F54" s="3"/>
      <c r="H54" s="1"/>
      <c r="I54" s="1"/>
    </row>
    <row r="55" spans="1:9" x14ac:dyDescent="0.2">
      <c r="B55">
        <v>27.419999999999998</v>
      </c>
      <c r="C55" s="1"/>
      <c r="D55" s="1"/>
      <c r="E55" s="2"/>
      <c r="F55" s="3"/>
      <c r="H55" s="1"/>
      <c r="I55" s="1"/>
    </row>
    <row r="56" spans="1:9" x14ac:dyDescent="0.2">
      <c r="A56">
        <v>19</v>
      </c>
      <c r="B56">
        <v>31.39</v>
      </c>
      <c r="C56" s="1">
        <v>1.5555004955401388</v>
      </c>
      <c r="D56" s="1">
        <v>1.4307201458523247</v>
      </c>
      <c r="E56" s="2"/>
      <c r="F56" s="3"/>
      <c r="H56" s="1"/>
      <c r="I56" s="1"/>
    </row>
    <row r="57" spans="1:9" x14ac:dyDescent="0.2">
      <c r="B57">
        <v>20.18</v>
      </c>
      <c r="C57" s="1"/>
      <c r="D57" s="1"/>
      <c r="E57" s="2"/>
      <c r="F57" s="3"/>
      <c r="H57" s="1"/>
      <c r="I57" s="1"/>
    </row>
    <row r="58" spans="1:9" x14ac:dyDescent="0.2">
      <c r="B58">
        <v>21.939999999999998</v>
      </c>
      <c r="C58" s="1"/>
      <c r="D58" s="1"/>
      <c r="E58" s="2"/>
      <c r="F58" s="3"/>
      <c r="H58" s="1"/>
      <c r="I58" s="1"/>
    </row>
    <row r="59" spans="1:9" x14ac:dyDescent="0.2">
      <c r="A59">
        <v>20</v>
      </c>
      <c r="B59">
        <v>28.16</v>
      </c>
      <c r="C59" s="1">
        <v>1.4590673575129534</v>
      </c>
      <c r="D59" s="1">
        <v>1.0851637764932562</v>
      </c>
      <c r="E59" s="2"/>
      <c r="F59" s="3"/>
      <c r="H59" s="1"/>
      <c r="I59" s="1"/>
    </row>
    <row r="60" spans="1:9" x14ac:dyDescent="0.2">
      <c r="B60">
        <v>19.3</v>
      </c>
      <c r="C60" s="1"/>
      <c r="D60" s="1"/>
      <c r="E60" s="2"/>
      <c r="F60" s="3"/>
      <c r="H60" s="1"/>
      <c r="I60" s="1"/>
    </row>
    <row r="61" spans="1:9" x14ac:dyDescent="0.2">
      <c r="B61">
        <v>25.95</v>
      </c>
      <c r="C61" s="1"/>
      <c r="D61" s="1"/>
      <c r="E61" s="2"/>
      <c r="F61" s="3"/>
      <c r="H61" s="1"/>
      <c r="I61" s="1"/>
    </row>
    <row r="62" spans="1:9" x14ac:dyDescent="0.2">
      <c r="A62">
        <v>21</v>
      </c>
      <c r="B62">
        <v>27.169999999999998</v>
      </c>
      <c r="C62" s="1">
        <v>2.3938325991189426</v>
      </c>
      <c r="D62" s="1">
        <v>2.2417491749174916</v>
      </c>
      <c r="E62" s="2"/>
      <c r="F62" s="3"/>
      <c r="H62" s="1"/>
      <c r="I62" s="1"/>
    </row>
    <row r="63" spans="1:9" x14ac:dyDescent="0.2">
      <c r="B63">
        <v>11.35</v>
      </c>
      <c r="C63" s="1"/>
      <c r="D63" s="1"/>
      <c r="E63" s="2"/>
      <c r="F63" s="3"/>
      <c r="H63" s="1"/>
      <c r="I63" s="1"/>
    </row>
    <row r="64" spans="1:9" x14ac:dyDescent="0.2">
      <c r="B64">
        <v>12.12</v>
      </c>
      <c r="C64" s="1"/>
      <c r="D64" s="1"/>
      <c r="E64" s="2"/>
      <c r="F64" s="3"/>
      <c r="H64" s="1"/>
      <c r="I64" s="1"/>
    </row>
    <row r="65" spans="1:9" x14ac:dyDescent="0.2">
      <c r="A65">
        <v>22</v>
      </c>
      <c r="B65">
        <v>43.199999999999996</v>
      </c>
      <c r="C65" s="1">
        <v>1.751824817518248</v>
      </c>
      <c r="D65" s="1">
        <v>3.2238805970149254</v>
      </c>
      <c r="E65" s="2"/>
      <c r="F65" s="3"/>
      <c r="H65" s="1"/>
      <c r="I65" s="1"/>
    </row>
    <row r="66" spans="1:9" x14ac:dyDescent="0.2">
      <c r="B66">
        <v>24.66</v>
      </c>
      <c r="C66" s="1"/>
      <c r="D66" s="1"/>
      <c r="E66" s="2"/>
      <c r="F66" s="3"/>
      <c r="H66" s="1"/>
      <c r="I66" s="1"/>
    </row>
    <row r="67" spans="1:9" x14ac:dyDescent="0.2">
      <c r="B67">
        <v>13.399999999999999</v>
      </c>
      <c r="C67" s="1"/>
      <c r="D67" s="1"/>
      <c r="E67" s="2"/>
      <c r="F67" s="3"/>
      <c r="H67" s="1"/>
      <c r="I67" s="1"/>
    </row>
    <row r="68" spans="1:9" x14ac:dyDescent="0.2">
      <c r="A68">
        <v>23</v>
      </c>
      <c r="B68">
        <v>30.769999999999996</v>
      </c>
      <c r="C68" s="1">
        <v>4.491970802919707</v>
      </c>
      <c r="D68" s="1">
        <v>1.3942002718622564</v>
      </c>
      <c r="E68" s="2"/>
      <c r="F68" s="3"/>
      <c r="H68" s="1"/>
      <c r="I68" s="1"/>
    </row>
    <row r="69" spans="1:9" x14ac:dyDescent="0.2">
      <c r="B69">
        <v>6.8500000000000005</v>
      </c>
      <c r="C69" s="1"/>
      <c r="D69" s="1"/>
      <c r="E69" s="2"/>
      <c r="F69" s="3"/>
      <c r="H69" s="1"/>
      <c r="I69" s="1"/>
    </row>
    <row r="70" spans="1:9" x14ac:dyDescent="0.2">
      <c r="B70">
        <v>22.07</v>
      </c>
      <c r="C70" s="1"/>
      <c r="D70" s="1"/>
      <c r="E70" s="2"/>
      <c r="F70" s="3"/>
      <c r="H70" s="1"/>
      <c r="I70" s="1"/>
    </row>
    <row r="71" spans="1:9" x14ac:dyDescent="0.2">
      <c r="A71">
        <v>24</v>
      </c>
      <c r="B71">
        <v>43.29</v>
      </c>
      <c r="C71" s="1">
        <v>6.4419642857142847</v>
      </c>
      <c r="D71" s="1">
        <v>1.494304452882292</v>
      </c>
      <c r="E71" s="2"/>
      <c r="F71" s="3"/>
      <c r="H71" s="1"/>
      <c r="I71" s="1"/>
    </row>
    <row r="72" spans="1:9" x14ac:dyDescent="0.2">
      <c r="B72">
        <v>6.7200000000000006</v>
      </c>
      <c r="C72" s="1"/>
      <c r="D72" s="1"/>
      <c r="E72" s="2"/>
      <c r="F72" s="3"/>
      <c r="H72" s="1"/>
      <c r="I72" s="1"/>
    </row>
    <row r="73" spans="1:9" x14ac:dyDescent="0.2">
      <c r="B73">
        <v>28.97</v>
      </c>
      <c r="C73" s="1"/>
      <c r="D73" s="1"/>
      <c r="E73" s="2"/>
      <c r="F73" s="3"/>
      <c r="H73" s="1"/>
      <c r="I73" s="1"/>
    </row>
    <row r="74" spans="1:9" x14ac:dyDescent="0.2">
      <c r="B74" t="s">
        <v>0</v>
      </c>
      <c r="C74" s="1">
        <f>AVERAGE(C2:C71)</f>
        <v>3.3769377163979089</v>
      </c>
      <c r="D74" s="1">
        <f>AVERAGE(D2:D71)</f>
        <v>2.0974282435842837</v>
      </c>
      <c r="E74" s="2"/>
      <c r="F74" s="3"/>
      <c r="H74" s="1"/>
      <c r="I74" s="1"/>
    </row>
    <row r="75" spans="1:9" x14ac:dyDescent="0.2">
      <c r="B75" t="s">
        <v>3</v>
      </c>
      <c r="C75" s="1">
        <f>STDEV(C2:C71)</f>
        <v>1.7444030078568626</v>
      </c>
      <c r="D75" s="1">
        <f>STDEV(D2:D71)</f>
        <v>0.85747127200317952</v>
      </c>
      <c r="E75" s="2"/>
      <c r="F75" s="3"/>
      <c r="H75" s="1"/>
      <c r="I75" s="1"/>
    </row>
    <row r="76" spans="1:9" x14ac:dyDescent="0.2">
      <c r="C76" s="1"/>
      <c r="D76" s="1"/>
      <c r="E76" s="2"/>
      <c r="F76" s="3"/>
      <c r="H76" s="1"/>
      <c r="I76" s="1"/>
    </row>
    <row r="77" spans="1:9" x14ac:dyDescent="0.2">
      <c r="C77" s="1"/>
      <c r="D77" s="1"/>
      <c r="E77" s="2"/>
      <c r="F77" s="3"/>
      <c r="H77" s="1"/>
      <c r="I77" s="1"/>
    </row>
    <row r="78" spans="1:9" x14ac:dyDescent="0.2">
      <c r="C78" s="1"/>
      <c r="D78" s="1"/>
      <c r="E78" s="2"/>
      <c r="F78" s="3"/>
      <c r="H78" s="1"/>
      <c r="I78" s="1"/>
    </row>
    <row r="79" spans="1:9" x14ac:dyDescent="0.2">
      <c r="C79" s="1"/>
      <c r="D79" s="1"/>
      <c r="E79" s="2"/>
      <c r="F79" s="3"/>
      <c r="H79" s="1"/>
      <c r="I79" s="1"/>
    </row>
    <row r="80" spans="1:9" x14ac:dyDescent="0.2">
      <c r="C80" s="1"/>
      <c r="D80" s="1"/>
      <c r="E80" s="2"/>
      <c r="F80" s="3"/>
      <c r="H80" s="1"/>
      <c r="I80" s="1"/>
    </row>
    <row r="81" spans="3:9" x14ac:dyDescent="0.2">
      <c r="C81" s="1"/>
      <c r="D81" s="1"/>
      <c r="E81" s="2"/>
      <c r="F81" s="3"/>
      <c r="H81" s="1"/>
      <c r="I81" s="1"/>
    </row>
    <row r="82" spans="3:9" x14ac:dyDescent="0.2">
      <c r="C82" s="1"/>
      <c r="D82" s="1"/>
      <c r="E82" s="2"/>
      <c r="F82" s="3"/>
      <c r="H82" s="1"/>
      <c r="I82" s="1"/>
    </row>
    <row r="83" spans="3:9" x14ac:dyDescent="0.2">
      <c r="C83" s="1"/>
      <c r="D83" s="1"/>
      <c r="E83" s="2"/>
      <c r="F83" s="3"/>
      <c r="H83" s="1"/>
      <c r="I83" s="1"/>
    </row>
    <row r="84" spans="3:9" x14ac:dyDescent="0.2">
      <c r="C84" s="1"/>
      <c r="D84" s="1"/>
      <c r="E84" s="2"/>
      <c r="F84" s="3"/>
      <c r="H84" s="1"/>
      <c r="I84" s="1"/>
    </row>
    <row r="85" spans="3:9" x14ac:dyDescent="0.2">
      <c r="C85" s="1"/>
      <c r="D85" s="1"/>
      <c r="E85" s="2"/>
      <c r="F85" s="3"/>
      <c r="H85" s="1"/>
      <c r="I85" s="1"/>
    </row>
    <row r="86" spans="3:9" x14ac:dyDescent="0.2">
      <c r="C86" s="1"/>
      <c r="D86" s="1"/>
      <c r="E86" s="2"/>
      <c r="F86" s="3"/>
      <c r="H86" s="1"/>
      <c r="I86" s="1"/>
    </row>
    <row r="87" spans="3:9" x14ac:dyDescent="0.2">
      <c r="C87" s="1"/>
      <c r="D87" s="1"/>
      <c r="E87" s="2"/>
      <c r="F87" s="3"/>
      <c r="H87" s="1"/>
      <c r="I87" s="1"/>
    </row>
    <row r="88" spans="3:9" x14ac:dyDescent="0.2">
      <c r="C88" s="1"/>
      <c r="D88" s="1"/>
      <c r="E88" s="2"/>
      <c r="F88" s="3"/>
      <c r="H88" s="1"/>
      <c r="I88" s="1"/>
    </row>
    <row r="89" spans="3:9" x14ac:dyDescent="0.2">
      <c r="C89" s="1"/>
      <c r="D89" s="1"/>
      <c r="E89" s="2"/>
      <c r="F89" s="3"/>
      <c r="H89" s="1"/>
      <c r="I89" s="1"/>
    </row>
    <row r="90" spans="3:9" x14ac:dyDescent="0.2">
      <c r="C90" s="1"/>
      <c r="D90" s="1"/>
      <c r="E90" s="2"/>
      <c r="F90" s="3"/>
      <c r="H90" s="1"/>
      <c r="I90" s="1"/>
    </row>
    <row r="91" spans="3:9" x14ac:dyDescent="0.2">
      <c r="C91" s="1"/>
      <c r="D91" s="1"/>
      <c r="E91" s="2"/>
      <c r="F91" s="3"/>
      <c r="H91" s="1"/>
      <c r="I91" s="1"/>
    </row>
    <row r="92" spans="3:9" x14ac:dyDescent="0.2">
      <c r="C92" s="1"/>
      <c r="D92" s="1"/>
      <c r="E92" s="2"/>
      <c r="F92" s="3"/>
      <c r="H92" s="1"/>
      <c r="I92" s="1"/>
    </row>
    <row r="93" spans="3:9" x14ac:dyDescent="0.2">
      <c r="C93" s="1"/>
      <c r="D93" s="1"/>
      <c r="E93" s="2"/>
      <c r="F93" s="3"/>
      <c r="H93" s="1"/>
      <c r="I93" s="1"/>
    </row>
    <row r="94" spans="3:9" x14ac:dyDescent="0.2">
      <c r="C94" s="1"/>
      <c r="D94" s="1"/>
      <c r="E94" s="2"/>
      <c r="F94" s="3"/>
      <c r="H94" s="1"/>
      <c r="I94" s="1"/>
    </row>
    <row r="95" spans="3:9" x14ac:dyDescent="0.2">
      <c r="C95" s="1"/>
      <c r="D95" s="1"/>
      <c r="E95" s="2"/>
      <c r="F95" s="3"/>
      <c r="H95" s="1"/>
      <c r="I95" s="1"/>
    </row>
    <row r="96" spans="3:9" x14ac:dyDescent="0.2">
      <c r="C96" s="1"/>
      <c r="D96" s="1"/>
      <c r="E96" s="2"/>
      <c r="F96" s="3"/>
      <c r="H96" s="1"/>
      <c r="I96" s="1"/>
    </row>
    <row r="97" spans="3:9" x14ac:dyDescent="0.2">
      <c r="C97" s="1"/>
      <c r="D97" s="1"/>
      <c r="E97" s="2"/>
      <c r="F97" s="3"/>
      <c r="H97" s="1"/>
      <c r="I97" s="1"/>
    </row>
    <row r="98" spans="3:9" x14ac:dyDescent="0.2">
      <c r="C98" s="1"/>
      <c r="D98" s="1"/>
      <c r="E98" s="2"/>
      <c r="F98" s="3"/>
      <c r="H98" s="1"/>
      <c r="I98" s="1"/>
    </row>
    <row r="99" spans="3:9" x14ac:dyDescent="0.2">
      <c r="C99" s="1"/>
      <c r="D99" s="1"/>
      <c r="E99" s="2"/>
      <c r="F99" s="3"/>
      <c r="H99" s="1"/>
      <c r="I99" s="1"/>
    </row>
    <row r="100" spans="3:9" x14ac:dyDescent="0.2">
      <c r="C100" s="1"/>
      <c r="D100" s="1"/>
      <c r="E100" s="2"/>
      <c r="F100" s="3"/>
      <c r="H100" s="1"/>
      <c r="I100" s="1"/>
    </row>
    <row r="101" spans="3:9" x14ac:dyDescent="0.2">
      <c r="C101" s="1"/>
      <c r="D101" s="1"/>
      <c r="E101" s="2"/>
      <c r="F101" s="3"/>
      <c r="H101" s="1"/>
      <c r="I101" s="1"/>
    </row>
    <row r="102" spans="3:9" x14ac:dyDescent="0.2">
      <c r="C102" s="1"/>
      <c r="D102" s="1"/>
      <c r="E102" s="2"/>
      <c r="F102" s="3"/>
      <c r="H102" s="1"/>
      <c r="I102" s="1"/>
    </row>
    <row r="103" spans="3:9" x14ac:dyDescent="0.2">
      <c r="C103" s="1"/>
      <c r="D103" s="1"/>
      <c r="E103" s="2"/>
      <c r="F103" s="3"/>
      <c r="H103" s="1"/>
      <c r="I103" s="1"/>
    </row>
    <row r="104" spans="3:9" x14ac:dyDescent="0.2">
      <c r="C104" s="1"/>
      <c r="D104" s="1"/>
      <c r="E104" s="2"/>
      <c r="F104" s="3"/>
      <c r="H104" s="1"/>
      <c r="I104" s="1"/>
    </row>
    <row r="105" spans="3:9" x14ac:dyDescent="0.2">
      <c r="C105" s="1"/>
      <c r="D105" s="1"/>
      <c r="E105" s="2"/>
      <c r="F105" s="3"/>
      <c r="H105" s="1"/>
      <c r="I105" s="1"/>
    </row>
    <row r="106" spans="3:9" x14ac:dyDescent="0.2">
      <c r="C106" s="1"/>
      <c r="D106" s="1"/>
      <c r="E106" s="2"/>
      <c r="F106" s="3"/>
      <c r="H106" s="1"/>
      <c r="I106" s="1"/>
    </row>
    <row r="107" spans="3:9" x14ac:dyDescent="0.2">
      <c r="C107" s="1"/>
      <c r="D107" s="1"/>
      <c r="E107" s="2"/>
      <c r="F107" s="3"/>
      <c r="H107" s="1"/>
      <c r="I107" s="1"/>
    </row>
    <row r="108" spans="3:9" x14ac:dyDescent="0.2">
      <c r="C108" s="1"/>
      <c r="D108" s="1"/>
      <c r="E108" s="2"/>
      <c r="F108" s="3"/>
      <c r="H108" s="1"/>
      <c r="I108" s="1"/>
    </row>
    <row r="109" spans="3:9" x14ac:dyDescent="0.2">
      <c r="C109" s="1"/>
      <c r="D109" s="1"/>
      <c r="E109" s="2"/>
      <c r="F109" s="3"/>
      <c r="H109" s="1"/>
      <c r="I109" s="1"/>
    </row>
    <row r="110" spans="3:9" x14ac:dyDescent="0.2">
      <c r="C110" s="1"/>
      <c r="D110" s="1"/>
      <c r="E110" s="2"/>
      <c r="F110" s="3"/>
      <c r="H110" s="1"/>
      <c r="I110" s="1"/>
    </row>
    <row r="111" spans="3:9" x14ac:dyDescent="0.2">
      <c r="C111" s="1"/>
      <c r="D111" s="1"/>
      <c r="E111" s="2"/>
      <c r="F111" s="3"/>
      <c r="H111" s="1"/>
      <c r="I111" s="1"/>
    </row>
    <row r="112" spans="3:9" x14ac:dyDescent="0.2">
      <c r="C112" s="1"/>
      <c r="D112" s="1"/>
      <c r="E112" s="2"/>
      <c r="F112" s="3"/>
      <c r="H112" s="1"/>
      <c r="I112" s="1"/>
    </row>
    <row r="113" spans="3:9" x14ac:dyDescent="0.2">
      <c r="C113" s="1"/>
      <c r="D113" s="1"/>
      <c r="E113" s="2"/>
      <c r="F113" s="3"/>
      <c r="H113" s="1"/>
      <c r="I113" s="1"/>
    </row>
    <row r="114" spans="3:9" x14ac:dyDescent="0.2">
      <c r="C114" s="1"/>
      <c r="D114" s="1"/>
      <c r="E114" s="2"/>
      <c r="F114" s="3"/>
      <c r="H114" s="1"/>
      <c r="I114" s="1"/>
    </row>
    <row r="115" spans="3:9" x14ac:dyDescent="0.2">
      <c r="C115" s="1"/>
      <c r="D115" s="1"/>
      <c r="E115" s="2"/>
      <c r="F115" s="3"/>
      <c r="H115" s="1"/>
      <c r="I115" s="1"/>
    </row>
    <row r="116" spans="3:9" x14ac:dyDescent="0.2">
      <c r="C116" s="1"/>
      <c r="D116" s="1"/>
      <c r="E116" s="2"/>
      <c r="F116" s="3"/>
      <c r="H116" s="1"/>
      <c r="I116" s="1"/>
    </row>
    <row r="117" spans="3:9" x14ac:dyDescent="0.2">
      <c r="C117" s="1"/>
      <c r="D117" s="1"/>
      <c r="E117" s="2"/>
      <c r="F117" s="3"/>
      <c r="H117" s="1"/>
      <c r="I117" s="1"/>
    </row>
    <row r="118" spans="3:9" x14ac:dyDescent="0.2">
      <c r="C118" s="1"/>
      <c r="D118" s="1"/>
      <c r="E118" s="2"/>
      <c r="F118" s="3"/>
      <c r="H118" s="1"/>
      <c r="I118" s="1"/>
    </row>
    <row r="119" spans="3:9" x14ac:dyDescent="0.2">
      <c r="C119" s="1"/>
      <c r="D119" s="1"/>
      <c r="E119" s="2"/>
      <c r="F119" s="3"/>
      <c r="H119" s="1"/>
      <c r="I119" s="1"/>
    </row>
    <row r="120" spans="3:9" x14ac:dyDescent="0.2">
      <c r="C120" s="1"/>
      <c r="D120" s="1"/>
      <c r="E120" s="2"/>
      <c r="F120" s="3"/>
      <c r="H120" s="1"/>
      <c r="I120" s="1"/>
    </row>
    <row r="121" spans="3:9" x14ac:dyDescent="0.2">
      <c r="C121" s="1"/>
      <c r="D121" s="1"/>
      <c r="E121" s="2"/>
      <c r="F121" s="3"/>
      <c r="H121" s="1"/>
      <c r="I121" s="1"/>
    </row>
    <row r="122" spans="3:9" x14ac:dyDescent="0.2">
      <c r="C122" s="1"/>
      <c r="D122" s="1"/>
      <c r="E122" s="2"/>
      <c r="F122" s="3"/>
      <c r="H122" s="1"/>
      <c r="I122" s="1"/>
    </row>
    <row r="123" spans="3:9" x14ac:dyDescent="0.2">
      <c r="C123" s="1"/>
      <c r="D123" s="1"/>
      <c r="E123" s="2"/>
      <c r="F123" s="3"/>
      <c r="H123" s="1"/>
      <c r="I123" s="1"/>
    </row>
    <row r="124" spans="3:9" x14ac:dyDescent="0.2">
      <c r="C124" s="1"/>
      <c r="D124" s="1"/>
      <c r="E124" s="2"/>
      <c r="F124" s="3"/>
      <c r="H124" s="1"/>
      <c r="I124" s="1"/>
    </row>
    <row r="125" spans="3:9" x14ac:dyDescent="0.2">
      <c r="C125" s="1"/>
      <c r="D125" s="1"/>
      <c r="E125" s="2"/>
      <c r="F125" s="3"/>
      <c r="H125" s="1"/>
      <c r="I125" s="1"/>
    </row>
    <row r="126" spans="3:9" x14ac:dyDescent="0.2">
      <c r="C126" s="1"/>
      <c r="D126" s="1"/>
      <c r="E126" s="2"/>
      <c r="F126" s="3"/>
      <c r="H126" s="1"/>
      <c r="I126" s="1"/>
    </row>
    <row r="127" spans="3:9" x14ac:dyDescent="0.2">
      <c r="C127" s="1"/>
      <c r="D127" s="1"/>
      <c r="E127" s="2"/>
      <c r="F127" s="3"/>
      <c r="H127" s="1"/>
      <c r="I127" s="1"/>
    </row>
    <row r="128" spans="3:9" x14ac:dyDescent="0.2">
      <c r="C128" s="1"/>
      <c r="D128" s="1"/>
      <c r="E128" s="2"/>
      <c r="F128" s="3"/>
      <c r="H128" s="1"/>
      <c r="I128" s="1"/>
    </row>
    <row r="129" spans="3:9" x14ac:dyDescent="0.2">
      <c r="C129" s="1"/>
      <c r="D129" s="1"/>
      <c r="E129" s="2"/>
      <c r="F129" s="3"/>
      <c r="H129" s="1"/>
      <c r="I129" s="1"/>
    </row>
    <row r="130" spans="3:9" x14ac:dyDescent="0.2">
      <c r="C130" s="1"/>
      <c r="D130" s="1"/>
      <c r="E130" s="2"/>
      <c r="F130" s="3"/>
      <c r="H130" s="1"/>
      <c r="I130" s="1"/>
    </row>
    <row r="131" spans="3:9" x14ac:dyDescent="0.2">
      <c r="C131" s="1"/>
      <c r="D131" s="1"/>
      <c r="E131" s="2"/>
      <c r="F131" s="3"/>
      <c r="H131" s="1"/>
      <c r="I131" s="1"/>
    </row>
    <row r="132" spans="3:9" x14ac:dyDescent="0.2">
      <c r="C132" s="1"/>
      <c r="D132" s="1"/>
      <c r="E132" s="2"/>
      <c r="F132" s="3"/>
      <c r="H132" s="1"/>
      <c r="I132" s="1"/>
    </row>
    <row r="133" spans="3:9" x14ac:dyDescent="0.2">
      <c r="C133" s="1"/>
      <c r="D133" s="1"/>
      <c r="E133" s="2"/>
      <c r="F133" s="3"/>
      <c r="H133" s="1"/>
      <c r="I133" s="1"/>
    </row>
    <row r="134" spans="3:9" x14ac:dyDescent="0.2">
      <c r="C134" s="1"/>
      <c r="D134" s="1"/>
      <c r="E134" s="2"/>
      <c r="F134" s="3"/>
      <c r="H134" s="1"/>
      <c r="I134" s="1"/>
    </row>
    <row r="135" spans="3:9" x14ac:dyDescent="0.2">
      <c r="C135" s="1"/>
      <c r="D135" s="1"/>
      <c r="E135" s="2"/>
      <c r="F135" s="3"/>
      <c r="H135" s="1"/>
      <c r="I135" s="1"/>
    </row>
    <row r="136" spans="3:9" x14ac:dyDescent="0.2">
      <c r="C136" s="1"/>
      <c r="D136" s="1"/>
      <c r="E136" s="2"/>
      <c r="F136" s="3"/>
      <c r="H136" s="1"/>
      <c r="I136" s="1"/>
    </row>
    <row r="137" spans="3:9" x14ac:dyDescent="0.2">
      <c r="C137" s="1"/>
      <c r="D137" s="1"/>
      <c r="E137" s="2"/>
      <c r="F137" s="3"/>
      <c r="H137" s="1"/>
      <c r="I137" s="1"/>
    </row>
    <row r="138" spans="3:9" x14ac:dyDescent="0.2">
      <c r="C138" s="1"/>
      <c r="D138" s="1"/>
      <c r="E138" s="2"/>
      <c r="F138" s="3"/>
      <c r="H138" s="1"/>
      <c r="I138" s="1"/>
    </row>
    <row r="139" spans="3:9" x14ac:dyDescent="0.2">
      <c r="C139" s="1"/>
      <c r="D139" s="1"/>
      <c r="E139" s="2"/>
      <c r="F139" s="3"/>
      <c r="H139" s="1"/>
      <c r="I139" s="1"/>
    </row>
    <row r="140" spans="3:9" x14ac:dyDescent="0.2">
      <c r="C140" s="1"/>
      <c r="D140" s="1"/>
      <c r="E140" s="2"/>
      <c r="F140" s="3"/>
      <c r="H140" s="1"/>
      <c r="I140" s="1"/>
    </row>
    <row r="141" spans="3:9" x14ac:dyDescent="0.2">
      <c r="C141" s="1"/>
      <c r="D141" s="1"/>
      <c r="E141" s="2"/>
      <c r="F141" s="3"/>
      <c r="H141" s="1"/>
      <c r="I141" s="1"/>
    </row>
    <row r="142" spans="3:9" x14ac:dyDescent="0.2">
      <c r="C142" s="1"/>
      <c r="D142" s="1"/>
      <c r="E142" s="2"/>
      <c r="F142" s="3"/>
      <c r="H142" s="1"/>
      <c r="I142" s="1"/>
    </row>
    <row r="143" spans="3:9" x14ac:dyDescent="0.2">
      <c r="C143" s="1"/>
      <c r="D143" s="1"/>
      <c r="E143" s="2"/>
      <c r="F143" s="3"/>
      <c r="H143" s="1"/>
      <c r="I143" s="1"/>
    </row>
    <row r="144" spans="3:9" x14ac:dyDescent="0.2">
      <c r="C144" s="1"/>
      <c r="D144" s="1"/>
      <c r="E144" s="2"/>
      <c r="F144" s="3"/>
      <c r="H144" s="1"/>
      <c r="I144" s="1"/>
    </row>
    <row r="145" spans="3:9" x14ac:dyDescent="0.2">
      <c r="C145" s="1"/>
      <c r="D145" s="1"/>
      <c r="E145" s="2"/>
      <c r="F145" s="3"/>
      <c r="H145" s="1"/>
      <c r="I145" s="1"/>
    </row>
    <row r="146" spans="3:9" x14ac:dyDescent="0.2">
      <c r="C146" s="1"/>
      <c r="D146" s="1"/>
      <c r="E146" s="2"/>
      <c r="F146" s="3"/>
      <c r="H146" s="1"/>
      <c r="I146" s="1"/>
    </row>
    <row r="147" spans="3:9" x14ac:dyDescent="0.2">
      <c r="C147" s="1"/>
      <c r="D147" s="1"/>
      <c r="E147" s="2"/>
      <c r="F147" s="3"/>
      <c r="H147" s="1"/>
      <c r="I147" s="1"/>
    </row>
    <row r="148" spans="3:9" x14ac:dyDescent="0.2">
      <c r="C148" s="1"/>
      <c r="D148" s="1"/>
      <c r="E148" s="2"/>
      <c r="F148" s="3"/>
      <c r="H148" s="1"/>
      <c r="I148" s="1"/>
    </row>
    <row r="149" spans="3:9" x14ac:dyDescent="0.2">
      <c r="C149" s="1"/>
      <c r="D149" s="1"/>
      <c r="E149" s="2"/>
      <c r="F149" s="3"/>
      <c r="H149" s="1"/>
      <c r="I149" s="1"/>
    </row>
    <row r="150" spans="3:9" x14ac:dyDescent="0.2">
      <c r="C150" s="1"/>
      <c r="D150" s="1"/>
      <c r="E150" s="2"/>
      <c r="F150" s="3"/>
      <c r="H150" s="1"/>
      <c r="I150" s="1"/>
    </row>
    <row r="151" spans="3:9" x14ac:dyDescent="0.2">
      <c r="C151" s="1"/>
      <c r="D151" s="1"/>
      <c r="E151" s="2"/>
      <c r="F151" s="3"/>
      <c r="H151" s="1"/>
      <c r="I151" s="1"/>
    </row>
    <row r="152" spans="3:9" x14ac:dyDescent="0.2">
      <c r="C152" s="1"/>
      <c r="D152" s="1"/>
      <c r="E152" s="2"/>
      <c r="F152" s="3"/>
      <c r="H152" s="1"/>
      <c r="I152" s="1"/>
    </row>
    <row r="153" spans="3:9" x14ac:dyDescent="0.2">
      <c r="C153" s="1"/>
      <c r="D153" s="1"/>
      <c r="E153" s="2"/>
      <c r="F153" s="3"/>
      <c r="H153" s="1"/>
      <c r="I153" s="1"/>
    </row>
    <row r="154" spans="3:9" x14ac:dyDescent="0.2">
      <c r="C154" s="1"/>
      <c r="D154" s="1"/>
      <c r="E154" s="2"/>
      <c r="F154" s="3"/>
      <c r="H154" s="1"/>
      <c r="I154" s="1"/>
    </row>
    <row r="155" spans="3:9" x14ac:dyDescent="0.2">
      <c r="C155" s="1"/>
      <c r="D155" s="1"/>
      <c r="E155" s="2"/>
      <c r="F155" s="3"/>
      <c r="H155" s="1"/>
      <c r="I155" s="1"/>
    </row>
    <row r="156" spans="3:9" x14ac:dyDescent="0.2">
      <c r="C156" s="1"/>
      <c r="D156" s="1"/>
      <c r="E156" s="2"/>
      <c r="F156" s="3"/>
      <c r="H156" s="1"/>
      <c r="I156" s="1"/>
    </row>
    <row r="157" spans="3:9" x14ac:dyDescent="0.2">
      <c r="C157" s="1"/>
      <c r="D157" s="1"/>
      <c r="E157" s="2"/>
      <c r="F157" s="3"/>
      <c r="H157" s="1"/>
      <c r="I157" s="1"/>
    </row>
    <row r="158" spans="3:9" x14ac:dyDescent="0.2">
      <c r="C158" s="1"/>
      <c r="D158" s="1"/>
      <c r="E158" s="2"/>
      <c r="F158" s="3"/>
      <c r="H158" s="1"/>
      <c r="I158" s="1"/>
    </row>
    <row r="159" spans="3:9" x14ac:dyDescent="0.2">
      <c r="C159" s="1"/>
      <c r="D159" s="1"/>
      <c r="E159" s="2"/>
      <c r="F159" s="3"/>
      <c r="H159" s="1"/>
      <c r="I159" s="1"/>
    </row>
    <row r="160" spans="3:9" x14ac:dyDescent="0.2">
      <c r="C160" s="1"/>
      <c r="D160" s="1"/>
      <c r="E160" s="2"/>
      <c r="F160" s="3"/>
      <c r="H160" s="1"/>
      <c r="I160" s="1"/>
    </row>
    <row r="161" spans="3:9" x14ac:dyDescent="0.2">
      <c r="C161" s="1"/>
      <c r="D161" s="1"/>
      <c r="E161" s="2"/>
      <c r="F161" s="3"/>
      <c r="H161" s="1"/>
      <c r="I161" s="1"/>
    </row>
    <row r="162" spans="3:9" x14ac:dyDescent="0.2">
      <c r="C162" s="1"/>
      <c r="D162" s="1"/>
      <c r="E162" s="2"/>
      <c r="F162" s="3"/>
      <c r="H162" s="1"/>
      <c r="I162" s="1"/>
    </row>
    <row r="163" spans="3:9" x14ac:dyDescent="0.2">
      <c r="C163" s="1"/>
      <c r="D163" s="1"/>
      <c r="E163" s="2"/>
      <c r="F163" s="3"/>
      <c r="H163" s="1"/>
      <c r="I163" s="1"/>
    </row>
    <row r="164" spans="3:9" x14ac:dyDescent="0.2">
      <c r="C164" s="1"/>
      <c r="D164" s="1"/>
      <c r="E164" s="2"/>
      <c r="F164" s="3"/>
      <c r="H164" s="1"/>
      <c r="I164" s="1"/>
    </row>
    <row r="165" spans="3:9" x14ac:dyDescent="0.2">
      <c r="C165" s="1"/>
      <c r="D165" s="1"/>
      <c r="E165" s="2"/>
      <c r="F165" s="3"/>
      <c r="H165" s="1"/>
      <c r="I165" s="1"/>
    </row>
    <row r="166" spans="3:9" x14ac:dyDescent="0.2">
      <c r="C166" s="1"/>
      <c r="D166" s="1"/>
      <c r="E166" s="2"/>
      <c r="F166" s="3"/>
      <c r="H166" s="1"/>
      <c r="I166" s="1"/>
    </row>
    <row r="167" spans="3:9" x14ac:dyDescent="0.2">
      <c r="C167" s="1"/>
      <c r="D167" s="1"/>
      <c r="E167" s="2"/>
      <c r="F167" s="3"/>
      <c r="H167" s="1"/>
      <c r="I167" s="1"/>
    </row>
    <row r="168" spans="3:9" x14ac:dyDescent="0.2">
      <c r="C168" s="1"/>
      <c r="D168" s="1"/>
      <c r="E168" s="2"/>
      <c r="F168" s="3"/>
      <c r="H168" s="1"/>
      <c r="I168" s="1"/>
    </row>
    <row r="169" spans="3:9" x14ac:dyDescent="0.2">
      <c r="C169" s="1"/>
      <c r="D169" s="1"/>
      <c r="E169" s="2"/>
      <c r="F169" s="3"/>
      <c r="H169" s="1"/>
      <c r="I169" s="1"/>
    </row>
    <row r="170" spans="3:9" x14ac:dyDescent="0.2">
      <c r="C170" s="1"/>
      <c r="D170" s="1"/>
      <c r="E170" s="2"/>
      <c r="F170" s="3"/>
      <c r="H170" s="1"/>
      <c r="I170" s="1"/>
    </row>
    <row r="171" spans="3:9" x14ac:dyDescent="0.2">
      <c r="C171" s="1"/>
      <c r="D171" s="1"/>
      <c r="E171" s="2"/>
      <c r="F171" s="3"/>
      <c r="H171" s="1"/>
      <c r="I171" s="1"/>
    </row>
    <row r="172" spans="3:9" x14ac:dyDescent="0.2">
      <c r="C172" s="1"/>
      <c r="D172" s="1"/>
      <c r="E172" s="2"/>
      <c r="F172" s="3"/>
      <c r="H172" s="1"/>
      <c r="I172" s="1"/>
    </row>
    <row r="173" spans="3:9" x14ac:dyDescent="0.2">
      <c r="C173" s="1"/>
      <c r="D173" s="1"/>
      <c r="E173" s="2"/>
      <c r="F173" s="3"/>
      <c r="H173" s="1"/>
      <c r="I173" s="1"/>
    </row>
    <row r="174" spans="3:9" x14ac:dyDescent="0.2">
      <c r="C174" s="1"/>
      <c r="D174" s="1"/>
      <c r="E174" s="2"/>
      <c r="F174" s="3"/>
      <c r="H174" s="1"/>
      <c r="I174" s="1"/>
    </row>
    <row r="175" spans="3:9" x14ac:dyDescent="0.2">
      <c r="C175" s="1"/>
      <c r="D175" s="1"/>
      <c r="E175" s="2"/>
      <c r="F175" s="3"/>
      <c r="H175" s="1"/>
      <c r="I17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sqref="A1:L71"/>
    </sheetView>
  </sheetViews>
  <sheetFormatPr baseColWidth="10" defaultRowHeight="16" x14ac:dyDescent="0.2"/>
  <sheetData>
    <row r="1" spans="1:9" x14ac:dyDescent="0.2">
      <c r="A1" t="s">
        <v>0</v>
      </c>
      <c r="B1" t="s">
        <v>1</v>
      </c>
      <c r="C1" t="s">
        <v>2</v>
      </c>
      <c r="D1" s="2"/>
      <c r="E1" s="3"/>
      <c r="G1" t="s">
        <v>1</v>
      </c>
      <c r="I1" t="s">
        <v>2</v>
      </c>
    </row>
    <row r="2" spans="1:9" x14ac:dyDescent="0.2">
      <c r="A2">
        <v>35.25</v>
      </c>
      <c r="B2">
        <v>3.2943925233644862</v>
      </c>
      <c r="C2">
        <v>2.4411357340720223</v>
      </c>
      <c r="D2" s="2"/>
      <c r="E2" s="3"/>
      <c r="G2">
        <v>4.090439276485788</v>
      </c>
      <c r="I2">
        <v>5.4027303754266205</v>
      </c>
    </row>
    <row r="3" spans="1:9" x14ac:dyDescent="0.2">
      <c r="A3">
        <v>10.7</v>
      </c>
      <c r="D3" s="2"/>
      <c r="E3" s="3"/>
      <c r="G3">
        <v>3.9063926940639275</v>
      </c>
      <c r="I3">
        <v>2.4411357340720223</v>
      </c>
    </row>
    <row r="4" spans="1:9" x14ac:dyDescent="0.2">
      <c r="A4">
        <v>14.44</v>
      </c>
      <c r="D4" s="2"/>
      <c r="E4" s="3"/>
      <c r="G4">
        <v>3.5101663585951943</v>
      </c>
      <c r="I4">
        <v>1.7231339332980411</v>
      </c>
    </row>
    <row r="5" spans="1:9" x14ac:dyDescent="0.2">
      <c r="A5">
        <v>19.34</v>
      </c>
      <c r="B5">
        <v>2.5215123859191655</v>
      </c>
      <c r="C5">
        <v>1.1323185011709602</v>
      </c>
      <c r="D5" s="2"/>
      <c r="E5" s="3"/>
      <c r="G5">
        <v>3.2943925233644862</v>
      </c>
      <c r="I5">
        <v>1.4632603406326032</v>
      </c>
    </row>
    <row r="6" spans="1:9" x14ac:dyDescent="0.2">
      <c r="A6">
        <v>7.67</v>
      </c>
      <c r="D6" s="2"/>
      <c r="E6" s="3"/>
      <c r="G6">
        <v>3.0033407572383073</v>
      </c>
      <c r="I6">
        <v>1.3583690987124466</v>
      </c>
    </row>
    <row r="7" spans="1:9" x14ac:dyDescent="0.2">
      <c r="A7">
        <v>17.079999999999998</v>
      </c>
      <c r="D7" s="2"/>
      <c r="E7" s="3"/>
      <c r="G7">
        <v>2.885796545105566</v>
      </c>
      <c r="I7">
        <v>1.2767726161369193</v>
      </c>
    </row>
    <row r="8" spans="1:9" x14ac:dyDescent="0.2">
      <c r="A8">
        <v>31.66</v>
      </c>
      <c r="D8" s="2">
        <v>4.090439276485788</v>
      </c>
      <c r="E8" s="3">
        <v>5.4027303754266205</v>
      </c>
      <c r="G8">
        <v>2.5215123859191655</v>
      </c>
      <c r="I8">
        <v>1.2498173849525203</v>
      </c>
    </row>
    <row r="9" spans="1:9" x14ac:dyDescent="0.2">
      <c r="A9">
        <v>7.74</v>
      </c>
      <c r="D9" s="2"/>
      <c r="E9" s="3"/>
      <c r="G9">
        <v>2.1965566714490672</v>
      </c>
      <c r="I9">
        <v>1.1323185011709602</v>
      </c>
    </row>
    <row r="10" spans="1:9" x14ac:dyDescent="0.2">
      <c r="A10">
        <v>5.86</v>
      </c>
      <c r="D10" s="2"/>
      <c r="E10" s="3"/>
      <c r="G10" s="1">
        <f>AVERAGE(G1:G7)</f>
        <v>3.4484213591422122</v>
      </c>
      <c r="I10" s="1">
        <f>AVERAGE(I1:I7)</f>
        <v>2.2775670163797752</v>
      </c>
    </row>
    <row r="11" spans="1:9" x14ac:dyDescent="0.2">
      <c r="A11">
        <v>18.380000000000003</v>
      </c>
      <c r="B11">
        <v>0.6695810564663025</v>
      </c>
      <c r="C11">
        <v>0.67202925045703843</v>
      </c>
      <c r="D11" s="2"/>
      <c r="E11" s="3"/>
      <c r="G11">
        <v>1.3030424339471576</v>
      </c>
      <c r="I11">
        <f>STDEV(I1:I7)</f>
        <v>1.5881061926281757</v>
      </c>
    </row>
    <row r="12" spans="1:9" x14ac:dyDescent="0.2">
      <c r="A12">
        <v>27.45</v>
      </c>
      <c r="D12" s="2"/>
      <c r="E12" s="3"/>
      <c r="G12">
        <f>STDEV(G1:G8)</f>
        <v>0.56280970250535811</v>
      </c>
      <c r="I12">
        <v>1.0033670033670035</v>
      </c>
    </row>
    <row r="13" spans="1:9" x14ac:dyDescent="0.2">
      <c r="A13">
        <v>27.35</v>
      </c>
      <c r="D13" s="2"/>
      <c r="E13" s="3"/>
      <c r="G13">
        <v>1.2212347988774557</v>
      </c>
      <c r="I13">
        <v>0.91073080481036095</v>
      </c>
    </row>
    <row r="14" spans="1:9" x14ac:dyDescent="0.2">
      <c r="A14">
        <v>19.690000000000001</v>
      </c>
      <c r="B14">
        <v>0.54969290898939138</v>
      </c>
      <c r="C14">
        <v>0.91073080481036095</v>
      </c>
      <c r="D14" s="2"/>
      <c r="E14" s="3"/>
      <c r="G14">
        <v>1.1461538461538463</v>
      </c>
      <c r="I14">
        <v>0.89742086752637762</v>
      </c>
    </row>
    <row r="15" spans="1:9" x14ac:dyDescent="0.2">
      <c r="A15">
        <v>35.82</v>
      </c>
      <c r="D15" s="2"/>
      <c r="E15" s="3"/>
      <c r="G15">
        <v>0.94008264462809932</v>
      </c>
      <c r="I15">
        <v>0.88612836438923392</v>
      </c>
    </row>
    <row r="16" spans="1:9" x14ac:dyDescent="0.2">
      <c r="A16">
        <v>21.619999999999997</v>
      </c>
      <c r="D16" s="2"/>
      <c r="E16" s="3"/>
      <c r="G16">
        <v>0.90183823529411766</v>
      </c>
      <c r="I16">
        <v>0.82624113475177297</v>
      </c>
    </row>
    <row r="17" spans="1:9" x14ac:dyDescent="0.2">
      <c r="A17">
        <v>27.96</v>
      </c>
      <c r="B17">
        <v>0.72755659640905546</v>
      </c>
      <c r="C17">
        <v>0.82624113475177297</v>
      </c>
      <c r="D17" s="2"/>
      <c r="E17" s="3"/>
      <c r="G17">
        <v>0.79305058763413383</v>
      </c>
      <c r="I17">
        <v>0.80903693931398413</v>
      </c>
    </row>
    <row r="18" spans="1:9" x14ac:dyDescent="0.2">
      <c r="A18">
        <v>38.43</v>
      </c>
      <c r="D18" s="2"/>
      <c r="E18" s="3"/>
      <c r="G18">
        <v>0.75912408759124084</v>
      </c>
      <c r="I18">
        <v>0.67202925045703843</v>
      </c>
    </row>
    <row r="19" spans="1:9" x14ac:dyDescent="0.2">
      <c r="A19">
        <v>33.840000000000003</v>
      </c>
      <c r="D19" s="2"/>
      <c r="E19" s="3"/>
      <c r="G19">
        <v>0.75749101078705561</v>
      </c>
      <c r="I19">
        <v>0.656964656964657</v>
      </c>
    </row>
    <row r="20" spans="1:9" x14ac:dyDescent="0.2">
      <c r="A20">
        <v>20.860000000000003</v>
      </c>
      <c r="B20">
        <v>1.1461538461538463</v>
      </c>
      <c r="C20">
        <v>1.0033670033670035</v>
      </c>
      <c r="D20" s="2"/>
      <c r="E20" s="3"/>
      <c r="G20">
        <v>0.7318324308919919</v>
      </c>
      <c r="I20">
        <v>0.59352992957746475</v>
      </c>
    </row>
    <row r="21" spans="1:9" x14ac:dyDescent="0.2">
      <c r="A21">
        <v>18.2</v>
      </c>
      <c r="D21" s="2"/>
      <c r="E21" s="3"/>
      <c r="G21">
        <v>0.72755659640905546</v>
      </c>
      <c r="I21">
        <v>0.49176172370088722</v>
      </c>
    </row>
    <row r="22" spans="1:9" x14ac:dyDescent="0.2">
      <c r="A22">
        <v>20.79</v>
      </c>
      <c r="D22" s="2"/>
      <c r="E22" s="3"/>
      <c r="G22">
        <v>0.6695810564663025</v>
      </c>
      <c r="I22">
        <v>0.35162287480680071</v>
      </c>
    </row>
    <row r="23" spans="1:9" x14ac:dyDescent="0.2">
      <c r="A23">
        <v>18.990000000000002</v>
      </c>
      <c r="B23">
        <v>3.5101663585951943</v>
      </c>
      <c r="C23">
        <v>1.3583690987124466</v>
      </c>
      <c r="D23" s="2"/>
      <c r="E23" s="3"/>
      <c r="G23">
        <v>0.63529411764705879</v>
      </c>
      <c r="I23">
        <v>0.22537562604340564</v>
      </c>
    </row>
    <row r="24" spans="1:9" x14ac:dyDescent="0.2">
      <c r="A24">
        <v>5.41</v>
      </c>
      <c r="D24" s="2"/>
      <c r="E24" s="3"/>
      <c r="G24">
        <v>0.54969290898939138</v>
      </c>
      <c r="I24">
        <v>0.21217273036382184</v>
      </c>
    </row>
    <row r="25" spans="1:9" x14ac:dyDescent="0.2">
      <c r="A25">
        <v>13.979999999999999</v>
      </c>
      <c r="D25" s="2"/>
      <c r="E25" s="3"/>
      <c r="G25">
        <v>0.32019704433497531</v>
      </c>
      <c r="I25">
        <v>9.4683175528040772E-2</v>
      </c>
    </row>
    <row r="26" spans="1:9" x14ac:dyDescent="0.2">
      <c r="A26">
        <v>17.110000000000003</v>
      </c>
      <c r="C26">
        <v>1.2498173849525203</v>
      </c>
      <c r="D26" s="2">
        <v>3.9063926940639275</v>
      </c>
      <c r="E26" s="3"/>
    </row>
    <row r="27" spans="1:9" x14ac:dyDescent="0.2">
      <c r="A27">
        <v>4.38</v>
      </c>
      <c r="D27" s="2"/>
      <c r="E27" s="3"/>
    </row>
    <row r="28" spans="1:9" x14ac:dyDescent="0.2">
      <c r="A28">
        <v>13.69</v>
      </c>
      <c r="D28" s="2"/>
      <c r="E28" s="3"/>
    </row>
    <row r="29" spans="1:9" x14ac:dyDescent="0.2">
      <c r="A29">
        <v>2.6999999999999997</v>
      </c>
      <c r="B29">
        <v>0.63529411764705879</v>
      </c>
      <c r="C29">
        <v>0.22537562604340564</v>
      </c>
      <c r="D29" s="2"/>
      <c r="E29" s="3"/>
    </row>
    <row r="30" spans="1:9" x14ac:dyDescent="0.2">
      <c r="A30">
        <v>4.25</v>
      </c>
      <c r="D30" s="2"/>
      <c r="E30" s="3"/>
    </row>
    <row r="31" spans="1:9" x14ac:dyDescent="0.2">
      <c r="A31">
        <v>11.98</v>
      </c>
      <c r="D31" s="2"/>
      <c r="E31" s="3"/>
    </row>
    <row r="32" spans="1:9" x14ac:dyDescent="0.2">
      <c r="A32">
        <v>4.5500000000000007</v>
      </c>
      <c r="B32">
        <v>0.94008264462809932</v>
      </c>
      <c r="C32">
        <v>0.35162287480680071</v>
      </c>
      <c r="D32" s="2"/>
      <c r="E32" s="3"/>
    </row>
    <row r="33" spans="1:5" x14ac:dyDescent="0.2">
      <c r="A33">
        <v>4.84</v>
      </c>
      <c r="D33" s="2"/>
      <c r="E33" s="3"/>
    </row>
    <row r="34" spans="1:5" x14ac:dyDescent="0.2">
      <c r="A34">
        <v>12.94</v>
      </c>
      <c r="D34" s="2"/>
      <c r="E34" s="3"/>
    </row>
    <row r="35" spans="1:5" x14ac:dyDescent="0.2">
      <c r="A35">
        <v>1.2999999999999998</v>
      </c>
      <c r="D35" s="2">
        <v>0.32019704433497531</v>
      </c>
      <c r="E35" s="3">
        <v>9.4683175528040772E-2</v>
      </c>
    </row>
    <row r="36" spans="1:5" x14ac:dyDescent="0.2">
      <c r="A36">
        <v>4.0600000000000005</v>
      </c>
      <c r="D36" s="2"/>
      <c r="E36" s="3"/>
    </row>
    <row r="37" spans="1:5" x14ac:dyDescent="0.2">
      <c r="A37">
        <v>13.73</v>
      </c>
      <c r="D37" s="2"/>
      <c r="E37" s="3"/>
    </row>
    <row r="38" spans="1:5" x14ac:dyDescent="0.2">
      <c r="A38">
        <v>6.24</v>
      </c>
      <c r="B38">
        <v>0.75912408759124084</v>
      </c>
      <c r="C38">
        <v>0.21217273036382184</v>
      </c>
      <c r="D38" s="2"/>
      <c r="E38" s="3"/>
    </row>
    <row r="39" spans="1:5" x14ac:dyDescent="0.2">
      <c r="A39">
        <v>8.2200000000000006</v>
      </c>
      <c r="D39" s="2"/>
      <c r="E39" s="3"/>
    </row>
    <row r="40" spans="1:5" x14ac:dyDescent="0.2">
      <c r="A40">
        <v>29.41</v>
      </c>
      <c r="D40" s="2"/>
      <c r="E40" s="3"/>
    </row>
    <row r="41" spans="1:5" x14ac:dyDescent="0.2">
      <c r="A41">
        <v>18.96</v>
      </c>
      <c r="B41">
        <v>0.75749101078705561</v>
      </c>
      <c r="C41">
        <v>0.656964656964657</v>
      </c>
      <c r="D41" s="2"/>
      <c r="E41" s="3"/>
    </row>
    <row r="42" spans="1:5" x14ac:dyDescent="0.2">
      <c r="A42">
        <v>25.029999999999998</v>
      </c>
      <c r="D42" s="2"/>
      <c r="E42" s="3"/>
    </row>
    <row r="43" spans="1:5" x14ac:dyDescent="0.2">
      <c r="A43">
        <v>28.86</v>
      </c>
      <c r="D43" s="2"/>
      <c r="E43" s="3"/>
    </row>
    <row r="44" spans="1:5" x14ac:dyDescent="0.2">
      <c r="A44">
        <v>15.52</v>
      </c>
      <c r="B44">
        <v>0.79305058763413383</v>
      </c>
      <c r="C44">
        <v>0.49176172370088722</v>
      </c>
      <c r="D44" s="2"/>
      <c r="E44" s="3"/>
    </row>
    <row r="45" spans="1:5" x14ac:dyDescent="0.2">
      <c r="A45">
        <v>19.57</v>
      </c>
      <c r="D45" s="2"/>
      <c r="E45" s="3"/>
    </row>
    <row r="46" spans="1:5" x14ac:dyDescent="0.2">
      <c r="A46">
        <v>31.56</v>
      </c>
      <c r="D46" s="2"/>
      <c r="E46" s="3"/>
    </row>
    <row r="47" spans="1:5" x14ac:dyDescent="0.2">
      <c r="A47">
        <v>25.68</v>
      </c>
      <c r="B47">
        <v>0.7318324308919919</v>
      </c>
      <c r="C47">
        <v>0.88612836438923392</v>
      </c>
      <c r="D47" s="2"/>
      <c r="E47" s="3"/>
    </row>
    <row r="48" spans="1:5" x14ac:dyDescent="0.2">
      <c r="A48">
        <v>35.090000000000003</v>
      </c>
      <c r="D48" s="2"/>
      <c r="E48" s="3"/>
    </row>
    <row r="49" spans="1:5" x14ac:dyDescent="0.2">
      <c r="A49">
        <v>28.98</v>
      </c>
      <c r="D49" s="2"/>
      <c r="E49" s="3"/>
    </row>
    <row r="50" spans="1:5" x14ac:dyDescent="0.2">
      <c r="A50">
        <v>26.11</v>
      </c>
      <c r="B50">
        <v>1.2212347988774557</v>
      </c>
      <c r="C50">
        <v>1.2767726161369193</v>
      </c>
      <c r="D50" s="2"/>
      <c r="E50" s="3"/>
    </row>
    <row r="51" spans="1:5" x14ac:dyDescent="0.2">
      <c r="A51">
        <v>21.38</v>
      </c>
      <c r="D51" s="2"/>
      <c r="E51" s="3"/>
    </row>
    <row r="52" spans="1:5" x14ac:dyDescent="0.2">
      <c r="A52">
        <v>20.45</v>
      </c>
      <c r="D52" s="2"/>
      <c r="E52" s="3"/>
    </row>
    <row r="53" spans="1:5" x14ac:dyDescent="0.2">
      <c r="A53">
        <v>30.62</v>
      </c>
      <c r="B53">
        <v>2.1965566714490672</v>
      </c>
      <c r="C53">
        <v>0.89742086752637762</v>
      </c>
      <c r="D53" s="2"/>
      <c r="E53" s="3"/>
    </row>
    <row r="54" spans="1:5" x14ac:dyDescent="0.2">
      <c r="A54">
        <v>13.940000000000001</v>
      </c>
      <c r="D54" s="2"/>
      <c r="E54" s="3"/>
    </row>
    <row r="55" spans="1:5" x14ac:dyDescent="0.2">
      <c r="A55">
        <v>34.119999999999997</v>
      </c>
      <c r="D55" s="2"/>
      <c r="E55" s="3"/>
    </row>
    <row r="56" spans="1:5" x14ac:dyDescent="0.2">
      <c r="A56">
        <v>26.97</v>
      </c>
      <c r="B56">
        <v>3.0033407572383073</v>
      </c>
      <c r="C56">
        <v>0.59352992957746475</v>
      </c>
      <c r="D56" s="2"/>
      <c r="E56" s="3"/>
    </row>
    <row r="57" spans="1:5" x14ac:dyDescent="0.2">
      <c r="A57">
        <v>8.98</v>
      </c>
      <c r="D57" s="2"/>
      <c r="E57" s="3"/>
    </row>
    <row r="58" spans="1:5" x14ac:dyDescent="0.2">
      <c r="A58">
        <v>45.44</v>
      </c>
      <c r="D58" s="2"/>
      <c r="E58" s="3"/>
    </row>
    <row r="59" spans="1:5" x14ac:dyDescent="0.2">
      <c r="A59">
        <v>30.069999999999997</v>
      </c>
      <c r="B59">
        <v>2.885796545105566</v>
      </c>
      <c r="C59">
        <v>1.4632603406326032</v>
      </c>
      <c r="D59" s="2"/>
      <c r="E59" s="3"/>
    </row>
    <row r="60" spans="1:5" x14ac:dyDescent="0.2">
      <c r="A60">
        <v>10.42</v>
      </c>
      <c r="D60" s="2"/>
      <c r="E60" s="3"/>
    </row>
    <row r="61" spans="1:5" x14ac:dyDescent="0.2">
      <c r="A61">
        <v>20.55</v>
      </c>
      <c r="D61" s="2"/>
      <c r="E61" s="3"/>
    </row>
    <row r="62" spans="1:5" x14ac:dyDescent="0.2">
      <c r="A62">
        <v>24.53</v>
      </c>
      <c r="B62">
        <v>0.90183823529411766</v>
      </c>
      <c r="C62">
        <v>0.80903693931398413</v>
      </c>
      <c r="D62" s="2"/>
      <c r="E62" s="3"/>
    </row>
    <row r="63" spans="1:5" x14ac:dyDescent="0.2">
      <c r="A63">
        <v>27.2</v>
      </c>
      <c r="D63" s="2"/>
      <c r="E63" s="3"/>
    </row>
    <row r="64" spans="1:5" x14ac:dyDescent="0.2">
      <c r="A64">
        <v>30.320000000000004</v>
      </c>
      <c r="D64" s="2"/>
      <c r="E64" s="3"/>
    </row>
    <row r="65" spans="1:5" x14ac:dyDescent="0.2">
      <c r="A65">
        <v>32.549999999999997</v>
      </c>
      <c r="B65">
        <v>1.3030424339471576</v>
      </c>
      <c r="C65">
        <v>1.7231339332980411</v>
      </c>
      <c r="D65" s="2"/>
      <c r="E65" s="3"/>
    </row>
    <row r="66" spans="1:5" x14ac:dyDescent="0.2">
      <c r="A66">
        <v>24.98</v>
      </c>
      <c r="D66" s="2"/>
      <c r="E66" s="3"/>
    </row>
    <row r="67" spans="1:5" x14ac:dyDescent="0.2">
      <c r="A67">
        <v>18.89</v>
      </c>
      <c r="D67" s="2"/>
      <c r="E67" s="3"/>
    </row>
    <row r="68" spans="1:5" x14ac:dyDescent="0.2">
      <c r="A68" t="s">
        <v>0</v>
      </c>
      <c r="B68" s="1">
        <f>AVERAGE(B2:B65)</f>
        <v>1.5025126314204575</v>
      </c>
      <c r="C68" s="1">
        <f>AVERAGE(C2:C65)</f>
        <v>0.95905947575241601</v>
      </c>
      <c r="D68" s="2"/>
      <c r="E68" s="3"/>
    </row>
    <row r="69" spans="1:5" x14ac:dyDescent="0.2">
      <c r="A69" t="s">
        <v>3</v>
      </c>
      <c r="B69">
        <f>STDEV(B2:B65)</f>
        <v>1.0276670407793758</v>
      </c>
      <c r="C69">
        <f>STDEV(C2:C65)</f>
        <v>0.53576454176398502</v>
      </c>
      <c r="D69" s="2"/>
      <c r="E69" s="3"/>
    </row>
    <row r="70" spans="1:5" x14ac:dyDescent="0.2">
      <c r="D70" s="2"/>
      <c r="E70" s="3"/>
    </row>
    <row r="71" spans="1:5" x14ac:dyDescent="0.2">
      <c r="D71" s="2"/>
      <c r="E7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2025-11-03T09:48:31Z</dcterms:created>
  <dcterms:modified xsi:type="dcterms:W3CDTF">2025-11-03T09:49:15Z</dcterms:modified>
</cp:coreProperties>
</file>