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zh/Desktop/毕业相关 sum/manul new final/Phage start/heat stress induced bacterial tolerance against phage facilitates the evolution of resistnce/08/Combine/Submit/for Elife/reply/ROV/Source Data/figure supplement source data/"/>
    </mc:Choice>
  </mc:AlternateContent>
  <xr:revisionPtr revIDLastSave="0" documentId="13_ncr:1_{3DB33D59-4BF0-0A49-9F2E-A506CDB184D6}" xr6:coauthVersionLast="47" xr6:coauthVersionMax="47" xr10:uidLastSave="{00000000-0000-0000-0000-000000000000}"/>
  <bookViews>
    <workbookView xWindow="4440" yWindow="760" windowWidth="24960" windowHeight="16800" activeTab="1" xr2:uid="{FAB19911-D7AE-4940-A480-EDA53CC09EBD}"/>
  </bookViews>
  <sheets>
    <sheet name="Figure 3-figure supplement 2a" sheetId="1" r:id="rId1"/>
    <sheet name="Figure 3-figure supplement 2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<sst xmlns="http://schemas.openxmlformats.org/spreadsheetml/2006/main" count="20" uniqueCount="17">
  <si>
    <t>Phage resister</t>
    <phoneticPr fontId="1" type="noConversion"/>
  </si>
  <si>
    <t>wt-KP7</t>
  </si>
  <si>
    <t>wt-KP11</t>
  </si>
  <si>
    <t>-Phage</t>
  </si>
  <si>
    <t>+Phage</t>
  </si>
  <si>
    <r>
      <t>R</t>
    </r>
    <r>
      <rPr>
        <vertAlign val="superscript"/>
        <sz val="12"/>
        <rFont val="Arial"/>
        <family val="2"/>
      </rPr>
      <t>KP7</t>
    </r>
    <r>
      <rPr>
        <sz val="12"/>
        <rFont val="Arial"/>
        <family val="2"/>
      </rPr>
      <t>-KP7</t>
    </r>
  </si>
  <si>
    <r>
      <t>R</t>
    </r>
    <r>
      <rPr>
        <vertAlign val="superscript"/>
        <sz val="12"/>
        <rFont val="Arial"/>
        <family val="2"/>
      </rPr>
      <t>KP7</t>
    </r>
    <r>
      <rPr>
        <sz val="12"/>
        <rFont val="Arial"/>
        <family val="2"/>
      </rPr>
      <t>-KP11</t>
    </r>
  </si>
  <si>
    <t>Killing</t>
    <phoneticPr fontId="1" type="noConversion"/>
  </si>
  <si>
    <t>WT-NC</t>
  </si>
  <si>
    <t>WT-HS</t>
  </si>
  <si>
    <t>KP7</t>
  </si>
  <si>
    <t>KP11</t>
  </si>
  <si>
    <t>KP7+KP11</t>
  </si>
  <si>
    <r>
      <t>Res</t>
    </r>
    <r>
      <rPr>
        <vertAlign val="superscript"/>
        <sz val="12"/>
        <rFont val="Arial"/>
        <family val="2"/>
      </rPr>
      <t>KP7</t>
    </r>
    <r>
      <rPr>
        <sz val="12"/>
        <rFont val="Arial"/>
        <family val="2"/>
      </rPr>
      <t>-NC</t>
    </r>
  </si>
  <si>
    <r>
      <t>Res</t>
    </r>
    <r>
      <rPr>
        <vertAlign val="superscript"/>
        <sz val="12"/>
        <rFont val="Arial"/>
        <family val="2"/>
      </rPr>
      <t>KP7</t>
    </r>
    <r>
      <rPr>
        <sz val="12"/>
        <rFont val="Arial"/>
        <family val="2"/>
      </rPr>
      <t>-HS</t>
    </r>
  </si>
  <si>
    <t>Figure 3-figure supplement 2a</t>
    <phoneticPr fontId="1" type="noConversion"/>
  </si>
  <si>
    <t>Figure 3-figure supplement 2b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</si>
</sst>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2FE6-3CAD-854A-8B84-BC8DF93F6A34}">
  <dimension ref="A1:M5"/>
  <sheetViews>
    <sheetView workbookViewId="0">
      <selection sqref="A1:M1"/>
    </sheetView>
  </sheetViews>
  <sheetFormatPr baseColWidth="10" defaultRowHeight="16"/>
  <cols>
    <col min="2" max="4" width="11.33203125" bestFit="1" customWidth="1"/>
    <col min="5" max="13" width="11" bestFit="1" customWidth="1"/>
  </cols>
  <sheetData>
    <row r="1" spans="1:13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">
      <c r="A3" s="2"/>
      <c r="B3" s="16" t="s">
        <v>1</v>
      </c>
      <c r="C3" s="16"/>
      <c r="D3" s="16"/>
      <c r="E3" s="16" t="s">
        <v>2</v>
      </c>
      <c r="F3" s="16"/>
      <c r="G3" s="16"/>
      <c r="H3" s="16" t="s">
        <v>5</v>
      </c>
      <c r="I3" s="16"/>
      <c r="J3" s="16"/>
      <c r="K3" s="16" t="s">
        <v>6</v>
      </c>
      <c r="L3" s="16"/>
      <c r="M3" s="16"/>
    </row>
    <row r="4" spans="1:13">
      <c r="A4" s="3" t="s">
        <v>3</v>
      </c>
      <c r="B4" s="4">
        <v>3200000</v>
      </c>
      <c r="C4" s="4">
        <v>6400000</v>
      </c>
      <c r="D4" s="4">
        <v>4400000</v>
      </c>
      <c r="E4" s="4">
        <v>700000</v>
      </c>
      <c r="F4" s="4">
        <v>820000</v>
      </c>
      <c r="G4" s="4">
        <v>830000</v>
      </c>
      <c r="H4" s="4">
        <v>270000</v>
      </c>
      <c r="I4" s="4">
        <v>730000</v>
      </c>
      <c r="J4" s="4">
        <v>300000</v>
      </c>
      <c r="K4" s="4">
        <v>900000</v>
      </c>
      <c r="L4" s="4">
        <v>140000</v>
      </c>
      <c r="M4" s="4">
        <v>370000</v>
      </c>
    </row>
    <row r="5" spans="1:13">
      <c r="A5" s="3" t="s">
        <v>4</v>
      </c>
      <c r="B5" s="4">
        <v>0</v>
      </c>
      <c r="C5" s="4">
        <v>1</v>
      </c>
      <c r="D5" s="4">
        <v>0</v>
      </c>
      <c r="E5" s="4">
        <v>0</v>
      </c>
      <c r="F5" s="4">
        <v>0</v>
      </c>
      <c r="G5" s="4">
        <v>0</v>
      </c>
      <c r="H5" s="4">
        <v>400000</v>
      </c>
      <c r="I5" s="4">
        <v>150000</v>
      </c>
      <c r="J5" s="4">
        <v>700000</v>
      </c>
      <c r="K5" s="4">
        <v>1</v>
      </c>
      <c r="L5" s="4">
        <v>5</v>
      </c>
      <c r="M5" s="4">
        <v>7</v>
      </c>
    </row>
  </sheetData>
  <mergeCells count="6">
    <mergeCell ref="A1:M1"/>
    <mergeCell ref="A2:M2"/>
    <mergeCell ref="B3:D3"/>
    <mergeCell ref="E3:G3"/>
    <mergeCell ref="H3:J3"/>
    <mergeCell ref="K3:M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2BE6-92B9-2546-9918-E2F8C2328793}">
  <dimension ref="A1:M11"/>
  <sheetViews>
    <sheetView tabSelected="1" workbookViewId="0">
      <selection activeCell="A2" sqref="A2:M2"/>
    </sheetView>
  </sheetViews>
  <sheetFormatPr baseColWidth="10" defaultRowHeight="16"/>
  <cols>
    <col min="1" max="1" width="13.33203125" bestFit="1" customWidth="1"/>
    <col min="2" max="2" width="15.83203125" bestFit="1" customWidth="1"/>
    <col min="3" max="3" width="17.1640625" bestFit="1" customWidth="1"/>
    <col min="4" max="4" width="17.33203125" bestFit="1" customWidth="1"/>
    <col min="5" max="7" width="17.1640625" bestFit="1" customWidth="1"/>
    <col min="8" max="10" width="17.33203125" bestFit="1" customWidth="1"/>
    <col min="11" max="13" width="17.1640625" bestFit="1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>
      <c r="A3" s="15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9" thickBot="1">
      <c r="A4" s="2"/>
      <c r="B4" s="16" t="s">
        <v>8</v>
      </c>
      <c r="C4" s="16"/>
      <c r="D4" s="16"/>
      <c r="E4" s="16" t="s">
        <v>9</v>
      </c>
      <c r="F4" s="16"/>
      <c r="G4" s="16"/>
      <c r="H4" s="16" t="s">
        <v>13</v>
      </c>
      <c r="I4" s="16"/>
      <c r="J4" s="16"/>
      <c r="K4" s="16" t="s">
        <v>14</v>
      </c>
      <c r="L4" s="16"/>
      <c r="M4" s="16"/>
    </row>
    <row r="5" spans="1:13">
      <c r="A5" s="5"/>
      <c r="B5" s="6">
        <v>3200000</v>
      </c>
      <c r="C5" s="6">
        <v>6400000</v>
      </c>
      <c r="D5" s="6">
        <v>4400000</v>
      </c>
      <c r="E5" s="6">
        <v>700000</v>
      </c>
      <c r="F5" s="6">
        <v>820000</v>
      </c>
      <c r="G5" s="6">
        <v>830000</v>
      </c>
      <c r="H5" s="6">
        <v>270000</v>
      </c>
      <c r="I5" s="6">
        <v>730000</v>
      </c>
      <c r="J5" s="6">
        <v>300000</v>
      </c>
      <c r="K5" s="6">
        <v>900000</v>
      </c>
      <c r="L5" s="6">
        <v>140000</v>
      </c>
      <c r="M5" s="7">
        <v>370000</v>
      </c>
    </row>
    <row r="6" spans="1:13">
      <c r="A6" s="8" t="s">
        <v>10</v>
      </c>
      <c r="B6" s="1">
        <v>7</v>
      </c>
      <c r="C6" s="1">
        <v>32</v>
      </c>
      <c r="D6" s="1">
        <v>1</v>
      </c>
      <c r="E6" s="14">
        <v>300000</v>
      </c>
      <c r="F6" s="14">
        <v>500000</v>
      </c>
      <c r="G6" s="14">
        <v>230000</v>
      </c>
      <c r="H6" s="1">
        <v>280000</v>
      </c>
      <c r="I6" s="14">
        <v>12000000</v>
      </c>
      <c r="J6" s="1">
        <v>570000</v>
      </c>
      <c r="K6" s="1">
        <v>640000</v>
      </c>
      <c r="L6" s="1">
        <v>117000</v>
      </c>
      <c r="M6" s="9">
        <v>440000</v>
      </c>
    </row>
    <row r="7" spans="1:13">
      <c r="A7" s="8" t="s">
        <v>11</v>
      </c>
      <c r="B7" s="1">
        <v>1</v>
      </c>
      <c r="C7" s="1">
        <v>12</v>
      </c>
      <c r="D7" s="1">
        <v>2</v>
      </c>
      <c r="E7" s="1">
        <v>170000</v>
      </c>
      <c r="F7" s="14">
        <v>150000</v>
      </c>
      <c r="G7" s="1">
        <v>12000</v>
      </c>
      <c r="H7" s="1">
        <v>3</v>
      </c>
      <c r="I7" s="1">
        <v>1</v>
      </c>
      <c r="J7" s="1">
        <v>8</v>
      </c>
      <c r="K7" s="1">
        <v>320000</v>
      </c>
      <c r="L7" s="1">
        <v>56000</v>
      </c>
      <c r="M7" s="9">
        <v>270000</v>
      </c>
    </row>
    <row r="8" spans="1:13" ht="17" thickBot="1">
      <c r="A8" s="10" t="s">
        <v>12</v>
      </c>
      <c r="B8" s="11">
        <v>1</v>
      </c>
      <c r="C8" s="11">
        <v>2</v>
      </c>
      <c r="D8" s="11">
        <v>1</v>
      </c>
      <c r="E8" s="12">
        <v>220000</v>
      </c>
      <c r="F8" s="12">
        <v>190000</v>
      </c>
      <c r="G8" s="11">
        <v>17000</v>
      </c>
      <c r="H8" s="11">
        <v>1</v>
      </c>
      <c r="I8" s="11">
        <v>3</v>
      </c>
      <c r="J8" s="11">
        <v>3.0000000000000004</v>
      </c>
      <c r="K8" s="11">
        <v>42000</v>
      </c>
      <c r="L8" s="11">
        <v>54000</v>
      </c>
      <c r="M8" s="13">
        <v>37000</v>
      </c>
    </row>
    <row r="9" spans="1:13">
      <c r="A9" s="2" t="s">
        <v>10</v>
      </c>
      <c r="B9" s="1">
        <f>B6/B5</f>
        <v>2.1874999999999998E-6</v>
      </c>
      <c r="C9" s="1">
        <f t="shared" ref="C9:M9" si="0">C6/C5</f>
        <v>5.0000000000000004E-6</v>
      </c>
      <c r="D9" s="1">
        <f t="shared" si="0"/>
        <v>2.2727272727272726E-7</v>
      </c>
      <c r="E9" s="1">
        <f t="shared" si="0"/>
        <v>0.42857142857142855</v>
      </c>
      <c r="F9" s="1">
        <f t="shared" si="0"/>
        <v>0.6097560975609756</v>
      </c>
      <c r="G9" s="1">
        <f t="shared" si="0"/>
        <v>0.27710843373493976</v>
      </c>
      <c r="H9" s="1">
        <f t="shared" si="0"/>
        <v>1.037037037037037</v>
      </c>
      <c r="I9" s="1">
        <f t="shared" si="0"/>
        <v>16.438356164383563</v>
      </c>
      <c r="J9" s="1">
        <f t="shared" si="0"/>
        <v>1.9</v>
      </c>
      <c r="K9" s="1">
        <f t="shared" si="0"/>
        <v>0.71111111111111114</v>
      </c>
      <c r="L9" s="1">
        <f t="shared" si="0"/>
        <v>0.83571428571428574</v>
      </c>
      <c r="M9" s="1">
        <f t="shared" si="0"/>
        <v>1.1891891891891893</v>
      </c>
    </row>
    <row r="10" spans="1:13">
      <c r="A10" s="2" t="s">
        <v>11</v>
      </c>
      <c r="B10" s="1">
        <f>B7/B5</f>
        <v>3.1250000000000003E-7</v>
      </c>
      <c r="C10" s="1">
        <f t="shared" ref="C10:M10" si="1">C7/C5</f>
        <v>1.875E-6</v>
      </c>
      <c r="D10" s="1">
        <f t="shared" si="1"/>
        <v>4.5454545454545452E-7</v>
      </c>
      <c r="E10" s="1">
        <f t="shared" si="1"/>
        <v>0.24285714285714285</v>
      </c>
      <c r="F10" s="1">
        <f t="shared" si="1"/>
        <v>0.18292682926829268</v>
      </c>
      <c r="G10" s="1">
        <f t="shared" si="1"/>
        <v>1.4457831325301205E-2</v>
      </c>
      <c r="H10" s="1">
        <f t="shared" si="1"/>
        <v>1.1111111111111112E-5</v>
      </c>
      <c r="I10" s="1">
        <f t="shared" si="1"/>
        <v>1.3698630136986302E-6</v>
      </c>
      <c r="J10" s="1">
        <f t="shared" si="1"/>
        <v>2.6666666666666667E-5</v>
      </c>
      <c r="K10" s="1">
        <f t="shared" si="1"/>
        <v>0.35555555555555557</v>
      </c>
      <c r="L10" s="1">
        <f t="shared" si="1"/>
        <v>0.4</v>
      </c>
      <c r="M10" s="1">
        <f t="shared" si="1"/>
        <v>0.72972972972972971</v>
      </c>
    </row>
    <row r="11" spans="1:13">
      <c r="A11" s="2" t="s">
        <v>12</v>
      </c>
      <c r="B11" s="1">
        <f>B8/B5</f>
        <v>3.1250000000000003E-7</v>
      </c>
      <c r="C11" s="1">
        <f t="shared" ref="C11:M11" si="2">C8/C5</f>
        <v>3.1250000000000003E-7</v>
      </c>
      <c r="D11" s="1">
        <f t="shared" si="2"/>
        <v>2.2727272727272726E-7</v>
      </c>
      <c r="E11" s="1">
        <f t="shared" si="2"/>
        <v>0.31428571428571428</v>
      </c>
      <c r="F11" s="1">
        <f t="shared" si="2"/>
        <v>0.23170731707317074</v>
      </c>
      <c r="G11" s="1">
        <f t="shared" si="2"/>
        <v>2.0481927710843374E-2</v>
      </c>
      <c r="H11" s="1">
        <f t="shared" si="2"/>
        <v>3.7037037037037037E-6</v>
      </c>
      <c r="I11" s="1">
        <f t="shared" si="2"/>
        <v>4.10958904109589E-6</v>
      </c>
      <c r="J11" s="1">
        <f t="shared" si="2"/>
        <v>1.0000000000000001E-5</v>
      </c>
      <c r="K11" s="1">
        <f t="shared" si="2"/>
        <v>4.6666666666666669E-2</v>
      </c>
      <c r="L11" s="1">
        <f t="shared" si="2"/>
        <v>0.38571428571428573</v>
      </c>
      <c r="M11" s="1">
        <f t="shared" si="2"/>
        <v>0.1</v>
      </c>
    </row>
  </sheetData>
  <mergeCells count="6">
    <mergeCell ref="A2:M2"/>
    <mergeCell ref="B4:D4"/>
    <mergeCell ref="E4:G4"/>
    <mergeCell ref="H4:J4"/>
    <mergeCell ref="K4:M4"/>
    <mergeCell ref="A3:M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3-figure supplement 2a</vt:lpstr>
      <vt:lpstr>Figure 3-figure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Fan</dc:creator>
  <cp:lastModifiedBy>Fan Zhang</cp:lastModifiedBy>
  <dcterms:created xsi:type="dcterms:W3CDTF">2024-10-09T06:35:00Z</dcterms:created>
  <dcterms:modified xsi:type="dcterms:W3CDTF">2025-06-06T05:49:58Z</dcterms:modified>
</cp:coreProperties>
</file>