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anzh/Desktop/毕业相关 sum/manul new final/Phage start/heat stress induced bacterial tolerance against phage facilitates the evolution of resistnce/08/Combine/Source Data/Excel/Source for Figure/"/>
    </mc:Choice>
  </mc:AlternateContent>
  <xr:revisionPtr revIDLastSave="0" documentId="13_ncr:1_{317A987A-FA05-AD41-BA20-A066D09B5C00}" xr6:coauthVersionLast="47" xr6:coauthVersionMax="47" xr10:uidLastSave="{00000000-0000-0000-0000-000000000000}"/>
  <bookViews>
    <workbookView xWindow="4440" yWindow="1760" windowWidth="24960" windowHeight="16200" xr2:uid="{2E9509F6-F131-4D45-BFC2-3445FFEF1CE1}"/>
  </bookViews>
  <sheets>
    <sheet name="Fig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<sst xmlns="http://schemas.openxmlformats.org/spreadsheetml/2006/main" count="25" uniqueCount="16">
  <si>
    <t>Ancestor</t>
  </si>
  <si>
    <t>pspA*</t>
  </si>
  <si>
    <r>
      <t>rpoH</t>
    </r>
    <r>
      <rPr>
        <i/>
        <vertAlign val="superscript"/>
        <sz val="14"/>
        <rFont val="Arial"/>
        <family val="2"/>
      </rPr>
      <t>*</t>
    </r>
  </si>
  <si>
    <t>∆cps</t>
  </si>
  <si>
    <t>3min</t>
  </si>
  <si>
    <t>10min</t>
  </si>
  <si>
    <t>Figure 6a</t>
    <phoneticPr fontId="4" type="noConversion"/>
  </si>
  <si>
    <t>rpoH*</t>
  </si>
  <si>
    <t>Figure 6b</t>
    <phoneticPr fontId="4" type="noConversion"/>
  </si>
  <si>
    <t>WT-NC</t>
  </si>
  <si>
    <t>WT-HS</t>
  </si>
  <si>
    <t>Figure 6d</t>
    <phoneticPr fontId="4" type="noConversion"/>
  </si>
  <si>
    <t>polymyxin B</t>
  </si>
  <si>
    <t>polyminxin E</t>
  </si>
  <si>
    <t>Figure 6e</t>
    <phoneticPr fontId="4" type="noConversion"/>
  </si>
  <si>
    <t>\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</si>
</sst>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14"/>
      <name val="Arial"/>
      <family val="2"/>
    </font>
    <font>
      <i/>
      <sz val="14"/>
      <name val="Arial"/>
      <family val="2"/>
    </font>
    <font>
      <i/>
      <vertAlign val="superscript"/>
      <sz val="14"/>
      <name val="Arial"/>
      <family val="2"/>
    </font>
    <font>
      <sz val="9"/>
      <name val="等线"/>
      <family val="2"/>
      <charset val="134"/>
      <scheme val="minor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/>
    <xf numFmtId="0" fontId="5" fillId="0" borderId="0" xfId="0" applyFont="1">
      <alignment vertical="center"/>
    </xf>
    <xf numFmtId="11" fontId="5" fillId="0" borderId="4" xfId="0" applyNumberFormat="1" applyFont="1" applyBorder="1" applyAlignment="1">
      <alignment horizontal="center" vertical="center" wrapText="1"/>
    </xf>
    <xf numFmtId="11" fontId="5" fillId="0" borderId="5" xfId="0" applyNumberFormat="1" applyFont="1" applyBorder="1" applyAlignment="1">
      <alignment horizontal="center" vertical="center" wrapText="1"/>
    </xf>
    <xf numFmtId="11" fontId="5" fillId="0" borderId="5" xfId="0" applyNumberFormat="1" applyFont="1" applyBorder="1" applyAlignment="1">
      <alignment vertical="center" wrapText="1"/>
    </xf>
    <xf numFmtId="11" fontId="5" fillId="0" borderId="7" xfId="0" applyNumberFormat="1" applyFont="1" applyBorder="1" applyAlignment="1">
      <alignment vertical="center" wrapText="1"/>
    </xf>
    <xf numFmtId="11" fontId="5" fillId="0" borderId="8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6" xfId="0" applyFont="1" applyBorder="1" applyAlignment="1"/>
    <xf numFmtId="11" fontId="5" fillId="0" borderId="0" xfId="0" applyNumberFormat="1" applyFont="1" applyAlignment="1">
      <alignment horizontal="center" vertical="center" wrapText="1"/>
    </xf>
    <xf numFmtId="11" fontId="5" fillId="0" borderId="0" xfId="0" applyNumberFormat="1" applyFont="1" applyAlignment="1">
      <alignment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11" fontId="1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1" fontId="2" fillId="0" borderId="2" xfId="0" applyNumberFormat="1" applyFont="1" applyBorder="1" applyAlignment="1">
      <alignment horizontal="center" vertical="center" wrapText="1"/>
    </xf>
    <xf numFmtId="11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8720-1091-F148-8A2F-0F47A8EBE694}">
  <dimension ref="B1:N25"/>
  <sheetViews>
    <sheetView tabSelected="1" workbookViewId="0">
      <selection activeCell="B29" sqref="B29"/>
    </sheetView>
  </sheetViews>
  <sheetFormatPr baseColWidth="10" defaultRowHeight="16"/>
  <cols>
    <col min="2" max="2" width="15.6640625" customWidth="1"/>
    <col min="3" max="14" width="12.1640625" bestFit="1" customWidth="1"/>
  </cols>
  <sheetData>
    <row r="1" spans="2:14" ht="19" thickBot="1">
      <c r="B1" s="2" t="s">
        <v>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ht="20">
      <c r="B2" s="8"/>
      <c r="C2" s="22" t="s">
        <v>0</v>
      </c>
      <c r="D2" s="22"/>
      <c r="E2" s="22" t="s">
        <v>1</v>
      </c>
      <c r="F2" s="22"/>
      <c r="G2" s="22" t="s">
        <v>2</v>
      </c>
      <c r="H2" s="22"/>
      <c r="I2" s="22" t="s">
        <v>3</v>
      </c>
      <c r="J2" s="23"/>
      <c r="K2" s="2"/>
      <c r="L2" s="2"/>
      <c r="M2" s="2"/>
      <c r="N2" s="2"/>
    </row>
    <row r="3" spans="2:14" ht="18">
      <c r="B3" s="9" t="s">
        <v>4</v>
      </c>
      <c r="C3" s="1">
        <v>99.9</v>
      </c>
      <c r="D3" s="1">
        <v>99.75</v>
      </c>
      <c r="E3" s="1">
        <v>86</v>
      </c>
      <c r="F3" s="1">
        <v>85</v>
      </c>
      <c r="G3" s="1">
        <v>99.9</v>
      </c>
      <c r="H3" s="1">
        <v>99.75</v>
      </c>
      <c r="I3" s="1">
        <v>52</v>
      </c>
      <c r="J3" s="10">
        <v>65</v>
      </c>
      <c r="K3" s="2"/>
      <c r="L3" s="2"/>
      <c r="M3" s="2"/>
      <c r="N3" s="2"/>
    </row>
    <row r="4" spans="2:14" ht="19" thickBot="1">
      <c r="B4" s="11" t="s">
        <v>5</v>
      </c>
      <c r="C4" s="12">
        <v>99.9</v>
      </c>
      <c r="D4" s="12">
        <v>99.75</v>
      </c>
      <c r="E4" s="12">
        <v>76</v>
      </c>
      <c r="F4" s="12">
        <v>80</v>
      </c>
      <c r="G4" s="12">
        <v>99.9</v>
      </c>
      <c r="H4" s="12">
        <v>99.75</v>
      </c>
      <c r="I4" s="12">
        <v>72</v>
      </c>
      <c r="J4" s="13">
        <v>55</v>
      </c>
      <c r="K4" s="2"/>
      <c r="L4" s="2"/>
      <c r="M4" s="2"/>
      <c r="N4" s="2"/>
    </row>
    <row r="5" spans="2:14" ht="18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ht="19" thickBot="1">
      <c r="B6" s="2" t="s">
        <v>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8">
      <c r="B7" s="27" t="s">
        <v>0</v>
      </c>
      <c r="C7" s="22"/>
      <c r="D7" s="22"/>
      <c r="E7" s="22" t="s">
        <v>1</v>
      </c>
      <c r="F7" s="22"/>
      <c r="G7" s="22"/>
      <c r="H7" s="22" t="s">
        <v>7</v>
      </c>
      <c r="I7" s="22"/>
      <c r="J7" s="22"/>
      <c r="K7" s="22" t="s">
        <v>3</v>
      </c>
      <c r="L7" s="22"/>
      <c r="M7" s="23"/>
      <c r="N7" s="2"/>
    </row>
    <row r="8" spans="2:14" ht="19" thickBot="1">
      <c r="B8" s="14">
        <v>25.939579999999999</v>
      </c>
      <c r="C8" s="12">
        <v>25.430800000000001</v>
      </c>
      <c r="D8" s="12">
        <v>24.138400000000001</v>
      </c>
      <c r="E8" s="12">
        <v>17.23197</v>
      </c>
      <c r="F8" s="12">
        <v>19.06823</v>
      </c>
      <c r="G8" s="12">
        <v>18.816770000000002</v>
      </c>
      <c r="H8" s="12">
        <v>24.999169999999999</v>
      </c>
      <c r="I8" s="12">
        <v>25.83417</v>
      </c>
      <c r="J8" s="12">
        <v>24.988579999999999</v>
      </c>
      <c r="K8" s="12">
        <v>13.881399999999999</v>
      </c>
      <c r="L8" s="12">
        <v>14.031779999999999</v>
      </c>
      <c r="M8" s="13">
        <v>14.081899999999999</v>
      </c>
      <c r="N8" s="2"/>
    </row>
    <row r="9" spans="2:14" ht="18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2:14" ht="19" thickBot="1">
      <c r="B10" s="2" t="s">
        <v>11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2:14" ht="18">
      <c r="B11" s="8"/>
      <c r="C11" s="24" t="s">
        <v>9</v>
      </c>
      <c r="D11" s="24"/>
      <c r="E11" s="24"/>
      <c r="F11" s="24" t="s">
        <v>10</v>
      </c>
      <c r="G11" s="24"/>
      <c r="H11" s="24"/>
      <c r="I11" s="22" t="s">
        <v>3</v>
      </c>
      <c r="J11" s="22"/>
      <c r="K11" s="22"/>
      <c r="L11" s="22" t="s">
        <v>1</v>
      </c>
      <c r="M11" s="22"/>
      <c r="N11" s="23"/>
    </row>
    <row r="12" spans="2:14" ht="18">
      <c r="B12" s="21">
        <v>0</v>
      </c>
      <c r="C12" s="1">
        <v>49100</v>
      </c>
      <c r="D12" s="1">
        <v>46200</v>
      </c>
      <c r="E12" s="1">
        <v>50200</v>
      </c>
      <c r="F12" s="1">
        <v>46000</v>
      </c>
      <c r="G12" s="1">
        <v>42800</v>
      </c>
      <c r="H12" s="1">
        <v>44900</v>
      </c>
      <c r="I12" s="1">
        <v>48400</v>
      </c>
      <c r="J12" s="1">
        <v>41200</v>
      </c>
      <c r="K12" s="1"/>
      <c r="L12" s="1">
        <v>46000</v>
      </c>
      <c r="M12" s="1">
        <v>50200</v>
      </c>
      <c r="N12" s="10">
        <v>50000</v>
      </c>
    </row>
    <row r="13" spans="2:14" ht="18">
      <c r="B13" s="21">
        <v>2</v>
      </c>
      <c r="C13" s="1">
        <v>41000</v>
      </c>
      <c r="D13" s="1">
        <v>41500</v>
      </c>
      <c r="E13" s="1">
        <v>45333.333330000001</v>
      </c>
      <c r="F13" s="1">
        <v>39500</v>
      </c>
      <c r="G13" s="1">
        <v>31000</v>
      </c>
      <c r="H13" s="1">
        <v>46000</v>
      </c>
      <c r="I13" s="1">
        <v>500</v>
      </c>
      <c r="J13" s="1">
        <v>500</v>
      </c>
      <c r="K13" s="1"/>
      <c r="L13" s="1">
        <v>24500</v>
      </c>
      <c r="M13" s="1">
        <v>19000</v>
      </c>
      <c r="N13" s="10">
        <v>17000</v>
      </c>
    </row>
    <row r="14" spans="2:14" ht="18">
      <c r="B14" s="21">
        <v>5</v>
      </c>
      <c r="C14" s="1">
        <v>22500</v>
      </c>
      <c r="D14" s="1">
        <v>18000</v>
      </c>
      <c r="E14" s="1">
        <v>20000</v>
      </c>
      <c r="F14" s="1">
        <v>34500</v>
      </c>
      <c r="G14" s="1">
        <v>30000</v>
      </c>
      <c r="H14" s="1">
        <v>23500</v>
      </c>
      <c r="I14" s="1">
        <v>500</v>
      </c>
      <c r="J14" s="1">
        <v>500</v>
      </c>
      <c r="K14" s="1"/>
      <c r="L14" s="1">
        <v>6500</v>
      </c>
      <c r="M14" s="1">
        <v>5500</v>
      </c>
      <c r="N14" s="10">
        <v>500</v>
      </c>
    </row>
    <row r="15" spans="2:14" ht="18">
      <c r="B15" s="21">
        <v>10</v>
      </c>
      <c r="C15" s="1">
        <v>25500</v>
      </c>
      <c r="D15" s="1">
        <v>19500</v>
      </c>
      <c r="E15" s="1">
        <v>19500</v>
      </c>
      <c r="F15" s="1">
        <v>17500</v>
      </c>
      <c r="G15" s="1">
        <v>7000</v>
      </c>
      <c r="H15" s="1">
        <v>12500</v>
      </c>
      <c r="I15" s="1">
        <v>500</v>
      </c>
      <c r="J15" s="1">
        <v>500</v>
      </c>
      <c r="K15" s="1"/>
      <c r="L15" s="1">
        <v>4000</v>
      </c>
      <c r="M15" s="1">
        <v>1000</v>
      </c>
      <c r="N15" s="10">
        <v>1000</v>
      </c>
    </row>
    <row r="16" spans="2:14" ht="18">
      <c r="B16" s="21">
        <v>20</v>
      </c>
      <c r="C16" s="1">
        <v>14500</v>
      </c>
      <c r="D16" s="1">
        <v>13000</v>
      </c>
      <c r="E16" s="1">
        <v>14000</v>
      </c>
      <c r="F16" s="1">
        <v>4000</v>
      </c>
      <c r="G16" s="1">
        <v>7500</v>
      </c>
      <c r="H16" s="1">
        <v>5000</v>
      </c>
      <c r="I16" s="1">
        <v>500</v>
      </c>
      <c r="J16" s="1">
        <v>500</v>
      </c>
      <c r="K16" s="1"/>
      <c r="L16" s="1">
        <v>1500</v>
      </c>
      <c r="M16" s="1">
        <v>500</v>
      </c>
      <c r="N16" s="10">
        <v>500</v>
      </c>
    </row>
    <row r="17" spans="2:14" ht="19" thickBot="1">
      <c r="B17" s="14">
        <v>30</v>
      </c>
      <c r="C17" s="12">
        <v>12000</v>
      </c>
      <c r="D17" s="12">
        <v>12500</v>
      </c>
      <c r="E17" s="12">
        <v>8000</v>
      </c>
      <c r="F17" s="12">
        <v>4500</v>
      </c>
      <c r="G17" s="12">
        <v>3000</v>
      </c>
      <c r="H17" s="12">
        <v>4500</v>
      </c>
      <c r="I17" s="12">
        <v>500</v>
      </c>
      <c r="J17" s="12">
        <v>500</v>
      </c>
      <c r="K17" s="12"/>
      <c r="L17" s="12">
        <v>500</v>
      </c>
      <c r="M17" s="12">
        <v>500</v>
      </c>
      <c r="N17" s="13">
        <v>1000</v>
      </c>
    </row>
    <row r="18" spans="2:14" ht="18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ht="19" thickBot="1">
      <c r="B19" s="2" t="s">
        <v>14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4" ht="18">
      <c r="B20" s="17"/>
      <c r="C20" s="25" t="s">
        <v>0</v>
      </c>
      <c r="D20" s="25"/>
      <c r="E20" s="25"/>
      <c r="F20" s="25" t="s">
        <v>1</v>
      </c>
      <c r="G20" s="25"/>
      <c r="H20" s="25"/>
      <c r="I20" s="25" t="s">
        <v>7</v>
      </c>
      <c r="J20" s="25"/>
      <c r="K20" s="25"/>
      <c r="L20" s="25" t="s">
        <v>3</v>
      </c>
      <c r="M20" s="25"/>
      <c r="N20" s="26"/>
    </row>
    <row r="21" spans="2:14" ht="18">
      <c r="B21" s="3"/>
      <c r="C21" s="15">
        <v>28800000</v>
      </c>
      <c r="D21" s="15">
        <v>32400000</v>
      </c>
      <c r="E21" s="15">
        <v>28000000</v>
      </c>
      <c r="F21" s="15">
        <v>180000000</v>
      </c>
      <c r="G21" s="15">
        <v>77000000</v>
      </c>
      <c r="H21" s="15">
        <v>25800000</v>
      </c>
      <c r="I21" s="15">
        <v>70000000</v>
      </c>
      <c r="J21" s="15">
        <v>23000000</v>
      </c>
      <c r="K21" s="15">
        <v>42100000</v>
      </c>
      <c r="L21" s="15">
        <v>27000000</v>
      </c>
      <c r="M21" s="15">
        <v>14000000</v>
      </c>
      <c r="N21" s="4">
        <v>37000000</v>
      </c>
    </row>
    <row r="22" spans="2:14" ht="19">
      <c r="B22" s="18" t="s">
        <v>12</v>
      </c>
      <c r="C22" s="15">
        <v>91</v>
      </c>
      <c r="D22" s="15">
        <v>223</v>
      </c>
      <c r="E22" s="15">
        <v>183</v>
      </c>
      <c r="F22" s="15">
        <v>144000</v>
      </c>
      <c r="G22" s="15">
        <v>118461</v>
      </c>
      <c r="H22" s="15">
        <v>46909</v>
      </c>
      <c r="I22" s="15">
        <v>1999</v>
      </c>
      <c r="J22" s="15">
        <v>102</v>
      </c>
      <c r="K22" s="15">
        <v>300</v>
      </c>
      <c r="L22" s="15">
        <v>3</v>
      </c>
      <c r="M22" s="15">
        <v>1</v>
      </c>
      <c r="N22" s="4">
        <v>3</v>
      </c>
    </row>
    <row r="23" spans="2:14" ht="19">
      <c r="B23" s="18" t="s">
        <v>13</v>
      </c>
      <c r="C23" s="15">
        <v>90</v>
      </c>
      <c r="D23" s="15">
        <v>228</v>
      </c>
      <c r="E23" s="15">
        <v>239</v>
      </c>
      <c r="F23" s="15">
        <v>540000</v>
      </c>
      <c r="G23" s="15">
        <v>414615</v>
      </c>
      <c r="H23" s="15">
        <v>469090</v>
      </c>
      <c r="I23" s="15">
        <v>210</v>
      </c>
      <c r="J23" s="15" t="s">
        <v>15</v>
      </c>
      <c r="K23" s="15">
        <v>3969</v>
      </c>
      <c r="L23" s="15">
        <v>3</v>
      </c>
      <c r="M23" s="15">
        <v>1</v>
      </c>
      <c r="N23" s="4">
        <v>3</v>
      </c>
    </row>
    <row r="24" spans="2:14" ht="18">
      <c r="B24" s="19"/>
      <c r="C24" s="16">
        <f>C22/C21</f>
        <v>3.1597222222222224E-6</v>
      </c>
      <c r="D24" s="16">
        <f t="shared" ref="D24:N24" si="0">D22/D21</f>
        <v>6.882716049382716E-6</v>
      </c>
      <c r="E24" s="16">
        <f t="shared" si="0"/>
        <v>6.5357142857142859E-6</v>
      </c>
      <c r="F24" s="16">
        <f t="shared" si="0"/>
        <v>8.0000000000000004E-4</v>
      </c>
      <c r="G24" s="16">
        <f t="shared" si="0"/>
        <v>1.5384545454545455E-3</v>
      </c>
      <c r="H24" s="16">
        <f t="shared" si="0"/>
        <v>1.8181782945736434E-3</v>
      </c>
      <c r="I24" s="16">
        <f t="shared" si="0"/>
        <v>2.8557142857142858E-5</v>
      </c>
      <c r="J24" s="16">
        <f t="shared" si="0"/>
        <v>4.434782608695652E-6</v>
      </c>
      <c r="K24" s="16">
        <f t="shared" si="0"/>
        <v>7.125890736342043E-6</v>
      </c>
      <c r="L24" s="16">
        <f t="shared" si="0"/>
        <v>1.1111111111111111E-7</v>
      </c>
      <c r="M24" s="16">
        <f t="shared" si="0"/>
        <v>7.1428571428571423E-8</v>
      </c>
      <c r="N24" s="5">
        <f t="shared" si="0"/>
        <v>8.1081081081081077E-8</v>
      </c>
    </row>
    <row r="25" spans="2:14" ht="19" thickBot="1">
      <c r="B25" s="20"/>
      <c r="C25" s="6">
        <f>C23/C21</f>
        <v>3.1250000000000001E-6</v>
      </c>
      <c r="D25" s="6">
        <f t="shared" ref="D25:N25" si="1">D23/D21</f>
        <v>7.0370370370370366E-6</v>
      </c>
      <c r="E25" s="6">
        <f t="shared" si="1"/>
        <v>8.5357142857142863E-6</v>
      </c>
      <c r="F25" s="6">
        <f t="shared" si="1"/>
        <v>3.0000000000000001E-3</v>
      </c>
      <c r="G25" s="6">
        <f t="shared" si="1"/>
        <v>5.3846103896103897E-3</v>
      </c>
      <c r="H25" s="6">
        <f t="shared" si="1"/>
        <v>1.8181782945736434E-2</v>
      </c>
      <c r="I25" s="6">
        <f t="shared" si="1"/>
        <v>3.0000000000000001E-6</v>
      </c>
      <c r="J25" s="6" t="e">
        <f t="shared" si="1"/>
        <v>#VALUE!</v>
      </c>
      <c r="K25" s="6">
        <f t="shared" si="1"/>
        <v>9.4275534441805225E-5</v>
      </c>
      <c r="L25" s="6">
        <f t="shared" si="1"/>
        <v>1.1111111111111111E-7</v>
      </c>
      <c r="M25" s="6">
        <f t="shared" si="1"/>
        <v>7.1428571428571423E-8</v>
      </c>
      <c r="N25" s="7">
        <f t="shared" si="1"/>
        <v>8.1081081081081077E-8</v>
      </c>
    </row>
  </sheetData>
  <mergeCells count="16">
    <mergeCell ref="C20:E20"/>
    <mergeCell ref="F20:H20"/>
    <mergeCell ref="I20:K20"/>
    <mergeCell ref="L20:N20"/>
    <mergeCell ref="C2:D2"/>
    <mergeCell ref="E2:F2"/>
    <mergeCell ref="G2:H2"/>
    <mergeCell ref="I2:J2"/>
    <mergeCell ref="B7:D7"/>
    <mergeCell ref="E7:G7"/>
    <mergeCell ref="H7:J7"/>
    <mergeCell ref="K7:M7"/>
    <mergeCell ref="C11:E11"/>
    <mergeCell ref="F11:H11"/>
    <mergeCell ref="I11:K11"/>
    <mergeCell ref="L11:N1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 Zhang</dc:creator>
  <cp:lastModifiedBy>Fan Zhang</cp:lastModifiedBy>
  <dcterms:created xsi:type="dcterms:W3CDTF">2025-04-15T04:28:00Z</dcterms:created>
  <dcterms:modified xsi:type="dcterms:W3CDTF">2025-04-15T06:12:04Z</dcterms:modified>
</cp:coreProperties>
</file>