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voigt/Dropbox/_Calcarins/submission files/Supplementary files/"/>
    </mc:Choice>
  </mc:AlternateContent>
  <xr:revisionPtr revIDLastSave="0" documentId="13_ncr:1_{152F5958-F087-E84F-A4D4-2EEC9BED387A}" xr6:coauthVersionLast="47" xr6:coauthVersionMax="47" xr10:uidLastSave="{00000000-0000-0000-0000-000000000000}"/>
  <bookViews>
    <workbookView xWindow="18220" yWindow="8700" windowWidth="41260" windowHeight="16120" tabRatio="500" xr2:uid="{00000000-000D-0000-FFFF-FFFF00000000}"/>
  </bookViews>
  <sheets>
    <sheet name="Sycon ciliatum" sheetId="1" r:id="rId1"/>
    <sheet name="Amiv2" sheetId="2" r:id="rId2"/>
    <sheet name="Spiv1.1" sheetId="3" r:id="rId3"/>
  </sheets>
  <definedNames>
    <definedName name="_xlnm._FilterDatabase" localSheetId="0" hidden="1">'Sycon ciliatum'!$A$1:$S$45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3" i="3" l="1"/>
  <c r="I12" i="3"/>
  <c r="I11" i="3"/>
  <c r="I10" i="3"/>
  <c r="I9" i="3"/>
  <c r="I8" i="3"/>
  <c r="I7" i="3"/>
  <c r="I6" i="3"/>
  <c r="I5" i="3"/>
  <c r="I4" i="3"/>
  <c r="I3" i="3"/>
  <c r="I2" i="3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<sst xmlns="http://schemas.openxmlformats.org/spreadsheetml/2006/main" count="840" uniqueCount="478">
  <si>
    <t>Gene name</t>
  </si>
  <si>
    <t>gene ID trranscriptome</t>
  </si>
  <si>
    <t>Transcript accession</t>
  </si>
  <si>
    <t>note</t>
  </si>
  <si>
    <t>Genomic Contig ncbi</t>
  </si>
  <si>
    <t>Chromosome</t>
  </si>
  <si>
    <r>
      <rPr>
        <b/>
        <sz val="10"/>
        <rFont val="Arial"/>
        <family val="2"/>
      </rPr>
      <t xml:space="preserve">BRAKER3 </t>
    </r>
    <r>
      <rPr>
        <b/>
        <i/>
        <sz val="10"/>
        <rFont val="Arial"/>
        <family val="2"/>
      </rPr>
      <t>de novo</t>
    </r>
    <r>
      <rPr>
        <b/>
        <sz val="10"/>
        <rFont val="Arial"/>
        <family val="2"/>
      </rPr>
      <t xml:space="preserve">  gene ID</t>
    </r>
  </si>
  <si>
    <t>strand</t>
  </si>
  <si>
    <t>SciCA1</t>
  </si>
  <si>
    <t>scig1.0004262</t>
  </si>
  <si>
    <t>HBWS01034874</t>
  </si>
  <si>
    <t>CAH0806658</t>
  </si>
  <si>
    <t>NC_088643.1</t>
  </si>
  <si>
    <t>Chromosome 1</t>
  </si>
  <si>
    <t>g1614.t1</t>
  </si>
  <si>
    <t>LOC135818466</t>
  </si>
  <si>
    <t>XM_065331849.1</t>
  </si>
  <si>
    <t>+</t>
  </si>
  <si>
    <t>SciCA9</t>
  </si>
  <si>
    <t>scig1.0070338</t>
  </si>
  <si>
    <t>HBWS01127993</t>
  </si>
  <si>
    <t>CAH0893533</t>
  </si>
  <si>
    <t xml:space="preserve">Chromosome 1 </t>
  </si>
  <si>
    <t>g2124.t1</t>
  </si>
  <si>
    <t>LOC135822963</t>
  </si>
  <si>
    <t>XM_065335804.1</t>
  </si>
  <si>
    <t>-</t>
  </si>
  <si>
    <t>PI15-like</t>
  </si>
  <si>
    <t>scig1.0063129</t>
  </si>
  <si>
    <t>HBWS01125146</t>
  </si>
  <si>
    <t>CAH0891878</t>
  </si>
  <si>
    <t>g2312.t1</t>
  </si>
  <si>
    <t>LOC135823973</t>
  </si>
  <si>
    <t>XM_065336862.</t>
  </si>
  <si>
    <t>SciNCBT_like2</t>
  </si>
  <si>
    <t>scig1.0054714</t>
  </si>
  <si>
    <t>HBWS01088175</t>
  </si>
  <si>
    <t>CAH0870622</t>
  </si>
  <si>
    <t>g2570.t1</t>
  </si>
  <si>
    <t>LOC135826473</t>
  </si>
  <si>
    <t>XM_065339078.1</t>
  </si>
  <si>
    <t>CRISPLD2-like</t>
  </si>
  <si>
    <t>scig1.0068968</t>
  </si>
  <si>
    <t>HBWS01127424</t>
  </si>
  <si>
    <t>CAH0893205</t>
  </si>
  <si>
    <t>g2880.t1</t>
  </si>
  <si>
    <t>LOC135828870</t>
  </si>
  <si>
    <t xml:space="preserve"> XM_065341303.1</t>
  </si>
  <si>
    <t>SMP 3</t>
  </si>
  <si>
    <t>scig1.0059459</t>
  </si>
  <si>
    <t>HBWS01173073</t>
  </si>
  <si>
    <t>CAH0946691</t>
  </si>
  <si>
    <t>g3710.t1</t>
  </si>
  <si>
    <t>Missing</t>
  </si>
  <si>
    <t>SMP 2</t>
  </si>
  <si>
    <t>scig1.0060948</t>
  </si>
  <si>
    <t>HBWS01057753</t>
  </si>
  <si>
    <t>CAH0819637</t>
  </si>
  <si>
    <t>g3716.t1</t>
  </si>
  <si>
    <t>Calcarin 10</t>
  </si>
  <si>
    <t>scig1.0024944</t>
  </si>
  <si>
    <t>HBWS01043248</t>
  </si>
  <si>
    <t>CAH0811471</t>
  </si>
  <si>
    <t>g3824.t1</t>
  </si>
  <si>
    <t>Calcarin 1</t>
  </si>
  <si>
    <t>scig1.0075760</t>
  </si>
  <si>
    <t>HBWS01163645</t>
  </si>
  <si>
    <t>CAH0941340</t>
  </si>
  <si>
    <t>g4759.t1</t>
  </si>
  <si>
    <t>LOC135805419</t>
  </si>
  <si>
    <t xml:space="preserve"> XM_065319450.1</t>
  </si>
  <si>
    <t>Diactinin_2</t>
  </si>
  <si>
    <t>scig1.0069458</t>
  </si>
  <si>
    <t>HBWS01094184</t>
  </si>
  <si>
    <t>CAH0874028</t>
  </si>
  <si>
    <t>g5254.t1</t>
  </si>
  <si>
    <t>Diactinin_1</t>
  </si>
  <si>
    <t>g5256.t1</t>
  </si>
  <si>
    <t>Diactinin_3</t>
  </si>
  <si>
    <t>g5260.t1</t>
  </si>
  <si>
    <t>LOC135808126</t>
  </si>
  <si>
    <t>XM_065321276.1</t>
  </si>
  <si>
    <t>Calcarin 14</t>
  </si>
  <si>
    <t>scig1.0044414</t>
  </si>
  <si>
    <t>HBWS01017865, HBWS01084311</t>
  </si>
  <si>
    <t>CAH0797089, CAH0868392</t>
  </si>
  <si>
    <t>g5884.t1</t>
  </si>
  <si>
    <t>LOC135806389</t>
  </si>
  <si>
    <t>XM_065320565.1</t>
  </si>
  <si>
    <t>Calcarin 7</t>
  </si>
  <si>
    <t>scig1.0050894</t>
  </si>
  <si>
    <t>HBWS01086713</t>
  </si>
  <si>
    <t>CAH0869830</t>
  </si>
  <si>
    <t>NC_088644.1</t>
  </si>
  <si>
    <t>Chromosome 2</t>
  </si>
  <si>
    <t>g6399.t1</t>
  </si>
  <si>
    <t>Calcarin 12</t>
  </si>
  <si>
    <t>scig1.0079895</t>
  </si>
  <si>
    <t>HBWS01175356</t>
  </si>
  <si>
    <t>CAH0947991</t>
  </si>
  <si>
    <t xml:space="preserve">Chromosome 2 </t>
  </si>
  <si>
    <t>g6807.t1</t>
  </si>
  <si>
    <t>LOC135810364</t>
  </si>
  <si>
    <t>XM_065323856.1</t>
  </si>
  <si>
    <t>Calcarin 4</t>
  </si>
  <si>
    <t>scig1.0046020</t>
  </si>
  <si>
    <t>HBWS01018498</t>
  </si>
  <si>
    <t>CAH0797442</t>
  </si>
  <si>
    <t>g6808.t1</t>
  </si>
  <si>
    <t>LOC135808485</t>
  </si>
  <si>
    <t xml:space="preserve"> XM_065321683.1</t>
  </si>
  <si>
    <t>Calcarin 6</t>
  </si>
  <si>
    <t>scig1.0002349</t>
  </si>
  <si>
    <t>HBWS01067323</t>
  </si>
  <si>
    <t>CAH0825081</t>
  </si>
  <si>
    <t>g6809.t1</t>
  </si>
  <si>
    <t>LOC135808486</t>
  </si>
  <si>
    <t>Calcarin 2</t>
  </si>
  <si>
    <t>scig1.0043170</t>
  </si>
  <si>
    <t>HBWS01017339</t>
  </si>
  <si>
    <t>CAH0796798</t>
  </si>
  <si>
    <t>g6810.t1</t>
  </si>
  <si>
    <t>LOC135808487</t>
  </si>
  <si>
    <t>XM_065321684.1</t>
  </si>
  <si>
    <t>Calcarin 13</t>
  </si>
  <si>
    <t>scig1.0012742</t>
  </si>
  <si>
    <t>HBWS01038427</t>
  </si>
  <si>
    <t>CAH0827498,CAH0808712</t>
  </si>
  <si>
    <t>g6927.t1</t>
  </si>
  <si>
    <t>LOC135810723</t>
  </si>
  <si>
    <t>XM_065324201.1</t>
  </si>
  <si>
    <t>Calcarin 9</t>
  </si>
  <si>
    <t>scig1.0037202</t>
  </si>
  <si>
    <t>HBWS01048103</t>
  </si>
  <si>
    <t>CAH0814227</t>
  </si>
  <si>
    <t>g7288.t1</t>
  </si>
  <si>
    <t>SciAE_like_2</t>
  </si>
  <si>
    <t>scig1.0051714</t>
  </si>
  <si>
    <t>HBWS01154049</t>
  </si>
  <si>
    <t>CAH0932364</t>
  </si>
  <si>
    <t>g7657.t1</t>
  </si>
  <si>
    <t>LOC135809112</t>
  </si>
  <si>
    <t>XM_065322383.1</t>
  </si>
  <si>
    <t>SciAE_like3</t>
  </si>
  <si>
    <t>scig1.0038270</t>
  </si>
  <si>
    <t>HBWS01015434</t>
  </si>
  <si>
    <t>CAH0795695</t>
  </si>
  <si>
    <t>g8074.t1</t>
  </si>
  <si>
    <t>LOC135809482</t>
  </si>
  <si>
    <t>XM_065322841.1</t>
  </si>
  <si>
    <t>Calcarin 5</t>
  </si>
  <si>
    <t>scig1.0008106</t>
  </si>
  <si>
    <t>HBWS01136449</t>
  </si>
  <si>
    <t>CAH0922394</t>
  </si>
  <si>
    <t>g8605.t1</t>
  </si>
  <si>
    <t>LOC135809808</t>
  </si>
  <si>
    <t>XM_065323236.1</t>
  </si>
  <si>
    <t>Calcarin 8</t>
  </si>
  <si>
    <t>scig1.9002130</t>
  </si>
  <si>
    <t>HBWS01158424b</t>
  </si>
  <si>
    <t>xxxxxxxxxx</t>
  </si>
  <si>
    <t>g8695.t1</t>
  </si>
  <si>
    <t>LOC135809885</t>
  </si>
  <si>
    <t>XM_065323329.1</t>
  </si>
  <si>
    <t>SMP 1</t>
  </si>
  <si>
    <t>scig1.0038215</t>
  </si>
  <si>
    <t>HBWS01015409</t>
  </si>
  <si>
    <t>CAH0795681</t>
  </si>
  <si>
    <t>NC_088645.1</t>
  </si>
  <si>
    <t>Chromosome 3</t>
  </si>
  <si>
    <t>NA</t>
  </si>
  <si>
    <t>blastn</t>
  </si>
  <si>
    <t>Spiculin</t>
  </si>
  <si>
    <t>scig1.0053140</t>
  </si>
  <si>
    <t>HBWS01054585</t>
  </si>
  <si>
    <t>CAH0817835</t>
  </si>
  <si>
    <t>g11594.t1</t>
  </si>
  <si>
    <t>LOC135813046</t>
  </si>
  <si>
    <t>XM_065326265.1</t>
  </si>
  <si>
    <t>Calcarin 17</t>
  </si>
  <si>
    <t>scig1.0029063</t>
  </si>
  <si>
    <t>HBWS01111573</t>
  </si>
  <si>
    <t>NA (CAH0884065 is a second CDS on transcripts)</t>
  </si>
  <si>
    <t>g11738.t1</t>
  </si>
  <si>
    <t>LOC135812174</t>
  </si>
  <si>
    <t>XM_065325495.1</t>
  </si>
  <si>
    <t>SLC4-AE-like1</t>
  </si>
  <si>
    <t>scig1.0073909</t>
  </si>
  <si>
    <t>HBWS01162894</t>
  </si>
  <si>
    <t>CAH0940907</t>
  </si>
  <si>
    <t>NC_088646.1</t>
  </si>
  <si>
    <t>Chromosome 4</t>
  </si>
  <si>
    <t>g12639.t1</t>
  </si>
  <si>
    <t>LOC135814211</t>
  </si>
  <si>
    <t>XM_065327300.1</t>
  </si>
  <si>
    <t>Calcarin 15</t>
  </si>
  <si>
    <t>scig1.0041929</t>
  </si>
  <si>
    <t>HBWS01083389</t>
  </si>
  <si>
    <t>CAH0857519</t>
  </si>
  <si>
    <t xml:space="preserve">Chromosome 4 </t>
  </si>
  <si>
    <t>g13496.t1</t>
  </si>
  <si>
    <t>Calcarin 11</t>
  </si>
  <si>
    <t>scig1.0017588</t>
  </si>
  <si>
    <t>HBWS01140423</t>
  </si>
  <si>
    <t>CAH0924671</t>
  </si>
  <si>
    <t>g14343.t1</t>
  </si>
  <si>
    <t>Triactinin</t>
  </si>
  <si>
    <t>scig1.0042140</t>
  </si>
  <si>
    <t>HBWS01050123</t>
  </si>
  <si>
    <t>CAH0815330</t>
  </si>
  <si>
    <t>g14536.t1</t>
  </si>
  <si>
    <t>LOC135815884</t>
  </si>
  <si>
    <t>XM_065329230.1</t>
  </si>
  <si>
    <t>SLC4-NCBT-like1</t>
  </si>
  <si>
    <t>scig1.0027128</t>
  </si>
  <si>
    <t>HBWS01044125</t>
  </si>
  <si>
    <t>CAH0811962</t>
  </si>
  <si>
    <t>g14812.t1</t>
  </si>
  <si>
    <t>LOC135816112</t>
  </si>
  <si>
    <t>XM_065329484.1</t>
  </si>
  <si>
    <t>SciCA4</t>
  </si>
  <si>
    <t>scig1.0063364</t>
  </si>
  <si>
    <t>HBWS01125249</t>
  </si>
  <si>
    <t>CAH0891939</t>
  </si>
  <si>
    <t>NC_088647.1</t>
  </si>
  <si>
    <t>Chromosome 5</t>
  </si>
  <si>
    <t>g17063.t1</t>
  </si>
  <si>
    <t>LOC135818389</t>
  </si>
  <si>
    <t>XM_065331749.1</t>
  </si>
  <si>
    <t>SciCA5</t>
  </si>
  <si>
    <t>scig1.0015219</t>
  </si>
  <si>
    <t>HBWS01139398</t>
  </si>
  <si>
    <t>CAH0924085</t>
  </si>
  <si>
    <t>g17064.t1</t>
  </si>
  <si>
    <t>LOC135818387</t>
  </si>
  <si>
    <t xml:space="preserve"> XM_065331748.1</t>
  </si>
  <si>
    <t>SciCA7</t>
  </si>
  <si>
    <t>scig1.0068139</t>
  </si>
  <si>
    <t>HBWS01160625</t>
  </si>
  <si>
    <t>CAH0939626</t>
  </si>
  <si>
    <t>g17066.t2</t>
  </si>
  <si>
    <t>LOC135818386</t>
  </si>
  <si>
    <t xml:space="preserve"> XM_065331747.1</t>
  </si>
  <si>
    <t>SciCA6</t>
  </si>
  <si>
    <t>LOC135818395</t>
  </si>
  <si>
    <t>XM_065331755.1</t>
  </si>
  <si>
    <t>SciCA8</t>
  </si>
  <si>
    <t>scig1.0056148</t>
  </si>
  <si>
    <t>HBWS01088748</t>
  </si>
  <si>
    <t>CAH0870938</t>
  </si>
  <si>
    <t>g17087.t1</t>
  </si>
  <si>
    <t>LOC135818394</t>
  </si>
  <si>
    <t>XM_065331754.1</t>
  </si>
  <si>
    <t>SciCA2</t>
  </si>
  <si>
    <t>scig1.0014900</t>
  </si>
  <si>
    <t>HBWS01139277</t>
  </si>
  <si>
    <t>CAH0924017</t>
  </si>
  <si>
    <t>g17088.t1</t>
  </si>
  <si>
    <t>LOC135818396</t>
  </si>
  <si>
    <t>XM_065331756.1</t>
  </si>
  <si>
    <t>SciCA3</t>
  </si>
  <si>
    <t>scig1.0048902</t>
  </si>
  <si>
    <t>HBWS01152837</t>
  </si>
  <si>
    <t>CAH0931678</t>
  </si>
  <si>
    <t>g17089.t1</t>
  </si>
  <si>
    <t>LOC135818398</t>
  </si>
  <si>
    <t>XM_065331757.1</t>
  </si>
  <si>
    <t>Calcarin 16</t>
  </si>
  <si>
    <t>scig1.0011673</t>
  </si>
  <si>
    <t>HBWS01138011</t>
  </si>
  <si>
    <t>CAH0923280</t>
  </si>
  <si>
    <t>NC_088649.1</t>
  </si>
  <si>
    <t>Chromosome 7</t>
  </si>
  <si>
    <t>g19517.t1</t>
  </si>
  <si>
    <t>LOC135820788</t>
  </si>
  <si>
    <t xml:space="preserve"> XM_065333831.1</t>
  </si>
  <si>
    <t>FN3-domain protein</t>
  </si>
  <si>
    <t>scig1.0049285</t>
  </si>
  <si>
    <t>g19909.t1</t>
  </si>
  <si>
    <t xml:space="preserve"> LOC135821005</t>
  </si>
  <si>
    <t>XM_065334059.1</t>
  </si>
  <si>
    <t>SMP 4</t>
  </si>
  <si>
    <t>scig1.0071264</t>
  </si>
  <si>
    <t>HBWS01061749</t>
  </si>
  <si>
    <t>CAH0821874</t>
  </si>
  <si>
    <t>NC_088652.1</t>
  </si>
  <si>
    <t xml:space="preserve">Chromosome 10 </t>
  </si>
  <si>
    <t>g26119.t1</t>
  </si>
  <si>
    <t>LOC135826456</t>
  </si>
  <si>
    <t>XM_065339062.1</t>
  </si>
  <si>
    <t>Calcarin 3</t>
  </si>
  <si>
    <t>scig1.0034010</t>
  </si>
  <si>
    <t>HBWS01013678</t>
  </si>
  <si>
    <t>CAH0794662</t>
  </si>
  <si>
    <t>NC_088655.1</t>
  </si>
  <si>
    <t xml:space="preserve">Chromosome 13 </t>
  </si>
  <si>
    <t>g29940.t1</t>
  </si>
  <si>
    <t>XM_065333831.1</t>
  </si>
  <si>
    <t>Subtilisin-like protease</t>
  </si>
  <si>
    <t>scig1.0045131</t>
  </si>
  <si>
    <t>HBWS01018167</t>
  </si>
  <si>
    <t>CAH0797261</t>
  </si>
  <si>
    <t>scis1895</t>
  </si>
  <si>
    <t>CA10</t>
  </si>
  <si>
    <t>LOC114958848</t>
  </si>
  <si>
    <t>XP_044167168.1</t>
  </si>
  <si>
    <t>NC_058067.1</t>
  </si>
  <si>
    <t>Acropora millepora isolate JS-1 chromosome 2</t>
  </si>
  <si>
    <t>CA4</t>
  </si>
  <si>
    <t>LOC114957406</t>
  </si>
  <si>
    <t>XP_029190657.1</t>
  </si>
  <si>
    <t>XP_029190656.1</t>
  </si>
  <si>
    <t>CA3</t>
  </si>
  <si>
    <t>LOC114960766</t>
  </si>
  <si>
    <t>XP_029195041.2</t>
  </si>
  <si>
    <t>NC_058068.1</t>
  </si>
  <si>
    <t>Acropora millepora isolate JS-1 chromosome 3</t>
  </si>
  <si>
    <t>CA2</t>
  </si>
  <si>
    <t>LOC114957721</t>
  </si>
  <si>
    <t>XP_029191079.2</t>
  </si>
  <si>
    <t>XP_029191070.2</t>
  </si>
  <si>
    <t>XP_029191063.2</t>
  </si>
  <si>
    <t>XP_029191054.2</t>
  </si>
  <si>
    <t>CA7</t>
  </si>
  <si>
    <t>LOC122947109</t>
  </si>
  <si>
    <t>XP_044173691.1</t>
  </si>
  <si>
    <t>CA1</t>
  </si>
  <si>
    <t>LOC114957761</t>
  </si>
  <si>
    <t>XP_029191118.2</t>
  </si>
  <si>
    <t>Ami_Galaxin-like2*</t>
  </si>
  <si>
    <t>LOC114960402</t>
  </si>
  <si>
    <t>XP_029194606.2</t>
  </si>
  <si>
    <t>Ami_Galaxin-like1*</t>
  </si>
  <si>
    <t>LOC114960363</t>
  </si>
  <si>
    <t>XP_029194558.2</t>
  </si>
  <si>
    <t>Ami_Galaxin-like 5</t>
  </si>
  <si>
    <t>LOC114960362</t>
  </si>
  <si>
    <t>XP_029194557.1</t>
  </si>
  <si>
    <t>CA11</t>
  </si>
  <si>
    <t>LOC114967117</t>
  </si>
  <si>
    <t>XP_029202945.2</t>
  </si>
  <si>
    <t>NC_058069.1</t>
  </si>
  <si>
    <t>Acropora millepora isolate JS-1 chromosome 4</t>
  </si>
  <si>
    <t>XP_029202944.2</t>
  </si>
  <si>
    <t>XP_029202946.1</t>
  </si>
  <si>
    <t>CA8</t>
  </si>
  <si>
    <t>LOC114969126</t>
  </si>
  <si>
    <t>XP_029205258.2</t>
  </si>
  <si>
    <t>NC_058070.1</t>
  </si>
  <si>
    <t>Acropora millepora isolate JS-1 chromosome 5</t>
  </si>
  <si>
    <t>CA5</t>
  </si>
  <si>
    <t>LOC114961020</t>
  </si>
  <si>
    <t>XP_029195408.2</t>
  </si>
  <si>
    <t>Ami_Galaxin2</t>
  </si>
  <si>
    <t>LOC114955334</t>
  </si>
  <si>
    <t>XP_029187997.1</t>
  </si>
  <si>
    <t>NC_058072.1</t>
  </si>
  <si>
    <t>Acropora millepora isolate JS-1 chromosome 7</t>
  </si>
  <si>
    <t>Ami_Galaxin*</t>
  </si>
  <si>
    <t xml:space="preserve">LOC114955324 </t>
  </si>
  <si>
    <t>XP_029187982.2</t>
  </si>
  <si>
    <t>SLC4_3</t>
  </si>
  <si>
    <t>LOC114963050</t>
  </si>
  <si>
    <t>XP_029198011.2</t>
  </si>
  <si>
    <t>NC_058073.1</t>
  </si>
  <si>
    <t>Acropora millepora isolate JS-1 chromosome 8</t>
  </si>
  <si>
    <t>SLC4_b</t>
  </si>
  <si>
    <t>LOC114970262</t>
  </si>
  <si>
    <t>XP_029206496.2</t>
  </si>
  <si>
    <t>NC_058076.1</t>
  </si>
  <si>
    <t>Acropora millepora isolate JS-1 chromosome 11</t>
  </si>
  <si>
    <t>Ami_SLC4g</t>
  </si>
  <si>
    <t>LOC114970290</t>
  </si>
  <si>
    <t>XP_029206546.1</t>
  </si>
  <si>
    <t>XP_029206545.1</t>
  </si>
  <si>
    <t>XP_029206541.1</t>
  </si>
  <si>
    <t>Ami_SLC4_AE</t>
  </si>
  <si>
    <t>LOC114973412</t>
  </si>
  <si>
    <t>XP_029209648.1</t>
  </si>
  <si>
    <t>NC_058077.1</t>
  </si>
  <si>
    <t>Acropora millepora isolate JS-1 chromosome 12</t>
  </si>
  <si>
    <t>XP_029209647.2</t>
  </si>
  <si>
    <t>XP_029209650.1</t>
  </si>
  <si>
    <t>Ami_SLC4_NBCT</t>
  </si>
  <si>
    <t>LOC114962587</t>
  </si>
  <si>
    <t>XP_029197422.2</t>
  </si>
  <si>
    <t>NC_058079.1</t>
  </si>
  <si>
    <t>Acropora millepora isolate JS-1 chromosome 14</t>
  </si>
  <si>
    <t>XP_029197421.2</t>
  </si>
  <si>
    <t>XP_029197420.2</t>
  </si>
  <si>
    <t>XP_029197419.2</t>
  </si>
  <si>
    <t>CA9</t>
  </si>
  <si>
    <t>LOC114972776</t>
  </si>
  <si>
    <t>XP_044166935.1</t>
  </si>
  <si>
    <t>NW_025322649.1</t>
  </si>
  <si>
    <t>Acropora millepora isolate JS-1 unplaced genomic scaffold</t>
  </si>
  <si>
    <t>Ami_Galaxin-like3 isoform X2</t>
  </si>
  <si>
    <t>LOC114951113</t>
  </si>
  <si>
    <t>XP_044169351.1</t>
  </si>
  <si>
    <t>NW_025322780.1</t>
  </si>
  <si>
    <t>Ami_Galaxin-like3 isoform X1</t>
  </si>
  <si>
    <t>XP_044169350.1</t>
  </si>
  <si>
    <t>Ami_Galaxin-like3 isoform X3</t>
  </si>
  <si>
    <t>XP_029183157.2</t>
  </si>
  <si>
    <t>Ami_Galaxin-like4 isoform X1</t>
  </si>
  <si>
    <t>LOC122953491</t>
  </si>
  <si>
    <t>XP_044169353.1</t>
  </si>
  <si>
    <t>Ami_Galaxin-like4 isoform X2</t>
  </si>
  <si>
    <t>XP_044169354.1</t>
  </si>
  <si>
    <t>Ami_CA6</t>
  </si>
  <si>
    <t>LOC114956785</t>
  </si>
  <si>
    <t>XP_029189834.2</t>
  </si>
  <si>
    <t>NW_025322788.1</t>
  </si>
  <si>
    <t>Spi_Galaxin2</t>
  </si>
  <si>
    <t>LOC111323562</t>
  </si>
  <si>
    <t>XP_022782677.1</t>
  </si>
  <si>
    <t>NW_019217833.1</t>
  </si>
  <si>
    <t>unplaced genomic scaffold</t>
  </si>
  <si>
    <t>Spi_Galaxin1</t>
  </si>
  <si>
    <t>LOC111323563</t>
  </si>
  <si>
    <t>XP_022782678.1</t>
  </si>
  <si>
    <t>Spi_Galaxin-like1 isoform X1</t>
  </si>
  <si>
    <t>LOC111331418</t>
  </si>
  <si>
    <t>XP_022792257.1</t>
  </si>
  <si>
    <t>NW_019217955.1</t>
  </si>
  <si>
    <t>Spi_Galaxin-like1 isoform X2</t>
  </si>
  <si>
    <t>XP_022792258.1</t>
  </si>
  <si>
    <t>Spi_Galaxin-like3</t>
  </si>
  <si>
    <t>LOC111331434</t>
  </si>
  <si>
    <t>XP_022792282.1</t>
  </si>
  <si>
    <t>Spi_Galaxin-like2 isoform X1*</t>
  </si>
  <si>
    <t>LOC111332911</t>
  </si>
  <si>
    <t>XP_022794121.1</t>
  </si>
  <si>
    <t>NW_019217989.1</t>
  </si>
  <si>
    <t>Spi_Galaxin-like2 isoform X2*</t>
  </si>
  <si>
    <t>XP_022794122.1</t>
  </si>
  <si>
    <t>Spi_Galaxin-2-like</t>
  </si>
  <si>
    <t>LOC111336791</t>
  </si>
  <si>
    <t>XP_022798683.1</t>
  </si>
  <si>
    <t>NW_019218097.1</t>
  </si>
  <si>
    <t>Spi_Galaxin-like5</t>
  </si>
  <si>
    <t>LOC111336782</t>
  </si>
  <si>
    <t>XP_022798671.1</t>
  </si>
  <si>
    <t>Spi_Galaxin-like4</t>
  </si>
  <si>
    <t>LOC111338946</t>
  </si>
  <si>
    <t>XP_022801246.1</t>
  </si>
  <si>
    <t>NW_019218172.1</t>
  </si>
  <si>
    <t>LOC111340610</t>
  </si>
  <si>
    <t>XP_022803219.1</t>
  </si>
  <si>
    <t>NW_019218243.1</t>
  </si>
  <si>
    <t>CA2-like</t>
  </si>
  <si>
    <t>LOC111338961</t>
  </si>
  <si>
    <t>XP_022801264.1</t>
  </si>
  <si>
    <t>LOC111337797</t>
  </si>
  <si>
    <t>XP_022799896.1</t>
  </si>
  <si>
    <t>NW_019218129.1</t>
  </si>
  <si>
    <t>LOC111337735</t>
  </si>
  <si>
    <t>XP_022799822.1</t>
  </si>
  <si>
    <t>NW_019218127.1</t>
  </si>
  <si>
    <t>Gene prediction</t>
  </si>
  <si>
    <t>Transcript ID (NCBI)</t>
  </si>
  <si>
    <t>annotated as ncRNA</t>
  </si>
  <si>
    <t>CDS start</t>
  </si>
  <si>
    <t>CDS end</t>
  </si>
  <si>
    <t>BRAKER gene prediction</t>
  </si>
  <si>
    <t>Not in BRAKER prediction</t>
  </si>
  <si>
    <t>Gene ID (NCBI)</t>
  </si>
  <si>
    <t>Protein ID (Transcriptome)</t>
  </si>
  <si>
    <t>Protein ID</t>
  </si>
  <si>
    <t>Gene start</t>
  </si>
  <si>
    <t>Gene end</t>
  </si>
  <si>
    <t>Strand</t>
  </si>
  <si>
    <r>
      <t>glutamic acid-rich protein-like [</t>
    </r>
    <r>
      <rPr>
        <i/>
        <sz val="10"/>
        <rFont val="Arial"/>
        <family val="2"/>
      </rPr>
      <t>Stylophora pistillata</t>
    </r>
    <r>
      <rPr>
        <sz val="10"/>
        <rFont val="Arial"/>
        <family val="2"/>
      </rPr>
      <t>], not identical cc structure (every even cc reduced to 1)</t>
    </r>
  </si>
  <si>
    <r>
      <t>uncharacterized protein LOC111336782 [</t>
    </r>
    <r>
      <rPr>
        <i/>
        <sz val="10"/>
        <rFont val="Arial"/>
        <family val="2"/>
      </rPr>
      <t>Stylophora pistillata</t>
    </r>
    <r>
      <rPr>
        <sz val="10"/>
        <rFont val="Arial"/>
        <family val="2"/>
      </rPr>
      <t>], not identical cc structure (every even cc reduced to 1)</t>
    </r>
  </si>
  <si>
    <t>Galaxin-hit (not Galaxin or Galaxin-like)</t>
  </si>
  <si>
    <t>Coordinates</t>
  </si>
  <si>
    <t>Genomic scaffold</t>
  </si>
  <si>
    <t>not in assmembly, but in SCIL_WGA_130802 (scafold scis1895)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</si>
</sst>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4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J2" sqref="J2"/>
    </sheetView>
  </sheetViews>
  <sheetFormatPr baseColWidth="10" defaultColWidth="11.5" defaultRowHeight="13" x14ac:dyDescent="0.15"/>
  <cols>
    <col min="1" max="1" width="18.5" bestFit="1" customWidth="1"/>
    <col min="2" max="2" width="13" customWidth="1"/>
    <col min="3" max="3" width="15.83203125" style="8" customWidth="1"/>
    <col min="4" max="4" width="12.33203125" style="8" customWidth="1"/>
    <col min="5" max="5" width="15.33203125" style="1" bestFit="1" customWidth="1"/>
    <col min="6" max="6" width="15.1640625" style="2" customWidth="1"/>
    <col min="7" max="7" width="14.1640625" style="1" customWidth="1"/>
    <col min="8" max="8" width="17.33203125" style="1" customWidth="1"/>
    <col min="9" max="9" width="17.33203125" style="5" customWidth="1"/>
    <col min="10" max="10" width="20.83203125" bestFit="1" customWidth="1"/>
    <col min="13" max="13" width="11.5" style="1"/>
    <col min="14" max="14" width="24.5" customWidth="1"/>
    <col min="15" max="15" width="51.6640625" bestFit="1" customWidth="1"/>
  </cols>
  <sheetData>
    <row r="1" spans="1:1022" s="3" customFormat="1" ht="42" x14ac:dyDescent="0.15">
      <c r="A1" s="3" t="s">
        <v>0</v>
      </c>
      <c r="B1" s="3" t="s">
        <v>1</v>
      </c>
      <c r="C1" s="3" t="s">
        <v>2</v>
      </c>
      <c r="D1" s="3" t="s">
        <v>467</v>
      </c>
      <c r="E1" s="3" t="s">
        <v>4</v>
      </c>
      <c r="F1" s="3" t="s">
        <v>5</v>
      </c>
      <c r="G1" s="3" t="s">
        <v>6</v>
      </c>
      <c r="H1" s="3" t="s">
        <v>466</v>
      </c>
      <c r="I1" s="3" t="s">
        <v>460</v>
      </c>
      <c r="J1" s="3" t="s">
        <v>459</v>
      </c>
      <c r="K1" s="3" t="s">
        <v>462</v>
      </c>
      <c r="L1" s="3" t="s">
        <v>463</v>
      </c>
      <c r="M1" s="3" t="s">
        <v>7</v>
      </c>
      <c r="N1" s="3" t="s">
        <v>475</v>
      </c>
      <c r="O1" s="3" t="s">
        <v>3</v>
      </c>
      <c r="AMH1"/>
    </row>
    <row r="2" spans="1:1022" s="9" customFormat="1" ht="14" x14ac:dyDescent="0.15">
      <c r="A2" s="9" t="s">
        <v>8</v>
      </c>
      <c r="B2" s="9" t="s">
        <v>9</v>
      </c>
      <c r="C2" s="10" t="s">
        <v>10</v>
      </c>
      <c r="D2" s="10" t="s">
        <v>11</v>
      </c>
      <c r="E2" s="11" t="s">
        <v>12</v>
      </c>
      <c r="F2" s="12" t="s">
        <v>13</v>
      </c>
      <c r="G2" s="11" t="s">
        <v>14</v>
      </c>
      <c r="H2" s="11" t="s">
        <v>15</v>
      </c>
      <c r="I2" s="13" t="s">
        <v>16</v>
      </c>
      <c r="J2" s="9" t="s">
        <v>464</v>
      </c>
      <c r="K2" s="9">
        <v>22761320</v>
      </c>
      <c r="L2" s="9">
        <v>22765744</v>
      </c>
      <c r="M2" s="11" t="s">
        <v>17</v>
      </c>
      <c r="N2" s="9" t="str">
        <f t="shared" ref="N2:N44" si="0">E2&amp;":"&amp;K2&amp;".."&amp;L2</f>
        <v>NC_088643.1:22761320..22765744</v>
      </c>
    </row>
    <row r="3" spans="1:1022" s="9" customFormat="1" ht="14" x14ac:dyDescent="0.15">
      <c r="A3" s="9" t="s">
        <v>18</v>
      </c>
      <c r="B3" s="9" t="s">
        <v>19</v>
      </c>
      <c r="C3" s="10" t="s">
        <v>20</v>
      </c>
      <c r="D3" s="10" t="s">
        <v>21</v>
      </c>
      <c r="E3" s="11" t="s">
        <v>12</v>
      </c>
      <c r="F3" s="12" t="s">
        <v>22</v>
      </c>
      <c r="G3" s="11" t="s">
        <v>23</v>
      </c>
      <c r="H3" s="11" t="s">
        <v>24</v>
      </c>
      <c r="I3" s="14" t="s">
        <v>25</v>
      </c>
      <c r="J3" s="9" t="s">
        <v>464</v>
      </c>
      <c r="K3" s="9">
        <v>31525262</v>
      </c>
      <c r="L3" s="9">
        <v>31546651</v>
      </c>
      <c r="M3" s="11" t="s">
        <v>26</v>
      </c>
      <c r="N3" s="9" t="str">
        <f t="shared" si="0"/>
        <v>NC_088643.1:31525262..31546651</v>
      </c>
    </row>
    <row r="4" spans="1:1022" s="9" customFormat="1" ht="14" x14ac:dyDescent="0.15">
      <c r="A4" s="9" t="s">
        <v>27</v>
      </c>
      <c r="B4" s="9" t="s">
        <v>28</v>
      </c>
      <c r="C4" s="10" t="s">
        <v>29</v>
      </c>
      <c r="D4" s="10" t="s">
        <v>30</v>
      </c>
      <c r="E4" s="11" t="s">
        <v>12</v>
      </c>
      <c r="F4" s="12" t="s">
        <v>22</v>
      </c>
      <c r="G4" s="11" t="s">
        <v>31</v>
      </c>
      <c r="H4" s="11" t="s">
        <v>32</v>
      </c>
      <c r="I4" s="13" t="s">
        <v>33</v>
      </c>
      <c r="J4" s="9" t="s">
        <v>464</v>
      </c>
      <c r="K4" s="9">
        <v>36961386</v>
      </c>
      <c r="L4" s="9">
        <v>36967176</v>
      </c>
      <c r="M4" s="11" t="s">
        <v>26</v>
      </c>
      <c r="N4" s="9" t="str">
        <f t="shared" si="0"/>
        <v>NC_088643.1:36961386..36967176</v>
      </c>
    </row>
    <row r="5" spans="1:1022" s="9" customFormat="1" ht="14" x14ac:dyDescent="0.15">
      <c r="A5" s="9" t="s">
        <v>34</v>
      </c>
      <c r="B5" s="9" t="s">
        <v>35</v>
      </c>
      <c r="C5" s="10" t="s">
        <v>36</v>
      </c>
      <c r="D5" s="10" t="s">
        <v>37</v>
      </c>
      <c r="E5" s="11" t="s">
        <v>12</v>
      </c>
      <c r="F5" s="12" t="s">
        <v>22</v>
      </c>
      <c r="G5" s="11" t="s">
        <v>38</v>
      </c>
      <c r="H5" s="11" t="s">
        <v>39</v>
      </c>
      <c r="I5" s="13" t="s">
        <v>40</v>
      </c>
      <c r="J5" s="9" t="s">
        <v>464</v>
      </c>
      <c r="K5" s="9">
        <v>41563881</v>
      </c>
      <c r="L5" s="9">
        <v>41584486</v>
      </c>
      <c r="M5" s="11" t="s">
        <v>26</v>
      </c>
      <c r="N5" s="9" t="str">
        <f t="shared" si="0"/>
        <v>NC_088643.1:41563881..41584486</v>
      </c>
    </row>
    <row r="6" spans="1:1022" s="9" customFormat="1" ht="14" x14ac:dyDescent="0.15">
      <c r="A6" s="9" t="s">
        <v>41</v>
      </c>
      <c r="B6" s="9" t="s">
        <v>42</v>
      </c>
      <c r="C6" s="10" t="s">
        <v>43</v>
      </c>
      <c r="D6" s="10" t="s">
        <v>44</v>
      </c>
      <c r="E6" s="11" t="s">
        <v>12</v>
      </c>
      <c r="F6" s="12" t="s">
        <v>22</v>
      </c>
      <c r="G6" s="11" t="s">
        <v>45</v>
      </c>
      <c r="H6" s="11" t="s">
        <v>46</v>
      </c>
      <c r="I6" s="13" t="s">
        <v>47</v>
      </c>
      <c r="J6" s="9" t="s">
        <v>464</v>
      </c>
      <c r="K6" s="9">
        <v>46328349</v>
      </c>
      <c r="L6" s="9">
        <v>46337921</v>
      </c>
      <c r="M6" s="11" t="s">
        <v>17</v>
      </c>
      <c r="N6" s="9" t="str">
        <f t="shared" si="0"/>
        <v>NC_088643.1:46328349..46337921</v>
      </c>
    </row>
    <row r="7" spans="1:1022" s="9" customFormat="1" ht="14" x14ac:dyDescent="0.15">
      <c r="A7" s="9" t="s">
        <v>48</v>
      </c>
      <c r="B7" s="9" t="s">
        <v>49</v>
      </c>
      <c r="C7" s="10" t="s">
        <v>50</v>
      </c>
      <c r="D7" s="10" t="s">
        <v>51</v>
      </c>
      <c r="E7" s="11" t="s">
        <v>12</v>
      </c>
      <c r="F7" s="12" t="s">
        <v>13</v>
      </c>
      <c r="G7" s="11" t="s">
        <v>52</v>
      </c>
      <c r="H7" s="11" t="s">
        <v>53</v>
      </c>
      <c r="I7" s="13" t="s">
        <v>170</v>
      </c>
      <c r="J7" s="9" t="s">
        <v>464</v>
      </c>
      <c r="K7" s="9">
        <v>58999001</v>
      </c>
      <c r="L7" s="9">
        <v>59000911</v>
      </c>
      <c r="M7" s="15" t="s">
        <v>17</v>
      </c>
      <c r="N7" s="9" t="str">
        <f t="shared" si="0"/>
        <v>NC_088643.1:58999001..59000911</v>
      </c>
    </row>
    <row r="8" spans="1:1022" s="9" customFormat="1" ht="14" x14ac:dyDescent="0.15">
      <c r="A8" s="9" t="s">
        <v>54</v>
      </c>
      <c r="B8" s="9" t="s">
        <v>55</v>
      </c>
      <c r="C8" s="10" t="s">
        <v>56</v>
      </c>
      <c r="D8" s="10" t="s">
        <v>57</v>
      </c>
      <c r="E8" s="11" t="s">
        <v>12</v>
      </c>
      <c r="F8" s="12" t="s">
        <v>13</v>
      </c>
      <c r="G8" s="11" t="s">
        <v>58</v>
      </c>
      <c r="H8" s="11" t="s">
        <v>53</v>
      </c>
      <c r="I8" s="13" t="s">
        <v>170</v>
      </c>
      <c r="J8" s="9" t="s">
        <v>464</v>
      </c>
      <c r="K8" s="9">
        <v>59040113</v>
      </c>
      <c r="L8" s="9">
        <v>59042485</v>
      </c>
      <c r="M8" s="11" t="s">
        <v>26</v>
      </c>
      <c r="N8" s="9" t="str">
        <f t="shared" si="0"/>
        <v>NC_088643.1:59040113..59042485</v>
      </c>
    </row>
    <row r="9" spans="1:1022" s="9" customFormat="1" ht="14" x14ac:dyDescent="0.15">
      <c r="A9" s="9" t="s">
        <v>59</v>
      </c>
      <c r="B9" s="9" t="s">
        <v>60</v>
      </c>
      <c r="C9" s="10" t="s">
        <v>61</v>
      </c>
      <c r="D9" s="10" t="s">
        <v>62</v>
      </c>
      <c r="E9" s="11" t="s">
        <v>12</v>
      </c>
      <c r="F9" s="12" t="s">
        <v>22</v>
      </c>
      <c r="G9" s="11" t="s">
        <v>63</v>
      </c>
      <c r="H9" s="11" t="s">
        <v>53</v>
      </c>
      <c r="I9" s="13" t="s">
        <v>170</v>
      </c>
      <c r="J9" s="9" t="s">
        <v>464</v>
      </c>
      <c r="K9" s="9">
        <v>61300234</v>
      </c>
      <c r="L9" s="9">
        <v>61301097</v>
      </c>
      <c r="M9" s="11" t="s">
        <v>17</v>
      </c>
      <c r="N9" s="9" t="str">
        <f t="shared" si="0"/>
        <v>NC_088643.1:61300234..61301097</v>
      </c>
    </row>
    <row r="10" spans="1:1022" s="9" customFormat="1" ht="14" x14ac:dyDescent="0.15">
      <c r="A10" s="9" t="s">
        <v>64</v>
      </c>
      <c r="B10" s="9" t="s">
        <v>65</v>
      </c>
      <c r="C10" s="10" t="s">
        <v>66</v>
      </c>
      <c r="D10" s="10" t="s">
        <v>67</v>
      </c>
      <c r="E10" s="11" t="s">
        <v>12</v>
      </c>
      <c r="F10" s="12" t="s">
        <v>22</v>
      </c>
      <c r="G10" s="11" t="s">
        <v>68</v>
      </c>
      <c r="H10" s="11" t="s">
        <v>69</v>
      </c>
      <c r="I10" s="13" t="s">
        <v>70</v>
      </c>
      <c r="J10" s="9" t="s">
        <v>464</v>
      </c>
      <c r="K10" s="9">
        <v>74615717</v>
      </c>
      <c r="L10" s="9">
        <v>74616910</v>
      </c>
      <c r="M10" s="11" t="s">
        <v>17</v>
      </c>
      <c r="N10" s="9" t="str">
        <f t="shared" si="0"/>
        <v>NC_088643.1:74615717..74616910</v>
      </c>
    </row>
    <row r="11" spans="1:1022" s="9" customFormat="1" ht="14" x14ac:dyDescent="0.15">
      <c r="A11" s="9" t="s">
        <v>71</v>
      </c>
      <c r="B11" s="9" t="s">
        <v>72</v>
      </c>
      <c r="C11" s="10" t="s">
        <v>73</v>
      </c>
      <c r="D11" s="10" t="s">
        <v>74</v>
      </c>
      <c r="E11" s="11" t="s">
        <v>12</v>
      </c>
      <c r="F11" s="12" t="s">
        <v>22</v>
      </c>
      <c r="G11" s="11" t="s">
        <v>75</v>
      </c>
      <c r="H11" s="11" t="s">
        <v>53</v>
      </c>
      <c r="I11" s="13" t="s">
        <v>170</v>
      </c>
      <c r="J11" s="9" t="s">
        <v>464</v>
      </c>
      <c r="K11" s="9">
        <v>81882250</v>
      </c>
      <c r="L11" s="9">
        <v>81882714</v>
      </c>
      <c r="M11" s="11" t="s">
        <v>17</v>
      </c>
      <c r="N11" s="9" t="str">
        <f t="shared" si="0"/>
        <v>NC_088643.1:81882250..81882714</v>
      </c>
    </row>
    <row r="12" spans="1:1022" s="9" customFormat="1" ht="14" x14ac:dyDescent="0.15">
      <c r="A12" s="9" t="s">
        <v>76</v>
      </c>
      <c r="B12" s="9" t="s">
        <v>72</v>
      </c>
      <c r="C12" s="10" t="s">
        <v>73</v>
      </c>
      <c r="D12" s="10" t="s">
        <v>74</v>
      </c>
      <c r="E12" s="11" t="s">
        <v>12</v>
      </c>
      <c r="F12" s="12" t="s">
        <v>22</v>
      </c>
      <c r="G12" s="11" t="s">
        <v>77</v>
      </c>
      <c r="H12" s="11" t="s">
        <v>53</v>
      </c>
      <c r="I12" s="13" t="s">
        <v>170</v>
      </c>
      <c r="J12" s="9" t="s">
        <v>464</v>
      </c>
      <c r="K12" s="9">
        <v>81899547</v>
      </c>
      <c r="L12" s="9">
        <v>81900023</v>
      </c>
      <c r="M12" s="11" t="s">
        <v>17</v>
      </c>
      <c r="N12" s="9" t="str">
        <f t="shared" si="0"/>
        <v>NC_088643.1:81899547..81900023</v>
      </c>
    </row>
    <row r="13" spans="1:1022" s="9" customFormat="1" ht="14" x14ac:dyDescent="0.15">
      <c r="A13" s="9" t="s">
        <v>78</v>
      </c>
      <c r="B13" s="9" t="s">
        <v>72</v>
      </c>
      <c r="C13" s="10" t="s">
        <v>73</v>
      </c>
      <c r="D13" s="10" t="s">
        <v>74</v>
      </c>
      <c r="E13" s="11" t="s">
        <v>12</v>
      </c>
      <c r="F13" s="12" t="s">
        <v>22</v>
      </c>
      <c r="G13" s="11" t="s">
        <v>79</v>
      </c>
      <c r="H13" s="14" t="s">
        <v>80</v>
      </c>
      <c r="I13" s="13" t="s">
        <v>81</v>
      </c>
      <c r="J13" s="9" t="s">
        <v>464</v>
      </c>
      <c r="K13" s="9">
        <v>81926877</v>
      </c>
      <c r="L13" s="9">
        <v>81927353</v>
      </c>
      <c r="M13" s="11" t="s">
        <v>26</v>
      </c>
      <c r="N13" s="9" t="str">
        <f t="shared" si="0"/>
        <v>NC_088643.1:81926877..81927353</v>
      </c>
    </row>
    <row r="14" spans="1:1022" s="9" customFormat="1" ht="28" x14ac:dyDescent="0.15">
      <c r="A14" s="9" t="s">
        <v>82</v>
      </c>
      <c r="B14" s="9" t="s">
        <v>83</v>
      </c>
      <c r="C14" s="10" t="s">
        <v>84</v>
      </c>
      <c r="D14" s="10" t="s">
        <v>85</v>
      </c>
      <c r="E14" s="11" t="s">
        <v>12</v>
      </c>
      <c r="F14" s="12" t="s">
        <v>22</v>
      </c>
      <c r="G14" s="11" t="s">
        <v>86</v>
      </c>
      <c r="H14" s="11" t="s">
        <v>87</v>
      </c>
      <c r="I14" s="13" t="s">
        <v>88</v>
      </c>
      <c r="J14" s="9" t="s">
        <v>464</v>
      </c>
      <c r="K14" s="9">
        <v>90578780</v>
      </c>
      <c r="L14" s="9">
        <v>90610897</v>
      </c>
      <c r="M14" s="11" t="s">
        <v>17</v>
      </c>
      <c r="N14" s="9" t="str">
        <f t="shared" si="0"/>
        <v>NC_088643.1:90578780..90610897</v>
      </c>
    </row>
    <row r="15" spans="1:1022" s="9" customFormat="1" ht="14" x14ac:dyDescent="0.15">
      <c r="A15" s="9" t="s">
        <v>89</v>
      </c>
      <c r="B15" s="9" t="s">
        <v>90</v>
      </c>
      <c r="C15" s="10" t="s">
        <v>91</v>
      </c>
      <c r="D15" s="10" t="s">
        <v>92</v>
      </c>
      <c r="E15" s="11" t="s">
        <v>93</v>
      </c>
      <c r="F15" s="12" t="s">
        <v>94</v>
      </c>
      <c r="G15" s="11" t="s">
        <v>95</v>
      </c>
      <c r="H15" s="11" t="s">
        <v>53</v>
      </c>
      <c r="I15" s="13" t="s">
        <v>170</v>
      </c>
      <c r="J15" s="9" t="s">
        <v>464</v>
      </c>
      <c r="K15" s="9">
        <v>1178890</v>
      </c>
      <c r="L15" s="9">
        <v>1180119</v>
      </c>
      <c r="M15" s="11" t="s">
        <v>26</v>
      </c>
      <c r="N15" s="9" t="str">
        <f t="shared" si="0"/>
        <v>NC_088644.1:1178890..1180119</v>
      </c>
    </row>
    <row r="16" spans="1:1022" s="9" customFormat="1" ht="14" x14ac:dyDescent="0.15">
      <c r="A16" s="9" t="s">
        <v>96</v>
      </c>
      <c r="B16" s="9" t="s">
        <v>97</v>
      </c>
      <c r="C16" s="10" t="s">
        <v>98</v>
      </c>
      <c r="D16" s="10" t="s">
        <v>99</v>
      </c>
      <c r="E16" s="11" t="s">
        <v>93</v>
      </c>
      <c r="F16" s="12" t="s">
        <v>100</v>
      </c>
      <c r="G16" s="11" t="s">
        <v>101</v>
      </c>
      <c r="H16" s="11" t="s">
        <v>102</v>
      </c>
      <c r="I16" s="14" t="s">
        <v>103</v>
      </c>
      <c r="J16" s="9" t="s">
        <v>464</v>
      </c>
      <c r="K16" s="9">
        <v>7526336</v>
      </c>
      <c r="L16" s="9">
        <v>7533996</v>
      </c>
      <c r="M16" s="11" t="s">
        <v>17</v>
      </c>
      <c r="N16" s="9" t="str">
        <f t="shared" si="0"/>
        <v>NC_088644.1:7526336..7533996</v>
      </c>
    </row>
    <row r="17" spans="1:14" s="9" customFormat="1" ht="14" x14ac:dyDescent="0.15">
      <c r="A17" s="9" t="s">
        <v>104</v>
      </c>
      <c r="B17" s="9" t="s">
        <v>105</v>
      </c>
      <c r="C17" s="10" t="s">
        <v>106</v>
      </c>
      <c r="D17" s="10" t="s">
        <v>107</v>
      </c>
      <c r="E17" s="11" t="s">
        <v>93</v>
      </c>
      <c r="F17" s="12" t="s">
        <v>94</v>
      </c>
      <c r="G17" s="11" t="s">
        <v>108</v>
      </c>
      <c r="H17" s="11" t="s">
        <v>109</v>
      </c>
      <c r="I17" s="13" t="s">
        <v>110</v>
      </c>
      <c r="J17" s="9" t="s">
        <v>464</v>
      </c>
      <c r="K17" s="9">
        <v>7546026</v>
      </c>
      <c r="L17" s="9">
        <v>7550432</v>
      </c>
      <c r="M17" s="11" t="s">
        <v>17</v>
      </c>
      <c r="N17" s="9" t="str">
        <f t="shared" si="0"/>
        <v>NC_088644.1:7546026..7550432</v>
      </c>
    </row>
    <row r="18" spans="1:14" s="9" customFormat="1" ht="14" x14ac:dyDescent="0.15">
      <c r="A18" s="9" t="s">
        <v>111</v>
      </c>
      <c r="B18" s="9" t="s">
        <v>112</v>
      </c>
      <c r="C18" s="10" t="s">
        <v>113</v>
      </c>
      <c r="D18" s="10" t="s">
        <v>114</v>
      </c>
      <c r="E18" s="11" t="s">
        <v>93</v>
      </c>
      <c r="F18" s="12" t="s">
        <v>94</v>
      </c>
      <c r="G18" s="11" t="s">
        <v>115</v>
      </c>
      <c r="H18" s="11" t="s">
        <v>116</v>
      </c>
      <c r="I18" s="13" t="s">
        <v>461</v>
      </c>
      <c r="J18" s="9" t="s">
        <v>464</v>
      </c>
      <c r="K18" s="9">
        <v>7555590</v>
      </c>
      <c r="L18" s="9">
        <v>7557015</v>
      </c>
      <c r="M18" s="11" t="s">
        <v>17</v>
      </c>
      <c r="N18" s="9" t="str">
        <f t="shared" si="0"/>
        <v>NC_088644.1:7555590..7557015</v>
      </c>
    </row>
    <row r="19" spans="1:14" s="9" customFormat="1" ht="14" x14ac:dyDescent="0.15">
      <c r="A19" s="9" t="s">
        <v>117</v>
      </c>
      <c r="B19" s="9" t="s">
        <v>118</v>
      </c>
      <c r="C19" s="10" t="s">
        <v>119</v>
      </c>
      <c r="D19" s="10" t="s">
        <v>120</v>
      </c>
      <c r="E19" s="11" t="s">
        <v>93</v>
      </c>
      <c r="F19" s="12" t="s">
        <v>94</v>
      </c>
      <c r="G19" s="11" t="s">
        <v>121</v>
      </c>
      <c r="H19" s="16" t="s">
        <v>122</v>
      </c>
      <c r="I19" s="13" t="s">
        <v>123</v>
      </c>
      <c r="J19" s="9" t="s">
        <v>464</v>
      </c>
      <c r="K19" s="9">
        <v>7560661</v>
      </c>
      <c r="L19" s="9">
        <v>7561968</v>
      </c>
      <c r="M19" s="11" t="s">
        <v>17</v>
      </c>
      <c r="N19" s="9" t="str">
        <f t="shared" si="0"/>
        <v>NC_088644.1:7560661..7561968</v>
      </c>
    </row>
    <row r="20" spans="1:14" s="9" customFormat="1" ht="28" x14ac:dyDescent="0.15">
      <c r="A20" s="9" t="s">
        <v>124</v>
      </c>
      <c r="B20" s="9" t="s">
        <v>125</v>
      </c>
      <c r="C20" s="10" t="s">
        <v>126</v>
      </c>
      <c r="D20" s="10" t="s">
        <v>127</v>
      </c>
      <c r="E20" s="11" t="s">
        <v>93</v>
      </c>
      <c r="F20" s="12" t="s">
        <v>94</v>
      </c>
      <c r="G20" s="11" t="s">
        <v>128</v>
      </c>
      <c r="H20" s="13" t="s">
        <v>129</v>
      </c>
      <c r="I20" s="13" t="s">
        <v>130</v>
      </c>
      <c r="J20" s="9" t="s">
        <v>464</v>
      </c>
      <c r="K20" s="9">
        <v>9528963</v>
      </c>
      <c r="L20" s="9">
        <v>9531290</v>
      </c>
      <c r="M20" s="11" t="s">
        <v>17</v>
      </c>
      <c r="N20" s="9" t="str">
        <f t="shared" si="0"/>
        <v>NC_088644.1:9528963..9531290</v>
      </c>
    </row>
    <row r="21" spans="1:14" s="9" customFormat="1" ht="14" x14ac:dyDescent="0.15">
      <c r="A21" s="9" t="s">
        <v>131</v>
      </c>
      <c r="B21" s="9" t="s">
        <v>132</v>
      </c>
      <c r="C21" s="10" t="s">
        <v>133</v>
      </c>
      <c r="D21" s="10" t="s">
        <v>134</v>
      </c>
      <c r="E21" s="11" t="s">
        <v>93</v>
      </c>
      <c r="F21" s="12" t="s">
        <v>94</v>
      </c>
      <c r="G21" s="11" t="s">
        <v>135</v>
      </c>
      <c r="H21" s="13" t="s">
        <v>53</v>
      </c>
      <c r="I21" s="13" t="s">
        <v>170</v>
      </c>
      <c r="J21" s="9" t="s">
        <v>464</v>
      </c>
      <c r="K21" s="9">
        <v>14297073</v>
      </c>
      <c r="L21" s="9">
        <v>14298386</v>
      </c>
      <c r="M21" s="11" t="s">
        <v>26</v>
      </c>
      <c r="N21" s="9" t="str">
        <f t="shared" si="0"/>
        <v>NC_088644.1:14297073..14298386</v>
      </c>
    </row>
    <row r="22" spans="1:14" s="9" customFormat="1" ht="14" x14ac:dyDescent="0.15">
      <c r="A22" s="9" t="s">
        <v>136</v>
      </c>
      <c r="B22" s="9" t="s">
        <v>137</v>
      </c>
      <c r="C22" s="10" t="s">
        <v>138</v>
      </c>
      <c r="D22" s="10" t="s">
        <v>139</v>
      </c>
      <c r="E22" s="11" t="s">
        <v>93</v>
      </c>
      <c r="F22" s="12" t="s">
        <v>94</v>
      </c>
      <c r="G22" s="11" t="s">
        <v>140</v>
      </c>
      <c r="H22" s="14" t="s">
        <v>141</v>
      </c>
      <c r="I22" s="14" t="s">
        <v>142</v>
      </c>
      <c r="J22" s="9" t="s">
        <v>464</v>
      </c>
      <c r="K22" s="9">
        <v>20331247</v>
      </c>
      <c r="L22" s="9">
        <v>20334744</v>
      </c>
      <c r="M22" s="11" t="s">
        <v>17</v>
      </c>
      <c r="N22" s="9" t="str">
        <f t="shared" si="0"/>
        <v>NC_088644.1:20331247..20334744</v>
      </c>
    </row>
    <row r="23" spans="1:14" s="9" customFormat="1" ht="14" x14ac:dyDescent="0.15">
      <c r="A23" s="9" t="s">
        <v>143</v>
      </c>
      <c r="B23" s="9" t="s">
        <v>144</v>
      </c>
      <c r="C23" s="10" t="s">
        <v>145</v>
      </c>
      <c r="D23" s="10" t="s">
        <v>146</v>
      </c>
      <c r="E23" s="11" t="s">
        <v>93</v>
      </c>
      <c r="F23" s="12" t="s">
        <v>94</v>
      </c>
      <c r="G23" s="11" t="s">
        <v>147</v>
      </c>
      <c r="H23" s="14" t="s">
        <v>148</v>
      </c>
      <c r="I23" s="14" t="s">
        <v>149</v>
      </c>
      <c r="J23" s="9" t="s">
        <v>464</v>
      </c>
      <c r="K23" s="9">
        <v>27388246</v>
      </c>
      <c r="L23" s="9">
        <v>27392397</v>
      </c>
      <c r="M23" s="11" t="s">
        <v>17</v>
      </c>
      <c r="N23" s="9" t="str">
        <f t="shared" si="0"/>
        <v>NC_088644.1:27388246..27392397</v>
      </c>
    </row>
    <row r="24" spans="1:14" s="9" customFormat="1" ht="14" x14ac:dyDescent="0.15">
      <c r="A24" s="9" t="s">
        <v>150</v>
      </c>
      <c r="B24" s="9" t="s">
        <v>151</v>
      </c>
      <c r="C24" s="10" t="s">
        <v>152</v>
      </c>
      <c r="D24" s="10" t="s">
        <v>153</v>
      </c>
      <c r="E24" s="11" t="s">
        <v>93</v>
      </c>
      <c r="F24" s="12" t="s">
        <v>94</v>
      </c>
      <c r="G24" s="11" t="s">
        <v>154</v>
      </c>
      <c r="H24" s="14" t="s">
        <v>155</v>
      </c>
      <c r="I24" s="13" t="s">
        <v>156</v>
      </c>
      <c r="J24" s="9" t="s">
        <v>464</v>
      </c>
      <c r="K24" s="9">
        <v>34951118</v>
      </c>
      <c r="L24" s="9">
        <v>34953153</v>
      </c>
      <c r="M24" s="11" t="s">
        <v>26</v>
      </c>
      <c r="N24" s="9" t="str">
        <f t="shared" si="0"/>
        <v>NC_088644.1:34951118..34953153</v>
      </c>
    </row>
    <row r="25" spans="1:14" s="9" customFormat="1" ht="14" x14ac:dyDescent="0.15">
      <c r="A25" s="9" t="s">
        <v>157</v>
      </c>
      <c r="B25" s="9" t="s">
        <v>158</v>
      </c>
      <c r="C25" s="10" t="s">
        <v>159</v>
      </c>
      <c r="D25" s="10" t="s">
        <v>160</v>
      </c>
      <c r="E25" s="11" t="s">
        <v>93</v>
      </c>
      <c r="F25" s="12" t="s">
        <v>94</v>
      </c>
      <c r="G25" s="11" t="s">
        <v>161</v>
      </c>
      <c r="H25" s="14" t="s">
        <v>162</v>
      </c>
      <c r="I25" s="14" t="s">
        <v>163</v>
      </c>
      <c r="J25" s="9" t="s">
        <v>464</v>
      </c>
      <c r="K25" s="9">
        <v>36497169</v>
      </c>
      <c r="L25" s="9">
        <v>36506044</v>
      </c>
      <c r="M25" s="11" t="s">
        <v>26</v>
      </c>
      <c r="N25" s="9" t="str">
        <f t="shared" si="0"/>
        <v>NC_088644.1:36497169..36506044</v>
      </c>
    </row>
    <row r="26" spans="1:14" s="9" customFormat="1" ht="14" x14ac:dyDescent="0.15">
      <c r="A26" s="9" t="s">
        <v>164</v>
      </c>
      <c r="B26" s="9" t="s">
        <v>165</v>
      </c>
      <c r="C26" s="10" t="s">
        <v>166</v>
      </c>
      <c r="D26" s="10" t="s">
        <v>167</v>
      </c>
      <c r="E26" s="11" t="s">
        <v>168</v>
      </c>
      <c r="F26" s="12" t="s">
        <v>169</v>
      </c>
      <c r="G26" s="11" t="s">
        <v>170</v>
      </c>
      <c r="H26" s="13" t="s">
        <v>170</v>
      </c>
      <c r="I26" s="13" t="s">
        <v>170</v>
      </c>
      <c r="J26" s="9" t="s">
        <v>171</v>
      </c>
      <c r="K26" s="9">
        <v>6044267</v>
      </c>
      <c r="L26" s="9">
        <v>6045787</v>
      </c>
      <c r="M26" s="11" t="s">
        <v>26</v>
      </c>
      <c r="N26" s="9" t="str">
        <f t="shared" si="0"/>
        <v>NC_088645.1:6044267..6045787</v>
      </c>
    </row>
    <row r="27" spans="1:14" s="9" customFormat="1" ht="14" x14ac:dyDescent="0.15">
      <c r="A27" s="9" t="s">
        <v>172</v>
      </c>
      <c r="B27" s="9" t="s">
        <v>173</v>
      </c>
      <c r="C27" s="10" t="s">
        <v>174</v>
      </c>
      <c r="D27" s="10" t="s">
        <v>175</v>
      </c>
      <c r="E27" s="11" t="s">
        <v>168</v>
      </c>
      <c r="F27" s="12" t="s">
        <v>169</v>
      </c>
      <c r="G27" s="11" t="s">
        <v>176</v>
      </c>
      <c r="H27" s="14" t="s">
        <v>177</v>
      </c>
      <c r="I27" s="14" t="s">
        <v>178</v>
      </c>
      <c r="J27" s="9" t="s">
        <v>464</v>
      </c>
      <c r="K27" s="9">
        <v>37526708</v>
      </c>
      <c r="L27" s="9">
        <v>37527961</v>
      </c>
      <c r="M27" s="11" t="s">
        <v>26</v>
      </c>
      <c r="N27" s="9" t="str">
        <f t="shared" si="0"/>
        <v>NC_088645.1:37526708..37527961</v>
      </c>
    </row>
    <row r="28" spans="1:14" s="9" customFormat="1" ht="42" x14ac:dyDescent="0.15">
      <c r="A28" s="9" t="s">
        <v>179</v>
      </c>
      <c r="B28" s="9" t="s">
        <v>180</v>
      </c>
      <c r="C28" s="10" t="s">
        <v>181</v>
      </c>
      <c r="D28" s="10" t="s">
        <v>182</v>
      </c>
      <c r="E28" s="11" t="s">
        <v>168</v>
      </c>
      <c r="F28" s="12" t="s">
        <v>169</v>
      </c>
      <c r="G28" s="11" t="s">
        <v>183</v>
      </c>
      <c r="H28" s="13" t="s">
        <v>184</v>
      </c>
      <c r="I28" s="13" t="s">
        <v>185</v>
      </c>
      <c r="J28" s="9" t="s">
        <v>464</v>
      </c>
      <c r="K28" s="9">
        <v>40080911</v>
      </c>
      <c r="L28" s="9">
        <v>40084642</v>
      </c>
      <c r="M28" s="11" t="s">
        <v>26</v>
      </c>
      <c r="N28" s="9" t="str">
        <f t="shared" si="0"/>
        <v>NC_088645.1:40080911..40084642</v>
      </c>
    </row>
    <row r="29" spans="1:14" s="9" customFormat="1" ht="14" x14ac:dyDescent="0.15">
      <c r="A29" s="9" t="s">
        <v>186</v>
      </c>
      <c r="B29" s="9" t="s">
        <v>187</v>
      </c>
      <c r="C29" s="10" t="s">
        <v>188</v>
      </c>
      <c r="D29" s="10" t="s">
        <v>189</v>
      </c>
      <c r="E29" s="11" t="s">
        <v>190</v>
      </c>
      <c r="F29" s="12" t="s">
        <v>191</v>
      </c>
      <c r="G29" s="11" t="s">
        <v>192</v>
      </c>
      <c r="H29" s="13" t="s">
        <v>193</v>
      </c>
      <c r="I29" s="13" t="s">
        <v>194</v>
      </c>
      <c r="J29" s="9" t="s">
        <v>464</v>
      </c>
      <c r="K29" s="9">
        <v>7620148</v>
      </c>
      <c r="L29" s="9">
        <v>7623423</v>
      </c>
      <c r="M29" s="11" t="s">
        <v>17</v>
      </c>
      <c r="N29" s="9" t="str">
        <f t="shared" si="0"/>
        <v>NC_088646.1:7620148..7623423</v>
      </c>
    </row>
    <row r="30" spans="1:14" s="9" customFormat="1" ht="14" x14ac:dyDescent="0.15">
      <c r="A30" s="9" t="s">
        <v>195</v>
      </c>
      <c r="B30" s="9" t="s">
        <v>196</v>
      </c>
      <c r="C30" s="10" t="s">
        <v>197</v>
      </c>
      <c r="D30" s="10" t="s">
        <v>198</v>
      </c>
      <c r="E30" s="11" t="s">
        <v>190</v>
      </c>
      <c r="F30" s="12" t="s">
        <v>199</v>
      </c>
      <c r="G30" s="11" t="s">
        <v>200</v>
      </c>
      <c r="H30" s="13" t="s">
        <v>53</v>
      </c>
      <c r="I30" s="13" t="s">
        <v>170</v>
      </c>
      <c r="J30" s="9" t="s">
        <v>464</v>
      </c>
      <c r="K30" s="9">
        <v>21127659</v>
      </c>
      <c r="L30" s="9">
        <v>21129482</v>
      </c>
      <c r="M30" s="11" t="s">
        <v>26</v>
      </c>
      <c r="N30" s="9" t="str">
        <f t="shared" si="0"/>
        <v>NC_088646.1:21127659..21129482</v>
      </c>
    </row>
    <row r="31" spans="1:14" s="9" customFormat="1" ht="14" x14ac:dyDescent="0.15">
      <c r="A31" s="9" t="s">
        <v>201</v>
      </c>
      <c r="B31" s="9" t="s">
        <v>202</v>
      </c>
      <c r="C31" s="10" t="s">
        <v>203</v>
      </c>
      <c r="D31" s="10" t="s">
        <v>204</v>
      </c>
      <c r="E31" s="11" t="s">
        <v>190</v>
      </c>
      <c r="F31" s="12" t="s">
        <v>191</v>
      </c>
      <c r="G31" s="11" t="s">
        <v>205</v>
      </c>
      <c r="H31" s="13" t="s">
        <v>53</v>
      </c>
      <c r="I31" s="13" t="s">
        <v>170</v>
      </c>
      <c r="J31" s="9" t="s">
        <v>464</v>
      </c>
      <c r="K31" s="9">
        <v>32263019</v>
      </c>
      <c r="L31" s="9">
        <v>32265406</v>
      </c>
      <c r="M31" s="11" t="s">
        <v>17</v>
      </c>
      <c r="N31" s="9" t="str">
        <f t="shared" si="0"/>
        <v>NC_088646.1:32263019..32265406</v>
      </c>
    </row>
    <row r="32" spans="1:14" s="9" customFormat="1" ht="14" x14ac:dyDescent="0.15">
      <c r="A32" s="9" t="s">
        <v>206</v>
      </c>
      <c r="B32" s="9" t="s">
        <v>207</v>
      </c>
      <c r="C32" s="10" t="s">
        <v>208</v>
      </c>
      <c r="D32" s="10" t="s">
        <v>209</v>
      </c>
      <c r="E32" s="11" t="s">
        <v>190</v>
      </c>
      <c r="F32" s="12" t="s">
        <v>191</v>
      </c>
      <c r="G32" s="11" t="s">
        <v>210</v>
      </c>
      <c r="H32" s="13" t="s">
        <v>211</v>
      </c>
      <c r="I32" s="13" t="s">
        <v>212</v>
      </c>
      <c r="J32" s="9" t="s">
        <v>464</v>
      </c>
      <c r="K32" s="9">
        <v>35148349</v>
      </c>
      <c r="L32" s="9">
        <v>35148786</v>
      </c>
      <c r="M32" s="11" t="s">
        <v>17</v>
      </c>
      <c r="N32" s="9" t="str">
        <f t="shared" si="0"/>
        <v>NC_088646.1:35148349..35148786</v>
      </c>
    </row>
    <row r="33" spans="1:15" s="9" customFormat="1" ht="14" x14ac:dyDescent="0.15">
      <c r="A33" s="9" t="s">
        <v>213</v>
      </c>
      <c r="B33" s="9" t="s">
        <v>214</v>
      </c>
      <c r="C33" s="10" t="s">
        <v>215</v>
      </c>
      <c r="D33" s="10" t="s">
        <v>216</v>
      </c>
      <c r="E33" s="11" t="s">
        <v>190</v>
      </c>
      <c r="F33" s="12" t="s">
        <v>191</v>
      </c>
      <c r="G33" s="11" t="s">
        <v>217</v>
      </c>
      <c r="H33" s="17" t="s">
        <v>218</v>
      </c>
      <c r="I33" s="14" t="s">
        <v>219</v>
      </c>
      <c r="J33" s="9" t="s">
        <v>464</v>
      </c>
      <c r="K33" s="9">
        <v>39497983</v>
      </c>
      <c r="L33" s="9">
        <v>39511908</v>
      </c>
      <c r="M33" s="11" t="s">
        <v>17</v>
      </c>
      <c r="N33" s="9" t="str">
        <f t="shared" si="0"/>
        <v>NC_088646.1:39497983..39511908</v>
      </c>
    </row>
    <row r="34" spans="1:15" s="9" customFormat="1" ht="14" x14ac:dyDescent="0.15">
      <c r="A34" s="9" t="s">
        <v>220</v>
      </c>
      <c r="B34" s="9" t="s">
        <v>221</v>
      </c>
      <c r="C34" s="10" t="s">
        <v>222</v>
      </c>
      <c r="D34" s="10" t="s">
        <v>223</v>
      </c>
      <c r="E34" s="11" t="s">
        <v>224</v>
      </c>
      <c r="F34" s="12" t="s">
        <v>225</v>
      </c>
      <c r="G34" s="11" t="s">
        <v>226</v>
      </c>
      <c r="H34" s="13" t="s">
        <v>227</v>
      </c>
      <c r="I34" s="13" t="s">
        <v>228</v>
      </c>
      <c r="J34" s="9" t="s">
        <v>464</v>
      </c>
      <c r="K34" s="9">
        <v>32923362</v>
      </c>
      <c r="L34" s="9">
        <v>32946443</v>
      </c>
      <c r="M34" s="11" t="s">
        <v>17</v>
      </c>
      <c r="N34" s="9" t="str">
        <f t="shared" si="0"/>
        <v>NC_088647.1:32923362..32946443</v>
      </c>
    </row>
    <row r="35" spans="1:15" s="9" customFormat="1" ht="14" x14ac:dyDescent="0.15">
      <c r="A35" s="9" t="s">
        <v>229</v>
      </c>
      <c r="B35" s="9" t="s">
        <v>230</v>
      </c>
      <c r="C35" s="10" t="s">
        <v>231</v>
      </c>
      <c r="D35" s="10" t="s">
        <v>232</v>
      </c>
      <c r="E35" s="11" t="s">
        <v>224</v>
      </c>
      <c r="F35" s="12" t="s">
        <v>225</v>
      </c>
      <c r="G35" s="11" t="s">
        <v>233</v>
      </c>
      <c r="H35" s="13" t="s">
        <v>234</v>
      </c>
      <c r="I35" s="13" t="s">
        <v>235</v>
      </c>
      <c r="J35" s="9" t="s">
        <v>464</v>
      </c>
      <c r="K35" s="9">
        <v>32960494</v>
      </c>
      <c r="L35" s="9">
        <v>32969780</v>
      </c>
      <c r="M35" s="11" t="s">
        <v>17</v>
      </c>
      <c r="N35" s="9" t="str">
        <f t="shared" si="0"/>
        <v>NC_088647.1:32960494..32969780</v>
      </c>
    </row>
    <row r="36" spans="1:15" s="9" customFormat="1" ht="14" x14ac:dyDescent="0.15">
      <c r="A36" s="9" t="s">
        <v>236</v>
      </c>
      <c r="B36" s="9" t="s">
        <v>237</v>
      </c>
      <c r="C36" s="10" t="s">
        <v>238</v>
      </c>
      <c r="D36" s="10" t="s">
        <v>239</v>
      </c>
      <c r="E36" s="11" t="s">
        <v>224</v>
      </c>
      <c r="F36" s="12" t="s">
        <v>225</v>
      </c>
      <c r="G36" s="11" t="s">
        <v>240</v>
      </c>
      <c r="H36" s="13" t="s">
        <v>241</v>
      </c>
      <c r="I36" s="13" t="s">
        <v>242</v>
      </c>
      <c r="J36" s="9" t="s">
        <v>464</v>
      </c>
      <c r="K36" s="9">
        <v>32980291</v>
      </c>
      <c r="L36" s="9">
        <v>32990215</v>
      </c>
      <c r="M36" s="11" t="s">
        <v>17</v>
      </c>
      <c r="N36" s="9" t="str">
        <f t="shared" si="0"/>
        <v>NC_088647.1:32980291..32990215</v>
      </c>
    </row>
    <row r="37" spans="1:15" s="9" customFormat="1" ht="14" x14ac:dyDescent="0.15">
      <c r="A37" s="9" t="s">
        <v>243</v>
      </c>
      <c r="B37" s="9" t="s">
        <v>170</v>
      </c>
      <c r="C37" s="10" t="s">
        <v>170</v>
      </c>
      <c r="D37" s="10" t="s">
        <v>170</v>
      </c>
      <c r="E37" s="11" t="s">
        <v>224</v>
      </c>
      <c r="F37" s="12" t="s">
        <v>225</v>
      </c>
      <c r="G37" s="11" t="s">
        <v>170</v>
      </c>
      <c r="H37" s="13" t="s">
        <v>244</v>
      </c>
      <c r="I37" s="13" t="s">
        <v>245</v>
      </c>
      <c r="J37" s="9" t="s">
        <v>464</v>
      </c>
      <c r="K37" s="18">
        <v>33446413</v>
      </c>
      <c r="L37" s="18">
        <v>33477587</v>
      </c>
      <c r="M37" s="11" t="s">
        <v>17</v>
      </c>
      <c r="N37" s="9" t="str">
        <f t="shared" si="0"/>
        <v>NC_088647.1:33446413..33477587</v>
      </c>
      <c r="O37" s="9" t="s">
        <v>465</v>
      </c>
    </row>
    <row r="38" spans="1:15" s="9" customFormat="1" ht="14" x14ac:dyDescent="0.15">
      <c r="A38" s="9" t="s">
        <v>246</v>
      </c>
      <c r="B38" s="9" t="s">
        <v>247</v>
      </c>
      <c r="C38" s="10" t="s">
        <v>248</v>
      </c>
      <c r="D38" s="10" t="s">
        <v>249</v>
      </c>
      <c r="E38" s="11" t="s">
        <v>224</v>
      </c>
      <c r="F38" s="12" t="s">
        <v>225</v>
      </c>
      <c r="G38" s="11" t="s">
        <v>250</v>
      </c>
      <c r="H38" s="13" t="s">
        <v>251</v>
      </c>
      <c r="I38" s="14" t="s">
        <v>252</v>
      </c>
      <c r="J38" s="9" t="s">
        <v>464</v>
      </c>
      <c r="K38" s="9">
        <v>33480629</v>
      </c>
      <c r="L38" s="9">
        <v>33489363</v>
      </c>
      <c r="M38" s="11" t="s">
        <v>17</v>
      </c>
      <c r="N38" s="9" t="str">
        <f t="shared" si="0"/>
        <v>NC_088647.1:33480629..33489363</v>
      </c>
    </row>
    <row r="39" spans="1:15" s="9" customFormat="1" ht="14" x14ac:dyDescent="0.15">
      <c r="A39" s="9" t="s">
        <v>253</v>
      </c>
      <c r="B39" s="9" t="s">
        <v>254</v>
      </c>
      <c r="C39" s="10" t="s">
        <v>255</v>
      </c>
      <c r="D39" s="10" t="s">
        <v>256</v>
      </c>
      <c r="E39" s="11" t="s">
        <v>224</v>
      </c>
      <c r="F39" s="12" t="s">
        <v>225</v>
      </c>
      <c r="G39" s="11" t="s">
        <v>257</v>
      </c>
      <c r="H39" s="17" t="s">
        <v>258</v>
      </c>
      <c r="I39" s="13" t="s">
        <v>259</v>
      </c>
      <c r="J39" s="9" t="s">
        <v>464</v>
      </c>
      <c r="K39" s="9">
        <v>33491158</v>
      </c>
      <c r="L39" s="9">
        <v>33497363</v>
      </c>
      <c r="M39" s="11" t="s">
        <v>26</v>
      </c>
      <c r="N39" s="9" t="str">
        <f t="shared" si="0"/>
        <v>NC_088647.1:33491158..33497363</v>
      </c>
    </row>
    <row r="40" spans="1:15" s="9" customFormat="1" ht="14" x14ac:dyDescent="0.15">
      <c r="A40" s="9" t="s">
        <v>260</v>
      </c>
      <c r="B40" s="9" t="s">
        <v>261</v>
      </c>
      <c r="C40" s="10" t="s">
        <v>262</v>
      </c>
      <c r="D40" s="10" t="s">
        <v>263</v>
      </c>
      <c r="E40" s="11" t="s">
        <v>224</v>
      </c>
      <c r="F40" s="12" t="s">
        <v>225</v>
      </c>
      <c r="G40" s="11" t="s">
        <v>264</v>
      </c>
      <c r="H40" s="17" t="s">
        <v>265</v>
      </c>
      <c r="I40" s="14" t="s">
        <v>266</v>
      </c>
      <c r="J40" s="9" t="s">
        <v>464</v>
      </c>
      <c r="K40" s="9">
        <v>33508497</v>
      </c>
      <c r="L40" s="9">
        <v>33518338</v>
      </c>
      <c r="M40" s="11" t="s">
        <v>17</v>
      </c>
      <c r="N40" s="9" t="str">
        <f t="shared" si="0"/>
        <v>NC_088647.1:33508497..33518338</v>
      </c>
    </row>
    <row r="41" spans="1:15" s="9" customFormat="1" ht="14" x14ac:dyDescent="0.15">
      <c r="A41" s="9" t="s">
        <v>267</v>
      </c>
      <c r="B41" s="9" t="s">
        <v>268</v>
      </c>
      <c r="C41" s="10" t="s">
        <v>269</v>
      </c>
      <c r="D41" s="10" t="s">
        <v>270</v>
      </c>
      <c r="E41" s="11" t="s">
        <v>271</v>
      </c>
      <c r="F41" s="12" t="s">
        <v>272</v>
      </c>
      <c r="G41" s="11" t="s">
        <v>273</v>
      </c>
      <c r="H41" s="17" t="s">
        <v>274</v>
      </c>
      <c r="I41" s="13" t="s">
        <v>275</v>
      </c>
      <c r="J41" s="9" t="s">
        <v>464</v>
      </c>
      <c r="K41" s="9">
        <v>4400962</v>
      </c>
      <c r="L41" s="9">
        <v>4424259</v>
      </c>
      <c r="M41" s="11" t="s">
        <v>17</v>
      </c>
      <c r="N41" s="9" t="str">
        <f t="shared" si="0"/>
        <v>NC_088649.1:4400962..4424259</v>
      </c>
    </row>
    <row r="42" spans="1:15" s="9" customFormat="1" ht="14" x14ac:dyDescent="0.15">
      <c r="A42" s="9" t="s">
        <v>276</v>
      </c>
      <c r="B42" s="9" t="s">
        <v>277</v>
      </c>
      <c r="C42" s="10" t="s">
        <v>73</v>
      </c>
      <c r="D42" s="10" t="s">
        <v>74</v>
      </c>
      <c r="E42" s="11" t="s">
        <v>271</v>
      </c>
      <c r="F42" s="12" t="s">
        <v>272</v>
      </c>
      <c r="G42" s="11" t="s">
        <v>278</v>
      </c>
      <c r="H42" s="13" t="s">
        <v>279</v>
      </c>
      <c r="I42" s="13" t="s">
        <v>280</v>
      </c>
      <c r="J42" s="9" t="s">
        <v>464</v>
      </c>
      <c r="K42" s="9">
        <v>12287402</v>
      </c>
      <c r="L42" s="9">
        <v>12291727</v>
      </c>
      <c r="M42" s="11" t="s">
        <v>26</v>
      </c>
      <c r="N42" s="9" t="str">
        <f t="shared" si="0"/>
        <v>NC_088649.1:12287402..12291727</v>
      </c>
    </row>
    <row r="43" spans="1:15" s="9" customFormat="1" ht="14" x14ac:dyDescent="0.15">
      <c r="A43" s="9" t="s">
        <v>281</v>
      </c>
      <c r="B43" s="9" t="s">
        <v>282</v>
      </c>
      <c r="C43" s="10" t="s">
        <v>283</v>
      </c>
      <c r="D43" s="10" t="s">
        <v>284</v>
      </c>
      <c r="E43" s="11" t="s">
        <v>285</v>
      </c>
      <c r="F43" s="12" t="s">
        <v>286</v>
      </c>
      <c r="G43" s="11" t="s">
        <v>287</v>
      </c>
      <c r="H43" s="13" t="s">
        <v>288</v>
      </c>
      <c r="I43" s="13" t="s">
        <v>289</v>
      </c>
      <c r="J43" s="9" t="s">
        <v>464</v>
      </c>
      <c r="K43" s="9">
        <v>29442185</v>
      </c>
      <c r="L43" s="9">
        <v>29457468</v>
      </c>
      <c r="M43" s="11" t="s">
        <v>26</v>
      </c>
      <c r="N43" s="9" t="str">
        <f t="shared" si="0"/>
        <v>NC_088652.1:29442185..29457468</v>
      </c>
    </row>
    <row r="44" spans="1:15" s="9" customFormat="1" ht="14" x14ac:dyDescent="0.15">
      <c r="A44" s="9" t="s">
        <v>290</v>
      </c>
      <c r="B44" s="9" t="s">
        <v>291</v>
      </c>
      <c r="C44" s="10" t="s">
        <v>292</v>
      </c>
      <c r="D44" s="10" t="s">
        <v>293</v>
      </c>
      <c r="E44" s="11" t="s">
        <v>294</v>
      </c>
      <c r="F44" s="12" t="s">
        <v>295</v>
      </c>
      <c r="G44" s="11" t="s">
        <v>296</v>
      </c>
      <c r="H44" s="14" t="s">
        <v>274</v>
      </c>
      <c r="I44" s="14" t="s">
        <v>297</v>
      </c>
      <c r="J44" s="9" t="s">
        <v>464</v>
      </c>
      <c r="K44" s="9">
        <v>14638537</v>
      </c>
      <c r="L44" s="9">
        <v>14639622</v>
      </c>
      <c r="M44" s="11" t="s">
        <v>26</v>
      </c>
      <c r="N44" s="9" t="str">
        <f t="shared" si="0"/>
        <v>NC_088655.1:14638537..14639622</v>
      </c>
    </row>
    <row r="45" spans="1:15" s="9" customFormat="1" ht="14" x14ac:dyDescent="0.15">
      <c r="A45" s="9" t="s">
        <v>298</v>
      </c>
      <c r="B45" s="9" t="s">
        <v>299</v>
      </c>
      <c r="C45" s="10" t="s">
        <v>300</v>
      </c>
      <c r="D45" s="10" t="s">
        <v>301</v>
      </c>
      <c r="E45" s="11" t="s">
        <v>302</v>
      </c>
      <c r="F45" s="12" t="s">
        <v>170</v>
      </c>
      <c r="G45" s="11" t="s">
        <v>170</v>
      </c>
      <c r="H45" s="13" t="s">
        <v>170</v>
      </c>
      <c r="I45" s="13" t="s">
        <v>170</v>
      </c>
      <c r="J45" s="11" t="s">
        <v>170</v>
      </c>
      <c r="K45" s="11" t="s">
        <v>170</v>
      </c>
      <c r="L45" s="11" t="s">
        <v>170</v>
      </c>
      <c r="M45" s="11" t="s">
        <v>170</v>
      </c>
      <c r="N45" s="11" t="s">
        <v>170</v>
      </c>
      <c r="O45" s="9" t="s">
        <v>477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F16" sqref="F16"/>
    </sheetView>
  </sheetViews>
  <sheetFormatPr baseColWidth="10" defaultColWidth="11.5" defaultRowHeight="13" x14ac:dyDescent="0.15"/>
  <cols>
    <col min="1" max="1" width="25.83203125" customWidth="1"/>
    <col min="2" max="2" width="14.5" customWidth="1"/>
    <col min="3" max="3" width="15.1640625" customWidth="1"/>
    <col min="4" max="4" width="15.83203125" customWidth="1"/>
    <col min="5" max="5" width="38.83203125" style="2" customWidth="1"/>
    <col min="8" max="8" width="11.5" style="1"/>
    <col min="9" max="9" width="29.5" customWidth="1"/>
  </cols>
  <sheetData>
    <row r="1" spans="1:15" ht="28" x14ac:dyDescent="0.15">
      <c r="A1" s="6" t="s">
        <v>0</v>
      </c>
      <c r="B1" s="6" t="s">
        <v>466</v>
      </c>
      <c r="C1" s="3" t="s">
        <v>468</v>
      </c>
      <c r="D1" s="3" t="s">
        <v>4</v>
      </c>
      <c r="E1" s="3" t="s">
        <v>5</v>
      </c>
      <c r="F1" s="3" t="s">
        <v>469</v>
      </c>
      <c r="G1" s="3" t="s">
        <v>470</v>
      </c>
      <c r="H1" s="3" t="s">
        <v>471</v>
      </c>
      <c r="I1" s="3" t="s">
        <v>475</v>
      </c>
      <c r="J1" s="3"/>
      <c r="K1" s="3"/>
      <c r="L1" s="3"/>
      <c r="M1" s="3"/>
      <c r="N1" s="3"/>
      <c r="O1" s="3"/>
    </row>
    <row r="2" spans="1:15" x14ac:dyDescent="0.15">
      <c r="A2" t="s">
        <v>303</v>
      </c>
      <c r="B2" t="s">
        <v>304</v>
      </c>
      <c r="C2" t="s">
        <v>305</v>
      </c>
      <c r="D2" t="s">
        <v>306</v>
      </c>
      <c r="E2" s="2" t="s">
        <v>307</v>
      </c>
      <c r="F2">
        <v>10471681</v>
      </c>
      <c r="G2">
        <v>10482344</v>
      </c>
      <c r="H2" s="7" t="s">
        <v>17</v>
      </c>
      <c r="I2" t="str">
        <f>D2&amp;":"&amp;F2&amp;".."&amp;G2</f>
        <v>NC_058067.1:10471681..10482344</v>
      </c>
    </row>
    <row r="3" spans="1:15" x14ac:dyDescent="0.15">
      <c r="A3" t="s">
        <v>308</v>
      </c>
      <c r="B3" t="s">
        <v>309</v>
      </c>
      <c r="C3" t="s">
        <v>310</v>
      </c>
      <c r="D3" t="s">
        <v>306</v>
      </c>
      <c r="E3" s="2" t="s">
        <v>307</v>
      </c>
      <c r="F3">
        <v>22576854</v>
      </c>
      <c r="G3">
        <v>22589132</v>
      </c>
      <c r="H3" s="7" t="s">
        <v>26</v>
      </c>
      <c r="I3" t="str">
        <f>D3&amp;":"&amp;F3&amp;".."&amp;G3</f>
        <v>NC_058067.1:22576854..22589132</v>
      </c>
    </row>
    <row r="4" spans="1:15" x14ac:dyDescent="0.15">
      <c r="A4" t="s">
        <v>308</v>
      </c>
      <c r="B4" t="s">
        <v>309</v>
      </c>
      <c r="C4" t="s">
        <v>311</v>
      </c>
      <c r="D4" t="s">
        <v>306</v>
      </c>
      <c r="E4" s="2" t="s">
        <v>307</v>
      </c>
      <c r="F4">
        <v>22576854</v>
      </c>
      <c r="G4">
        <v>22589132</v>
      </c>
      <c r="H4" s="7" t="s">
        <v>26</v>
      </c>
      <c r="I4" t="str">
        <f>D4&amp;":"&amp;F4&amp;".."&amp;G4</f>
        <v>NC_058067.1:22576854..22589132</v>
      </c>
    </row>
    <row r="5" spans="1:15" x14ac:dyDescent="0.15">
      <c r="A5" t="s">
        <v>312</v>
      </c>
      <c r="B5" t="s">
        <v>313</v>
      </c>
      <c r="C5" t="s">
        <v>314</v>
      </c>
      <c r="D5" t="s">
        <v>315</v>
      </c>
      <c r="E5" s="2" t="s">
        <v>316</v>
      </c>
      <c r="F5">
        <v>3063241</v>
      </c>
      <c r="G5">
        <v>3078621</v>
      </c>
      <c r="H5" s="7" t="s">
        <v>26</v>
      </c>
      <c r="I5" t="str">
        <f>D5&amp;":"&amp;F5&amp;".."&amp;G5</f>
        <v>NC_058068.1:3063241..3078621</v>
      </c>
    </row>
    <row r="6" spans="1:15" x14ac:dyDescent="0.15">
      <c r="A6" t="s">
        <v>317</v>
      </c>
      <c r="B6" t="s">
        <v>318</v>
      </c>
      <c r="C6" t="s">
        <v>319</v>
      </c>
      <c r="D6" t="s">
        <v>315</v>
      </c>
      <c r="E6" s="2" t="s">
        <v>316</v>
      </c>
      <c r="F6">
        <v>3086974</v>
      </c>
      <c r="G6">
        <v>3099500</v>
      </c>
      <c r="H6" s="7" t="s">
        <v>26</v>
      </c>
      <c r="I6" t="str">
        <f>D6&amp;":"&amp;F6&amp;".."&amp;G6</f>
        <v>NC_058068.1:3086974..3099500</v>
      </c>
    </row>
    <row r="7" spans="1:15" x14ac:dyDescent="0.15">
      <c r="A7" t="s">
        <v>317</v>
      </c>
      <c r="B7" t="s">
        <v>318</v>
      </c>
      <c r="C7" t="s">
        <v>320</v>
      </c>
      <c r="D7" t="s">
        <v>315</v>
      </c>
      <c r="E7" s="2" t="s">
        <v>316</v>
      </c>
      <c r="F7">
        <v>3086974</v>
      </c>
      <c r="G7">
        <v>3099500</v>
      </c>
      <c r="H7" s="7" t="s">
        <v>26</v>
      </c>
      <c r="I7" t="str">
        <f>D7&amp;":"&amp;F7&amp;".."&amp;G7</f>
        <v>NC_058068.1:3086974..3099500</v>
      </c>
    </row>
    <row r="8" spans="1:15" x14ac:dyDescent="0.15">
      <c r="A8" t="s">
        <v>317</v>
      </c>
      <c r="B8" t="s">
        <v>318</v>
      </c>
      <c r="C8" t="s">
        <v>321</v>
      </c>
      <c r="D8" t="s">
        <v>315</v>
      </c>
      <c r="E8" s="2" t="s">
        <v>316</v>
      </c>
      <c r="F8">
        <v>3086974</v>
      </c>
      <c r="G8">
        <v>3099500</v>
      </c>
      <c r="H8" s="7" t="s">
        <v>26</v>
      </c>
      <c r="I8" t="str">
        <f>D8&amp;":"&amp;F8&amp;".."&amp;G8</f>
        <v>NC_058068.1:3086974..3099500</v>
      </c>
    </row>
    <row r="9" spans="1:15" x14ac:dyDescent="0.15">
      <c r="A9" t="s">
        <v>317</v>
      </c>
      <c r="B9" t="s">
        <v>318</v>
      </c>
      <c r="C9" t="s">
        <v>322</v>
      </c>
      <c r="D9" t="s">
        <v>315</v>
      </c>
      <c r="E9" s="2" t="s">
        <v>316</v>
      </c>
      <c r="F9">
        <v>3086974</v>
      </c>
      <c r="G9">
        <v>3099500</v>
      </c>
      <c r="H9" s="7" t="s">
        <v>26</v>
      </c>
      <c r="I9" t="str">
        <f>D9&amp;":"&amp;F9&amp;".."&amp;G9</f>
        <v>NC_058068.1:3086974..3099500</v>
      </c>
    </row>
    <row r="10" spans="1:15" x14ac:dyDescent="0.15">
      <c r="A10" t="s">
        <v>323</v>
      </c>
      <c r="B10" t="s">
        <v>324</v>
      </c>
      <c r="C10" t="s">
        <v>325</v>
      </c>
      <c r="D10" t="s">
        <v>315</v>
      </c>
      <c r="E10" s="2" t="s">
        <v>316</v>
      </c>
      <c r="F10">
        <v>3124095</v>
      </c>
      <c r="G10">
        <v>3133220</v>
      </c>
      <c r="H10" s="7" t="s">
        <v>26</v>
      </c>
      <c r="I10" t="str">
        <f>D10&amp;":"&amp;F10&amp;".."&amp;G10</f>
        <v>NC_058068.1:3124095..3133220</v>
      </c>
    </row>
    <row r="11" spans="1:15" x14ac:dyDescent="0.15">
      <c r="A11" t="s">
        <v>326</v>
      </c>
      <c r="B11" t="s">
        <v>327</v>
      </c>
      <c r="C11" t="s">
        <v>328</v>
      </c>
      <c r="D11" t="s">
        <v>315</v>
      </c>
      <c r="E11" s="2" t="s">
        <v>316</v>
      </c>
      <c r="F11">
        <v>3141163</v>
      </c>
      <c r="G11">
        <v>3146317</v>
      </c>
      <c r="H11" s="7" t="s">
        <v>26</v>
      </c>
      <c r="I11" t="str">
        <f>D11&amp;":"&amp;F11&amp;".."&amp;G11</f>
        <v>NC_058068.1:3141163..3146317</v>
      </c>
    </row>
    <row r="12" spans="1:15" x14ac:dyDescent="0.15">
      <c r="A12" s="4" t="s">
        <v>329</v>
      </c>
      <c r="B12" t="s">
        <v>330</v>
      </c>
      <c r="C12" t="s">
        <v>331</v>
      </c>
      <c r="D12" t="s">
        <v>315</v>
      </c>
      <c r="E12" s="2" t="s">
        <v>316</v>
      </c>
      <c r="F12">
        <v>17803694</v>
      </c>
      <c r="G12">
        <v>17809031</v>
      </c>
      <c r="H12" s="7" t="s">
        <v>17</v>
      </c>
      <c r="I12" t="str">
        <f>D12&amp;":"&amp;F12&amp;".."&amp;G12</f>
        <v>NC_058068.1:17803694..17809031</v>
      </c>
    </row>
    <row r="13" spans="1:15" x14ac:dyDescent="0.15">
      <c r="A13" s="4" t="s">
        <v>332</v>
      </c>
      <c r="B13" t="s">
        <v>333</v>
      </c>
      <c r="C13" t="s">
        <v>334</v>
      </c>
      <c r="D13" t="s">
        <v>315</v>
      </c>
      <c r="E13" s="2" t="s">
        <v>316</v>
      </c>
      <c r="F13">
        <v>17816391</v>
      </c>
      <c r="G13">
        <v>17819989</v>
      </c>
      <c r="H13" s="7" t="s">
        <v>17</v>
      </c>
      <c r="I13" t="str">
        <f>D13&amp;":"&amp;F13&amp;".."&amp;G13</f>
        <v>NC_058068.1:17816391..17819989</v>
      </c>
    </row>
    <row r="14" spans="1:15" x14ac:dyDescent="0.15">
      <c r="A14" t="s">
        <v>335</v>
      </c>
      <c r="B14" t="s">
        <v>336</v>
      </c>
      <c r="C14" t="s">
        <v>337</v>
      </c>
      <c r="D14" t="s">
        <v>315</v>
      </c>
      <c r="E14" s="2" t="s">
        <v>316</v>
      </c>
      <c r="F14">
        <v>17836754</v>
      </c>
      <c r="G14">
        <v>17841145</v>
      </c>
      <c r="H14" s="7" t="s">
        <v>17</v>
      </c>
      <c r="I14" t="str">
        <f>D14&amp;":"&amp;F14&amp;".."&amp;G14</f>
        <v>NC_058068.1:17836754..17841145</v>
      </c>
    </row>
    <row r="15" spans="1:15" x14ac:dyDescent="0.15">
      <c r="A15" t="s">
        <v>338</v>
      </c>
      <c r="B15" t="s">
        <v>339</v>
      </c>
      <c r="C15" t="s">
        <v>340</v>
      </c>
      <c r="D15" t="s">
        <v>341</v>
      </c>
      <c r="E15" s="2" t="s">
        <v>342</v>
      </c>
      <c r="F15">
        <v>17675931</v>
      </c>
      <c r="G15">
        <v>17688615</v>
      </c>
      <c r="H15" s="7" t="s">
        <v>26</v>
      </c>
      <c r="I15" t="str">
        <f>D15&amp;":"&amp;F15&amp;".."&amp;G15</f>
        <v>NC_058069.1:17675931..17688615</v>
      </c>
    </row>
    <row r="16" spans="1:15" x14ac:dyDescent="0.15">
      <c r="A16" t="s">
        <v>338</v>
      </c>
      <c r="B16" t="s">
        <v>339</v>
      </c>
      <c r="C16" t="s">
        <v>343</v>
      </c>
      <c r="D16" t="s">
        <v>341</v>
      </c>
      <c r="E16" s="2" t="s">
        <v>342</v>
      </c>
      <c r="F16">
        <v>17675931</v>
      </c>
      <c r="G16">
        <v>17688615</v>
      </c>
      <c r="H16" s="7" t="s">
        <v>26</v>
      </c>
      <c r="I16" t="str">
        <f>D16&amp;":"&amp;F16&amp;".."&amp;G16</f>
        <v>NC_058069.1:17675931..17688615</v>
      </c>
    </row>
    <row r="17" spans="1:9" x14ac:dyDescent="0.15">
      <c r="A17" t="s">
        <v>338</v>
      </c>
      <c r="B17" t="s">
        <v>339</v>
      </c>
      <c r="C17" t="s">
        <v>344</v>
      </c>
      <c r="D17" t="s">
        <v>341</v>
      </c>
      <c r="E17" s="2" t="s">
        <v>342</v>
      </c>
      <c r="F17">
        <v>17675931</v>
      </c>
      <c r="G17">
        <v>17688615</v>
      </c>
      <c r="H17" s="7" t="s">
        <v>26</v>
      </c>
      <c r="I17" t="str">
        <f>D17&amp;":"&amp;F17&amp;".."&amp;G17</f>
        <v>NC_058069.1:17675931..17688615</v>
      </c>
    </row>
    <row r="18" spans="1:9" x14ac:dyDescent="0.15">
      <c r="A18" t="s">
        <v>345</v>
      </c>
      <c r="B18" t="s">
        <v>346</v>
      </c>
      <c r="C18" t="s">
        <v>347</v>
      </c>
      <c r="D18" t="s">
        <v>348</v>
      </c>
      <c r="E18" s="2" t="s">
        <v>349</v>
      </c>
      <c r="F18">
        <v>4494905</v>
      </c>
      <c r="G18">
        <v>4503842</v>
      </c>
      <c r="H18" s="7" t="s">
        <v>17</v>
      </c>
      <c r="I18" t="str">
        <f>D18&amp;":"&amp;F18&amp;".."&amp;G18</f>
        <v>NC_058070.1:4494905..4503842</v>
      </c>
    </row>
    <row r="19" spans="1:9" x14ac:dyDescent="0.15">
      <c r="A19" t="s">
        <v>350</v>
      </c>
      <c r="B19" t="s">
        <v>351</v>
      </c>
      <c r="C19" t="s">
        <v>352</v>
      </c>
      <c r="D19" t="s">
        <v>348</v>
      </c>
      <c r="E19" s="2" t="s">
        <v>349</v>
      </c>
      <c r="F19">
        <v>15914912</v>
      </c>
      <c r="G19">
        <v>15930416</v>
      </c>
      <c r="H19" s="7" t="s">
        <v>26</v>
      </c>
      <c r="I19" t="str">
        <f>D19&amp;":"&amp;F19&amp;".."&amp;G19</f>
        <v>NC_058070.1:15914912..15930416</v>
      </c>
    </row>
    <row r="20" spans="1:9" x14ac:dyDescent="0.15">
      <c r="A20" t="s">
        <v>353</v>
      </c>
      <c r="B20" t="s">
        <v>354</v>
      </c>
      <c r="C20" t="s">
        <v>355</v>
      </c>
      <c r="D20" t="s">
        <v>356</v>
      </c>
      <c r="E20" s="2" t="s">
        <v>357</v>
      </c>
      <c r="F20">
        <v>20676596</v>
      </c>
      <c r="G20">
        <v>20681840</v>
      </c>
      <c r="H20" s="7" t="s">
        <v>17</v>
      </c>
      <c r="I20" t="str">
        <f>D20&amp;":"&amp;F20&amp;".."&amp;G20</f>
        <v>NC_058072.1:20676596..20681840</v>
      </c>
    </row>
    <row r="21" spans="1:9" x14ac:dyDescent="0.15">
      <c r="A21" s="4" t="s">
        <v>358</v>
      </c>
      <c r="B21" t="s">
        <v>359</v>
      </c>
      <c r="C21" t="s">
        <v>360</v>
      </c>
      <c r="D21" t="s">
        <v>356</v>
      </c>
      <c r="E21" s="2" t="s">
        <v>357</v>
      </c>
      <c r="F21">
        <v>20692186</v>
      </c>
      <c r="G21">
        <v>20694766</v>
      </c>
      <c r="H21" s="7" t="s">
        <v>17</v>
      </c>
      <c r="I21" t="str">
        <f>D21&amp;":"&amp;F21&amp;".."&amp;G21</f>
        <v>NC_058072.1:20692186..20694766</v>
      </c>
    </row>
    <row r="22" spans="1:9" x14ac:dyDescent="0.15">
      <c r="A22" t="s">
        <v>361</v>
      </c>
      <c r="B22" t="s">
        <v>362</v>
      </c>
      <c r="C22" t="s">
        <v>363</v>
      </c>
      <c r="D22" t="s">
        <v>364</v>
      </c>
      <c r="E22" s="2" t="s">
        <v>365</v>
      </c>
      <c r="F22">
        <v>2693687</v>
      </c>
      <c r="G22">
        <v>2700408</v>
      </c>
      <c r="H22" s="7" t="s">
        <v>17</v>
      </c>
      <c r="I22" t="str">
        <f>D22&amp;":"&amp;F22&amp;".."&amp;G22</f>
        <v>NC_058073.1:2693687..2700408</v>
      </c>
    </row>
    <row r="23" spans="1:9" x14ac:dyDescent="0.15">
      <c r="A23" t="s">
        <v>366</v>
      </c>
      <c r="B23" t="s">
        <v>367</v>
      </c>
      <c r="C23" t="s">
        <v>368</v>
      </c>
      <c r="D23" t="s">
        <v>369</v>
      </c>
      <c r="E23" s="2" t="s">
        <v>370</v>
      </c>
      <c r="F23">
        <v>13782653</v>
      </c>
      <c r="G23">
        <v>13794215</v>
      </c>
      <c r="H23" s="7" t="s">
        <v>17</v>
      </c>
      <c r="I23" t="str">
        <f>D23&amp;":"&amp;F23&amp;".."&amp;G23</f>
        <v>NC_058076.1:13782653..13794215</v>
      </c>
    </row>
    <row r="24" spans="1:9" x14ac:dyDescent="0.15">
      <c r="A24" t="s">
        <v>371</v>
      </c>
      <c r="B24" t="s">
        <v>372</v>
      </c>
      <c r="C24" t="s">
        <v>373</v>
      </c>
      <c r="D24" t="s">
        <v>369</v>
      </c>
      <c r="E24" s="2" t="s">
        <v>370</v>
      </c>
      <c r="F24">
        <v>13862591</v>
      </c>
      <c r="G24">
        <v>13876852</v>
      </c>
      <c r="H24" s="7" t="s">
        <v>26</v>
      </c>
      <c r="I24" t="str">
        <f>D24&amp;":"&amp;F24&amp;".."&amp;G24</f>
        <v>NC_058076.1:13862591..13876852</v>
      </c>
    </row>
    <row r="25" spans="1:9" x14ac:dyDescent="0.15">
      <c r="A25" t="s">
        <v>371</v>
      </c>
      <c r="B25" t="s">
        <v>372</v>
      </c>
      <c r="C25" t="s">
        <v>374</v>
      </c>
      <c r="D25" t="s">
        <v>369</v>
      </c>
      <c r="E25" s="2" t="s">
        <v>370</v>
      </c>
      <c r="F25">
        <v>13862591</v>
      </c>
      <c r="G25">
        <v>13876852</v>
      </c>
      <c r="H25" s="7" t="s">
        <v>26</v>
      </c>
      <c r="I25" t="str">
        <f>D25&amp;":"&amp;F25&amp;".."&amp;G25</f>
        <v>NC_058076.1:13862591..13876852</v>
      </c>
    </row>
    <row r="26" spans="1:9" x14ac:dyDescent="0.15">
      <c r="A26" t="s">
        <v>371</v>
      </c>
      <c r="B26" t="s">
        <v>372</v>
      </c>
      <c r="C26" t="s">
        <v>375</v>
      </c>
      <c r="D26" t="s">
        <v>369</v>
      </c>
      <c r="E26" s="2" t="s">
        <v>370</v>
      </c>
      <c r="F26">
        <v>13862591</v>
      </c>
      <c r="G26">
        <v>13876852</v>
      </c>
      <c r="H26" s="7" t="s">
        <v>26</v>
      </c>
      <c r="I26" t="str">
        <f>D26&amp;":"&amp;F26&amp;".."&amp;G26</f>
        <v>NC_058076.1:13862591..13876852</v>
      </c>
    </row>
    <row r="27" spans="1:9" x14ac:dyDescent="0.15">
      <c r="A27" t="s">
        <v>376</v>
      </c>
      <c r="B27" t="s">
        <v>377</v>
      </c>
      <c r="C27" t="s">
        <v>378</v>
      </c>
      <c r="D27" t="s">
        <v>379</v>
      </c>
      <c r="E27" s="2" t="s">
        <v>380</v>
      </c>
      <c r="F27">
        <v>6729534</v>
      </c>
      <c r="G27">
        <v>6746503</v>
      </c>
      <c r="H27" s="7" t="s">
        <v>17</v>
      </c>
      <c r="I27" t="str">
        <f>D27&amp;":"&amp;F27&amp;".."&amp;G27</f>
        <v>NC_058077.1:6729534..6746503</v>
      </c>
    </row>
    <row r="28" spans="1:9" x14ac:dyDescent="0.15">
      <c r="A28" t="s">
        <v>376</v>
      </c>
      <c r="B28" t="s">
        <v>377</v>
      </c>
      <c r="C28" t="s">
        <v>381</v>
      </c>
      <c r="D28" t="s">
        <v>379</v>
      </c>
      <c r="E28" s="2" t="s">
        <v>380</v>
      </c>
      <c r="F28">
        <v>6729534</v>
      </c>
      <c r="G28">
        <v>6746503</v>
      </c>
      <c r="H28" s="7" t="s">
        <v>17</v>
      </c>
      <c r="I28" t="str">
        <f>D28&amp;":"&amp;F28&amp;".."&amp;G28</f>
        <v>NC_058077.1:6729534..6746503</v>
      </c>
    </row>
    <row r="29" spans="1:9" x14ac:dyDescent="0.15">
      <c r="A29" t="s">
        <v>376</v>
      </c>
      <c r="B29" t="s">
        <v>377</v>
      </c>
      <c r="C29" t="s">
        <v>382</v>
      </c>
      <c r="D29" t="s">
        <v>379</v>
      </c>
      <c r="E29" s="2" t="s">
        <v>380</v>
      </c>
      <c r="F29">
        <v>6729534</v>
      </c>
      <c r="G29">
        <v>6746503</v>
      </c>
      <c r="H29" s="7" t="s">
        <v>17</v>
      </c>
      <c r="I29" t="str">
        <f>D29&amp;":"&amp;F29&amp;".."&amp;G29</f>
        <v>NC_058077.1:6729534..6746503</v>
      </c>
    </row>
    <row r="30" spans="1:9" x14ac:dyDescent="0.15">
      <c r="A30" t="s">
        <v>383</v>
      </c>
      <c r="B30" t="s">
        <v>384</v>
      </c>
      <c r="C30" t="s">
        <v>385</v>
      </c>
      <c r="D30" t="s">
        <v>386</v>
      </c>
      <c r="E30" s="2" t="s">
        <v>387</v>
      </c>
      <c r="F30">
        <v>8192299</v>
      </c>
      <c r="G30">
        <v>8219889</v>
      </c>
      <c r="H30" s="7" t="s">
        <v>26</v>
      </c>
      <c r="I30" t="str">
        <f>D30&amp;":"&amp;F30&amp;".."&amp;G30</f>
        <v>NC_058079.1:8192299..8219889</v>
      </c>
    </row>
    <row r="31" spans="1:9" x14ac:dyDescent="0.15">
      <c r="A31" t="s">
        <v>383</v>
      </c>
      <c r="B31" t="s">
        <v>384</v>
      </c>
      <c r="C31" t="s">
        <v>388</v>
      </c>
      <c r="D31" t="s">
        <v>386</v>
      </c>
      <c r="E31" s="2" t="s">
        <v>387</v>
      </c>
      <c r="F31">
        <v>8192299</v>
      </c>
      <c r="G31">
        <v>8219889</v>
      </c>
      <c r="H31" s="7" t="s">
        <v>26</v>
      </c>
      <c r="I31" t="str">
        <f>D31&amp;":"&amp;F31&amp;".."&amp;G31</f>
        <v>NC_058079.1:8192299..8219889</v>
      </c>
    </row>
    <row r="32" spans="1:9" x14ac:dyDescent="0.15">
      <c r="A32" t="s">
        <v>383</v>
      </c>
      <c r="B32" t="s">
        <v>384</v>
      </c>
      <c r="C32" t="s">
        <v>389</v>
      </c>
      <c r="D32" t="s">
        <v>386</v>
      </c>
      <c r="E32" s="2" t="s">
        <v>387</v>
      </c>
      <c r="F32">
        <v>8192299</v>
      </c>
      <c r="G32">
        <v>8219889</v>
      </c>
      <c r="H32" s="7" t="s">
        <v>26</v>
      </c>
      <c r="I32" t="str">
        <f>D32&amp;":"&amp;F32&amp;".."&amp;G32</f>
        <v>NC_058079.1:8192299..8219889</v>
      </c>
    </row>
    <row r="33" spans="1:9" x14ac:dyDescent="0.15">
      <c r="A33" t="s">
        <v>383</v>
      </c>
      <c r="B33" t="s">
        <v>384</v>
      </c>
      <c r="C33" t="s">
        <v>390</v>
      </c>
      <c r="D33" t="s">
        <v>386</v>
      </c>
      <c r="E33" s="2" t="s">
        <v>387</v>
      </c>
      <c r="F33">
        <v>8192299</v>
      </c>
      <c r="G33">
        <v>8219889</v>
      </c>
      <c r="H33" s="7" t="s">
        <v>26</v>
      </c>
      <c r="I33" t="str">
        <f>D33&amp;":"&amp;F33&amp;".."&amp;G33</f>
        <v>NC_058079.1:8192299..8219889</v>
      </c>
    </row>
    <row r="34" spans="1:9" x14ac:dyDescent="0.15">
      <c r="A34" t="s">
        <v>391</v>
      </c>
      <c r="B34" t="s">
        <v>392</v>
      </c>
      <c r="C34" t="s">
        <v>393</v>
      </c>
      <c r="D34" t="s">
        <v>394</v>
      </c>
      <c r="E34" s="2" t="s">
        <v>395</v>
      </c>
      <c r="F34">
        <v>343507</v>
      </c>
      <c r="G34">
        <v>354995</v>
      </c>
      <c r="H34" s="7" t="s">
        <v>26</v>
      </c>
      <c r="I34" t="str">
        <f>D34&amp;":"&amp;F34&amp;".."&amp;G34</f>
        <v>NW_025322649.1:343507..354995</v>
      </c>
    </row>
    <row r="35" spans="1:9" x14ac:dyDescent="0.15">
      <c r="A35" t="s">
        <v>396</v>
      </c>
      <c r="B35" t="s">
        <v>397</v>
      </c>
      <c r="C35" t="s">
        <v>398</v>
      </c>
      <c r="D35" t="s">
        <v>399</v>
      </c>
      <c r="E35" s="2" t="s">
        <v>395</v>
      </c>
      <c r="F35">
        <v>164273</v>
      </c>
      <c r="G35">
        <v>182398</v>
      </c>
      <c r="H35" s="7" t="s">
        <v>26</v>
      </c>
      <c r="I35" t="str">
        <f>D35&amp;":"&amp;F35&amp;".."&amp;G35</f>
        <v>NW_025322780.1:164273..182398</v>
      </c>
    </row>
    <row r="36" spans="1:9" x14ac:dyDescent="0.15">
      <c r="A36" t="s">
        <v>400</v>
      </c>
      <c r="B36" t="s">
        <v>397</v>
      </c>
      <c r="C36" t="s">
        <v>401</v>
      </c>
      <c r="D36" t="s">
        <v>399</v>
      </c>
      <c r="E36" s="2" t="s">
        <v>395</v>
      </c>
      <c r="F36">
        <v>164273</v>
      </c>
      <c r="G36">
        <v>182398</v>
      </c>
      <c r="H36" s="7" t="s">
        <v>26</v>
      </c>
      <c r="I36" t="str">
        <f>D36&amp;":"&amp;F36&amp;".."&amp;G36</f>
        <v>NW_025322780.1:164273..182398</v>
      </c>
    </row>
    <row r="37" spans="1:9" x14ac:dyDescent="0.15">
      <c r="A37" t="s">
        <v>402</v>
      </c>
      <c r="B37" t="s">
        <v>397</v>
      </c>
      <c r="C37" t="s">
        <v>403</v>
      </c>
      <c r="D37" t="s">
        <v>399</v>
      </c>
      <c r="E37" s="2" t="s">
        <v>395</v>
      </c>
      <c r="F37">
        <v>164273</v>
      </c>
      <c r="G37">
        <v>182398</v>
      </c>
      <c r="H37" s="7" t="s">
        <v>26</v>
      </c>
      <c r="I37" t="str">
        <f>D37&amp;":"&amp;F37&amp;".."&amp;G37</f>
        <v>NW_025322780.1:164273..182398</v>
      </c>
    </row>
    <row r="38" spans="1:9" x14ac:dyDescent="0.15">
      <c r="A38" t="s">
        <v>404</v>
      </c>
      <c r="B38" t="s">
        <v>405</v>
      </c>
      <c r="C38" t="s">
        <v>406</v>
      </c>
      <c r="D38" t="s">
        <v>399</v>
      </c>
      <c r="E38" s="2" t="s">
        <v>395</v>
      </c>
      <c r="F38">
        <v>181304</v>
      </c>
      <c r="G38">
        <v>195408</v>
      </c>
      <c r="H38" s="7" t="s">
        <v>26</v>
      </c>
      <c r="I38" t="str">
        <f>D38&amp;":"&amp;F38&amp;".."&amp;G38</f>
        <v>NW_025322780.1:181304..195408</v>
      </c>
    </row>
    <row r="39" spans="1:9" x14ac:dyDescent="0.15">
      <c r="A39" t="s">
        <v>407</v>
      </c>
      <c r="B39" t="s">
        <v>405</v>
      </c>
      <c r="C39" t="s">
        <v>408</v>
      </c>
      <c r="D39" t="s">
        <v>399</v>
      </c>
      <c r="E39" s="2" t="s">
        <v>395</v>
      </c>
      <c r="F39">
        <v>181304</v>
      </c>
      <c r="G39">
        <v>195408</v>
      </c>
      <c r="H39" s="7" t="s">
        <v>26</v>
      </c>
      <c r="I39" t="str">
        <f>D39&amp;":"&amp;F39&amp;".."&amp;G39</f>
        <v>NW_025322780.1:181304..195408</v>
      </c>
    </row>
    <row r="40" spans="1:9" x14ac:dyDescent="0.15">
      <c r="A40" t="s">
        <v>409</v>
      </c>
      <c r="B40" t="s">
        <v>410</v>
      </c>
      <c r="C40" t="s">
        <v>411</v>
      </c>
      <c r="D40" t="s">
        <v>412</v>
      </c>
      <c r="E40" s="2" t="s">
        <v>395</v>
      </c>
      <c r="F40">
        <v>422</v>
      </c>
      <c r="G40">
        <v>4445</v>
      </c>
      <c r="H40" s="7" t="s">
        <v>26</v>
      </c>
      <c r="I40" t="str">
        <f>D40&amp;":"&amp;F40&amp;".."&amp;G40</f>
        <v>NW_025322788.1:422..4445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zoomScaleNormal="100" workbookViewId="0">
      <selection activeCell="G20" sqref="G20"/>
    </sheetView>
  </sheetViews>
  <sheetFormatPr baseColWidth="10" defaultColWidth="11.5" defaultRowHeight="13" x14ac:dyDescent="0.15"/>
  <cols>
    <col min="1" max="1" width="25" customWidth="1"/>
    <col min="2" max="2" width="13.83203125" customWidth="1"/>
    <col min="3" max="3" width="15.1640625" customWidth="1"/>
    <col min="4" max="4" width="15.6640625" customWidth="1"/>
    <col min="5" max="5" width="23.83203125" customWidth="1"/>
    <col min="8" max="8" width="11.5" style="1"/>
    <col min="9" max="9" width="29.33203125" bestFit="1" customWidth="1"/>
  </cols>
  <sheetData>
    <row r="1" spans="1:9" ht="14" x14ac:dyDescent="0.15">
      <c r="A1" s="6" t="s">
        <v>0</v>
      </c>
      <c r="B1" s="6" t="s">
        <v>466</v>
      </c>
      <c r="C1" s="3" t="s">
        <v>468</v>
      </c>
      <c r="D1" t="s">
        <v>476</v>
      </c>
      <c r="E1" s="3" t="s">
        <v>5</v>
      </c>
      <c r="F1" s="3" t="s">
        <v>469</v>
      </c>
      <c r="G1" s="3" t="s">
        <v>470</v>
      </c>
      <c r="H1" s="3" t="s">
        <v>471</v>
      </c>
      <c r="I1" s="3" t="s">
        <v>475</v>
      </c>
    </row>
    <row r="2" spans="1:9" x14ac:dyDescent="0.15">
      <c r="A2" t="s">
        <v>413</v>
      </c>
      <c r="B2" t="s">
        <v>414</v>
      </c>
      <c r="C2" t="s">
        <v>415</v>
      </c>
      <c r="D2" t="s">
        <v>416</v>
      </c>
      <c r="E2" t="s">
        <v>417</v>
      </c>
      <c r="F2">
        <v>955330</v>
      </c>
      <c r="G2">
        <v>956340</v>
      </c>
      <c r="H2" s="7" t="s">
        <v>17</v>
      </c>
      <c r="I2" t="str">
        <f>D2&amp;":"&amp;F2&amp;".."&amp;G2</f>
        <v>NW_019217833.1:955330..956340</v>
      </c>
    </row>
    <row r="3" spans="1:9" x14ac:dyDescent="0.15">
      <c r="A3" t="s">
        <v>418</v>
      </c>
      <c r="B3" t="s">
        <v>419</v>
      </c>
      <c r="C3" t="s">
        <v>420</v>
      </c>
      <c r="D3" t="s">
        <v>416</v>
      </c>
      <c r="E3" t="s">
        <v>417</v>
      </c>
      <c r="F3">
        <v>958236</v>
      </c>
      <c r="G3">
        <v>970093</v>
      </c>
      <c r="H3" s="7" t="s">
        <v>26</v>
      </c>
      <c r="I3" t="str">
        <f>D3&amp;":"&amp;F3&amp;".."&amp;G3</f>
        <v>NW_019217833.1:958236..970093</v>
      </c>
    </row>
    <row r="4" spans="1:9" x14ac:dyDescent="0.15">
      <c r="A4" t="s">
        <v>421</v>
      </c>
      <c r="B4" t="s">
        <v>422</v>
      </c>
      <c r="C4" t="s">
        <v>423</v>
      </c>
      <c r="D4" t="s">
        <v>424</v>
      </c>
      <c r="E4" t="s">
        <v>417</v>
      </c>
      <c r="F4">
        <v>52679</v>
      </c>
      <c r="G4">
        <v>58099</v>
      </c>
      <c r="H4" s="7" t="s">
        <v>26</v>
      </c>
      <c r="I4" t="str">
        <f>D4&amp;":"&amp;F4&amp;".."&amp;G4</f>
        <v>NW_019217955.1:52679..58099</v>
      </c>
    </row>
    <row r="5" spans="1:9" x14ac:dyDescent="0.15">
      <c r="A5" t="s">
        <v>425</v>
      </c>
      <c r="B5" t="s">
        <v>422</v>
      </c>
      <c r="C5" t="s">
        <v>426</v>
      </c>
      <c r="D5" t="s">
        <v>424</v>
      </c>
      <c r="E5" t="s">
        <v>417</v>
      </c>
      <c r="F5">
        <v>52679</v>
      </c>
      <c r="G5">
        <v>58099</v>
      </c>
      <c r="H5" s="7" t="s">
        <v>26</v>
      </c>
      <c r="I5" t="str">
        <f>D5&amp;":"&amp;F5&amp;".."&amp;G5</f>
        <v>NW_019217955.1:52679..58099</v>
      </c>
    </row>
    <row r="6" spans="1:9" x14ac:dyDescent="0.15">
      <c r="A6" t="s">
        <v>427</v>
      </c>
      <c r="B6" t="s">
        <v>428</v>
      </c>
      <c r="C6" t="s">
        <v>429</v>
      </c>
      <c r="D6" t="s">
        <v>424</v>
      </c>
      <c r="E6" t="s">
        <v>417</v>
      </c>
      <c r="F6">
        <v>572023</v>
      </c>
      <c r="G6">
        <v>580142</v>
      </c>
      <c r="H6" s="7" t="s">
        <v>26</v>
      </c>
      <c r="I6" t="str">
        <f>D6&amp;":"&amp;F6&amp;".."&amp;G6</f>
        <v>NW_019217955.1:572023..580142</v>
      </c>
    </row>
    <row r="7" spans="1:9" x14ac:dyDescent="0.15">
      <c r="A7" t="s">
        <v>430</v>
      </c>
      <c r="B7" t="s">
        <v>431</v>
      </c>
      <c r="C7" t="s">
        <v>432</v>
      </c>
      <c r="D7" t="s">
        <v>433</v>
      </c>
      <c r="E7" t="s">
        <v>417</v>
      </c>
      <c r="F7">
        <v>119607</v>
      </c>
      <c r="G7">
        <v>121995</v>
      </c>
      <c r="H7" s="7" t="s">
        <v>26</v>
      </c>
      <c r="I7" t="str">
        <f>D7&amp;":"&amp;F7&amp;".."&amp;G7</f>
        <v>NW_019217989.1:119607..121995</v>
      </c>
    </row>
    <row r="8" spans="1:9" x14ac:dyDescent="0.15">
      <c r="A8" t="s">
        <v>434</v>
      </c>
      <c r="B8" t="s">
        <v>431</v>
      </c>
      <c r="C8" t="s">
        <v>435</v>
      </c>
      <c r="D8" t="s">
        <v>433</v>
      </c>
      <c r="E8" t="s">
        <v>417</v>
      </c>
      <c r="F8">
        <v>119607</v>
      </c>
      <c r="G8">
        <v>121995</v>
      </c>
      <c r="H8" s="7" t="s">
        <v>26</v>
      </c>
      <c r="I8" t="str">
        <f>D8&amp;":"&amp;F8&amp;".."&amp;G8</f>
        <v>NW_019217989.1:119607..121995</v>
      </c>
    </row>
    <row r="9" spans="1:9" x14ac:dyDescent="0.15">
      <c r="A9" t="s">
        <v>436</v>
      </c>
      <c r="B9" t="s">
        <v>437</v>
      </c>
      <c r="C9" t="s">
        <v>438</v>
      </c>
      <c r="D9" t="s">
        <v>439</v>
      </c>
      <c r="E9" t="s">
        <v>417</v>
      </c>
      <c r="F9">
        <v>18</v>
      </c>
      <c r="G9">
        <v>2053</v>
      </c>
      <c r="H9" s="7" t="s">
        <v>17</v>
      </c>
      <c r="I9" t="str">
        <f>D9&amp;":"&amp;F9&amp;".."&amp;G9</f>
        <v>NW_019218097.1:18..2053</v>
      </c>
    </row>
    <row r="10" spans="1:9" x14ac:dyDescent="0.15">
      <c r="A10" t="s">
        <v>440</v>
      </c>
      <c r="B10" t="s">
        <v>441</v>
      </c>
      <c r="C10" t="s">
        <v>442</v>
      </c>
      <c r="D10" t="s">
        <v>439</v>
      </c>
      <c r="E10" t="s">
        <v>417</v>
      </c>
      <c r="F10">
        <v>9584</v>
      </c>
      <c r="G10">
        <v>19058</v>
      </c>
      <c r="H10" s="7" t="s">
        <v>17</v>
      </c>
      <c r="I10" t="str">
        <f>D10&amp;":"&amp;F10&amp;".."&amp;G10</f>
        <v>NW_019218097.1:9584..19058</v>
      </c>
    </row>
    <row r="11" spans="1:9" x14ac:dyDescent="0.15">
      <c r="A11" t="s">
        <v>443</v>
      </c>
      <c r="B11" t="s">
        <v>444</v>
      </c>
      <c r="C11" t="s">
        <v>445</v>
      </c>
      <c r="D11" t="s">
        <v>446</v>
      </c>
      <c r="E11" t="s">
        <v>417</v>
      </c>
      <c r="F11">
        <v>176315</v>
      </c>
      <c r="G11">
        <v>184556</v>
      </c>
      <c r="H11" s="7" t="s">
        <v>17</v>
      </c>
      <c r="I11" t="str">
        <f>D11&amp;":"&amp;F11&amp;".."&amp;G11</f>
        <v>NW_019218172.1:176315..184556</v>
      </c>
    </row>
    <row r="12" spans="1:9" x14ac:dyDescent="0.15">
      <c r="A12" t="s">
        <v>436</v>
      </c>
      <c r="B12" t="s">
        <v>447</v>
      </c>
      <c r="C12" t="s">
        <v>448</v>
      </c>
      <c r="D12" t="s">
        <v>449</v>
      </c>
      <c r="E12" t="s">
        <v>417</v>
      </c>
      <c r="F12">
        <v>24012</v>
      </c>
      <c r="G12">
        <v>27610</v>
      </c>
      <c r="H12" s="7" t="s">
        <v>17</v>
      </c>
      <c r="I12" t="str">
        <f>D12&amp;":"&amp;F12&amp;".."&amp;G12</f>
        <v>NW_019218243.1:24012..27610</v>
      </c>
    </row>
    <row r="13" spans="1:9" x14ac:dyDescent="0.15">
      <c r="A13" t="s">
        <v>450</v>
      </c>
      <c r="B13" t="s">
        <v>451</v>
      </c>
      <c r="C13" t="s">
        <v>452</v>
      </c>
      <c r="D13" t="s">
        <v>446</v>
      </c>
      <c r="E13" t="s">
        <v>417</v>
      </c>
      <c r="F13">
        <v>89601</v>
      </c>
      <c r="G13">
        <v>103549</v>
      </c>
      <c r="H13" s="1" t="s">
        <v>17</v>
      </c>
      <c r="I13" t="str">
        <f>D13&amp;":"&amp;F13&amp;".."&amp;G13</f>
        <v>NW_019218172.1:89601..103549</v>
      </c>
    </row>
    <row r="14" spans="1:9" x14ac:dyDescent="0.15">
      <c r="A14" t="s">
        <v>474</v>
      </c>
      <c r="B14" t="s">
        <v>453</v>
      </c>
      <c r="C14" t="s">
        <v>454</v>
      </c>
      <c r="D14" t="s">
        <v>455</v>
      </c>
      <c r="E14" t="s">
        <v>417</v>
      </c>
      <c r="F14" t="s">
        <v>472</v>
      </c>
    </row>
    <row r="15" spans="1:9" x14ac:dyDescent="0.15">
      <c r="A15" t="s">
        <v>474</v>
      </c>
      <c r="B15" t="s">
        <v>456</v>
      </c>
      <c r="C15" t="s">
        <v>457</v>
      </c>
      <c r="D15" t="s">
        <v>458</v>
      </c>
      <c r="E15" t="s">
        <v>417</v>
      </c>
      <c r="F15" t="s">
        <v>473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9071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Sycon ciliatum</vt:lpstr>
      <vt:lpstr>Amiv2</vt:lpstr>
      <vt:lpstr>Spiv1.1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Voigt</cp:lastModifiedBy>
  <dcterms:modified xsi:type="dcterms:W3CDTF">2024-09-30T10:06:55Z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2024-09-25T17:50:13Z</dcterms:modified>
  <cp:revision>93</cp:revision>
  <dc:subject/>
  <dc:title/>
</cp:coreProperties>
</file>