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F:\Scripps Research Dropbox\Boddy Lab\FollowUpSIMC1PlasmidPaper\Rebuttal\Rebuttal Edited Files\source data_v2\"/>
    </mc:Choice>
  </mc:AlternateContent>
  <xr:revisionPtr revIDLastSave="0" documentId="8_{E69A4851-ECC5-4073-8800-453EFAD669A7}" xr6:coauthVersionLast="47" xr6:coauthVersionMax="47" xr10:uidLastSave="{00000000-0000-0000-0000-000000000000}"/>
  <bookViews>
    <workbookView xWindow="-108" yWindow="-108" windowWidth="23256" windowHeight="12456" xr2:uid="{9463F747-E801-4059-8161-C95C9DDE5D7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" i="1" l="1"/>
  <c r="C17" i="1"/>
  <c r="B17" i="1"/>
  <c r="D16" i="1"/>
  <c r="C16" i="1"/>
  <c r="B16" i="1"/>
  <c r="D15" i="1"/>
  <c r="D19" i="1" s="1"/>
  <c r="C15" i="1"/>
  <c r="B15" i="1"/>
  <c r="D21" i="1" l="1"/>
  <c r="C19" i="1"/>
  <c r="B19" i="1"/>
  <c r="B20" i="1"/>
  <c r="C20" i="1"/>
  <c r="D20" i="1"/>
  <c r="C21" i="1"/>
</calcChain>
</file>

<file path=xl/sharedStrings.xml><?xml version="1.0" encoding="utf-8"?>
<sst xmlns="http://schemas.openxmlformats.org/spreadsheetml/2006/main" count="27" uniqueCount="13">
  <si>
    <t>Luminescence</t>
  </si>
  <si>
    <t>RPE</t>
  </si>
  <si>
    <t>DMSO</t>
  </si>
  <si>
    <t>100nM</t>
  </si>
  <si>
    <t>1uM</t>
  </si>
  <si>
    <t>A</t>
  </si>
  <si>
    <t>B</t>
  </si>
  <si>
    <t>C</t>
  </si>
  <si>
    <t>MTT</t>
  </si>
  <si>
    <t>Luc/MTT</t>
  </si>
  <si>
    <t>average</t>
  </si>
  <si>
    <t>SD</t>
  </si>
  <si>
    <t>p-value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</si>
</sst>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6" x14ac:knownFonts="1">
    <font>
      <sz val="11"/>
      <color theme="1"/>
      <name val="Aptos Narrow"/>
      <family val="2"/>
      <charset val="238"/>
      <scheme val="minor"/>
    </font>
    <font>
      <b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b/>
      <sz val="10"/>
      <name val="Arial"/>
      <family val="2"/>
      <charset val="238"/>
    </font>
    <font>
      <i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1" fontId="0" fillId="0" borderId="0" xfId="0" applyNumberFormat="1"/>
    <xf numFmtId="1" fontId="0" fillId="0" borderId="1" xfId="0" applyNumberFormat="1" applyBorder="1"/>
    <xf numFmtId="0" fontId="4" fillId="0" borderId="0" xfId="0" applyFont="1"/>
    <xf numFmtId="164" fontId="0" fillId="0" borderId="0" xfId="0" applyNumberFormat="1"/>
    <xf numFmtId="11" fontId="0" fillId="0" borderId="0" xfId="0" applyNumberFormat="1"/>
    <xf numFmtId="0" fontId="5" fillId="0" borderId="0" xfId="0" applyFont="1" applyAlignment="1">
      <alignment horizontal="right"/>
    </xf>
    <xf numFmtId="1" fontId="0" fillId="0" borderId="0" xfId="0" applyNumberForma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E6FAF-B245-4682-93F4-B4040DF58CD4}">
  <dimension ref="A1:E28"/>
  <sheetViews>
    <sheetView tabSelected="1" workbookViewId="0">
      <selection activeCell="F9" sqref="F9"/>
    </sheetView>
  </sheetViews>
  <sheetFormatPr defaultColWidth="8.77734375" defaultRowHeight="14.4" x14ac:dyDescent="0.3"/>
  <cols>
    <col min="1" max="1" width="13.88671875" customWidth="1"/>
    <col min="5" max="5" width="12.33203125" customWidth="1"/>
    <col min="6" max="6" width="9" bestFit="1" customWidth="1"/>
    <col min="7" max="8" width="9.6640625" bestFit="1" customWidth="1"/>
    <col min="9" max="11" width="9" bestFit="1" customWidth="1"/>
    <col min="254" max="254" width="13.88671875" customWidth="1"/>
    <col min="257" max="257" width="10" customWidth="1"/>
    <col min="261" max="261" width="12.33203125" customWidth="1"/>
    <col min="262" max="262" width="9" bestFit="1" customWidth="1"/>
    <col min="263" max="264" width="9.6640625" bestFit="1" customWidth="1"/>
    <col min="265" max="267" width="9" bestFit="1" customWidth="1"/>
    <col min="510" max="510" width="13.88671875" customWidth="1"/>
    <col min="513" max="513" width="10" customWidth="1"/>
    <col min="517" max="517" width="12.33203125" customWidth="1"/>
    <col min="518" max="518" width="9" bestFit="1" customWidth="1"/>
    <col min="519" max="520" width="9.6640625" bestFit="1" customWidth="1"/>
    <col min="521" max="523" width="9" bestFit="1" customWidth="1"/>
    <col min="766" max="766" width="13.88671875" customWidth="1"/>
    <col min="769" max="769" width="10" customWidth="1"/>
    <col min="773" max="773" width="12.33203125" customWidth="1"/>
    <col min="774" max="774" width="9" bestFit="1" customWidth="1"/>
    <col min="775" max="776" width="9.6640625" bestFit="1" customWidth="1"/>
    <col min="777" max="779" width="9" bestFit="1" customWidth="1"/>
    <col min="1022" max="1022" width="13.88671875" customWidth="1"/>
    <col min="1025" max="1025" width="10" customWidth="1"/>
    <col min="1029" max="1029" width="12.33203125" customWidth="1"/>
    <col min="1030" max="1030" width="9" bestFit="1" customWidth="1"/>
    <col min="1031" max="1032" width="9.6640625" bestFit="1" customWidth="1"/>
    <col min="1033" max="1035" width="9" bestFit="1" customWidth="1"/>
    <col min="1278" max="1278" width="13.88671875" customWidth="1"/>
    <col min="1281" max="1281" width="10" customWidth="1"/>
    <col min="1285" max="1285" width="12.33203125" customWidth="1"/>
    <col min="1286" max="1286" width="9" bestFit="1" customWidth="1"/>
    <col min="1287" max="1288" width="9.6640625" bestFit="1" customWidth="1"/>
    <col min="1289" max="1291" width="9" bestFit="1" customWidth="1"/>
    <col min="1534" max="1534" width="13.88671875" customWidth="1"/>
    <col min="1537" max="1537" width="10" customWidth="1"/>
    <col min="1541" max="1541" width="12.33203125" customWidth="1"/>
    <col min="1542" max="1542" width="9" bestFit="1" customWidth="1"/>
    <col min="1543" max="1544" width="9.6640625" bestFit="1" customWidth="1"/>
    <col min="1545" max="1547" width="9" bestFit="1" customWidth="1"/>
    <col min="1790" max="1790" width="13.88671875" customWidth="1"/>
    <col min="1793" max="1793" width="10" customWidth="1"/>
    <col min="1797" max="1797" width="12.33203125" customWidth="1"/>
    <col min="1798" max="1798" width="9" bestFit="1" customWidth="1"/>
    <col min="1799" max="1800" width="9.6640625" bestFit="1" customWidth="1"/>
    <col min="1801" max="1803" width="9" bestFit="1" customWidth="1"/>
    <col min="2046" max="2046" width="13.88671875" customWidth="1"/>
    <col min="2049" max="2049" width="10" customWidth="1"/>
    <col min="2053" max="2053" width="12.33203125" customWidth="1"/>
    <col min="2054" max="2054" width="9" bestFit="1" customWidth="1"/>
    <col min="2055" max="2056" width="9.6640625" bestFit="1" customWidth="1"/>
    <col min="2057" max="2059" width="9" bestFit="1" customWidth="1"/>
    <col min="2302" max="2302" width="13.88671875" customWidth="1"/>
    <col min="2305" max="2305" width="10" customWidth="1"/>
    <col min="2309" max="2309" width="12.33203125" customWidth="1"/>
    <col min="2310" max="2310" width="9" bestFit="1" customWidth="1"/>
    <col min="2311" max="2312" width="9.6640625" bestFit="1" customWidth="1"/>
    <col min="2313" max="2315" width="9" bestFit="1" customWidth="1"/>
    <col min="2558" max="2558" width="13.88671875" customWidth="1"/>
    <col min="2561" max="2561" width="10" customWidth="1"/>
    <col min="2565" max="2565" width="12.33203125" customWidth="1"/>
    <col min="2566" max="2566" width="9" bestFit="1" customWidth="1"/>
    <col min="2567" max="2568" width="9.6640625" bestFit="1" customWidth="1"/>
    <col min="2569" max="2571" width="9" bestFit="1" customWidth="1"/>
    <col min="2814" max="2814" width="13.88671875" customWidth="1"/>
    <col min="2817" max="2817" width="10" customWidth="1"/>
    <col min="2821" max="2821" width="12.33203125" customWidth="1"/>
    <col min="2822" max="2822" width="9" bestFit="1" customWidth="1"/>
    <col min="2823" max="2824" width="9.6640625" bestFit="1" customWidth="1"/>
    <col min="2825" max="2827" width="9" bestFit="1" customWidth="1"/>
    <col min="3070" max="3070" width="13.88671875" customWidth="1"/>
    <col min="3073" max="3073" width="10" customWidth="1"/>
    <col min="3077" max="3077" width="12.33203125" customWidth="1"/>
    <col min="3078" max="3078" width="9" bestFit="1" customWidth="1"/>
    <col min="3079" max="3080" width="9.6640625" bestFit="1" customWidth="1"/>
    <col min="3081" max="3083" width="9" bestFit="1" customWidth="1"/>
    <col min="3326" max="3326" width="13.88671875" customWidth="1"/>
    <col min="3329" max="3329" width="10" customWidth="1"/>
    <col min="3333" max="3333" width="12.33203125" customWidth="1"/>
    <col min="3334" max="3334" width="9" bestFit="1" customWidth="1"/>
    <col min="3335" max="3336" width="9.6640625" bestFit="1" customWidth="1"/>
    <col min="3337" max="3339" width="9" bestFit="1" customWidth="1"/>
    <col min="3582" max="3582" width="13.88671875" customWidth="1"/>
    <col min="3585" max="3585" width="10" customWidth="1"/>
    <col min="3589" max="3589" width="12.33203125" customWidth="1"/>
    <col min="3590" max="3590" width="9" bestFit="1" customWidth="1"/>
    <col min="3591" max="3592" width="9.6640625" bestFit="1" customWidth="1"/>
    <col min="3593" max="3595" width="9" bestFit="1" customWidth="1"/>
    <col min="3838" max="3838" width="13.88671875" customWidth="1"/>
    <col min="3841" max="3841" width="10" customWidth="1"/>
    <col min="3845" max="3845" width="12.33203125" customWidth="1"/>
    <col min="3846" max="3846" width="9" bestFit="1" customWidth="1"/>
    <col min="3847" max="3848" width="9.6640625" bestFit="1" customWidth="1"/>
    <col min="3849" max="3851" width="9" bestFit="1" customWidth="1"/>
    <col min="4094" max="4094" width="13.88671875" customWidth="1"/>
    <col min="4097" max="4097" width="10" customWidth="1"/>
    <col min="4101" max="4101" width="12.33203125" customWidth="1"/>
    <col min="4102" max="4102" width="9" bestFit="1" customWidth="1"/>
    <col min="4103" max="4104" width="9.6640625" bestFit="1" customWidth="1"/>
    <col min="4105" max="4107" width="9" bestFit="1" customWidth="1"/>
    <col min="4350" max="4350" width="13.88671875" customWidth="1"/>
    <col min="4353" max="4353" width="10" customWidth="1"/>
    <col min="4357" max="4357" width="12.33203125" customWidth="1"/>
    <col min="4358" max="4358" width="9" bestFit="1" customWidth="1"/>
    <col min="4359" max="4360" width="9.6640625" bestFit="1" customWidth="1"/>
    <col min="4361" max="4363" width="9" bestFit="1" customWidth="1"/>
    <col min="4606" max="4606" width="13.88671875" customWidth="1"/>
    <col min="4609" max="4609" width="10" customWidth="1"/>
    <col min="4613" max="4613" width="12.33203125" customWidth="1"/>
    <col min="4614" max="4614" width="9" bestFit="1" customWidth="1"/>
    <col min="4615" max="4616" width="9.6640625" bestFit="1" customWidth="1"/>
    <col min="4617" max="4619" width="9" bestFit="1" customWidth="1"/>
    <col min="4862" max="4862" width="13.88671875" customWidth="1"/>
    <col min="4865" max="4865" width="10" customWidth="1"/>
    <col min="4869" max="4869" width="12.33203125" customWidth="1"/>
    <col min="4870" max="4870" width="9" bestFit="1" customWidth="1"/>
    <col min="4871" max="4872" width="9.6640625" bestFit="1" customWidth="1"/>
    <col min="4873" max="4875" width="9" bestFit="1" customWidth="1"/>
    <col min="5118" max="5118" width="13.88671875" customWidth="1"/>
    <col min="5121" max="5121" width="10" customWidth="1"/>
    <col min="5125" max="5125" width="12.33203125" customWidth="1"/>
    <col min="5126" max="5126" width="9" bestFit="1" customWidth="1"/>
    <col min="5127" max="5128" width="9.6640625" bestFit="1" customWidth="1"/>
    <col min="5129" max="5131" width="9" bestFit="1" customWidth="1"/>
    <col min="5374" max="5374" width="13.88671875" customWidth="1"/>
    <col min="5377" max="5377" width="10" customWidth="1"/>
    <col min="5381" max="5381" width="12.33203125" customWidth="1"/>
    <col min="5382" max="5382" width="9" bestFit="1" customWidth="1"/>
    <col min="5383" max="5384" width="9.6640625" bestFit="1" customWidth="1"/>
    <col min="5385" max="5387" width="9" bestFit="1" customWidth="1"/>
    <col min="5630" max="5630" width="13.88671875" customWidth="1"/>
    <col min="5633" max="5633" width="10" customWidth="1"/>
    <col min="5637" max="5637" width="12.33203125" customWidth="1"/>
    <col min="5638" max="5638" width="9" bestFit="1" customWidth="1"/>
    <col min="5639" max="5640" width="9.6640625" bestFit="1" customWidth="1"/>
    <col min="5641" max="5643" width="9" bestFit="1" customWidth="1"/>
    <col min="5886" max="5886" width="13.88671875" customWidth="1"/>
    <col min="5889" max="5889" width="10" customWidth="1"/>
    <col min="5893" max="5893" width="12.33203125" customWidth="1"/>
    <col min="5894" max="5894" width="9" bestFit="1" customWidth="1"/>
    <col min="5895" max="5896" width="9.6640625" bestFit="1" customWidth="1"/>
    <col min="5897" max="5899" width="9" bestFit="1" customWidth="1"/>
    <col min="6142" max="6142" width="13.88671875" customWidth="1"/>
    <col min="6145" max="6145" width="10" customWidth="1"/>
    <col min="6149" max="6149" width="12.33203125" customWidth="1"/>
    <col min="6150" max="6150" width="9" bestFit="1" customWidth="1"/>
    <col min="6151" max="6152" width="9.6640625" bestFit="1" customWidth="1"/>
    <col min="6153" max="6155" width="9" bestFit="1" customWidth="1"/>
    <col min="6398" max="6398" width="13.88671875" customWidth="1"/>
    <col min="6401" max="6401" width="10" customWidth="1"/>
    <col min="6405" max="6405" width="12.33203125" customWidth="1"/>
    <col min="6406" max="6406" width="9" bestFit="1" customWidth="1"/>
    <col min="6407" max="6408" width="9.6640625" bestFit="1" customWidth="1"/>
    <col min="6409" max="6411" width="9" bestFit="1" customWidth="1"/>
    <col min="6654" max="6654" width="13.88671875" customWidth="1"/>
    <col min="6657" max="6657" width="10" customWidth="1"/>
    <col min="6661" max="6661" width="12.33203125" customWidth="1"/>
    <col min="6662" max="6662" width="9" bestFit="1" customWidth="1"/>
    <col min="6663" max="6664" width="9.6640625" bestFit="1" customWidth="1"/>
    <col min="6665" max="6667" width="9" bestFit="1" customWidth="1"/>
    <col min="6910" max="6910" width="13.88671875" customWidth="1"/>
    <col min="6913" max="6913" width="10" customWidth="1"/>
    <col min="6917" max="6917" width="12.33203125" customWidth="1"/>
    <col min="6918" max="6918" width="9" bestFit="1" customWidth="1"/>
    <col min="6919" max="6920" width="9.6640625" bestFit="1" customWidth="1"/>
    <col min="6921" max="6923" width="9" bestFit="1" customWidth="1"/>
    <col min="7166" max="7166" width="13.88671875" customWidth="1"/>
    <col min="7169" max="7169" width="10" customWidth="1"/>
    <col min="7173" max="7173" width="12.33203125" customWidth="1"/>
    <col min="7174" max="7174" width="9" bestFit="1" customWidth="1"/>
    <col min="7175" max="7176" width="9.6640625" bestFit="1" customWidth="1"/>
    <col min="7177" max="7179" width="9" bestFit="1" customWidth="1"/>
    <col min="7422" max="7422" width="13.88671875" customWidth="1"/>
    <col min="7425" max="7425" width="10" customWidth="1"/>
    <col min="7429" max="7429" width="12.33203125" customWidth="1"/>
    <col min="7430" max="7430" width="9" bestFit="1" customWidth="1"/>
    <col min="7431" max="7432" width="9.6640625" bestFit="1" customWidth="1"/>
    <col min="7433" max="7435" width="9" bestFit="1" customWidth="1"/>
    <col min="7678" max="7678" width="13.88671875" customWidth="1"/>
    <col min="7681" max="7681" width="10" customWidth="1"/>
    <col min="7685" max="7685" width="12.33203125" customWidth="1"/>
    <col min="7686" max="7686" width="9" bestFit="1" customWidth="1"/>
    <col min="7687" max="7688" width="9.6640625" bestFit="1" customWidth="1"/>
    <col min="7689" max="7691" width="9" bestFit="1" customWidth="1"/>
    <col min="7934" max="7934" width="13.88671875" customWidth="1"/>
    <col min="7937" max="7937" width="10" customWidth="1"/>
    <col min="7941" max="7941" width="12.33203125" customWidth="1"/>
    <col min="7942" max="7942" width="9" bestFit="1" customWidth="1"/>
    <col min="7943" max="7944" width="9.6640625" bestFit="1" customWidth="1"/>
    <col min="7945" max="7947" width="9" bestFit="1" customWidth="1"/>
    <col min="8190" max="8190" width="13.88671875" customWidth="1"/>
    <col min="8193" max="8193" width="10" customWidth="1"/>
    <col min="8197" max="8197" width="12.33203125" customWidth="1"/>
    <col min="8198" max="8198" width="9" bestFit="1" customWidth="1"/>
    <col min="8199" max="8200" width="9.6640625" bestFit="1" customWidth="1"/>
    <col min="8201" max="8203" width="9" bestFit="1" customWidth="1"/>
    <col min="8446" max="8446" width="13.88671875" customWidth="1"/>
    <col min="8449" max="8449" width="10" customWidth="1"/>
    <col min="8453" max="8453" width="12.33203125" customWidth="1"/>
    <col min="8454" max="8454" width="9" bestFit="1" customWidth="1"/>
    <col min="8455" max="8456" width="9.6640625" bestFit="1" customWidth="1"/>
    <col min="8457" max="8459" width="9" bestFit="1" customWidth="1"/>
    <col min="8702" max="8702" width="13.88671875" customWidth="1"/>
    <col min="8705" max="8705" width="10" customWidth="1"/>
    <col min="8709" max="8709" width="12.33203125" customWidth="1"/>
    <col min="8710" max="8710" width="9" bestFit="1" customWidth="1"/>
    <col min="8711" max="8712" width="9.6640625" bestFit="1" customWidth="1"/>
    <col min="8713" max="8715" width="9" bestFit="1" customWidth="1"/>
    <col min="8958" max="8958" width="13.88671875" customWidth="1"/>
    <col min="8961" max="8961" width="10" customWidth="1"/>
    <col min="8965" max="8965" width="12.33203125" customWidth="1"/>
    <col min="8966" max="8966" width="9" bestFit="1" customWidth="1"/>
    <col min="8967" max="8968" width="9.6640625" bestFit="1" customWidth="1"/>
    <col min="8969" max="8971" width="9" bestFit="1" customWidth="1"/>
    <col min="9214" max="9214" width="13.88671875" customWidth="1"/>
    <col min="9217" max="9217" width="10" customWidth="1"/>
    <col min="9221" max="9221" width="12.33203125" customWidth="1"/>
    <col min="9222" max="9222" width="9" bestFit="1" customWidth="1"/>
    <col min="9223" max="9224" width="9.6640625" bestFit="1" customWidth="1"/>
    <col min="9225" max="9227" width="9" bestFit="1" customWidth="1"/>
    <col min="9470" max="9470" width="13.88671875" customWidth="1"/>
    <col min="9473" max="9473" width="10" customWidth="1"/>
    <col min="9477" max="9477" width="12.33203125" customWidth="1"/>
    <col min="9478" max="9478" width="9" bestFit="1" customWidth="1"/>
    <col min="9479" max="9480" width="9.6640625" bestFit="1" customWidth="1"/>
    <col min="9481" max="9483" width="9" bestFit="1" customWidth="1"/>
    <col min="9726" max="9726" width="13.88671875" customWidth="1"/>
    <col min="9729" max="9729" width="10" customWidth="1"/>
    <col min="9733" max="9733" width="12.33203125" customWidth="1"/>
    <col min="9734" max="9734" width="9" bestFit="1" customWidth="1"/>
    <col min="9735" max="9736" width="9.6640625" bestFit="1" customWidth="1"/>
    <col min="9737" max="9739" width="9" bestFit="1" customWidth="1"/>
    <col min="9982" max="9982" width="13.88671875" customWidth="1"/>
    <col min="9985" max="9985" width="10" customWidth="1"/>
    <col min="9989" max="9989" width="12.33203125" customWidth="1"/>
    <col min="9990" max="9990" width="9" bestFit="1" customWidth="1"/>
    <col min="9991" max="9992" width="9.6640625" bestFit="1" customWidth="1"/>
    <col min="9993" max="9995" width="9" bestFit="1" customWidth="1"/>
    <col min="10238" max="10238" width="13.88671875" customWidth="1"/>
    <col min="10241" max="10241" width="10" customWidth="1"/>
    <col min="10245" max="10245" width="12.33203125" customWidth="1"/>
    <col min="10246" max="10246" width="9" bestFit="1" customWidth="1"/>
    <col min="10247" max="10248" width="9.6640625" bestFit="1" customWidth="1"/>
    <col min="10249" max="10251" width="9" bestFit="1" customWidth="1"/>
    <col min="10494" max="10494" width="13.88671875" customWidth="1"/>
    <col min="10497" max="10497" width="10" customWidth="1"/>
    <col min="10501" max="10501" width="12.33203125" customWidth="1"/>
    <col min="10502" max="10502" width="9" bestFit="1" customWidth="1"/>
    <col min="10503" max="10504" width="9.6640625" bestFit="1" customWidth="1"/>
    <col min="10505" max="10507" width="9" bestFit="1" customWidth="1"/>
    <col min="10750" max="10750" width="13.88671875" customWidth="1"/>
    <col min="10753" max="10753" width="10" customWidth="1"/>
    <col min="10757" max="10757" width="12.33203125" customWidth="1"/>
    <col min="10758" max="10758" width="9" bestFit="1" customWidth="1"/>
    <col min="10759" max="10760" width="9.6640625" bestFit="1" customWidth="1"/>
    <col min="10761" max="10763" width="9" bestFit="1" customWidth="1"/>
    <col min="11006" max="11006" width="13.88671875" customWidth="1"/>
    <col min="11009" max="11009" width="10" customWidth="1"/>
    <col min="11013" max="11013" width="12.33203125" customWidth="1"/>
    <col min="11014" max="11014" width="9" bestFit="1" customWidth="1"/>
    <col min="11015" max="11016" width="9.6640625" bestFit="1" customWidth="1"/>
    <col min="11017" max="11019" width="9" bestFit="1" customWidth="1"/>
    <col min="11262" max="11262" width="13.88671875" customWidth="1"/>
    <col min="11265" max="11265" width="10" customWidth="1"/>
    <col min="11269" max="11269" width="12.33203125" customWidth="1"/>
    <col min="11270" max="11270" width="9" bestFit="1" customWidth="1"/>
    <col min="11271" max="11272" width="9.6640625" bestFit="1" customWidth="1"/>
    <col min="11273" max="11275" width="9" bestFit="1" customWidth="1"/>
    <col min="11518" max="11518" width="13.88671875" customWidth="1"/>
    <col min="11521" max="11521" width="10" customWidth="1"/>
    <col min="11525" max="11525" width="12.33203125" customWidth="1"/>
    <col min="11526" max="11526" width="9" bestFit="1" customWidth="1"/>
    <col min="11527" max="11528" width="9.6640625" bestFit="1" customWidth="1"/>
    <col min="11529" max="11531" width="9" bestFit="1" customWidth="1"/>
    <col min="11774" max="11774" width="13.88671875" customWidth="1"/>
    <col min="11777" max="11777" width="10" customWidth="1"/>
    <col min="11781" max="11781" width="12.33203125" customWidth="1"/>
    <col min="11782" max="11782" width="9" bestFit="1" customWidth="1"/>
    <col min="11783" max="11784" width="9.6640625" bestFit="1" customWidth="1"/>
    <col min="11785" max="11787" width="9" bestFit="1" customWidth="1"/>
    <col min="12030" max="12030" width="13.88671875" customWidth="1"/>
    <col min="12033" max="12033" width="10" customWidth="1"/>
    <col min="12037" max="12037" width="12.33203125" customWidth="1"/>
    <col min="12038" max="12038" width="9" bestFit="1" customWidth="1"/>
    <col min="12039" max="12040" width="9.6640625" bestFit="1" customWidth="1"/>
    <col min="12041" max="12043" width="9" bestFit="1" customWidth="1"/>
    <col min="12286" max="12286" width="13.88671875" customWidth="1"/>
    <col min="12289" max="12289" width="10" customWidth="1"/>
    <col min="12293" max="12293" width="12.33203125" customWidth="1"/>
    <col min="12294" max="12294" width="9" bestFit="1" customWidth="1"/>
    <col min="12295" max="12296" width="9.6640625" bestFit="1" customWidth="1"/>
    <col min="12297" max="12299" width="9" bestFit="1" customWidth="1"/>
    <col min="12542" max="12542" width="13.88671875" customWidth="1"/>
    <col min="12545" max="12545" width="10" customWidth="1"/>
    <col min="12549" max="12549" width="12.33203125" customWidth="1"/>
    <col min="12550" max="12550" width="9" bestFit="1" customWidth="1"/>
    <col min="12551" max="12552" width="9.6640625" bestFit="1" customWidth="1"/>
    <col min="12553" max="12555" width="9" bestFit="1" customWidth="1"/>
    <col min="12798" max="12798" width="13.88671875" customWidth="1"/>
    <col min="12801" max="12801" width="10" customWidth="1"/>
    <col min="12805" max="12805" width="12.33203125" customWidth="1"/>
    <col min="12806" max="12806" width="9" bestFit="1" customWidth="1"/>
    <col min="12807" max="12808" width="9.6640625" bestFit="1" customWidth="1"/>
    <col min="12809" max="12811" width="9" bestFit="1" customWidth="1"/>
    <col min="13054" max="13054" width="13.88671875" customWidth="1"/>
    <col min="13057" max="13057" width="10" customWidth="1"/>
    <col min="13061" max="13061" width="12.33203125" customWidth="1"/>
    <col min="13062" max="13062" width="9" bestFit="1" customWidth="1"/>
    <col min="13063" max="13064" width="9.6640625" bestFit="1" customWidth="1"/>
    <col min="13065" max="13067" width="9" bestFit="1" customWidth="1"/>
    <col min="13310" max="13310" width="13.88671875" customWidth="1"/>
    <col min="13313" max="13313" width="10" customWidth="1"/>
    <col min="13317" max="13317" width="12.33203125" customWidth="1"/>
    <col min="13318" max="13318" width="9" bestFit="1" customWidth="1"/>
    <col min="13319" max="13320" width="9.6640625" bestFit="1" customWidth="1"/>
    <col min="13321" max="13323" width="9" bestFit="1" customWidth="1"/>
    <col min="13566" max="13566" width="13.88671875" customWidth="1"/>
    <col min="13569" max="13569" width="10" customWidth="1"/>
    <col min="13573" max="13573" width="12.33203125" customWidth="1"/>
    <col min="13574" max="13574" width="9" bestFit="1" customWidth="1"/>
    <col min="13575" max="13576" width="9.6640625" bestFit="1" customWidth="1"/>
    <col min="13577" max="13579" width="9" bestFit="1" customWidth="1"/>
    <col min="13822" max="13822" width="13.88671875" customWidth="1"/>
    <col min="13825" max="13825" width="10" customWidth="1"/>
    <col min="13829" max="13829" width="12.33203125" customWidth="1"/>
    <col min="13830" max="13830" width="9" bestFit="1" customWidth="1"/>
    <col min="13831" max="13832" width="9.6640625" bestFit="1" customWidth="1"/>
    <col min="13833" max="13835" width="9" bestFit="1" customWidth="1"/>
    <col min="14078" max="14078" width="13.88671875" customWidth="1"/>
    <col min="14081" max="14081" width="10" customWidth="1"/>
    <col min="14085" max="14085" width="12.33203125" customWidth="1"/>
    <col min="14086" max="14086" width="9" bestFit="1" customWidth="1"/>
    <col min="14087" max="14088" width="9.6640625" bestFit="1" customWidth="1"/>
    <col min="14089" max="14091" width="9" bestFit="1" customWidth="1"/>
    <col min="14334" max="14334" width="13.88671875" customWidth="1"/>
    <col min="14337" max="14337" width="10" customWidth="1"/>
    <col min="14341" max="14341" width="12.33203125" customWidth="1"/>
    <col min="14342" max="14342" width="9" bestFit="1" customWidth="1"/>
    <col min="14343" max="14344" width="9.6640625" bestFit="1" customWidth="1"/>
    <col min="14345" max="14347" width="9" bestFit="1" customWidth="1"/>
    <col min="14590" max="14590" width="13.88671875" customWidth="1"/>
    <col min="14593" max="14593" width="10" customWidth="1"/>
    <col min="14597" max="14597" width="12.33203125" customWidth="1"/>
    <col min="14598" max="14598" width="9" bestFit="1" customWidth="1"/>
    <col min="14599" max="14600" width="9.6640625" bestFit="1" customWidth="1"/>
    <col min="14601" max="14603" width="9" bestFit="1" customWidth="1"/>
    <col min="14846" max="14846" width="13.88671875" customWidth="1"/>
    <col min="14849" max="14849" width="10" customWidth="1"/>
    <col min="14853" max="14853" width="12.33203125" customWidth="1"/>
    <col min="14854" max="14854" width="9" bestFit="1" customWidth="1"/>
    <col min="14855" max="14856" width="9.6640625" bestFit="1" customWidth="1"/>
    <col min="14857" max="14859" width="9" bestFit="1" customWidth="1"/>
    <col min="15102" max="15102" width="13.88671875" customWidth="1"/>
    <col min="15105" max="15105" width="10" customWidth="1"/>
    <col min="15109" max="15109" width="12.33203125" customWidth="1"/>
    <col min="15110" max="15110" width="9" bestFit="1" customWidth="1"/>
    <col min="15111" max="15112" width="9.6640625" bestFit="1" customWidth="1"/>
    <col min="15113" max="15115" width="9" bestFit="1" customWidth="1"/>
    <col min="15358" max="15358" width="13.88671875" customWidth="1"/>
    <col min="15361" max="15361" width="10" customWidth="1"/>
    <col min="15365" max="15365" width="12.33203125" customWidth="1"/>
    <col min="15366" max="15366" width="9" bestFit="1" customWidth="1"/>
    <col min="15367" max="15368" width="9.6640625" bestFit="1" customWidth="1"/>
    <col min="15369" max="15371" width="9" bestFit="1" customWidth="1"/>
    <col min="15614" max="15614" width="13.88671875" customWidth="1"/>
    <col min="15617" max="15617" width="10" customWidth="1"/>
    <col min="15621" max="15621" width="12.33203125" customWidth="1"/>
    <col min="15622" max="15622" width="9" bestFit="1" customWidth="1"/>
    <col min="15623" max="15624" width="9.6640625" bestFit="1" customWidth="1"/>
    <col min="15625" max="15627" width="9" bestFit="1" customWidth="1"/>
    <col min="15870" max="15870" width="13.88671875" customWidth="1"/>
    <col min="15873" max="15873" width="10" customWidth="1"/>
    <col min="15877" max="15877" width="12.33203125" customWidth="1"/>
    <col min="15878" max="15878" width="9" bestFit="1" customWidth="1"/>
    <col min="15879" max="15880" width="9.6640625" bestFit="1" customWidth="1"/>
    <col min="15881" max="15883" width="9" bestFit="1" customWidth="1"/>
    <col min="16126" max="16126" width="13.88671875" customWidth="1"/>
    <col min="16129" max="16129" width="10" customWidth="1"/>
    <col min="16133" max="16133" width="12.33203125" customWidth="1"/>
    <col min="16134" max="16134" width="9" bestFit="1" customWidth="1"/>
    <col min="16135" max="16136" width="9.6640625" bestFit="1" customWidth="1"/>
    <col min="16137" max="16139" width="9" bestFit="1" customWidth="1"/>
  </cols>
  <sheetData>
    <row r="1" spans="1:5" x14ac:dyDescent="0.3">
      <c r="A1" s="1" t="s">
        <v>0</v>
      </c>
      <c r="B1" s="2" t="s">
        <v>1</v>
      </c>
      <c r="C1" s="2"/>
      <c r="D1" s="2"/>
    </row>
    <row r="2" spans="1:5" x14ac:dyDescent="0.3">
      <c r="B2" s="3" t="s">
        <v>2</v>
      </c>
      <c r="C2" s="3" t="s">
        <v>3</v>
      </c>
      <c r="D2" s="3" t="s">
        <v>4</v>
      </c>
    </row>
    <row r="3" spans="1:5" x14ac:dyDescent="0.3">
      <c r="A3" s="4" t="s">
        <v>5</v>
      </c>
      <c r="B3">
        <v>57553</v>
      </c>
      <c r="C3">
        <v>168144</v>
      </c>
      <c r="D3">
        <v>157490</v>
      </c>
    </row>
    <row r="4" spans="1:5" x14ac:dyDescent="0.3">
      <c r="A4" s="4" t="s">
        <v>6</v>
      </c>
      <c r="B4">
        <v>82458</v>
      </c>
      <c r="C4">
        <v>160915</v>
      </c>
      <c r="D4">
        <v>160382</v>
      </c>
    </row>
    <row r="5" spans="1:5" x14ac:dyDescent="0.3">
      <c r="A5" s="4" t="s">
        <v>7</v>
      </c>
      <c r="B5">
        <v>84872</v>
      </c>
      <c r="C5">
        <v>171474</v>
      </c>
      <c r="D5">
        <v>149436</v>
      </c>
    </row>
    <row r="7" spans="1:5" x14ac:dyDescent="0.3">
      <c r="A7" s="1" t="s">
        <v>8</v>
      </c>
      <c r="B7" s="2" t="s">
        <v>1</v>
      </c>
      <c r="C7" s="2"/>
      <c r="D7" s="2"/>
    </row>
    <row r="8" spans="1:5" x14ac:dyDescent="0.3">
      <c r="B8" s="3" t="s">
        <v>2</v>
      </c>
      <c r="C8" s="3" t="s">
        <v>3</v>
      </c>
      <c r="D8" s="3" t="s">
        <v>4</v>
      </c>
    </row>
    <row r="9" spans="1:5" x14ac:dyDescent="0.3">
      <c r="A9" s="4" t="s">
        <v>5</v>
      </c>
      <c r="B9">
        <v>0.57840000000000003</v>
      </c>
      <c r="C9">
        <v>0.52</v>
      </c>
      <c r="D9">
        <v>0.43269999999999997</v>
      </c>
    </row>
    <row r="10" spans="1:5" x14ac:dyDescent="0.3">
      <c r="A10" s="4" t="s">
        <v>6</v>
      </c>
      <c r="B10">
        <v>0.59360000000000002</v>
      </c>
      <c r="C10">
        <v>0.51049999999999995</v>
      </c>
      <c r="D10">
        <v>0.4365</v>
      </c>
    </row>
    <row r="11" spans="1:5" x14ac:dyDescent="0.3">
      <c r="A11" s="4" t="s">
        <v>7</v>
      </c>
      <c r="B11">
        <v>0.56820000000000004</v>
      </c>
      <c r="C11">
        <v>0.54469999999999996</v>
      </c>
      <c r="D11">
        <v>0.44059999999999999</v>
      </c>
      <c r="E11" s="5"/>
    </row>
    <row r="12" spans="1:5" x14ac:dyDescent="0.3">
      <c r="E12" s="5"/>
    </row>
    <row r="13" spans="1:5" x14ac:dyDescent="0.3">
      <c r="B13" s="2" t="s">
        <v>1</v>
      </c>
      <c r="C13" s="2"/>
      <c r="D13" s="2"/>
    </row>
    <row r="14" spans="1:5" x14ac:dyDescent="0.3">
      <c r="A14" s="1" t="s">
        <v>9</v>
      </c>
      <c r="B14" s="3" t="s">
        <v>2</v>
      </c>
      <c r="C14" s="3" t="s">
        <v>3</v>
      </c>
      <c r="D14" s="3" t="s">
        <v>4</v>
      </c>
    </row>
    <row r="15" spans="1:5" x14ac:dyDescent="0.3">
      <c r="A15" s="4" t="s">
        <v>5</v>
      </c>
      <c r="B15" s="6">
        <f t="shared" ref="B15:D17" si="0">B3/B9</f>
        <v>99503.80359612724</v>
      </c>
      <c r="C15" s="6">
        <f t="shared" si="0"/>
        <v>323353.84615384613</v>
      </c>
      <c r="D15" s="6">
        <f t="shared" si="0"/>
        <v>363970.41830367461</v>
      </c>
    </row>
    <row r="16" spans="1:5" x14ac:dyDescent="0.3">
      <c r="A16" s="4" t="s">
        <v>6</v>
      </c>
      <c r="B16" s="6">
        <f t="shared" si="0"/>
        <v>138911.72506738544</v>
      </c>
      <c r="C16" s="6">
        <f t="shared" si="0"/>
        <v>315210.57786483841</v>
      </c>
      <c r="D16" s="6">
        <f t="shared" si="0"/>
        <v>367427.26231386024</v>
      </c>
    </row>
    <row r="17" spans="1:4" x14ac:dyDescent="0.3">
      <c r="A17" s="4" t="s">
        <v>7</v>
      </c>
      <c r="B17" s="7">
        <f t="shared" si="0"/>
        <v>149369.9401619148</v>
      </c>
      <c r="C17" s="7">
        <f t="shared" si="0"/>
        <v>314804.47953001654</v>
      </c>
      <c r="D17" s="7">
        <f t="shared" si="0"/>
        <v>339164.77530640038</v>
      </c>
    </row>
    <row r="19" spans="1:4" x14ac:dyDescent="0.3">
      <c r="A19" s="8" t="s">
        <v>10</v>
      </c>
      <c r="B19" s="6">
        <f t="shared" ref="B19:D19" si="1">AVERAGE(B15:B17)</f>
        <v>129261.82294180915</v>
      </c>
      <c r="C19" s="6">
        <f t="shared" si="1"/>
        <v>317789.63451623369</v>
      </c>
      <c r="D19" s="6">
        <f t="shared" si="1"/>
        <v>356854.15197464504</v>
      </c>
    </row>
    <row r="20" spans="1:4" x14ac:dyDescent="0.3">
      <c r="A20" s="8" t="s">
        <v>11</v>
      </c>
      <c r="B20" s="6">
        <f t="shared" ref="B20:D20" si="2">STDEV(B15:B17)/SQRT(3)</f>
        <v>15182.208362359999</v>
      </c>
      <c r="C20" s="6">
        <f t="shared" si="2"/>
        <v>2784.5746129640993</v>
      </c>
      <c r="D20" s="6">
        <f t="shared" si="2"/>
        <v>8900.8047915337211</v>
      </c>
    </row>
    <row r="21" spans="1:4" x14ac:dyDescent="0.3">
      <c r="A21" s="8" t="s">
        <v>12</v>
      </c>
      <c r="C21" s="9">
        <f>TTEST(B15:B17, C15:C17, 2, 2)</f>
        <v>2.5796718718558832E-4</v>
      </c>
      <c r="D21" s="10">
        <f>TTEST(B15:B17, D15:D17, 2, 2)</f>
        <v>2.0623055767373367E-4</v>
      </c>
    </row>
    <row r="23" spans="1:4" x14ac:dyDescent="0.3">
      <c r="A23" s="3"/>
    </row>
    <row r="24" spans="1:4" x14ac:dyDescent="0.3">
      <c r="B24" s="2"/>
      <c r="C24" s="2"/>
      <c r="D24" s="2"/>
    </row>
    <row r="25" spans="1:4" x14ac:dyDescent="0.3">
      <c r="B25" s="3"/>
      <c r="C25" s="3"/>
      <c r="D25" s="3"/>
    </row>
    <row r="26" spans="1:4" x14ac:dyDescent="0.3">
      <c r="A26" s="11"/>
      <c r="B26" s="12"/>
      <c r="C26" s="12"/>
      <c r="D26" s="12"/>
    </row>
    <row r="27" spans="1:4" x14ac:dyDescent="0.3">
      <c r="A27" s="11"/>
      <c r="B27" s="12"/>
      <c r="C27" s="12"/>
      <c r="D27" s="12"/>
    </row>
    <row r="28" spans="1:4" x14ac:dyDescent="0.3">
      <c r="B28" s="13"/>
      <c r="C28" s="13"/>
      <c r="D28" s="13"/>
    </row>
  </sheetData>
  <mergeCells count="4">
    <mergeCell ref="B24:D24"/>
    <mergeCell ref="B1:D1"/>
    <mergeCell ref="B7:D7"/>
    <mergeCell ref="B13:D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Martina Oravcova</dc:creator>
  <cp:lastModifiedBy>Martina Oravcova</cp:lastModifiedBy>
  <dcterms:created xsi:type="dcterms:W3CDTF">2025-11-06T20:24:03Z</dcterms:created>
  <dcterms:modified xsi:type="dcterms:W3CDTF">2025-11-06T20:25:10Z</dcterms:modified>
</cp:coreProperties>
</file>