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cassandrataber/Desktop/Ohh Lab/Paper Revision/VOR/"/>
    </mc:Choice>
  </mc:AlternateContent>
  <xr:revisionPtr revIDLastSave="0" documentId="8_{2AA23A54-7FDB-4C4C-849F-8396325F3211}" xr6:coauthVersionLast="47" xr6:coauthVersionMax="47" xr10:uidLastSave="{00000000-0000-0000-0000-000000000000}"/>
  <bookViews>
    <workbookView xWindow="0" yWindow="760" windowWidth="29400" windowHeight="17180" xr2:uid="{4CEF1A23-14CD-664A-AE49-4F7F5E954225}"/>
  </bookViews>
  <sheets>
    <sheet name="Fig 2a" sheetId="5" r:id="rId1"/>
    <sheet name="Fig 2c" sheetId="7" r:id="rId2"/>
    <sheet name="Fig 3a" sheetId="8" r:id="rId3"/>
    <sheet name="Figure 3b" sheetId="10" r:id="rId4"/>
    <sheet name="Figure 3c" sheetId="11" r:id="rId5"/>
    <sheet name="Figure 4a" sheetId="13" r:id="rId6"/>
    <sheet name="Figure 4b" sheetId="14" r:id="rId7"/>
    <sheet name="Figure 5a" sheetId="15" r:id="rId8"/>
    <sheet name="Figure S1" sheetId="9" r:id="rId9"/>
    <sheet name="Figure S2" sheetId="16" r:id="rId10"/>
    <sheet name="Figure S3" sheetId="1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54" i="8" l="1"/>
  <c r="O953" i="8"/>
  <c r="O952" i="8"/>
  <c r="O951" i="8"/>
  <c r="O950" i="8"/>
  <c r="O949" i="8"/>
  <c r="O948" i="8"/>
  <c r="O947" i="8"/>
  <c r="O946" i="8"/>
  <c r="O945" i="8"/>
  <c r="O944" i="8"/>
  <c r="O943" i="8"/>
  <c r="O942" i="8"/>
  <c r="O941" i="8"/>
  <c r="O940" i="8"/>
  <c r="O939" i="8"/>
  <c r="O938" i="8"/>
  <c r="O937" i="8"/>
  <c r="O936" i="8"/>
  <c r="O935" i="8"/>
  <c r="O934" i="8"/>
  <c r="O933" i="8"/>
  <c r="O932" i="8"/>
  <c r="O931" i="8"/>
  <c r="O930" i="8"/>
  <c r="O929" i="8"/>
  <c r="O928" i="8"/>
  <c r="O927" i="8"/>
  <c r="O926" i="8"/>
  <c r="O925" i="8"/>
  <c r="O924" i="8"/>
  <c r="O923" i="8"/>
  <c r="O922" i="8"/>
  <c r="O921" i="8"/>
  <c r="O920" i="8"/>
  <c r="O919" i="8"/>
  <c r="O918" i="8"/>
  <c r="O917" i="8"/>
  <c r="O916" i="8"/>
  <c r="O915" i="8"/>
  <c r="O914" i="8"/>
  <c r="O913" i="8"/>
  <c r="O912" i="8"/>
  <c r="O911" i="8"/>
  <c r="O910" i="8"/>
  <c r="O909" i="8"/>
  <c r="O908" i="8"/>
  <c r="O907" i="8"/>
  <c r="O906" i="8"/>
  <c r="O905" i="8"/>
  <c r="O904" i="8"/>
  <c r="O903" i="8"/>
  <c r="O902" i="8"/>
  <c r="O901" i="8"/>
  <c r="O900" i="8"/>
  <c r="O899" i="8"/>
  <c r="O898" i="8"/>
  <c r="O897" i="8"/>
  <c r="O896" i="8"/>
  <c r="O895" i="8"/>
  <c r="O894" i="8"/>
  <c r="O893" i="8"/>
  <c r="O892" i="8"/>
  <c r="O891" i="8"/>
  <c r="O890" i="8"/>
  <c r="O889" i="8"/>
  <c r="O888" i="8"/>
  <c r="O887" i="8"/>
  <c r="O886" i="8"/>
  <c r="O885" i="8"/>
  <c r="O884" i="8"/>
  <c r="O883" i="8"/>
  <c r="O882" i="8"/>
  <c r="O881" i="8"/>
  <c r="O880" i="8"/>
  <c r="O879" i="8"/>
  <c r="O878" i="8"/>
  <c r="O877" i="8"/>
  <c r="O876" i="8"/>
  <c r="O875" i="8"/>
  <c r="O874" i="8"/>
  <c r="O873" i="8"/>
  <c r="O872" i="8"/>
  <c r="O871" i="8"/>
  <c r="O870" i="8"/>
  <c r="O869" i="8"/>
  <c r="O868" i="8"/>
  <c r="O867" i="8"/>
  <c r="O866" i="8"/>
  <c r="O865" i="8"/>
  <c r="O864" i="8"/>
  <c r="O863" i="8"/>
  <c r="O862" i="8"/>
  <c r="O861" i="8"/>
  <c r="O860" i="8"/>
  <c r="O859" i="8"/>
  <c r="O858" i="8"/>
  <c r="O857" i="8"/>
  <c r="O856" i="8"/>
  <c r="O855" i="8"/>
  <c r="O854" i="8"/>
  <c r="O853" i="8"/>
  <c r="O852" i="8"/>
  <c r="O851" i="8"/>
  <c r="O850" i="8"/>
  <c r="O849" i="8"/>
  <c r="O848" i="8"/>
  <c r="O847" i="8"/>
  <c r="O846" i="8"/>
  <c r="O845" i="8"/>
  <c r="O844" i="8"/>
  <c r="O843" i="8"/>
  <c r="O842" i="8"/>
  <c r="O841" i="8"/>
  <c r="O840" i="8"/>
  <c r="O839" i="8"/>
  <c r="O838" i="8"/>
  <c r="O837" i="8"/>
  <c r="O836" i="8"/>
  <c r="O835" i="8"/>
  <c r="O834" i="8"/>
  <c r="O833" i="8"/>
  <c r="O832" i="8"/>
  <c r="O831" i="8"/>
  <c r="O830" i="8"/>
  <c r="O829" i="8"/>
  <c r="O828" i="8"/>
  <c r="O827" i="8"/>
  <c r="O826" i="8"/>
  <c r="O825" i="8"/>
  <c r="O824" i="8"/>
  <c r="O823" i="8"/>
  <c r="O822" i="8"/>
  <c r="O821" i="8"/>
  <c r="O820" i="8"/>
  <c r="O819" i="8"/>
  <c r="O818" i="8"/>
  <c r="O817" i="8"/>
  <c r="O816" i="8"/>
  <c r="O815" i="8"/>
  <c r="O814" i="8"/>
  <c r="O813" i="8"/>
  <c r="O812" i="8"/>
  <c r="O811" i="8"/>
  <c r="O810" i="8"/>
  <c r="O809" i="8"/>
  <c r="O808" i="8"/>
  <c r="O807" i="8"/>
  <c r="O806" i="8"/>
  <c r="O805" i="8"/>
  <c r="O804" i="8"/>
  <c r="O803" i="8"/>
  <c r="O802" i="8"/>
  <c r="O801" i="8"/>
  <c r="O800" i="8"/>
  <c r="O799" i="8"/>
  <c r="O798" i="8"/>
  <c r="O797" i="8"/>
  <c r="O796" i="8"/>
  <c r="O795" i="8"/>
  <c r="O794" i="8"/>
  <c r="O793" i="8"/>
  <c r="O792" i="8"/>
  <c r="O791" i="8"/>
  <c r="O790" i="8"/>
  <c r="O789" i="8"/>
  <c r="O788" i="8"/>
  <c r="O787" i="8"/>
  <c r="O786" i="8"/>
  <c r="O785" i="8"/>
  <c r="O784" i="8"/>
  <c r="O783" i="8"/>
  <c r="O782" i="8"/>
  <c r="O781" i="8"/>
  <c r="O780" i="8"/>
  <c r="O779" i="8"/>
  <c r="O778" i="8"/>
  <c r="O777" i="8"/>
  <c r="O776" i="8"/>
  <c r="O775" i="8"/>
  <c r="O774" i="8"/>
  <c r="O773" i="8"/>
  <c r="O772" i="8"/>
  <c r="O771" i="8"/>
  <c r="O770" i="8"/>
  <c r="O769" i="8"/>
  <c r="O768" i="8"/>
  <c r="O767" i="8"/>
  <c r="O766" i="8"/>
  <c r="O765" i="8"/>
  <c r="O764" i="8"/>
  <c r="O763" i="8"/>
  <c r="O762" i="8"/>
  <c r="O761" i="8"/>
  <c r="O760" i="8"/>
  <c r="O759" i="8"/>
  <c r="O758" i="8"/>
  <c r="O757" i="8"/>
  <c r="O756" i="8"/>
  <c r="O755" i="8"/>
  <c r="O754" i="8"/>
  <c r="O753" i="8"/>
  <c r="O752" i="8"/>
  <c r="O751" i="8"/>
  <c r="O750" i="8"/>
  <c r="O749" i="8"/>
  <c r="O748" i="8"/>
  <c r="O747" i="8"/>
  <c r="O746" i="8"/>
  <c r="O745" i="8"/>
  <c r="O744" i="8"/>
  <c r="O743" i="8"/>
  <c r="O742" i="8"/>
  <c r="O741" i="8"/>
  <c r="O740" i="8"/>
  <c r="O739" i="8"/>
  <c r="O738" i="8"/>
  <c r="O737" i="8"/>
  <c r="O736" i="8"/>
  <c r="O735" i="8"/>
  <c r="O734" i="8"/>
  <c r="O733" i="8"/>
  <c r="O732" i="8"/>
  <c r="O731" i="8"/>
  <c r="O730" i="8"/>
  <c r="O729" i="8"/>
  <c r="O728" i="8"/>
  <c r="O727" i="8"/>
  <c r="O726" i="8"/>
  <c r="O725" i="8"/>
  <c r="O724" i="8"/>
  <c r="O723" i="8"/>
  <c r="O722" i="8"/>
  <c r="O721" i="8"/>
  <c r="O720" i="8"/>
  <c r="O719" i="8"/>
  <c r="O718" i="8"/>
  <c r="O717" i="8"/>
  <c r="O716" i="8"/>
  <c r="O715" i="8"/>
  <c r="O714" i="8"/>
  <c r="O713" i="8"/>
  <c r="O712" i="8"/>
  <c r="O711" i="8"/>
  <c r="O710" i="8"/>
  <c r="O709" i="8"/>
  <c r="O708" i="8"/>
  <c r="O707" i="8"/>
  <c r="O706" i="8"/>
  <c r="O705" i="8"/>
  <c r="O704" i="8"/>
  <c r="O703" i="8"/>
  <c r="O702" i="8"/>
  <c r="O701" i="8"/>
  <c r="O700" i="8"/>
  <c r="O699" i="8"/>
  <c r="O698" i="8"/>
  <c r="O697" i="8"/>
  <c r="O696" i="8"/>
  <c r="O695" i="8"/>
  <c r="O694" i="8"/>
  <c r="O693" i="8"/>
  <c r="O692" i="8"/>
  <c r="O691" i="8"/>
  <c r="O690" i="8"/>
  <c r="O689" i="8"/>
  <c r="O688" i="8"/>
  <c r="O687" i="8"/>
  <c r="O686" i="8"/>
  <c r="O685" i="8"/>
  <c r="O684" i="8"/>
  <c r="O683" i="8"/>
  <c r="O682" i="8"/>
  <c r="O681" i="8"/>
  <c r="O680" i="8"/>
  <c r="O679" i="8"/>
  <c r="O678" i="8"/>
  <c r="O677" i="8"/>
  <c r="O676" i="8"/>
  <c r="O675" i="8"/>
  <c r="O674" i="8"/>
  <c r="O673" i="8"/>
  <c r="O672" i="8"/>
  <c r="O671" i="8"/>
  <c r="O670" i="8"/>
  <c r="O669" i="8"/>
  <c r="O668" i="8"/>
  <c r="O667" i="8"/>
  <c r="O666" i="8"/>
  <c r="O665" i="8"/>
  <c r="O664" i="8"/>
  <c r="O663" i="8"/>
  <c r="O662" i="8"/>
  <c r="O661" i="8"/>
  <c r="O660" i="8"/>
  <c r="O659" i="8"/>
  <c r="O658" i="8"/>
  <c r="O657" i="8"/>
  <c r="O656" i="8"/>
  <c r="O655" i="8"/>
  <c r="O654" i="8"/>
  <c r="O653" i="8"/>
  <c r="O652" i="8"/>
  <c r="O651" i="8"/>
  <c r="O650" i="8"/>
  <c r="O649" i="8"/>
  <c r="O648" i="8"/>
  <c r="O647" i="8"/>
  <c r="O646" i="8"/>
  <c r="O645" i="8"/>
  <c r="O644" i="8"/>
  <c r="O643" i="8"/>
  <c r="O642" i="8"/>
  <c r="O641" i="8"/>
  <c r="O640" i="8"/>
  <c r="O639" i="8"/>
  <c r="O638" i="8"/>
  <c r="O637" i="8"/>
  <c r="O636" i="8"/>
  <c r="O635" i="8"/>
  <c r="O634" i="8"/>
  <c r="O633" i="8"/>
  <c r="O632" i="8"/>
  <c r="O631" i="8"/>
  <c r="O630" i="8"/>
  <c r="O629" i="8"/>
  <c r="O628" i="8"/>
  <c r="O627" i="8"/>
  <c r="O626" i="8"/>
  <c r="O625" i="8"/>
  <c r="O624" i="8"/>
  <c r="O623" i="8"/>
  <c r="O622" i="8"/>
  <c r="O621" i="8"/>
  <c r="O620" i="8"/>
  <c r="O619" i="8"/>
  <c r="O618" i="8"/>
  <c r="O617" i="8"/>
  <c r="O616" i="8"/>
  <c r="O615" i="8"/>
  <c r="O614" i="8"/>
  <c r="O613" i="8"/>
  <c r="O612" i="8"/>
  <c r="O611" i="8"/>
  <c r="O610" i="8"/>
  <c r="O609" i="8"/>
  <c r="O608" i="8"/>
  <c r="O607" i="8"/>
  <c r="O606" i="8"/>
  <c r="O605" i="8"/>
  <c r="O604" i="8"/>
  <c r="O603" i="8"/>
  <c r="O602" i="8"/>
  <c r="O601" i="8"/>
  <c r="O600" i="8"/>
  <c r="O599" i="8"/>
  <c r="O598" i="8"/>
  <c r="O597" i="8"/>
  <c r="O596" i="8"/>
  <c r="O595" i="8"/>
  <c r="O594" i="8"/>
  <c r="O593" i="8"/>
  <c r="O592" i="8"/>
  <c r="O591" i="8"/>
  <c r="O590" i="8"/>
  <c r="O589" i="8"/>
  <c r="O588" i="8"/>
  <c r="O587" i="8"/>
  <c r="O586" i="8"/>
  <c r="O585" i="8"/>
  <c r="O584" i="8"/>
  <c r="O583" i="8"/>
  <c r="O582" i="8"/>
  <c r="O581" i="8"/>
  <c r="O580" i="8"/>
  <c r="O579" i="8"/>
  <c r="O578" i="8"/>
  <c r="O577" i="8"/>
  <c r="O576" i="8"/>
  <c r="O575" i="8"/>
  <c r="O574" i="8"/>
  <c r="O573" i="8"/>
  <c r="O572" i="8"/>
  <c r="O571" i="8"/>
  <c r="O570" i="8"/>
  <c r="O569" i="8"/>
  <c r="O568" i="8"/>
  <c r="O567" i="8"/>
  <c r="O566" i="8"/>
  <c r="O565" i="8"/>
  <c r="O564" i="8"/>
  <c r="O563" i="8"/>
  <c r="O562" i="8"/>
  <c r="O561" i="8"/>
  <c r="O560" i="8"/>
  <c r="O559" i="8"/>
  <c r="O558" i="8"/>
  <c r="O557" i="8"/>
  <c r="O556" i="8"/>
  <c r="O555" i="8"/>
  <c r="O554" i="8"/>
  <c r="O553" i="8"/>
  <c r="O552" i="8"/>
  <c r="O551" i="8"/>
  <c r="O550" i="8"/>
  <c r="O549" i="8"/>
  <c r="O548" i="8"/>
  <c r="O547" i="8"/>
  <c r="O546" i="8"/>
  <c r="O545" i="8"/>
  <c r="O544" i="8"/>
  <c r="O543" i="8"/>
  <c r="O542" i="8"/>
  <c r="O541" i="8"/>
  <c r="O540" i="8"/>
  <c r="O539" i="8"/>
  <c r="O538" i="8"/>
  <c r="O537" i="8"/>
  <c r="O536" i="8"/>
  <c r="O535" i="8"/>
  <c r="O534" i="8"/>
  <c r="O533" i="8"/>
  <c r="O532" i="8"/>
  <c r="O531" i="8"/>
  <c r="O530" i="8"/>
  <c r="O529" i="8"/>
  <c r="O528" i="8"/>
  <c r="O527" i="8"/>
  <c r="O526" i="8"/>
  <c r="O525" i="8"/>
  <c r="O524" i="8"/>
  <c r="O523" i="8"/>
  <c r="O522" i="8"/>
  <c r="O521" i="8"/>
  <c r="O520" i="8"/>
  <c r="O519" i="8"/>
  <c r="O518" i="8"/>
  <c r="O517" i="8"/>
  <c r="O516" i="8"/>
  <c r="O515" i="8"/>
  <c r="O514" i="8"/>
  <c r="O513" i="8"/>
  <c r="O512" i="8"/>
  <c r="O511" i="8"/>
  <c r="O510" i="8"/>
  <c r="O509" i="8"/>
  <c r="O508" i="8"/>
  <c r="O507" i="8"/>
  <c r="O506" i="8"/>
  <c r="O505" i="8"/>
  <c r="O504" i="8"/>
  <c r="O503" i="8"/>
  <c r="O502" i="8"/>
  <c r="O501" i="8"/>
  <c r="O500" i="8"/>
  <c r="O499" i="8"/>
  <c r="O498" i="8"/>
  <c r="O497" i="8"/>
  <c r="O496" i="8"/>
  <c r="O495" i="8"/>
  <c r="O494" i="8"/>
  <c r="O493" i="8"/>
  <c r="O492" i="8"/>
  <c r="O491" i="8"/>
  <c r="O490" i="8"/>
  <c r="O489" i="8"/>
  <c r="O488" i="8"/>
  <c r="O487" i="8"/>
  <c r="O486" i="8"/>
  <c r="O485" i="8"/>
  <c r="O484" i="8"/>
  <c r="O483" i="8"/>
  <c r="O482" i="8"/>
  <c r="O481" i="8"/>
  <c r="O480" i="8"/>
  <c r="O479" i="8"/>
  <c r="O478" i="8"/>
  <c r="O477" i="8"/>
  <c r="O476" i="8"/>
  <c r="O475" i="8"/>
  <c r="O474" i="8"/>
  <c r="O473" i="8"/>
  <c r="O472" i="8"/>
  <c r="O471" i="8"/>
  <c r="O470" i="8"/>
  <c r="O469" i="8"/>
  <c r="O468" i="8"/>
  <c r="O467" i="8"/>
  <c r="O466" i="8"/>
  <c r="O465" i="8"/>
  <c r="O464" i="8"/>
  <c r="O463" i="8"/>
  <c r="O462" i="8"/>
  <c r="O461" i="8"/>
  <c r="O460" i="8"/>
  <c r="O459" i="8"/>
  <c r="O458" i="8"/>
  <c r="O457" i="8"/>
  <c r="O456" i="8"/>
  <c r="O455" i="8"/>
  <c r="O454" i="8"/>
  <c r="O453" i="8"/>
  <c r="O452" i="8"/>
  <c r="O451" i="8"/>
  <c r="O450" i="8"/>
  <c r="O449" i="8"/>
  <c r="O448" i="8"/>
  <c r="O447" i="8"/>
  <c r="O446" i="8"/>
  <c r="O445" i="8"/>
  <c r="O444" i="8"/>
  <c r="O443" i="8"/>
  <c r="O442" i="8"/>
  <c r="O441" i="8"/>
  <c r="O440" i="8"/>
  <c r="O439" i="8"/>
  <c r="O438" i="8"/>
  <c r="O437" i="8"/>
  <c r="O436" i="8"/>
  <c r="O435" i="8"/>
  <c r="O434" i="8"/>
  <c r="O433" i="8"/>
  <c r="O432" i="8"/>
  <c r="O431" i="8"/>
  <c r="O430" i="8"/>
  <c r="O429" i="8"/>
  <c r="O428" i="8"/>
  <c r="O427" i="8"/>
  <c r="O426" i="8"/>
  <c r="O425" i="8"/>
  <c r="O424" i="8"/>
  <c r="O423" i="8"/>
  <c r="O422" i="8"/>
  <c r="O421" i="8"/>
  <c r="O420" i="8"/>
  <c r="O419" i="8"/>
  <c r="O418" i="8"/>
  <c r="O417" i="8"/>
  <c r="O416" i="8"/>
  <c r="O415" i="8"/>
  <c r="O414" i="8"/>
  <c r="O413" i="8"/>
  <c r="O412" i="8"/>
  <c r="O411" i="8"/>
  <c r="O410" i="8"/>
  <c r="O409" i="8"/>
  <c r="O408" i="8"/>
  <c r="O407" i="8"/>
  <c r="O406" i="8"/>
  <c r="O405" i="8"/>
  <c r="O404" i="8"/>
  <c r="O403" i="8"/>
  <c r="O402" i="8"/>
  <c r="O401" i="8"/>
  <c r="O400" i="8"/>
  <c r="O399" i="8"/>
  <c r="O398" i="8"/>
  <c r="O397" i="8"/>
  <c r="O396" i="8"/>
  <c r="O395" i="8"/>
  <c r="O394" i="8"/>
  <c r="O393" i="8"/>
  <c r="O392" i="8"/>
  <c r="O391" i="8"/>
  <c r="O390" i="8"/>
  <c r="O389" i="8"/>
  <c r="O388" i="8"/>
  <c r="O387" i="8"/>
  <c r="O386" i="8"/>
  <c r="O385" i="8"/>
  <c r="O384" i="8"/>
  <c r="O383" i="8"/>
  <c r="O382" i="8"/>
  <c r="O381" i="8"/>
  <c r="O380" i="8"/>
  <c r="O379" i="8"/>
  <c r="O378" i="8"/>
  <c r="O377" i="8"/>
  <c r="O376" i="8"/>
  <c r="O375" i="8"/>
  <c r="O374" i="8"/>
  <c r="O373" i="8"/>
  <c r="O372" i="8"/>
  <c r="O371" i="8"/>
  <c r="O370" i="8"/>
  <c r="O369" i="8"/>
  <c r="O368" i="8"/>
  <c r="O367" i="8"/>
  <c r="O366" i="8"/>
  <c r="O365" i="8"/>
  <c r="O364" i="8"/>
  <c r="O363" i="8"/>
  <c r="O362" i="8"/>
  <c r="O361" i="8"/>
  <c r="O360" i="8"/>
  <c r="O359" i="8"/>
  <c r="O358" i="8"/>
  <c r="O357" i="8"/>
  <c r="O356" i="8"/>
  <c r="O355" i="8"/>
  <c r="O354" i="8"/>
  <c r="O353" i="8"/>
  <c r="O352" i="8"/>
  <c r="O351" i="8"/>
  <c r="O350" i="8"/>
  <c r="O349" i="8"/>
  <c r="O348" i="8"/>
  <c r="O347" i="8"/>
  <c r="O346" i="8"/>
  <c r="O345" i="8"/>
  <c r="O344" i="8"/>
  <c r="O343" i="8"/>
  <c r="O342" i="8"/>
  <c r="O341" i="8"/>
  <c r="O340" i="8"/>
  <c r="O339" i="8"/>
  <c r="O338" i="8"/>
  <c r="O337" i="8"/>
  <c r="O336" i="8"/>
  <c r="O335" i="8"/>
  <c r="O334" i="8"/>
  <c r="O333" i="8"/>
  <c r="O332" i="8"/>
  <c r="O331" i="8"/>
  <c r="O330" i="8"/>
  <c r="O329" i="8"/>
  <c r="O328" i="8"/>
  <c r="O327" i="8"/>
  <c r="O326" i="8"/>
  <c r="O325" i="8"/>
  <c r="O324" i="8"/>
  <c r="O323" i="8"/>
  <c r="O322" i="8"/>
  <c r="O321" i="8"/>
  <c r="O320" i="8"/>
  <c r="O319" i="8"/>
  <c r="O318" i="8"/>
  <c r="O317" i="8"/>
  <c r="O316" i="8"/>
  <c r="O315" i="8"/>
  <c r="O314" i="8"/>
  <c r="O313" i="8"/>
  <c r="O312" i="8"/>
  <c r="O311" i="8"/>
  <c r="O310" i="8"/>
  <c r="O309" i="8"/>
  <c r="O308" i="8"/>
  <c r="O307" i="8"/>
  <c r="O306" i="8"/>
  <c r="O305" i="8"/>
  <c r="O304" i="8"/>
  <c r="O303" i="8"/>
  <c r="O302" i="8"/>
  <c r="O301" i="8"/>
  <c r="O300" i="8"/>
  <c r="O299" i="8"/>
  <c r="O298" i="8"/>
  <c r="O297" i="8"/>
  <c r="O296" i="8"/>
  <c r="O295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M954" i="8"/>
  <c r="M953" i="8"/>
  <c r="M952" i="8"/>
  <c r="M951" i="8"/>
  <c r="M950" i="8"/>
  <c r="M949" i="8"/>
  <c r="M948" i="8"/>
  <c r="M947" i="8"/>
  <c r="M946" i="8"/>
  <c r="M945" i="8"/>
  <c r="M944" i="8"/>
  <c r="M943" i="8"/>
  <c r="M942" i="8"/>
  <c r="M941" i="8"/>
  <c r="M940" i="8"/>
  <c r="M939" i="8"/>
  <c r="M938" i="8"/>
  <c r="M937" i="8"/>
  <c r="M936" i="8"/>
  <c r="M935" i="8"/>
  <c r="M934" i="8"/>
  <c r="M933" i="8"/>
  <c r="M932" i="8"/>
  <c r="M931" i="8"/>
  <c r="M930" i="8"/>
  <c r="M929" i="8"/>
  <c r="M928" i="8"/>
  <c r="M927" i="8"/>
  <c r="M926" i="8"/>
  <c r="M925" i="8"/>
  <c r="M924" i="8"/>
  <c r="M923" i="8"/>
  <c r="M922" i="8"/>
  <c r="M921" i="8"/>
  <c r="M920" i="8"/>
  <c r="M919" i="8"/>
  <c r="M918" i="8"/>
  <c r="M917" i="8"/>
  <c r="M916" i="8"/>
  <c r="M915" i="8"/>
  <c r="M914" i="8"/>
  <c r="M913" i="8"/>
  <c r="M912" i="8"/>
  <c r="M911" i="8"/>
  <c r="M910" i="8"/>
  <c r="M909" i="8"/>
  <c r="M908" i="8"/>
  <c r="M907" i="8"/>
  <c r="M906" i="8"/>
  <c r="M905" i="8"/>
  <c r="M904" i="8"/>
  <c r="M903" i="8"/>
  <c r="M902" i="8"/>
  <c r="M901" i="8"/>
  <c r="M900" i="8"/>
  <c r="M899" i="8"/>
  <c r="M898" i="8"/>
  <c r="M897" i="8"/>
  <c r="M896" i="8"/>
  <c r="M895" i="8"/>
  <c r="M894" i="8"/>
  <c r="M893" i="8"/>
  <c r="M892" i="8"/>
  <c r="M891" i="8"/>
  <c r="M890" i="8"/>
  <c r="M889" i="8"/>
  <c r="M888" i="8"/>
  <c r="M887" i="8"/>
  <c r="M886" i="8"/>
  <c r="M885" i="8"/>
  <c r="M884" i="8"/>
  <c r="M883" i="8"/>
  <c r="M882" i="8"/>
  <c r="M881" i="8"/>
  <c r="M880" i="8"/>
  <c r="M879" i="8"/>
  <c r="M878" i="8"/>
  <c r="M877" i="8"/>
  <c r="M876" i="8"/>
  <c r="M875" i="8"/>
  <c r="M874" i="8"/>
  <c r="M873" i="8"/>
  <c r="M872" i="8"/>
  <c r="M871" i="8"/>
  <c r="M870" i="8"/>
  <c r="M869" i="8"/>
  <c r="M868" i="8"/>
  <c r="M867" i="8"/>
  <c r="M866" i="8"/>
  <c r="M865" i="8"/>
  <c r="M864" i="8"/>
  <c r="M863" i="8"/>
  <c r="M862" i="8"/>
  <c r="M861" i="8"/>
  <c r="M860" i="8"/>
  <c r="M859" i="8"/>
  <c r="M858" i="8"/>
  <c r="M857" i="8"/>
  <c r="M856" i="8"/>
  <c r="M855" i="8"/>
  <c r="M854" i="8"/>
  <c r="M853" i="8"/>
  <c r="M852" i="8"/>
  <c r="M851" i="8"/>
  <c r="M850" i="8"/>
  <c r="M849" i="8"/>
  <c r="M848" i="8"/>
  <c r="M847" i="8"/>
  <c r="M846" i="8"/>
  <c r="M845" i="8"/>
  <c r="M844" i="8"/>
  <c r="M843" i="8"/>
  <c r="M842" i="8"/>
  <c r="M841" i="8"/>
  <c r="M840" i="8"/>
  <c r="M839" i="8"/>
  <c r="M838" i="8"/>
  <c r="M837" i="8"/>
  <c r="M836" i="8"/>
  <c r="M835" i="8"/>
  <c r="M834" i="8"/>
  <c r="M833" i="8"/>
  <c r="M832" i="8"/>
  <c r="M831" i="8"/>
  <c r="M830" i="8"/>
  <c r="M829" i="8"/>
  <c r="M828" i="8"/>
  <c r="M827" i="8"/>
  <c r="M826" i="8"/>
  <c r="M825" i="8"/>
  <c r="M824" i="8"/>
  <c r="M823" i="8"/>
  <c r="M822" i="8"/>
  <c r="M821" i="8"/>
  <c r="M820" i="8"/>
  <c r="M819" i="8"/>
  <c r="M818" i="8"/>
  <c r="M817" i="8"/>
  <c r="M816" i="8"/>
  <c r="M815" i="8"/>
  <c r="M814" i="8"/>
  <c r="M813" i="8"/>
  <c r="M812" i="8"/>
  <c r="M811" i="8"/>
  <c r="M810" i="8"/>
  <c r="M809" i="8"/>
  <c r="M808" i="8"/>
  <c r="M807" i="8"/>
  <c r="M806" i="8"/>
  <c r="M805" i="8"/>
  <c r="M804" i="8"/>
  <c r="M803" i="8"/>
  <c r="M802" i="8"/>
  <c r="M801" i="8"/>
  <c r="M800" i="8"/>
  <c r="M799" i="8"/>
  <c r="M798" i="8"/>
  <c r="M797" i="8"/>
  <c r="M796" i="8"/>
  <c r="M795" i="8"/>
  <c r="M794" i="8"/>
  <c r="M793" i="8"/>
  <c r="M792" i="8"/>
  <c r="M791" i="8"/>
  <c r="M790" i="8"/>
  <c r="M789" i="8"/>
  <c r="M788" i="8"/>
  <c r="M787" i="8"/>
  <c r="M786" i="8"/>
  <c r="M785" i="8"/>
  <c r="M784" i="8"/>
  <c r="M783" i="8"/>
  <c r="M782" i="8"/>
  <c r="M781" i="8"/>
  <c r="M780" i="8"/>
  <c r="M779" i="8"/>
  <c r="M778" i="8"/>
  <c r="M777" i="8"/>
  <c r="M776" i="8"/>
  <c r="M775" i="8"/>
  <c r="M774" i="8"/>
  <c r="M773" i="8"/>
  <c r="M772" i="8"/>
  <c r="M771" i="8"/>
  <c r="M770" i="8"/>
  <c r="M769" i="8"/>
  <c r="M768" i="8"/>
  <c r="M767" i="8"/>
  <c r="M766" i="8"/>
  <c r="M765" i="8"/>
  <c r="M764" i="8"/>
  <c r="M763" i="8"/>
  <c r="M762" i="8"/>
  <c r="M761" i="8"/>
  <c r="M760" i="8"/>
  <c r="M759" i="8"/>
  <c r="M758" i="8"/>
  <c r="M757" i="8"/>
  <c r="M756" i="8"/>
  <c r="M755" i="8"/>
  <c r="M754" i="8"/>
  <c r="M753" i="8"/>
  <c r="M752" i="8"/>
  <c r="M751" i="8"/>
  <c r="M750" i="8"/>
  <c r="M749" i="8"/>
  <c r="M748" i="8"/>
  <c r="M747" i="8"/>
  <c r="M746" i="8"/>
  <c r="M745" i="8"/>
  <c r="M744" i="8"/>
  <c r="M743" i="8"/>
  <c r="M742" i="8"/>
  <c r="M741" i="8"/>
  <c r="M740" i="8"/>
  <c r="M739" i="8"/>
  <c r="M738" i="8"/>
  <c r="M737" i="8"/>
  <c r="M736" i="8"/>
  <c r="M735" i="8"/>
  <c r="M734" i="8"/>
  <c r="M733" i="8"/>
  <c r="M732" i="8"/>
  <c r="M731" i="8"/>
  <c r="M730" i="8"/>
  <c r="M729" i="8"/>
  <c r="M728" i="8"/>
  <c r="M727" i="8"/>
  <c r="M726" i="8"/>
  <c r="M725" i="8"/>
  <c r="M724" i="8"/>
  <c r="M723" i="8"/>
  <c r="M722" i="8"/>
  <c r="M721" i="8"/>
  <c r="M720" i="8"/>
  <c r="M719" i="8"/>
  <c r="M718" i="8"/>
  <c r="M717" i="8"/>
  <c r="M716" i="8"/>
  <c r="M715" i="8"/>
  <c r="M714" i="8"/>
  <c r="M713" i="8"/>
  <c r="M712" i="8"/>
  <c r="M711" i="8"/>
  <c r="M710" i="8"/>
  <c r="M709" i="8"/>
  <c r="M708" i="8"/>
  <c r="M707" i="8"/>
  <c r="M706" i="8"/>
  <c r="M705" i="8"/>
  <c r="M704" i="8"/>
  <c r="M703" i="8"/>
  <c r="M702" i="8"/>
  <c r="M701" i="8"/>
  <c r="M700" i="8"/>
  <c r="M699" i="8"/>
  <c r="M698" i="8"/>
  <c r="M697" i="8"/>
  <c r="M696" i="8"/>
  <c r="M695" i="8"/>
  <c r="M694" i="8"/>
  <c r="M693" i="8"/>
  <c r="M692" i="8"/>
  <c r="M691" i="8"/>
  <c r="M690" i="8"/>
  <c r="M689" i="8"/>
  <c r="M688" i="8"/>
  <c r="M687" i="8"/>
  <c r="M686" i="8"/>
  <c r="M685" i="8"/>
  <c r="M684" i="8"/>
  <c r="M683" i="8"/>
  <c r="M682" i="8"/>
  <c r="M681" i="8"/>
  <c r="M680" i="8"/>
  <c r="M679" i="8"/>
  <c r="M678" i="8"/>
  <c r="M677" i="8"/>
  <c r="M676" i="8"/>
  <c r="M675" i="8"/>
  <c r="M674" i="8"/>
  <c r="M673" i="8"/>
  <c r="M672" i="8"/>
  <c r="M671" i="8"/>
  <c r="M670" i="8"/>
  <c r="M669" i="8"/>
  <c r="M668" i="8"/>
  <c r="M667" i="8"/>
  <c r="M666" i="8"/>
  <c r="M665" i="8"/>
  <c r="M664" i="8"/>
  <c r="M663" i="8"/>
  <c r="M662" i="8"/>
  <c r="M661" i="8"/>
  <c r="M660" i="8"/>
  <c r="M659" i="8"/>
  <c r="M658" i="8"/>
  <c r="M657" i="8"/>
  <c r="M656" i="8"/>
  <c r="M655" i="8"/>
  <c r="M654" i="8"/>
  <c r="M653" i="8"/>
  <c r="M652" i="8"/>
  <c r="M651" i="8"/>
  <c r="M650" i="8"/>
  <c r="M649" i="8"/>
  <c r="M648" i="8"/>
  <c r="M647" i="8"/>
  <c r="M646" i="8"/>
  <c r="M645" i="8"/>
  <c r="M644" i="8"/>
  <c r="M643" i="8"/>
  <c r="M642" i="8"/>
  <c r="M641" i="8"/>
  <c r="M640" i="8"/>
  <c r="M639" i="8"/>
  <c r="M638" i="8"/>
  <c r="M637" i="8"/>
  <c r="M636" i="8"/>
  <c r="M635" i="8"/>
  <c r="M634" i="8"/>
  <c r="M633" i="8"/>
  <c r="M632" i="8"/>
  <c r="M631" i="8"/>
  <c r="M630" i="8"/>
  <c r="M629" i="8"/>
  <c r="M628" i="8"/>
  <c r="M627" i="8"/>
  <c r="M626" i="8"/>
  <c r="M625" i="8"/>
  <c r="M624" i="8"/>
  <c r="M623" i="8"/>
  <c r="M622" i="8"/>
  <c r="M621" i="8"/>
  <c r="M620" i="8"/>
  <c r="M619" i="8"/>
  <c r="M618" i="8"/>
  <c r="M617" i="8"/>
  <c r="M616" i="8"/>
  <c r="M615" i="8"/>
  <c r="M614" i="8"/>
  <c r="M613" i="8"/>
  <c r="M612" i="8"/>
  <c r="M611" i="8"/>
  <c r="M610" i="8"/>
  <c r="M609" i="8"/>
  <c r="M608" i="8"/>
  <c r="M607" i="8"/>
  <c r="M606" i="8"/>
  <c r="M605" i="8"/>
  <c r="M604" i="8"/>
  <c r="M603" i="8"/>
  <c r="M602" i="8"/>
  <c r="M601" i="8"/>
  <c r="M600" i="8"/>
  <c r="M599" i="8"/>
  <c r="M598" i="8"/>
  <c r="M597" i="8"/>
  <c r="M596" i="8"/>
  <c r="M595" i="8"/>
  <c r="M594" i="8"/>
  <c r="M593" i="8"/>
  <c r="M592" i="8"/>
  <c r="M591" i="8"/>
  <c r="M590" i="8"/>
  <c r="M589" i="8"/>
  <c r="M588" i="8"/>
  <c r="M587" i="8"/>
  <c r="M586" i="8"/>
  <c r="M585" i="8"/>
  <c r="M584" i="8"/>
  <c r="M583" i="8"/>
  <c r="M582" i="8"/>
  <c r="M581" i="8"/>
  <c r="M580" i="8"/>
  <c r="M579" i="8"/>
  <c r="M578" i="8"/>
  <c r="M577" i="8"/>
  <c r="M576" i="8"/>
  <c r="M575" i="8"/>
  <c r="M574" i="8"/>
  <c r="M573" i="8"/>
  <c r="M572" i="8"/>
  <c r="M571" i="8"/>
  <c r="M570" i="8"/>
  <c r="M569" i="8"/>
  <c r="M568" i="8"/>
  <c r="M567" i="8"/>
  <c r="M566" i="8"/>
  <c r="M565" i="8"/>
  <c r="M564" i="8"/>
  <c r="M563" i="8"/>
  <c r="M562" i="8"/>
  <c r="M561" i="8"/>
  <c r="M560" i="8"/>
  <c r="M559" i="8"/>
  <c r="M558" i="8"/>
  <c r="M557" i="8"/>
  <c r="M556" i="8"/>
  <c r="M555" i="8"/>
  <c r="M554" i="8"/>
  <c r="M553" i="8"/>
  <c r="M552" i="8"/>
  <c r="M551" i="8"/>
  <c r="M550" i="8"/>
  <c r="M549" i="8"/>
  <c r="M548" i="8"/>
  <c r="M547" i="8"/>
  <c r="M546" i="8"/>
  <c r="M545" i="8"/>
  <c r="M544" i="8"/>
  <c r="M543" i="8"/>
  <c r="M542" i="8"/>
  <c r="M541" i="8"/>
  <c r="M540" i="8"/>
  <c r="M539" i="8"/>
  <c r="M538" i="8"/>
  <c r="M537" i="8"/>
  <c r="M536" i="8"/>
  <c r="M535" i="8"/>
  <c r="M534" i="8"/>
  <c r="M533" i="8"/>
  <c r="M532" i="8"/>
  <c r="M531" i="8"/>
  <c r="M530" i="8"/>
  <c r="M529" i="8"/>
  <c r="M528" i="8"/>
  <c r="M527" i="8"/>
  <c r="M526" i="8"/>
  <c r="M525" i="8"/>
  <c r="M524" i="8"/>
  <c r="M523" i="8"/>
  <c r="M522" i="8"/>
  <c r="M521" i="8"/>
  <c r="M520" i="8"/>
  <c r="M519" i="8"/>
  <c r="M518" i="8"/>
  <c r="M517" i="8"/>
  <c r="M516" i="8"/>
  <c r="M515" i="8"/>
  <c r="M514" i="8"/>
  <c r="M513" i="8"/>
  <c r="M512" i="8"/>
  <c r="M511" i="8"/>
  <c r="M510" i="8"/>
  <c r="M509" i="8"/>
  <c r="M508" i="8"/>
  <c r="M507" i="8"/>
  <c r="M506" i="8"/>
  <c r="M505" i="8"/>
  <c r="M504" i="8"/>
  <c r="M503" i="8"/>
  <c r="M502" i="8"/>
  <c r="M501" i="8"/>
  <c r="M500" i="8"/>
  <c r="M499" i="8"/>
  <c r="M498" i="8"/>
  <c r="M497" i="8"/>
  <c r="M496" i="8"/>
  <c r="M495" i="8"/>
  <c r="M494" i="8"/>
  <c r="M493" i="8"/>
  <c r="M492" i="8"/>
  <c r="M491" i="8"/>
  <c r="M490" i="8"/>
  <c r="M489" i="8"/>
  <c r="M488" i="8"/>
  <c r="M487" i="8"/>
  <c r="M486" i="8"/>
  <c r="M485" i="8"/>
  <c r="M484" i="8"/>
  <c r="M483" i="8"/>
  <c r="M482" i="8"/>
  <c r="M481" i="8"/>
  <c r="M480" i="8"/>
  <c r="M479" i="8"/>
  <c r="M478" i="8"/>
  <c r="M477" i="8"/>
  <c r="M476" i="8"/>
  <c r="M475" i="8"/>
  <c r="M474" i="8"/>
  <c r="M473" i="8"/>
  <c r="M472" i="8"/>
  <c r="M471" i="8"/>
  <c r="M470" i="8"/>
  <c r="M469" i="8"/>
  <c r="M468" i="8"/>
  <c r="M467" i="8"/>
  <c r="M466" i="8"/>
  <c r="M465" i="8"/>
  <c r="M464" i="8"/>
  <c r="M463" i="8"/>
  <c r="M462" i="8"/>
  <c r="M461" i="8"/>
  <c r="M460" i="8"/>
  <c r="M459" i="8"/>
  <c r="M458" i="8"/>
  <c r="M457" i="8"/>
  <c r="M456" i="8"/>
  <c r="M455" i="8"/>
  <c r="M454" i="8"/>
  <c r="M453" i="8"/>
  <c r="M452" i="8"/>
  <c r="M451" i="8"/>
  <c r="M450" i="8"/>
  <c r="M449" i="8"/>
  <c r="M448" i="8"/>
  <c r="M447" i="8"/>
  <c r="M446" i="8"/>
  <c r="M445" i="8"/>
  <c r="M444" i="8"/>
  <c r="M443" i="8"/>
  <c r="M442" i="8"/>
  <c r="M441" i="8"/>
  <c r="M440" i="8"/>
  <c r="M439" i="8"/>
  <c r="M438" i="8"/>
  <c r="M437" i="8"/>
  <c r="M436" i="8"/>
  <c r="M435" i="8"/>
  <c r="M434" i="8"/>
  <c r="M433" i="8"/>
  <c r="M432" i="8"/>
  <c r="M431" i="8"/>
  <c r="M430" i="8"/>
  <c r="M429" i="8"/>
  <c r="M428" i="8"/>
  <c r="M427" i="8"/>
  <c r="M426" i="8"/>
  <c r="M425" i="8"/>
  <c r="M424" i="8"/>
  <c r="M423" i="8"/>
  <c r="M422" i="8"/>
  <c r="M421" i="8"/>
  <c r="M420" i="8"/>
  <c r="M419" i="8"/>
  <c r="M418" i="8"/>
  <c r="M417" i="8"/>
  <c r="M416" i="8"/>
  <c r="M415" i="8"/>
  <c r="M414" i="8"/>
  <c r="M413" i="8"/>
  <c r="M412" i="8"/>
  <c r="M411" i="8"/>
  <c r="M410" i="8"/>
  <c r="M409" i="8"/>
  <c r="M408" i="8"/>
  <c r="M407" i="8"/>
  <c r="M406" i="8"/>
  <c r="M405" i="8"/>
  <c r="M404" i="8"/>
  <c r="M403" i="8"/>
  <c r="M402" i="8"/>
  <c r="M401" i="8"/>
  <c r="M400" i="8"/>
  <c r="M399" i="8"/>
  <c r="M398" i="8"/>
  <c r="M397" i="8"/>
  <c r="M396" i="8"/>
  <c r="M395" i="8"/>
  <c r="M394" i="8"/>
  <c r="M393" i="8"/>
  <c r="M392" i="8"/>
  <c r="M391" i="8"/>
  <c r="M390" i="8"/>
  <c r="M389" i="8"/>
  <c r="M388" i="8"/>
  <c r="M387" i="8"/>
  <c r="M386" i="8"/>
  <c r="M385" i="8"/>
  <c r="M384" i="8"/>
  <c r="M383" i="8"/>
  <c r="M382" i="8"/>
  <c r="M381" i="8"/>
  <c r="M380" i="8"/>
  <c r="M379" i="8"/>
  <c r="M378" i="8"/>
  <c r="M377" i="8"/>
  <c r="M376" i="8"/>
  <c r="M375" i="8"/>
  <c r="M374" i="8"/>
  <c r="M373" i="8"/>
  <c r="M372" i="8"/>
  <c r="M371" i="8"/>
  <c r="M370" i="8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M328" i="8"/>
  <c r="M327" i="8"/>
  <c r="M326" i="8"/>
  <c r="M325" i="8"/>
  <c r="M324" i="8"/>
  <c r="M323" i="8"/>
  <c r="M322" i="8"/>
  <c r="M321" i="8"/>
  <c r="M320" i="8"/>
  <c r="M319" i="8"/>
  <c r="M318" i="8"/>
  <c r="M317" i="8"/>
  <c r="M316" i="8"/>
  <c r="M315" i="8"/>
  <c r="M314" i="8"/>
  <c r="M313" i="8"/>
  <c r="M312" i="8"/>
  <c r="M311" i="8"/>
  <c r="M310" i="8"/>
  <c r="M309" i="8"/>
  <c r="M308" i="8"/>
  <c r="M307" i="8"/>
  <c r="M306" i="8"/>
  <c r="M305" i="8"/>
  <c r="M304" i="8"/>
  <c r="M303" i="8"/>
  <c r="M302" i="8"/>
  <c r="M301" i="8"/>
  <c r="M300" i="8"/>
  <c r="M299" i="8"/>
  <c r="M298" i="8"/>
  <c r="M297" i="8"/>
  <c r="M296" i="8"/>
  <c r="M295" i="8"/>
  <c r="M294" i="8"/>
  <c r="M293" i="8"/>
  <c r="M292" i="8"/>
  <c r="M291" i="8"/>
  <c r="M290" i="8"/>
  <c r="M289" i="8"/>
  <c r="M288" i="8"/>
  <c r="M287" i="8"/>
  <c r="M286" i="8"/>
  <c r="M285" i="8"/>
  <c r="M284" i="8"/>
  <c r="M283" i="8"/>
  <c r="M282" i="8"/>
  <c r="M281" i="8"/>
  <c r="M280" i="8"/>
  <c r="M279" i="8"/>
  <c r="M278" i="8"/>
  <c r="M277" i="8"/>
  <c r="M276" i="8"/>
  <c r="M275" i="8"/>
  <c r="M274" i="8"/>
  <c r="M273" i="8"/>
  <c r="M272" i="8"/>
  <c r="M271" i="8"/>
  <c r="M270" i="8"/>
  <c r="M269" i="8"/>
  <c r="M268" i="8"/>
  <c r="M267" i="8"/>
  <c r="M266" i="8"/>
  <c r="M265" i="8"/>
  <c r="M264" i="8"/>
  <c r="M263" i="8"/>
  <c r="M262" i="8"/>
  <c r="M261" i="8"/>
  <c r="M260" i="8"/>
  <c r="M259" i="8"/>
  <c r="M258" i="8"/>
  <c r="M257" i="8"/>
  <c r="M256" i="8"/>
  <c r="M255" i="8"/>
  <c r="M254" i="8"/>
  <c r="M253" i="8"/>
  <c r="M252" i="8"/>
  <c r="M251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AE705" i="10" l="1"/>
  <c r="AD705" i="10"/>
  <c r="AC705" i="10"/>
  <c r="AE704" i="10"/>
  <c r="AD704" i="10"/>
  <c r="AC704" i="10"/>
  <c r="AE703" i="10"/>
  <c r="AD703" i="10"/>
  <c r="AC703" i="10"/>
  <c r="AE702" i="10"/>
  <c r="AD702" i="10"/>
  <c r="AC702" i="10"/>
  <c r="AE701" i="10"/>
  <c r="AD701" i="10"/>
  <c r="AC701" i="10"/>
  <c r="AE700" i="10"/>
  <c r="AD700" i="10"/>
  <c r="AC700" i="10"/>
  <c r="AE699" i="10"/>
  <c r="AD699" i="10"/>
  <c r="AC699" i="10"/>
  <c r="AE698" i="10"/>
  <c r="AD698" i="10"/>
  <c r="AC698" i="10"/>
  <c r="AE697" i="10"/>
  <c r="AD697" i="10"/>
  <c r="AC697" i="10"/>
  <c r="AE696" i="10"/>
  <c r="AD696" i="10"/>
  <c r="AC696" i="10"/>
  <c r="AE695" i="10"/>
  <c r="AD695" i="10"/>
  <c r="AC695" i="10"/>
  <c r="AE694" i="10"/>
  <c r="AD694" i="10"/>
  <c r="AC694" i="10"/>
  <c r="AE693" i="10"/>
  <c r="AD693" i="10"/>
  <c r="AC693" i="10"/>
  <c r="AE692" i="10"/>
  <c r="AD692" i="10"/>
  <c r="AC692" i="10"/>
  <c r="AE691" i="10"/>
  <c r="AD691" i="10"/>
  <c r="AC691" i="10"/>
  <c r="AE690" i="10"/>
  <c r="AD690" i="10"/>
  <c r="AC690" i="10"/>
  <c r="AE689" i="10"/>
  <c r="AD689" i="10"/>
  <c r="AC689" i="10"/>
  <c r="AE688" i="10"/>
  <c r="AD688" i="10"/>
  <c r="AC688" i="10"/>
  <c r="AE687" i="10"/>
  <c r="AD687" i="10"/>
  <c r="AC687" i="10"/>
  <c r="AE686" i="10"/>
  <c r="AD686" i="10"/>
  <c r="AC686" i="10"/>
  <c r="AE685" i="10"/>
  <c r="AD685" i="10"/>
  <c r="AC685" i="10"/>
  <c r="AE684" i="10"/>
  <c r="AD684" i="10"/>
  <c r="AC684" i="10"/>
  <c r="AE683" i="10"/>
  <c r="AD683" i="10"/>
  <c r="AC683" i="10"/>
  <c r="AE682" i="10"/>
  <c r="AD682" i="10"/>
  <c r="AC682" i="10"/>
  <c r="AE681" i="10"/>
  <c r="AD681" i="10"/>
  <c r="AC681" i="10"/>
  <c r="AE680" i="10"/>
  <c r="AD680" i="10"/>
  <c r="AC680" i="10"/>
  <c r="AE679" i="10"/>
  <c r="AD679" i="10"/>
  <c r="AC679" i="10"/>
  <c r="AE678" i="10"/>
  <c r="AD678" i="10"/>
  <c r="AC678" i="10"/>
  <c r="AE677" i="10"/>
  <c r="AD677" i="10"/>
  <c r="AC677" i="10"/>
  <c r="AE676" i="10"/>
  <c r="AD676" i="10"/>
  <c r="AC676" i="10"/>
  <c r="AE675" i="10"/>
  <c r="AD675" i="10"/>
  <c r="AC675" i="10"/>
  <c r="AE674" i="10"/>
  <c r="AD674" i="10"/>
  <c r="AC674" i="10"/>
  <c r="AE673" i="10"/>
  <c r="AD673" i="10"/>
  <c r="AC673" i="10"/>
  <c r="AE672" i="10"/>
  <c r="AD672" i="10"/>
  <c r="AC672" i="10"/>
  <c r="AE671" i="10"/>
  <c r="AD671" i="10"/>
  <c r="AC671" i="10"/>
  <c r="AE670" i="10"/>
  <c r="AD670" i="10"/>
  <c r="AC670" i="10"/>
  <c r="AE669" i="10"/>
  <c r="AD669" i="10"/>
  <c r="AC669" i="10"/>
  <c r="AE668" i="10"/>
  <c r="AD668" i="10"/>
  <c r="AC668" i="10"/>
  <c r="AE667" i="10"/>
  <c r="AD667" i="10"/>
  <c r="AC667" i="10"/>
  <c r="AE666" i="10"/>
  <c r="AD666" i="10"/>
  <c r="AC666" i="10"/>
  <c r="AE665" i="10"/>
  <c r="AD665" i="10"/>
  <c r="AC665" i="10"/>
  <c r="AE664" i="10"/>
  <c r="AD664" i="10"/>
  <c r="AC664" i="10"/>
  <c r="AE663" i="10"/>
  <c r="AD663" i="10"/>
  <c r="AC663" i="10"/>
  <c r="AE662" i="10"/>
  <c r="AD662" i="10"/>
  <c r="AC662" i="10"/>
  <c r="AE661" i="10"/>
  <c r="AD661" i="10"/>
  <c r="AC661" i="10"/>
  <c r="AE660" i="10"/>
  <c r="AD660" i="10"/>
  <c r="AC660" i="10"/>
  <c r="AE659" i="10"/>
  <c r="AD659" i="10"/>
  <c r="AC659" i="10"/>
  <c r="AE658" i="10"/>
  <c r="AD658" i="10"/>
  <c r="AC658" i="10"/>
  <c r="AE657" i="10"/>
  <c r="AD657" i="10"/>
  <c r="AC657" i="10"/>
  <c r="AE656" i="10"/>
  <c r="AD656" i="10"/>
  <c r="AC656" i="10"/>
  <c r="AE655" i="10"/>
  <c r="AD655" i="10"/>
  <c r="AC655" i="10"/>
  <c r="AE654" i="10"/>
  <c r="AD654" i="10"/>
  <c r="AC654" i="10"/>
  <c r="AE653" i="10"/>
  <c r="AD653" i="10"/>
  <c r="AC653" i="10"/>
  <c r="AE652" i="10"/>
  <c r="AD652" i="10"/>
  <c r="AC652" i="10"/>
  <c r="AE651" i="10"/>
  <c r="AD651" i="10"/>
  <c r="AC651" i="10"/>
  <c r="AE650" i="10"/>
  <c r="AD650" i="10"/>
  <c r="AC650" i="10"/>
  <c r="AE649" i="10"/>
  <c r="AD649" i="10"/>
  <c r="AC649" i="10"/>
  <c r="AE648" i="10"/>
  <c r="AD648" i="10"/>
  <c r="AC648" i="10"/>
  <c r="AE647" i="10"/>
  <c r="AD647" i="10"/>
  <c r="AC647" i="10"/>
  <c r="AE646" i="10"/>
  <c r="AD646" i="10"/>
  <c r="AC646" i="10"/>
  <c r="AE645" i="10"/>
  <c r="AD645" i="10"/>
  <c r="AC645" i="10"/>
  <c r="AE644" i="10"/>
  <c r="AD644" i="10"/>
  <c r="AC644" i="10"/>
  <c r="AE643" i="10"/>
  <c r="AD643" i="10"/>
  <c r="AC643" i="10"/>
  <c r="AE642" i="10"/>
  <c r="AD642" i="10"/>
  <c r="AC642" i="10"/>
  <c r="AE641" i="10"/>
  <c r="AD641" i="10"/>
  <c r="AC641" i="10"/>
  <c r="AE640" i="10"/>
  <c r="AD640" i="10"/>
  <c r="AC640" i="10"/>
  <c r="AE639" i="10"/>
  <c r="AD639" i="10"/>
  <c r="AC639" i="10"/>
  <c r="AE638" i="10"/>
  <c r="AD638" i="10"/>
  <c r="AC638" i="10"/>
  <c r="AE637" i="10"/>
  <c r="AD637" i="10"/>
  <c r="AC637" i="10"/>
  <c r="AE636" i="10"/>
  <c r="AD636" i="10"/>
  <c r="AC636" i="10"/>
  <c r="AE635" i="10"/>
  <c r="AD635" i="10"/>
  <c r="AC635" i="10"/>
  <c r="AE634" i="10"/>
  <c r="AD634" i="10"/>
  <c r="AC634" i="10"/>
  <c r="AE633" i="10"/>
  <c r="AD633" i="10"/>
  <c r="AC633" i="10"/>
  <c r="AE632" i="10"/>
  <c r="AD632" i="10"/>
  <c r="AC632" i="10"/>
  <c r="AE631" i="10"/>
  <c r="AD631" i="10"/>
  <c r="AC631" i="10"/>
  <c r="AE630" i="10"/>
  <c r="AD630" i="10"/>
  <c r="AC630" i="10"/>
  <c r="AE629" i="10"/>
  <c r="AD629" i="10"/>
  <c r="AC629" i="10"/>
  <c r="AE628" i="10"/>
  <c r="AD628" i="10"/>
  <c r="AC628" i="10"/>
  <c r="AE627" i="10"/>
  <c r="AD627" i="10"/>
  <c r="AC627" i="10"/>
  <c r="AE626" i="10"/>
  <c r="AD626" i="10"/>
  <c r="AC626" i="10"/>
  <c r="AE625" i="10"/>
  <c r="AD625" i="10"/>
  <c r="AC625" i="10"/>
  <c r="AE624" i="10"/>
  <c r="AD624" i="10"/>
  <c r="AC624" i="10"/>
  <c r="AE623" i="10"/>
  <c r="AD623" i="10"/>
  <c r="AC623" i="10"/>
  <c r="AE622" i="10"/>
  <c r="AD622" i="10"/>
  <c r="AC622" i="10"/>
  <c r="AE621" i="10"/>
  <c r="AD621" i="10"/>
  <c r="AC621" i="10"/>
  <c r="AE620" i="10"/>
  <c r="AD620" i="10"/>
  <c r="AC620" i="10"/>
  <c r="AE619" i="10"/>
  <c r="AD619" i="10"/>
  <c r="AC619" i="10"/>
  <c r="AE618" i="10"/>
  <c r="AD618" i="10"/>
  <c r="AC618" i="10"/>
  <c r="AE617" i="10"/>
  <c r="AD617" i="10"/>
  <c r="AC617" i="10"/>
  <c r="AE616" i="10"/>
  <c r="AD616" i="10"/>
  <c r="AC616" i="10"/>
  <c r="AE615" i="10"/>
  <c r="AD615" i="10"/>
  <c r="AC615" i="10"/>
  <c r="AE614" i="10"/>
  <c r="AD614" i="10"/>
  <c r="AC614" i="10"/>
  <c r="AE613" i="10"/>
  <c r="AD613" i="10"/>
  <c r="AC613" i="10"/>
  <c r="AE612" i="10"/>
  <c r="AD612" i="10"/>
  <c r="AC612" i="10"/>
  <c r="AE611" i="10"/>
  <c r="AD611" i="10"/>
  <c r="AC611" i="10"/>
  <c r="AE610" i="10"/>
  <c r="AD610" i="10"/>
  <c r="AC610" i="10"/>
  <c r="AE609" i="10"/>
  <c r="AD609" i="10"/>
  <c r="AC609" i="10"/>
  <c r="AE608" i="10"/>
  <c r="AD608" i="10"/>
  <c r="AC608" i="10"/>
  <c r="AE607" i="10"/>
  <c r="AD607" i="10"/>
  <c r="AC607" i="10"/>
  <c r="AE606" i="10"/>
  <c r="AD606" i="10"/>
  <c r="AC606" i="10"/>
  <c r="AE605" i="10"/>
  <c r="AD605" i="10"/>
  <c r="AC605" i="10"/>
  <c r="AE604" i="10"/>
  <c r="AD604" i="10"/>
  <c r="AC604" i="10"/>
  <c r="AE603" i="10"/>
  <c r="AD603" i="10"/>
  <c r="AC603" i="10"/>
  <c r="AE602" i="10"/>
  <c r="AD602" i="10"/>
  <c r="AC602" i="10"/>
  <c r="AE601" i="10"/>
  <c r="AD601" i="10"/>
  <c r="AC601" i="10"/>
  <c r="AE600" i="10"/>
  <c r="AD600" i="10"/>
  <c r="AC600" i="10"/>
  <c r="AE599" i="10"/>
  <c r="AD599" i="10"/>
  <c r="AC599" i="10"/>
  <c r="AE598" i="10"/>
  <c r="AD598" i="10"/>
  <c r="AC598" i="10"/>
  <c r="AE597" i="10"/>
  <c r="AD597" i="10"/>
  <c r="AC597" i="10"/>
  <c r="AE596" i="10"/>
  <c r="AD596" i="10"/>
  <c r="AC596" i="10"/>
  <c r="AE595" i="10"/>
  <c r="AD595" i="10"/>
  <c r="AC595" i="10"/>
  <c r="AE594" i="10"/>
  <c r="AD594" i="10"/>
  <c r="AC594" i="10"/>
  <c r="AE593" i="10"/>
  <c r="AD593" i="10"/>
  <c r="AC593" i="10"/>
  <c r="AE592" i="10"/>
  <c r="AD592" i="10"/>
  <c r="AC592" i="10"/>
  <c r="AE591" i="10"/>
  <c r="AD591" i="10"/>
  <c r="AC591" i="10"/>
  <c r="AE590" i="10"/>
  <c r="AD590" i="10"/>
  <c r="AC590" i="10"/>
  <c r="AE589" i="10"/>
  <c r="AD589" i="10"/>
  <c r="AC589" i="10"/>
  <c r="AE588" i="10"/>
  <c r="AD588" i="10"/>
  <c r="AC588" i="10"/>
  <c r="AE587" i="10"/>
  <c r="AD587" i="10"/>
  <c r="AC587" i="10"/>
  <c r="AE586" i="10"/>
  <c r="AD586" i="10"/>
  <c r="AC586" i="10"/>
  <c r="AE585" i="10"/>
  <c r="AD585" i="10"/>
  <c r="AC585" i="10"/>
  <c r="AE584" i="10"/>
  <c r="AD584" i="10"/>
  <c r="AC584" i="10"/>
  <c r="AE583" i="10"/>
  <c r="AD583" i="10"/>
  <c r="AC583" i="10"/>
  <c r="AE582" i="10"/>
  <c r="AD582" i="10"/>
  <c r="AC582" i="10"/>
  <c r="AE581" i="10"/>
  <c r="AD581" i="10"/>
  <c r="AC581" i="10"/>
  <c r="AE580" i="10"/>
  <c r="AD580" i="10"/>
  <c r="AC580" i="10"/>
  <c r="AE579" i="10"/>
  <c r="AD579" i="10"/>
  <c r="AC579" i="10"/>
  <c r="AE578" i="10"/>
  <c r="AD578" i="10"/>
  <c r="AC578" i="10"/>
  <c r="AE577" i="10"/>
  <c r="AD577" i="10"/>
  <c r="AC577" i="10"/>
  <c r="AE576" i="10"/>
  <c r="AD576" i="10"/>
  <c r="AC576" i="10"/>
  <c r="AE575" i="10"/>
  <c r="AD575" i="10"/>
  <c r="AC575" i="10"/>
  <c r="AE574" i="10"/>
  <c r="AD574" i="10"/>
  <c r="AC574" i="10"/>
  <c r="AE573" i="10"/>
  <c r="AD573" i="10"/>
  <c r="AC573" i="10"/>
  <c r="AE572" i="10"/>
  <c r="AD572" i="10"/>
  <c r="AC572" i="10"/>
  <c r="AE571" i="10"/>
  <c r="AD571" i="10"/>
  <c r="AC571" i="10"/>
  <c r="AE570" i="10"/>
  <c r="AD570" i="10"/>
  <c r="AC570" i="10"/>
  <c r="AE569" i="10"/>
  <c r="AD569" i="10"/>
  <c r="AC569" i="10"/>
  <c r="AE568" i="10"/>
  <c r="AD568" i="10"/>
  <c r="AC568" i="10"/>
  <c r="AE567" i="10"/>
  <c r="AD567" i="10"/>
  <c r="AC567" i="10"/>
  <c r="AE566" i="10"/>
  <c r="AD566" i="10"/>
  <c r="AC566" i="10"/>
  <c r="AE565" i="10"/>
  <c r="AD565" i="10"/>
  <c r="AC565" i="10"/>
  <c r="AE564" i="10"/>
  <c r="AD564" i="10"/>
  <c r="AC564" i="10"/>
  <c r="AE563" i="10"/>
  <c r="AD563" i="10"/>
  <c r="AC563" i="10"/>
  <c r="AE562" i="10"/>
  <c r="AD562" i="10"/>
  <c r="AC562" i="10"/>
  <c r="AE561" i="10"/>
  <c r="AD561" i="10"/>
  <c r="AC561" i="10"/>
  <c r="AE560" i="10"/>
  <c r="AD560" i="10"/>
  <c r="AC560" i="10"/>
  <c r="AE559" i="10"/>
  <c r="AD559" i="10"/>
  <c r="AC559" i="10"/>
  <c r="AE558" i="10"/>
  <c r="AD558" i="10"/>
  <c r="AC558" i="10"/>
  <c r="AE557" i="10"/>
  <c r="AD557" i="10"/>
  <c r="AC557" i="10"/>
  <c r="AE556" i="10"/>
  <c r="AD556" i="10"/>
  <c r="AC556" i="10"/>
  <c r="AE555" i="10"/>
  <c r="AD555" i="10"/>
  <c r="AC555" i="10"/>
  <c r="AE554" i="10"/>
  <c r="AD554" i="10"/>
  <c r="AC554" i="10"/>
  <c r="AE553" i="10"/>
  <c r="AD553" i="10"/>
  <c r="AC553" i="10"/>
  <c r="AE552" i="10"/>
  <c r="AD552" i="10"/>
  <c r="AC552" i="10"/>
  <c r="AE551" i="10"/>
  <c r="AD551" i="10"/>
  <c r="AC551" i="10"/>
  <c r="AE550" i="10"/>
  <c r="AD550" i="10"/>
  <c r="AC550" i="10"/>
  <c r="AE549" i="10"/>
  <c r="AD549" i="10"/>
  <c r="AC549" i="10"/>
  <c r="AE548" i="10"/>
  <c r="AD548" i="10"/>
  <c r="AC548" i="10"/>
  <c r="AE547" i="10"/>
  <c r="AD547" i="10"/>
  <c r="AC547" i="10"/>
  <c r="AE546" i="10"/>
  <c r="AD546" i="10"/>
  <c r="AC546" i="10"/>
  <c r="AE545" i="10"/>
  <c r="AD545" i="10"/>
  <c r="AC545" i="10"/>
  <c r="AE544" i="10"/>
  <c r="AD544" i="10"/>
  <c r="AC544" i="10"/>
  <c r="AE543" i="10"/>
  <c r="AD543" i="10"/>
  <c r="AC543" i="10"/>
  <c r="AE542" i="10"/>
  <c r="AD542" i="10"/>
  <c r="AC542" i="10"/>
  <c r="AE541" i="10"/>
  <c r="AD541" i="10"/>
  <c r="AC541" i="10"/>
  <c r="AE540" i="10"/>
  <c r="AD540" i="10"/>
  <c r="AC540" i="10"/>
  <c r="AE539" i="10"/>
  <c r="AD539" i="10"/>
  <c r="AC539" i="10"/>
  <c r="AE538" i="10"/>
  <c r="AD538" i="10"/>
  <c r="AC538" i="10"/>
  <c r="AE537" i="10"/>
  <c r="AD537" i="10"/>
  <c r="AC537" i="10"/>
  <c r="AE536" i="10"/>
  <c r="AD536" i="10"/>
  <c r="AC536" i="10"/>
  <c r="AE535" i="10"/>
  <c r="AD535" i="10"/>
  <c r="AC535" i="10"/>
  <c r="AE534" i="10"/>
  <c r="AD534" i="10"/>
  <c r="AC534" i="10"/>
  <c r="AE533" i="10"/>
  <c r="AD533" i="10"/>
  <c r="AC533" i="10"/>
  <c r="AE532" i="10"/>
  <c r="AD532" i="10"/>
  <c r="AC532" i="10"/>
  <c r="AE531" i="10"/>
  <c r="AD531" i="10"/>
  <c r="AC531" i="10"/>
  <c r="AE530" i="10"/>
  <c r="AD530" i="10"/>
  <c r="AC530" i="10"/>
  <c r="AE529" i="10"/>
  <c r="AD529" i="10"/>
  <c r="AC529" i="10"/>
  <c r="AE528" i="10"/>
  <c r="AD528" i="10"/>
  <c r="AC528" i="10"/>
  <c r="AE527" i="10"/>
  <c r="AD527" i="10"/>
  <c r="AC527" i="10"/>
  <c r="AE526" i="10"/>
  <c r="AD526" i="10"/>
  <c r="AC526" i="10"/>
  <c r="AE525" i="10"/>
  <c r="AD525" i="10"/>
  <c r="AC525" i="10"/>
  <c r="AE524" i="10"/>
  <c r="AD524" i="10"/>
  <c r="AC524" i="10"/>
  <c r="AE523" i="10"/>
  <c r="AD523" i="10"/>
  <c r="AC523" i="10"/>
  <c r="AE522" i="10"/>
  <c r="AD522" i="10"/>
  <c r="AC522" i="10"/>
  <c r="AE521" i="10"/>
  <c r="AD521" i="10"/>
  <c r="AC521" i="10"/>
  <c r="AE520" i="10"/>
  <c r="AD520" i="10"/>
  <c r="AC520" i="10"/>
  <c r="AE519" i="10"/>
  <c r="AD519" i="10"/>
  <c r="AC519" i="10"/>
  <c r="AE518" i="10"/>
  <c r="AD518" i="10"/>
  <c r="AC518" i="10"/>
  <c r="AE517" i="10"/>
  <c r="AD517" i="10"/>
  <c r="AC517" i="10"/>
  <c r="AE516" i="10"/>
  <c r="AD516" i="10"/>
  <c r="AC516" i="10"/>
  <c r="AE515" i="10"/>
  <c r="AD515" i="10"/>
  <c r="AC515" i="10"/>
  <c r="AE514" i="10"/>
  <c r="AD514" i="10"/>
  <c r="AC514" i="10"/>
  <c r="AE513" i="10"/>
  <c r="AD513" i="10"/>
  <c r="AC513" i="10"/>
  <c r="AE512" i="10"/>
  <c r="AD512" i="10"/>
  <c r="AC512" i="10"/>
  <c r="AE511" i="10"/>
  <c r="AD511" i="10"/>
  <c r="AC511" i="10"/>
  <c r="AE510" i="10"/>
  <c r="AD510" i="10"/>
  <c r="AC510" i="10"/>
  <c r="AE509" i="10"/>
  <c r="AD509" i="10"/>
  <c r="AC509" i="10"/>
  <c r="AE508" i="10"/>
  <c r="AD508" i="10"/>
  <c r="AC508" i="10"/>
  <c r="AE507" i="10"/>
  <c r="AD507" i="10"/>
  <c r="AC507" i="10"/>
  <c r="AE506" i="10"/>
  <c r="AD506" i="10"/>
  <c r="AC506" i="10"/>
  <c r="AE505" i="10"/>
  <c r="AD505" i="10"/>
  <c r="AC505" i="10"/>
  <c r="AE504" i="10"/>
  <c r="AD504" i="10"/>
  <c r="AC504" i="10"/>
  <c r="AE503" i="10"/>
  <c r="AD503" i="10"/>
  <c r="AC503" i="10"/>
  <c r="AE502" i="10"/>
  <c r="AD502" i="10"/>
  <c r="AC502" i="10"/>
  <c r="AE501" i="10"/>
  <c r="AD501" i="10"/>
  <c r="AC501" i="10"/>
  <c r="AE500" i="10"/>
  <c r="AD500" i="10"/>
  <c r="AC500" i="10"/>
  <c r="AE499" i="10"/>
  <c r="AD499" i="10"/>
  <c r="AC499" i="10"/>
  <c r="AE498" i="10"/>
  <c r="AD498" i="10"/>
  <c r="AC498" i="10"/>
  <c r="AE497" i="10"/>
  <c r="AD497" i="10"/>
  <c r="AC497" i="10"/>
  <c r="AE496" i="10"/>
  <c r="AD496" i="10"/>
  <c r="AC496" i="10"/>
  <c r="AE495" i="10"/>
  <c r="AD495" i="10"/>
  <c r="AC495" i="10"/>
  <c r="AE494" i="10"/>
  <c r="AD494" i="10"/>
  <c r="AC494" i="10"/>
  <c r="AE493" i="10"/>
  <c r="AD493" i="10"/>
  <c r="AC493" i="10"/>
  <c r="AE492" i="10"/>
  <c r="AD492" i="10"/>
  <c r="AC492" i="10"/>
  <c r="AE491" i="10"/>
  <c r="AD491" i="10"/>
  <c r="AC491" i="10"/>
  <c r="AE490" i="10"/>
  <c r="AD490" i="10"/>
  <c r="AC490" i="10"/>
  <c r="AE489" i="10"/>
  <c r="AD489" i="10"/>
  <c r="AC489" i="10"/>
  <c r="AE488" i="10"/>
  <c r="AD488" i="10"/>
  <c r="AC488" i="10"/>
  <c r="AE487" i="10"/>
  <c r="AD487" i="10"/>
  <c r="AC487" i="10"/>
  <c r="AE486" i="10"/>
  <c r="AD486" i="10"/>
  <c r="AC486" i="10"/>
  <c r="AE485" i="10"/>
  <c r="AD485" i="10"/>
  <c r="AC485" i="10"/>
  <c r="AE484" i="10"/>
  <c r="AD484" i="10"/>
  <c r="AC484" i="10"/>
  <c r="AE483" i="10"/>
  <c r="AD483" i="10"/>
  <c r="AC483" i="10"/>
  <c r="AE482" i="10"/>
  <c r="AD482" i="10"/>
  <c r="AC482" i="10"/>
  <c r="AE481" i="10"/>
  <c r="AD481" i="10"/>
  <c r="AC481" i="10"/>
  <c r="AE480" i="10"/>
  <c r="AD480" i="10"/>
  <c r="AC480" i="10"/>
  <c r="AE479" i="10"/>
  <c r="AD479" i="10"/>
  <c r="AC479" i="10"/>
  <c r="AE478" i="10"/>
  <c r="AD478" i="10"/>
  <c r="AC478" i="10"/>
  <c r="AE477" i="10"/>
  <c r="AD477" i="10"/>
  <c r="AC477" i="10"/>
  <c r="AE476" i="10"/>
  <c r="AD476" i="10"/>
  <c r="AC476" i="10"/>
  <c r="AE475" i="10"/>
  <c r="AD475" i="10"/>
  <c r="AC475" i="10"/>
  <c r="AE474" i="10"/>
  <c r="AD474" i="10"/>
  <c r="AC474" i="10"/>
  <c r="AE473" i="10"/>
  <c r="AD473" i="10"/>
  <c r="AC473" i="10"/>
  <c r="AE472" i="10"/>
  <c r="AD472" i="10"/>
  <c r="AC472" i="10"/>
  <c r="AE471" i="10"/>
  <c r="AD471" i="10"/>
  <c r="AC471" i="10"/>
  <c r="AE470" i="10"/>
  <c r="AD470" i="10"/>
  <c r="AC470" i="10"/>
  <c r="AE469" i="10"/>
  <c r="AD469" i="10"/>
  <c r="AC469" i="10"/>
  <c r="AE468" i="10"/>
  <c r="AD468" i="10"/>
  <c r="AC468" i="10"/>
  <c r="AE467" i="10"/>
  <c r="AD467" i="10"/>
  <c r="AC467" i="10"/>
  <c r="AE466" i="10"/>
  <c r="AD466" i="10"/>
  <c r="AC466" i="10"/>
  <c r="AE465" i="10"/>
  <c r="AD465" i="10"/>
  <c r="AC465" i="10"/>
  <c r="AE464" i="10"/>
  <c r="AD464" i="10"/>
  <c r="AC464" i="10"/>
  <c r="AE463" i="10"/>
  <c r="AD463" i="10"/>
  <c r="AC463" i="10"/>
  <c r="AE462" i="10"/>
  <c r="AD462" i="10"/>
  <c r="AC462" i="10"/>
  <c r="AE461" i="10"/>
  <c r="AD461" i="10"/>
  <c r="AC461" i="10"/>
  <c r="AE460" i="10"/>
  <c r="AD460" i="10"/>
  <c r="AC460" i="10"/>
  <c r="AE459" i="10"/>
  <c r="AD459" i="10"/>
  <c r="AC459" i="10"/>
  <c r="AE458" i="10"/>
  <c r="AD458" i="10"/>
  <c r="AC458" i="10"/>
  <c r="AE457" i="10"/>
  <c r="AD457" i="10"/>
  <c r="AC457" i="10"/>
  <c r="AE456" i="10"/>
  <c r="AD456" i="10"/>
  <c r="AC456" i="10"/>
  <c r="AE455" i="10"/>
  <c r="AD455" i="10"/>
  <c r="AC455" i="10"/>
  <c r="AE454" i="10"/>
  <c r="AD454" i="10"/>
  <c r="AC454" i="10"/>
  <c r="AE453" i="10"/>
  <c r="AD453" i="10"/>
  <c r="AC453" i="10"/>
  <c r="AE452" i="10"/>
  <c r="AD452" i="10"/>
  <c r="AC452" i="10"/>
  <c r="AE451" i="10"/>
  <c r="AD451" i="10"/>
  <c r="AC451" i="10"/>
  <c r="AE450" i="10"/>
  <c r="AD450" i="10"/>
  <c r="AC450" i="10"/>
  <c r="AE449" i="10"/>
  <c r="AD449" i="10"/>
  <c r="AC449" i="10"/>
  <c r="AE448" i="10"/>
  <c r="AD448" i="10"/>
  <c r="AC448" i="10"/>
  <c r="AE447" i="10"/>
  <c r="AD447" i="10"/>
  <c r="AC447" i="10"/>
  <c r="AE446" i="10"/>
  <c r="AD446" i="10"/>
  <c r="AC446" i="10"/>
  <c r="AE445" i="10"/>
  <c r="AD445" i="10"/>
  <c r="AC445" i="10"/>
  <c r="AE444" i="10"/>
  <c r="AD444" i="10"/>
  <c r="AC444" i="10"/>
  <c r="AE443" i="10"/>
  <c r="AD443" i="10"/>
  <c r="AC443" i="10"/>
  <c r="AE442" i="10"/>
  <c r="AD442" i="10"/>
  <c r="AC442" i="10"/>
  <c r="AE441" i="10"/>
  <c r="AD441" i="10"/>
  <c r="AC441" i="10"/>
  <c r="AE440" i="10"/>
  <c r="AD440" i="10"/>
  <c r="AC440" i="10"/>
  <c r="AE439" i="10"/>
  <c r="AD439" i="10"/>
  <c r="AC439" i="10"/>
  <c r="AE438" i="10"/>
  <c r="AD438" i="10"/>
  <c r="AC438" i="10"/>
  <c r="AE437" i="10"/>
  <c r="AD437" i="10"/>
  <c r="AC437" i="10"/>
  <c r="AE436" i="10"/>
  <c r="AD436" i="10"/>
  <c r="AC436" i="10"/>
  <c r="AE435" i="10"/>
  <c r="AD435" i="10"/>
  <c r="AC435" i="10"/>
  <c r="AE434" i="10"/>
  <c r="AD434" i="10"/>
  <c r="AC434" i="10"/>
  <c r="AE433" i="10"/>
  <c r="AD433" i="10"/>
  <c r="AC433" i="10"/>
  <c r="AE432" i="10"/>
  <c r="AD432" i="10"/>
  <c r="AC432" i="10"/>
  <c r="AE431" i="10"/>
  <c r="AD431" i="10"/>
  <c r="AC431" i="10"/>
  <c r="AE430" i="10"/>
  <c r="AD430" i="10"/>
  <c r="AC430" i="10"/>
  <c r="AE429" i="10"/>
  <c r="AD429" i="10"/>
  <c r="AC429" i="10"/>
  <c r="AE428" i="10"/>
  <c r="AD428" i="10"/>
  <c r="AC428" i="10"/>
  <c r="AE427" i="10"/>
  <c r="AD427" i="10"/>
  <c r="AC427" i="10"/>
  <c r="AE426" i="10"/>
  <c r="AD426" i="10"/>
  <c r="AC426" i="10"/>
  <c r="AE425" i="10"/>
  <c r="AD425" i="10"/>
  <c r="AC425" i="10"/>
  <c r="AE424" i="10"/>
  <c r="AD424" i="10"/>
  <c r="AC424" i="10"/>
  <c r="AE423" i="10"/>
  <c r="AD423" i="10"/>
  <c r="AC423" i="10"/>
  <c r="AE422" i="10"/>
  <c r="AD422" i="10"/>
  <c r="AC422" i="10"/>
  <c r="AE421" i="10"/>
  <c r="AD421" i="10"/>
  <c r="AC421" i="10"/>
  <c r="AE420" i="10"/>
  <c r="AD420" i="10"/>
  <c r="AC420" i="10"/>
  <c r="AE419" i="10"/>
  <c r="AD419" i="10"/>
  <c r="AC419" i="10"/>
  <c r="AE418" i="10"/>
  <c r="AD418" i="10"/>
  <c r="AC418" i="10"/>
  <c r="AE417" i="10"/>
  <c r="AD417" i="10"/>
  <c r="AC417" i="10"/>
  <c r="AE416" i="10"/>
  <c r="AD416" i="10"/>
  <c r="AC416" i="10"/>
  <c r="AE415" i="10"/>
  <c r="AD415" i="10"/>
  <c r="AC415" i="10"/>
  <c r="AE414" i="10"/>
  <c r="AD414" i="10"/>
  <c r="AC414" i="10"/>
  <c r="AE413" i="10"/>
  <c r="AD413" i="10"/>
  <c r="AC413" i="10"/>
  <c r="AE412" i="10"/>
  <c r="AD412" i="10"/>
  <c r="AC412" i="10"/>
  <c r="AE411" i="10"/>
  <c r="AD411" i="10"/>
  <c r="AC411" i="10"/>
  <c r="AE410" i="10"/>
  <c r="AD410" i="10"/>
  <c r="AC410" i="10"/>
  <c r="AE409" i="10"/>
  <c r="AD409" i="10"/>
  <c r="AC409" i="10"/>
  <c r="AE408" i="10"/>
  <c r="AD408" i="10"/>
  <c r="AC408" i="10"/>
  <c r="AE407" i="10"/>
  <c r="AD407" i="10"/>
  <c r="AC407" i="10"/>
  <c r="AE406" i="10"/>
  <c r="AD406" i="10"/>
  <c r="AC406" i="10"/>
  <c r="AE405" i="10"/>
  <c r="AD405" i="10"/>
  <c r="AC405" i="10"/>
  <c r="AE404" i="10"/>
  <c r="AD404" i="10"/>
  <c r="AC404" i="10"/>
  <c r="AE403" i="10"/>
  <c r="AD403" i="10"/>
  <c r="AC403" i="10"/>
  <c r="AE402" i="10"/>
  <c r="AD402" i="10"/>
  <c r="AC402" i="10"/>
  <c r="AE401" i="10"/>
  <c r="AD401" i="10"/>
  <c r="AC401" i="10"/>
  <c r="AE400" i="10"/>
  <c r="AD400" i="10"/>
  <c r="AC400" i="10"/>
  <c r="AE399" i="10"/>
  <c r="AD399" i="10"/>
  <c r="AC399" i="10"/>
  <c r="AE398" i="10"/>
  <c r="AD398" i="10"/>
  <c r="AC398" i="10"/>
  <c r="AE397" i="10"/>
  <c r="AD397" i="10"/>
  <c r="AC397" i="10"/>
  <c r="AE396" i="10"/>
  <c r="AD396" i="10"/>
  <c r="AC396" i="10"/>
  <c r="AE395" i="10"/>
  <c r="AD395" i="10"/>
  <c r="AC395" i="10"/>
  <c r="AE394" i="10"/>
  <c r="AD394" i="10"/>
  <c r="AC394" i="10"/>
  <c r="AE393" i="10"/>
  <c r="AD393" i="10"/>
  <c r="AC393" i="10"/>
  <c r="AE392" i="10"/>
  <c r="AD392" i="10"/>
  <c r="AC392" i="10"/>
  <c r="AE391" i="10"/>
  <c r="AD391" i="10"/>
  <c r="AC391" i="10"/>
  <c r="AE390" i="10"/>
  <c r="AD390" i="10"/>
  <c r="AC390" i="10"/>
  <c r="AE389" i="10"/>
  <c r="AD389" i="10"/>
  <c r="AC389" i="10"/>
  <c r="AE388" i="10"/>
  <c r="AD388" i="10"/>
  <c r="AC388" i="10"/>
  <c r="AE387" i="10"/>
  <c r="AD387" i="10"/>
  <c r="AC387" i="10"/>
  <c r="AE386" i="10"/>
  <c r="AD386" i="10"/>
  <c r="AC386" i="10"/>
  <c r="AE385" i="10"/>
  <c r="AD385" i="10"/>
  <c r="AC385" i="10"/>
  <c r="AE384" i="10"/>
  <c r="AD384" i="10"/>
  <c r="AC384" i="10"/>
  <c r="AE383" i="10"/>
  <c r="AD383" i="10"/>
  <c r="AC383" i="10"/>
  <c r="AE382" i="10"/>
  <c r="AD382" i="10"/>
  <c r="AC382" i="10"/>
  <c r="AE381" i="10"/>
  <c r="AD381" i="10"/>
  <c r="AC381" i="10"/>
  <c r="AE380" i="10"/>
  <c r="AD380" i="10"/>
  <c r="AC380" i="10"/>
  <c r="AE379" i="10"/>
  <c r="AD379" i="10"/>
  <c r="AC379" i="10"/>
  <c r="AE378" i="10"/>
  <c r="AD378" i="10"/>
  <c r="AC378" i="10"/>
  <c r="AE377" i="10"/>
  <c r="AD377" i="10"/>
  <c r="AC377" i="10"/>
  <c r="AE376" i="10"/>
  <c r="AD376" i="10"/>
  <c r="AC376" i="10"/>
  <c r="AE375" i="10"/>
  <c r="AD375" i="10"/>
  <c r="AC375" i="10"/>
  <c r="AE374" i="10"/>
  <c r="AD374" i="10"/>
  <c r="AC374" i="10"/>
  <c r="AE373" i="10"/>
  <c r="AD373" i="10"/>
  <c r="AC373" i="10"/>
  <c r="AE372" i="10"/>
  <c r="AD372" i="10"/>
  <c r="AC372" i="10"/>
  <c r="AE371" i="10"/>
  <c r="AD371" i="10"/>
  <c r="AC371" i="10"/>
  <c r="AE370" i="10"/>
  <c r="AD370" i="10"/>
  <c r="AC370" i="10"/>
  <c r="AE369" i="10"/>
  <c r="AD369" i="10"/>
  <c r="AC369" i="10"/>
  <c r="AE368" i="10"/>
  <c r="AD368" i="10"/>
  <c r="AC368" i="10"/>
  <c r="AE367" i="10"/>
  <c r="AD367" i="10"/>
  <c r="AC367" i="10"/>
  <c r="AE366" i="10"/>
  <c r="AD366" i="10"/>
  <c r="AC366" i="10"/>
  <c r="AE365" i="10"/>
  <c r="AD365" i="10"/>
  <c r="AC365" i="10"/>
  <c r="AE364" i="10"/>
  <c r="AD364" i="10"/>
  <c r="AC364" i="10"/>
  <c r="AE363" i="10"/>
  <c r="AD363" i="10"/>
  <c r="AC363" i="10"/>
  <c r="AE362" i="10"/>
  <c r="AD362" i="10"/>
  <c r="AC362" i="10"/>
  <c r="AE361" i="10"/>
  <c r="AD361" i="10"/>
  <c r="AC361" i="10"/>
  <c r="AE360" i="10"/>
  <c r="AD360" i="10"/>
  <c r="AC360" i="10"/>
  <c r="AE359" i="10"/>
  <c r="AD359" i="10"/>
  <c r="AC359" i="10"/>
  <c r="AE358" i="10"/>
  <c r="AD358" i="10"/>
  <c r="AC358" i="10"/>
  <c r="AE357" i="10"/>
  <c r="AD357" i="10"/>
  <c r="AC357" i="10"/>
  <c r="AE356" i="10"/>
  <c r="AD356" i="10"/>
  <c r="AC356" i="10"/>
  <c r="AE355" i="10"/>
  <c r="AD355" i="10"/>
  <c r="AC355" i="10"/>
  <c r="AE354" i="10"/>
  <c r="AD354" i="10"/>
  <c r="AC354" i="10"/>
  <c r="AE353" i="10"/>
  <c r="AD353" i="10"/>
  <c r="AC353" i="10"/>
  <c r="AE352" i="10"/>
  <c r="AD352" i="10"/>
  <c r="AC352" i="10"/>
  <c r="AE351" i="10"/>
  <c r="AD351" i="10"/>
  <c r="AC351" i="10"/>
  <c r="AE350" i="10"/>
  <c r="AD350" i="10"/>
  <c r="AC350" i="10"/>
  <c r="AE349" i="10"/>
  <c r="AD349" i="10"/>
  <c r="AC349" i="10"/>
  <c r="AE348" i="10"/>
  <c r="AD348" i="10"/>
  <c r="AC348" i="10"/>
  <c r="AE347" i="10"/>
  <c r="AD347" i="10"/>
  <c r="AC347" i="10"/>
  <c r="AE346" i="10"/>
  <c r="AD346" i="10"/>
  <c r="AC346" i="10"/>
  <c r="AE345" i="10"/>
  <c r="AD345" i="10"/>
  <c r="AC345" i="10"/>
  <c r="AE344" i="10"/>
  <c r="AD344" i="10"/>
  <c r="AC344" i="10"/>
  <c r="AE343" i="10"/>
  <c r="AD343" i="10"/>
  <c r="AC343" i="10"/>
  <c r="AE342" i="10"/>
  <c r="AD342" i="10"/>
  <c r="AC342" i="10"/>
  <c r="AE341" i="10"/>
  <c r="AD341" i="10"/>
  <c r="AC341" i="10"/>
  <c r="AE340" i="10"/>
  <c r="AD340" i="10"/>
  <c r="AC340" i="10"/>
  <c r="AE339" i="10"/>
  <c r="AD339" i="10"/>
  <c r="AC339" i="10"/>
  <c r="AE338" i="10"/>
  <c r="AD338" i="10"/>
  <c r="AC338" i="10"/>
  <c r="AE337" i="10"/>
  <c r="AD337" i="10"/>
  <c r="AC337" i="10"/>
  <c r="AE336" i="10"/>
  <c r="AD336" i="10"/>
  <c r="AC336" i="10"/>
  <c r="AE335" i="10"/>
  <c r="AD335" i="10"/>
  <c r="AC335" i="10"/>
  <c r="AE334" i="10"/>
  <c r="AD334" i="10"/>
  <c r="AC334" i="10"/>
  <c r="AE333" i="10"/>
  <c r="AD333" i="10"/>
  <c r="AC333" i="10"/>
  <c r="AE332" i="10"/>
  <c r="AD332" i="10"/>
  <c r="AC332" i="10"/>
  <c r="AE331" i="10"/>
  <c r="AD331" i="10"/>
  <c r="AC331" i="10"/>
  <c r="AE330" i="10"/>
  <c r="AD330" i="10"/>
  <c r="AC330" i="10"/>
  <c r="AE329" i="10"/>
  <c r="AD329" i="10"/>
  <c r="AC329" i="10"/>
  <c r="AE328" i="10"/>
  <c r="AD328" i="10"/>
  <c r="AC328" i="10"/>
  <c r="AE327" i="10"/>
  <c r="AD327" i="10"/>
  <c r="AC327" i="10"/>
  <c r="AE326" i="10"/>
  <c r="AD326" i="10"/>
  <c r="AC326" i="10"/>
  <c r="AE325" i="10"/>
  <c r="AD325" i="10"/>
  <c r="AC325" i="10"/>
  <c r="AE324" i="10"/>
  <c r="AD324" i="10"/>
  <c r="AC324" i="10"/>
  <c r="AE323" i="10"/>
  <c r="AD323" i="10"/>
  <c r="AC323" i="10"/>
  <c r="AE322" i="10"/>
  <c r="AD322" i="10"/>
  <c r="AC322" i="10"/>
  <c r="AE321" i="10"/>
  <c r="AD321" i="10"/>
  <c r="AC321" i="10"/>
  <c r="AE320" i="10"/>
  <c r="AD320" i="10"/>
  <c r="AC320" i="10"/>
  <c r="AE319" i="10"/>
  <c r="AD319" i="10"/>
  <c r="AC319" i="10"/>
  <c r="AE318" i="10"/>
  <c r="AD318" i="10"/>
  <c r="AC318" i="10"/>
  <c r="AE317" i="10"/>
  <c r="AD317" i="10"/>
  <c r="AC317" i="10"/>
  <c r="AE316" i="10"/>
  <c r="AD316" i="10"/>
  <c r="AC316" i="10"/>
  <c r="AE315" i="10"/>
  <c r="AD315" i="10"/>
  <c r="AC315" i="10"/>
  <c r="AE314" i="10"/>
  <c r="AD314" i="10"/>
  <c r="AC314" i="10"/>
  <c r="AE313" i="10"/>
  <c r="AD313" i="10"/>
  <c r="AC313" i="10"/>
  <c r="AE312" i="10"/>
  <c r="AD312" i="10"/>
  <c r="AC312" i="10"/>
  <c r="AE311" i="10"/>
  <c r="AD311" i="10"/>
  <c r="AC311" i="10"/>
  <c r="AE310" i="10"/>
  <c r="AD310" i="10"/>
  <c r="AC310" i="10"/>
  <c r="AE309" i="10"/>
  <c r="AD309" i="10"/>
  <c r="AC309" i="10"/>
  <c r="AE308" i="10"/>
  <c r="AD308" i="10"/>
  <c r="AC308" i="10"/>
  <c r="AE307" i="10"/>
  <c r="AD307" i="10"/>
  <c r="AC307" i="10"/>
  <c r="AE306" i="10"/>
  <c r="AD306" i="10"/>
  <c r="AC306" i="10"/>
  <c r="AE305" i="10"/>
  <c r="AD305" i="10"/>
  <c r="AC305" i="10"/>
  <c r="AE304" i="10"/>
  <c r="AD304" i="10"/>
  <c r="AC304" i="10"/>
  <c r="AE303" i="10"/>
  <c r="AD303" i="10"/>
  <c r="AC303" i="10"/>
  <c r="AE302" i="10"/>
  <c r="AD302" i="10"/>
  <c r="AC302" i="10"/>
  <c r="AE301" i="10"/>
  <c r="AD301" i="10"/>
  <c r="AC301" i="10"/>
  <c r="AE300" i="10"/>
  <c r="AD300" i="10"/>
  <c r="AC300" i="10"/>
  <c r="AE299" i="10"/>
  <c r="AD299" i="10"/>
  <c r="AC299" i="10"/>
  <c r="AE298" i="10"/>
  <c r="AD298" i="10"/>
  <c r="AC298" i="10"/>
  <c r="AE297" i="10"/>
  <c r="AD297" i="10"/>
  <c r="AC297" i="10"/>
  <c r="AE296" i="10"/>
  <c r="AD296" i="10"/>
  <c r="AC296" i="10"/>
  <c r="AE295" i="10"/>
  <c r="AD295" i="10"/>
  <c r="AC295" i="10"/>
  <c r="AE294" i="10"/>
  <c r="AD294" i="10"/>
  <c r="AC294" i="10"/>
  <c r="AE293" i="10"/>
  <c r="AD293" i="10"/>
  <c r="AC293" i="10"/>
  <c r="AE292" i="10"/>
  <c r="AD292" i="10"/>
  <c r="AC292" i="10"/>
  <c r="AE291" i="10"/>
  <c r="AD291" i="10"/>
  <c r="AC291" i="10"/>
  <c r="AE290" i="10"/>
  <c r="AD290" i="10"/>
  <c r="AC290" i="10"/>
  <c r="AE289" i="10"/>
  <c r="AD289" i="10"/>
  <c r="AC289" i="10"/>
  <c r="AE288" i="10"/>
  <c r="AD288" i="10"/>
  <c r="AC288" i="10"/>
  <c r="AE287" i="10"/>
  <c r="AD287" i="10"/>
  <c r="AC287" i="10"/>
  <c r="AE286" i="10"/>
  <c r="AD286" i="10"/>
  <c r="AC286" i="10"/>
  <c r="AE285" i="10"/>
  <c r="AD285" i="10"/>
  <c r="AC285" i="10"/>
  <c r="AE284" i="10"/>
  <c r="AD284" i="10"/>
  <c r="AC284" i="10"/>
  <c r="AE283" i="10"/>
  <c r="AD283" i="10"/>
  <c r="AC283" i="10"/>
  <c r="AE282" i="10"/>
  <c r="AD282" i="10"/>
  <c r="AC282" i="10"/>
  <c r="AE281" i="10"/>
  <c r="AD281" i="10"/>
  <c r="AC281" i="10"/>
  <c r="AE280" i="10"/>
  <c r="AD280" i="10"/>
  <c r="AC280" i="10"/>
  <c r="AE279" i="10"/>
  <c r="AD279" i="10"/>
  <c r="AC279" i="10"/>
  <c r="AE278" i="10"/>
  <c r="AD278" i="10"/>
  <c r="AC278" i="10"/>
  <c r="AE277" i="10"/>
  <c r="AD277" i="10"/>
  <c r="AC277" i="10"/>
  <c r="AE276" i="10"/>
  <c r="AD276" i="10"/>
  <c r="AC276" i="10"/>
  <c r="AE275" i="10"/>
  <c r="AD275" i="10"/>
  <c r="AC275" i="10"/>
  <c r="AE274" i="10"/>
  <c r="AD274" i="10"/>
  <c r="AC274" i="10"/>
  <c r="AE273" i="10"/>
  <c r="AD273" i="10"/>
  <c r="AC273" i="10"/>
  <c r="AE272" i="10"/>
  <c r="AD272" i="10"/>
  <c r="AC272" i="10"/>
  <c r="AE271" i="10"/>
  <c r="AD271" i="10"/>
  <c r="AC271" i="10"/>
  <c r="AE270" i="10"/>
  <c r="AD270" i="10"/>
  <c r="AC270" i="10"/>
  <c r="AE269" i="10"/>
  <c r="AD269" i="10"/>
  <c r="AC269" i="10"/>
  <c r="AE268" i="10"/>
  <c r="AD268" i="10"/>
  <c r="AC268" i="10"/>
  <c r="AE267" i="10"/>
  <c r="AD267" i="10"/>
  <c r="AC267" i="10"/>
  <c r="AE266" i="10"/>
  <c r="AD266" i="10"/>
  <c r="AC266" i="10"/>
  <c r="AE265" i="10"/>
  <c r="AD265" i="10"/>
  <c r="AC265" i="10"/>
  <c r="AE264" i="10"/>
  <c r="AD264" i="10"/>
  <c r="AC264" i="10"/>
  <c r="AE263" i="10"/>
  <c r="AD263" i="10"/>
  <c r="AC263" i="10"/>
  <c r="AE262" i="10"/>
  <c r="AD262" i="10"/>
  <c r="AC262" i="10"/>
  <c r="AE261" i="10"/>
  <c r="AD261" i="10"/>
  <c r="AC261" i="10"/>
  <c r="AE260" i="10"/>
  <c r="AD260" i="10"/>
  <c r="AC260" i="10"/>
  <c r="AE259" i="10"/>
  <c r="AD259" i="10"/>
  <c r="AC259" i="10"/>
  <c r="AE258" i="10"/>
  <c r="AD258" i="10"/>
  <c r="AC258" i="10"/>
  <c r="AE257" i="10"/>
  <c r="AD257" i="10"/>
  <c r="AC257" i="10"/>
  <c r="AE256" i="10"/>
  <c r="AD256" i="10"/>
  <c r="AC256" i="10"/>
  <c r="AE255" i="10"/>
  <c r="AD255" i="10"/>
  <c r="AC255" i="10"/>
  <c r="AE254" i="10"/>
  <c r="AD254" i="10"/>
  <c r="AC254" i="10"/>
  <c r="AE253" i="10"/>
  <c r="AD253" i="10"/>
  <c r="AC253" i="10"/>
  <c r="AE252" i="10"/>
  <c r="AD252" i="10"/>
  <c r="AC252" i="10"/>
  <c r="AE251" i="10"/>
  <c r="AD251" i="10"/>
  <c r="AC251" i="10"/>
  <c r="AE250" i="10"/>
  <c r="AD250" i="10"/>
  <c r="AC250" i="10"/>
  <c r="AE249" i="10"/>
  <c r="AD249" i="10"/>
  <c r="AC249" i="10"/>
  <c r="AE248" i="10"/>
  <c r="AD248" i="10"/>
  <c r="AC248" i="10"/>
  <c r="AE247" i="10"/>
  <c r="AD247" i="10"/>
  <c r="AC247" i="10"/>
  <c r="AE246" i="10"/>
  <c r="AD246" i="10"/>
  <c r="AC246" i="10"/>
  <c r="AE245" i="10"/>
  <c r="AD245" i="10"/>
  <c r="AC245" i="10"/>
  <c r="AE244" i="10"/>
  <c r="AD244" i="10"/>
  <c r="AC244" i="10"/>
  <c r="AE243" i="10"/>
  <c r="AD243" i="10"/>
  <c r="AC243" i="10"/>
  <c r="AE242" i="10"/>
  <c r="AD242" i="10"/>
  <c r="AC242" i="10"/>
  <c r="AE241" i="10"/>
  <c r="AD241" i="10"/>
  <c r="AC241" i="10"/>
  <c r="AE240" i="10"/>
  <c r="AD240" i="10"/>
  <c r="AC240" i="10"/>
  <c r="AE239" i="10"/>
  <c r="AD239" i="10"/>
  <c r="AC239" i="10"/>
  <c r="AE238" i="10"/>
  <c r="AD238" i="10"/>
  <c r="AC238" i="10"/>
  <c r="AE237" i="10"/>
  <c r="AD237" i="10"/>
  <c r="AC237" i="10"/>
  <c r="AE236" i="10"/>
  <c r="AD236" i="10"/>
  <c r="AC236" i="10"/>
  <c r="AE235" i="10"/>
  <c r="AD235" i="10"/>
  <c r="AC235" i="10"/>
  <c r="AE234" i="10"/>
  <c r="AD234" i="10"/>
  <c r="AC234" i="10"/>
  <c r="AE233" i="10"/>
  <c r="AD233" i="10"/>
  <c r="AC233" i="10"/>
  <c r="AE232" i="10"/>
  <c r="AD232" i="10"/>
  <c r="AC232" i="10"/>
  <c r="AE231" i="10"/>
  <c r="AD231" i="10"/>
  <c r="AC231" i="10"/>
  <c r="AE230" i="10"/>
  <c r="AD230" i="10"/>
  <c r="AC230" i="10"/>
  <c r="AE229" i="10"/>
  <c r="AD229" i="10"/>
  <c r="AC229" i="10"/>
  <c r="AE228" i="10"/>
  <c r="AD228" i="10"/>
  <c r="AC228" i="10"/>
  <c r="AE227" i="10"/>
  <c r="AD227" i="10"/>
  <c r="AC227" i="10"/>
  <c r="AE226" i="10"/>
  <c r="AD226" i="10"/>
  <c r="AC226" i="10"/>
  <c r="AE225" i="10"/>
  <c r="AD225" i="10"/>
  <c r="AC225" i="10"/>
  <c r="AE224" i="10"/>
  <c r="AD224" i="10"/>
  <c r="AC224" i="10"/>
  <c r="AE223" i="10"/>
  <c r="AD223" i="10"/>
  <c r="AC223" i="10"/>
  <c r="AE222" i="10"/>
  <c r="AD222" i="10"/>
  <c r="AC222" i="10"/>
  <c r="AE221" i="10"/>
  <c r="AD221" i="10"/>
  <c r="AC221" i="10"/>
  <c r="AE220" i="10"/>
  <c r="AD220" i="10"/>
  <c r="AC220" i="10"/>
  <c r="AE219" i="10"/>
  <c r="AD219" i="10"/>
  <c r="AC219" i="10"/>
  <c r="AE218" i="10"/>
  <c r="AD218" i="10"/>
  <c r="AC218" i="10"/>
  <c r="AE217" i="10"/>
  <c r="AD217" i="10"/>
  <c r="AC217" i="10"/>
  <c r="AE216" i="10"/>
  <c r="AD216" i="10"/>
  <c r="AC216" i="10"/>
  <c r="AE215" i="10"/>
  <c r="AD215" i="10"/>
  <c r="AC215" i="10"/>
  <c r="AE214" i="10"/>
  <c r="AD214" i="10"/>
  <c r="AC214" i="10"/>
  <c r="AE213" i="10"/>
  <c r="AD213" i="10"/>
  <c r="AC213" i="10"/>
  <c r="AE212" i="10"/>
  <c r="AD212" i="10"/>
  <c r="AC212" i="10"/>
  <c r="AE211" i="10"/>
  <c r="AD211" i="10"/>
  <c r="AC211" i="10"/>
  <c r="AE210" i="10"/>
  <c r="AD210" i="10"/>
  <c r="AC210" i="10"/>
  <c r="AE209" i="10"/>
  <c r="AD209" i="10"/>
  <c r="AC209" i="10"/>
  <c r="AE208" i="10"/>
  <c r="AD208" i="10"/>
  <c r="AC208" i="10"/>
  <c r="AE207" i="10"/>
  <c r="AD207" i="10"/>
  <c r="AC207" i="10"/>
  <c r="AE206" i="10"/>
  <c r="AD206" i="10"/>
  <c r="AC206" i="10"/>
  <c r="AE205" i="10"/>
  <c r="AD205" i="10"/>
  <c r="AC205" i="10"/>
  <c r="AE204" i="10"/>
  <c r="AD204" i="10"/>
  <c r="AC204" i="10"/>
  <c r="AE203" i="10"/>
  <c r="AD203" i="10"/>
  <c r="AC203" i="10"/>
  <c r="AE202" i="10"/>
  <c r="AD202" i="10"/>
  <c r="AC202" i="10"/>
  <c r="AE201" i="10"/>
  <c r="AD201" i="10"/>
  <c r="AC201" i="10"/>
  <c r="AE200" i="10"/>
  <c r="AD200" i="10"/>
  <c r="AC200" i="10"/>
  <c r="AE199" i="10"/>
  <c r="AD199" i="10"/>
  <c r="AC199" i="10"/>
  <c r="AE198" i="10"/>
  <c r="AD198" i="10"/>
  <c r="AC198" i="10"/>
  <c r="AE197" i="10"/>
  <c r="AD197" i="10"/>
  <c r="AC197" i="10"/>
  <c r="AE196" i="10"/>
  <c r="AD196" i="10"/>
  <c r="AC196" i="10"/>
  <c r="AE195" i="10"/>
  <c r="AD195" i="10"/>
  <c r="AC195" i="10"/>
  <c r="AE194" i="10"/>
  <c r="AD194" i="10"/>
  <c r="AC194" i="10"/>
  <c r="AE193" i="10"/>
  <c r="AD193" i="10"/>
  <c r="AC193" i="10"/>
  <c r="AE192" i="10"/>
  <c r="AD192" i="10"/>
  <c r="AC192" i="10"/>
  <c r="AE191" i="10"/>
  <c r="AD191" i="10"/>
  <c r="AC191" i="10"/>
  <c r="AE190" i="10"/>
  <c r="AD190" i="10"/>
  <c r="AC190" i="10"/>
  <c r="AE189" i="10"/>
  <c r="AD189" i="10"/>
  <c r="AC189" i="10"/>
  <c r="AE188" i="10"/>
  <c r="AD188" i="10"/>
  <c r="AC188" i="10"/>
  <c r="AE187" i="10"/>
  <c r="AD187" i="10"/>
  <c r="AC187" i="10"/>
  <c r="AE186" i="10"/>
  <c r="AD186" i="10"/>
  <c r="AC186" i="10"/>
  <c r="AE185" i="10"/>
  <c r="AD185" i="10"/>
  <c r="AC185" i="10"/>
  <c r="AE184" i="10"/>
  <c r="AD184" i="10"/>
  <c r="AC184" i="10"/>
  <c r="AE183" i="10"/>
  <c r="AD183" i="10"/>
  <c r="AC183" i="10"/>
  <c r="AE182" i="10"/>
  <c r="AD182" i="10"/>
  <c r="AC182" i="10"/>
  <c r="AE181" i="10"/>
  <c r="AD181" i="10"/>
  <c r="AC181" i="10"/>
  <c r="AE180" i="10"/>
  <c r="AD180" i="10"/>
  <c r="AC180" i="10"/>
  <c r="AE179" i="10"/>
  <c r="AD179" i="10"/>
  <c r="AC179" i="10"/>
  <c r="AE178" i="10"/>
  <c r="AD178" i="10"/>
  <c r="AC178" i="10"/>
  <c r="AE177" i="10"/>
  <c r="AD177" i="10"/>
  <c r="AC177" i="10"/>
  <c r="AE176" i="10"/>
  <c r="AD176" i="10"/>
  <c r="AC176" i="10"/>
  <c r="AE175" i="10"/>
  <c r="AD175" i="10"/>
  <c r="AC175" i="10"/>
  <c r="AE174" i="10"/>
  <c r="AD174" i="10"/>
  <c r="AC174" i="10"/>
  <c r="AE173" i="10"/>
  <c r="AD173" i="10"/>
  <c r="AC173" i="10"/>
  <c r="AE172" i="10"/>
  <c r="AD172" i="10"/>
  <c r="AC172" i="10"/>
  <c r="AE171" i="10"/>
  <c r="AD171" i="10"/>
  <c r="AC171" i="10"/>
  <c r="AE170" i="10"/>
  <c r="AD170" i="10"/>
  <c r="AC170" i="10"/>
  <c r="AE169" i="10"/>
  <c r="AD169" i="10"/>
  <c r="AC169" i="10"/>
  <c r="AE168" i="10"/>
  <c r="AD168" i="10"/>
  <c r="AC168" i="10"/>
  <c r="AE167" i="10"/>
  <c r="AD167" i="10"/>
  <c r="AC167" i="10"/>
  <c r="AE166" i="10"/>
  <c r="AD166" i="10"/>
  <c r="AC166" i="10"/>
  <c r="AE165" i="10"/>
  <c r="AD165" i="10"/>
  <c r="AC165" i="10"/>
  <c r="AE164" i="10"/>
  <c r="AD164" i="10"/>
  <c r="AC164" i="10"/>
  <c r="AE163" i="10"/>
  <c r="AD163" i="10"/>
  <c r="AC163" i="10"/>
  <c r="AE162" i="10"/>
  <c r="AD162" i="10"/>
  <c r="AC162" i="10"/>
  <c r="AE161" i="10"/>
  <c r="AD161" i="10"/>
  <c r="AC161" i="10"/>
  <c r="AE160" i="10"/>
  <c r="AD160" i="10"/>
  <c r="AC160" i="10"/>
  <c r="AE159" i="10"/>
  <c r="AD159" i="10"/>
  <c r="AC159" i="10"/>
  <c r="AE158" i="10"/>
  <c r="AD158" i="10"/>
  <c r="AC158" i="10"/>
  <c r="AE157" i="10"/>
  <c r="AD157" i="10"/>
  <c r="AC157" i="10"/>
  <c r="AE156" i="10"/>
  <c r="AD156" i="10"/>
  <c r="AC156" i="10"/>
  <c r="AE155" i="10"/>
  <c r="AD155" i="10"/>
  <c r="AC155" i="10"/>
  <c r="AE154" i="10"/>
  <c r="AD154" i="10"/>
  <c r="AC154" i="10"/>
  <c r="AE153" i="10"/>
  <c r="AD153" i="10"/>
  <c r="AC153" i="10"/>
  <c r="AE152" i="10"/>
  <c r="AD152" i="10"/>
  <c r="AC152" i="10"/>
  <c r="AE151" i="10"/>
  <c r="AD151" i="10"/>
  <c r="AC151" i="10"/>
  <c r="AE150" i="10"/>
  <c r="AD150" i="10"/>
  <c r="AC150" i="10"/>
  <c r="AE149" i="10"/>
  <c r="AD149" i="10"/>
  <c r="AC149" i="10"/>
  <c r="AE148" i="10"/>
  <c r="AD148" i="10"/>
  <c r="AC148" i="10"/>
  <c r="AE147" i="10"/>
  <c r="AD147" i="10"/>
  <c r="AC147" i="10"/>
  <c r="AE146" i="10"/>
  <c r="AD146" i="10"/>
  <c r="AC146" i="10"/>
  <c r="AE145" i="10"/>
  <c r="AD145" i="10"/>
  <c r="AC145" i="10"/>
  <c r="AE144" i="10"/>
  <c r="AD144" i="10"/>
  <c r="AC144" i="10"/>
  <c r="AE143" i="10"/>
  <c r="AD143" i="10"/>
  <c r="AC143" i="10"/>
  <c r="AE142" i="10"/>
  <c r="AD142" i="10"/>
  <c r="AC142" i="10"/>
  <c r="AE141" i="10"/>
  <c r="AD141" i="10"/>
  <c r="AC141" i="10"/>
  <c r="AE140" i="10"/>
  <c r="AD140" i="10"/>
  <c r="AC140" i="10"/>
  <c r="AE139" i="10"/>
  <c r="AD139" i="10"/>
  <c r="AC139" i="10"/>
  <c r="AE138" i="10"/>
  <c r="AD138" i="10"/>
  <c r="AC138" i="10"/>
  <c r="AE137" i="10"/>
  <c r="AD137" i="10"/>
  <c r="AC137" i="10"/>
  <c r="AE136" i="10"/>
  <c r="AD136" i="10"/>
  <c r="AC136" i="10"/>
  <c r="AE135" i="10"/>
  <c r="AD135" i="10"/>
  <c r="AC135" i="10"/>
  <c r="AE134" i="10"/>
  <c r="AD134" i="10"/>
  <c r="AC134" i="10"/>
  <c r="AE133" i="10"/>
  <c r="AD133" i="10"/>
  <c r="AC133" i="10"/>
  <c r="AE132" i="10"/>
  <c r="AD132" i="10"/>
  <c r="AC132" i="10"/>
  <c r="AE131" i="10"/>
  <c r="AD131" i="10"/>
  <c r="AC131" i="10"/>
  <c r="AE130" i="10"/>
  <c r="AD130" i="10"/>
  <c r="AC130" i="10"/>
  <c r="AE129" i="10"/>
  <c r="AD129" i="10"/>
  <c r="AC129" i="10"/>
  <c r="AE128" i="10"/>
  <c r="AD128" i="10"/>
  <c r="AC128" i="10"/>
  <c r="AE127" i="10"/>
  <c r="AD127" i="10"/>
  <c r="AC127" i="10"/>
  <c r="AE126" i="10"/>
  <c r="AD126" i="10"/>
  <c r="AC126" i="10"/>
  <c r="AE125" i="10"/>
  <c r="AD125" i="10"/>
  <c r="AC125" i="10"/>
  <c r="AE124" i="10"/>
  <c r="AD124" i="10"/>
  <c r="AC124" i="10"/>
  <c r="AE123" i="10"/>
  <c r="AD123" i="10"/>
  <c r="AC123" i="10"/>
  <c r="AE122" i="10"/>
  <c r="AD122" i="10"/>
  <c r="AC122" i="10"/>
  <c r="AE121" i="10"/>
  <c r="AD121" i="10"/>
  <c r="AC121" i="10"/>
  <c r="AE120" i="10"/>
  <c r="AD120" i="10"/>
  <c r="AC120" i="10"/>
  <c r="AE119" i="10"/>
  <c r="AD119" i="10"/>
  <c r="AC119" i="10"/>
  <c r="AE118" i="10"/>
  <c r="AD118" i="10"/>
  <c r="AC118" i="10"/>
  <c r="AE117" i="10"/>
  <c r="AD117" i="10"/>
  <c r="AC117" i="10"/>
  <c r="AE116" i="10"/>
  <c r="AD116" i="10"/>
  <c r="AC116" i="10"/>
  <c r="AE115" i="10"/>
  <c r="AD115" i="10"/>
  <c r="AC115" i="10"/>
  <c r="AE114" i="10"/>
  <c r="AD114" i="10"/>
  <c r="AC114" i="10"/>
  <c r="AE113" i="10"/>
  <c r="AD113" i="10"/>
  <c r="AC113" i="10"/>
  <c r="AE112" i="10"/>
  <c r="AD112" i="10"/>
  <c r="AC112" i="10"/>
  <c r="AE111" i="10"/>
  <c r="AD111" i="10"/>
  <c r="AC111" i="10"/>
  <c r="AE110" i="10"/>
  <c r="AD110" i="10"/>
  <c r="AC110" i="10"/>
  <c r="AE109" i="10"/>
  <c r="AD109" i="10"/>
  <c r="AC109" i="10"/>
  <c r="AE108" i="10"/>
  <c r="AD108" i="10"/>
  <c r="AC108" i="10"/>
  <c r="AE107" i="10"/>
  <c r="AD107" i="10"/>
  <c r="AC107" i="10"/>
  <c r="AE106" i="10"/>
  <c r="AD106" i="10"/>
  <c r="AC106" i="10"/>
  <c r="AE105" i="10"/>
  <c r="AD105" i="10"/>
  <c r="AC105" i="10"/>
  <c r="AE104" i="10"/>
  <c r="AD104" i="10"/>
  <c r="AC104" i="10"/>
  <c r="AE103" i="10"/>
  <c r="AD103" i="10"/>
  <c r="AC103" i="10"/>
  <c r="AE102" i="10"/>
  <c r="AD102" i="10"/>
  <c r="AC102" i="10"/>
  <c r="AE101" i="10"/>
  <c r="AD101" i="10"/>
  <c r="AC101" i="10"/>
  <c r="AE100" i="10"/>
  <c r="AD100" i="10"/>
  <c r="AC100" i="10"/>
  <c r="AE99" i="10"/>
  <c r="AD99" i="10"/>
  <c r="AC99" i="10"/>
  <c r="AE98" i="10"/>
  <c r="AD98" i="10"/>
  <c r="AC98" i="10"/>
  <c r="AE97" i="10"/>
  <c r="AD97" i="10"/>
  <c r="AC97" i="10"/>
  <c r="AE96" i="10"/>
  <c r="AD96" i="10"/>
  <c r="AC96" i="10"/>
  <c r="AE95" i="10"/>
  <c r="AD95" i="10"/>
  <c r="AC95" i="10"/>
  <c r="AE94" i="10"/>
  <c r="AD94" i="10"/>
  <c r="AC94" i="10"/>
  <c r="AE93" i="10"/>
  <c r="AD93" i="10"/>
  <c r="AC93" i="10"/>
  <c r="AE92" i="10"/>
  <c r="AD92" i="10"/>
  <c r="AC92" i="10"/>
  <c r="AE91" i="10"/>
  <c r="AD91" i="10"/>
  <c r="AC91" i="10"/>
  <c r="AE90" i="10"/>
  <c r="AD90" i="10"/>
  <c r="AC90" i="10"/>
  <c r="AE89" i="10"/>
  <c r="AD89" i="10"/>
  <c r="AC89" i="10"/>
  <c r="AE88" i="10"/>
  <c r="AD88" i="10"/>
  <c r="AC88" i="10"/>
  <c r="AE87" i="10"/>
  <c r="AD87" i="10"/>
  <c r="AC87" i="10"/>
  <c r="AE86" i="10"/>
  <c r="AD86" i="10"/>
  <c r="AC86" i="10"/>
  <c r="AE85" i="10"/>
  <c r="AD85" i="10"/>
  <c r="AC85" i="10"/>
  <c r="AE84" i="10"/>
  <c r="AD84" i="10"/>
  <c r="AC84" i="10"/>
  <c r="AE83" i="10"/>
  <c r="AD83" i="10"/>
  <c r="AC83" i="10"/>
  <c r="AE82" i="10"/>
  <c r="AD82" i="10"/>
  <c r="AC82" i="10"/>
  <c r="AE81" i="10"/>
  <c r="AD81" i="10"/>
  <c r="AC81" i="10"/>
  <c r="AE80" i="10"/>
  <c r="AD80" i="10"/>
  <c r="AC80" i="10"/>
  <c r="AE79" i="10"/>
  <c r="AD79" i="10"/>
  <c r="AC79" i="10"/>
  <c r="AE78" i="10"/>
  <c r="AD78" i="10"/>
  <c r="AC78" i="10"/>
  <c r="AE77" i="10"/>
  <c r="AD77" i="10"/>
  <c r="AC77" i="10"/>
  <c r="AE76" i="10"/>
  <c r="AD76" i="10"/>
  <c r="AC76" i="10"/>
  <c r="AE75" i="10"/>
  <c r="AD75" i="10"/>
  <c r="AC75" i="10"/>
  <c r="AE74" i="10"/>
  <c r="AD74" i="10"/>
  <c r="AC74" i="10"/>
  <c r="AE73" i="10"/>
  <c r="AD73" i="10"/>
  <c r="AC73" i="10"/>
  <c r="AE72" i="10"/>
  <c r="AD72" i="10"/>
  <c r="AC72" i="10"/>
  <c r="AE71" i="10"/>
  <c r="AD71" i="10"/>
  <c r="AC71" i="10"/>
  <c r="AE70" i="10"/>
  <c r="AD70" i="10"/>
  <c r="AC70" i="10"/>
  <c r="AE69" i="10"/>
  <c r="AD69" i="10"/>
  <c r="AC69" i="10"/>
  <c r="AE68" i="10"/>
  <c r="AD68" i="10"/>
  <c r="AC68" i="10"/>
  <c r="AE67" i="10"/>
  <c r="AD67" i="10"/>
  <c r="AC67" i="10"/>
  <c r="AE66" i="10"/>
  <c r="AD66" i="10"/>
  <c r="AC66" i="10"/>
  <c r="AE65" i="10"/>
  <c r="AD65" i="10"/>
  <c r="AC65" i="10"/>
  <c r="AE64" i="10"/>
  <c r="AD64" i="10"/>
  <c r="AC64" i="10"/>
  <c r="AE63" i="10"/>
  <c r="AD63" i="10"/>
  <c r="AC63" i="10"/>
  <c r="AE62" i="10"/>
  <c r="AD62" i="10"/>
  <c r="AC62" i="10"/>
  <c r="AE61" i="10"/>
  <c r="AD61" i="10"/>
  <c r="AC61" i="10"/>
  <c r="AE60" i="10"/>
  <c r="AD60" i="10"/>
  <c r="AC60" i="10"/>
  <c r="AE59" i="10"/>
  <c r="AD59" i="10"/>
  <c r="AC59" i="10"/>
  <c r="AE58" i="10"/>
  <c r="AD58" i="10"/>
  <c r="AC58" i="10"/>
  <c r="AE57" i="10"/>
  <c r="AD57" i="10"/>
  <c r="AC57" i="10"/>
  <c r="AE56" i="10"/>
  <c r="AD56" i="10"/>
  <c r="AC56" i="10"/>
  <c r="AE55" i="10"/>
  <c r="AD55" i="10"/>
  <c r="AC55" i="10"/>
  <c r="AE54" i="10"/>
  <c r="AD54" i="10"/>
  <c r="AC54" i="10"/>
  <c r="AE53" i="10"/>
  <c r="AD53" i="10"/>
  <c r="AC53" i="10"/>
  <c r="AE52" i="10"/>
  <c r="AD52" i="10"/>
  <c r="AC52" i="10"/>
  <c r="AE51" i="10"/>
  <c r="AD51" i="10"/>
  <c r="AC51" i="10"/>
  <c r="AE50" i="10"/>
  <c r="AD50" i="10"/>
  <c r="AC50" i="10"/>
  <c r="AE49" i="10"/>
  <c r="AD49" i="10"/>
  <c r="AC49" i="10"/>
  <c r="AE48" i="10"/>
  <c r="AD48" i="10"/>
  <c r="AC48" i="10"/>
  <c r="AE47" i="10"/>
  <c r="AD47" i="10"/>
  <c r="AC47" i="10"/>
  <c r="AE46" i="10"/>
  <c r="AD46" i="10"/>
  <c r="AC46" i="10"/>
  <c r="AE45" i="10"/>
  <c r="AD45" i="10"/>
  <c r="AC45" i="10"/>
  <c r="AE44" i="10"/>
  <c r="AD44" i="10"/>
  <c r="AC44" i="10"/>
  <c r="AE43" i="10"/>
  <c r="AD43" i="10"/>
  <c r="AC43" i="10"/>
  <c r="AE42" i="10"/>
  <c r="AD42" i="10"/>
  <c r="AC42" i="10"/>
  <c r="AE41" i="10"/>
  <c r="AD41" i="10"/>
  <c r="AC41" i="10"/>
  <c r="AE40" i="10"/>
  <c r="AD40" i="10"/>
  <c r="AC40" i="10"/>
  <c r="AE39" i="10"/>
  <c r="AD39" i="10"/>
  <c r="AC39" i="10"/>
  <c r="AE38" i="10"/>
  <c r="AD38" i="10"/>
  <c r="AC38" i="10"/>
  <c r="AE37" i="10"/>
  <c r="AD37" i="10"/>
  <c r="AC37" i="10"/>
  <c r="AE36" i="10"/>
  <c r="AD36" i="10"/>
  <c r="AC36" i="10"/>
  <c r="AE35" i="10"/>
  <c r="AD35" i="10"/>
  <c r="AC35" i="10"/>
  <c r="AE34" i="10"/>
  <c r="AD34" i="10"/>
  <c r="AC34" i="10"/>
  <c r="AE33" i="10"/>
  <c r="AD33" i="10"/>
  <c r="AC33" i="10"/>
  <c r="AE32" i="10"/>
  <c r="AD32" i="10"/>
  <c r="AC32" i="10"/>
  <c r="AE31" i="10"/>
  <c r="AD31" i="10"/>
  <c r="AC31" i="10"/>
  <c r="AE30" i="10"/>
  <c r="AD30" i="10"/>
  <c r="AC30" i="10"/>
  <c r="AE29" i="10"/>
  <c r="AD29" i="10"/>
  <c r="AC29" i="10"/>
  <c r="AE28" i="10"/>
  <c r="AD28" i="10"/>
  <c r="AC28" i="10"/>
  <c r="AE27" i="10"/>
  <c r="AD27" i="10"/>
  <c r="AC27" i="10"/>
  <c r="AE26" i="10"/>
  <c r="AD26" i="10"/>
  <c r="AC26" i="10"/>
  <c r="AE25" i="10"/>
  <c r="AD25" i="10"/>
  <c r="AC25" i="10"/>
  <c r="AE24" i="10"/>
  <c r="AD24" i="10"/>
  <c r="AC24" i="10"/>
  <c r="AE23" i="10"/>
  <c r="AD23" i="10"/>
  <c r="AC23" i="10"/>
  <c r="AE22" i="10"/>
  <c r="AD22" i="10"/>
  <c r="AC22" i="10"/>
  <c r="AE21" i="10"/>
  <c r="AD21" i="10"/>
  <c r="AC21" i="10"/>
  <c r="AE20" i="10"/>
  <c r="AD20" i="10"/>
  <c r="AC20" i="10"/>
  <c r="AE19" i="10"/>
  <c r="AD19" i="10"/>
  <c r="AC19" i="10"/>
  <c r="AE18" i="10"/>
  <c r="AD18" i="10"/>
  <c r="AC18" i="10"/>
  <c r="AE17" i="10"/>
  <c r="AD17" i="10"/>
  <c r="AC17" i="10"/>
  <c r="AE16" i="10"/>
  <c r="AD16" i="10"/>
  <c r="AC16" i="10"/>
  <c r="AE15" i="10"/>
  <c r="AD15" i="10"/>
  <c r="AC15" i="10"/>
  <c r="AE14" i="10"/>
  <c r="AD14" i="10"/>
  <c r="AC14" i="10"/>
  <c r="AE13" i="10"/>
  <c r="AD13" i="10"/>
  <c r="AC13" i="10"/>
  <c r="AE12" i="10"/>
  <c r="AD12" i="10"/>
  <c r="AC12" i="10"/>
  <c r="AE11" i="10"/>
  <c r="AD11" i="10"/>
  <c r="AC11" i="10"/>
  <c r="AE10" i="10"/>
  <c r="AD10" i="10"/>
  <c r="AC10" i="10"/>
  <c r="AE9" i="10"/>
  <c r="AD9" i="10"/>
  <c r="AC9" i="10"/>
  <c r="AE8" i="10"/>
  <c r="AD8" i="10"/>
  <c r="AC8" i="10"/>
  <c r="AE7" i="10"/>
  <c r="AD7" i="10"/>
  <c r="AC7" i="10"/>
  <c r="AE6" i="10"/>
  <c r="AD6" i="10"/>
  <c r="AC6" i="10"/>
  <c r="AE5" i="10"/>
  <c r="AD5" i="10"/>
  <c r="AC5" i="10"/>
  <c r="Y705" i="10"/>
  <c r="X705" i="10"/>
  <c r="W705" i="10"/>
  <c r="Y704" i="10"/>
  <c r="X704" i="10"/>
  <c r="W704" i="10"/>
  <c r="Y703" i="10"/>
  <c r="X703" i="10"/>
  <c r="W703" i="10"/>
  <c r="Y702" i="10"/>
  <c r="X702" i="10"/>
  <c r="W702" i="10"/>
  <c r="Y701" i="10"/>
  <c r="X701" i="10"/>
  <c r="W701" i="10"/>
  <c r="Y700" i="10"/>
  <c r="X700" i="10"/>
  <c r="W700" i="10"/>
  <c r="Y699" i="10"/>
  <c r="X699" i="10"/>
  <c r="W699" i="10"/>
  <c r="Y698" i="10"/>
  <c r="X698" i="10"/>
  <c r="W698" i="10"/>
  <c r="Y697" i="10"/>
  <c r="X697" i="10"/>
  <c r="W697" i="10"/>
  <c r="Y696" i="10"/>
  <c r="X696" i="10"/>
  <c r="W696" i="10"/>
  <c r="Y695" i="10"/>
  <c r="X695" i="10"/>
  <c r="W695" i="10"/>
  <c r="Y694" i="10"/>
  <c r="X694" i="10"/>
  <c r="W694" i="10"/>
  <c r="Y693" i="10"/>
  <c r="X693" i="10"/>
  <c r="W693" i="10"/>
  <c r="Y692" i="10"/>
  <c r="X692" i="10"/>
  <c r="W692" i="10"/>
  <c r="Y691" i="10"/>
  <c r="X691" i="10"/>
  <c r="W691" i="10"/>
  <c r="Y690" i="10"/>
  <c r="X690" i="10"/>
  <c r="W690" i="10"/>
  <c r="Y689" i="10"/>
  <c r="X689" i="10"/>
  <c r="W689" i="10"/>
  <c r="Y688" i="10"/>
  <c r="X688" i="10"/>
  <c r="W688" i="10"/>
  <c r="Y687" i="10"/>
  <c r="X687" i="10"/>
  <c r="W687" i="10"/>
  <c r="Y686" i="10"/>
  <c r="X686" i="10"/>
  <c r="W686" i="10"/>
  <c r="Y685" i="10"/>
  <c r="X685" i="10"/>
  <c r="W685" i="10"/>
  <c r="Y684" i="10"/>
  <c r="X684" i="10"/>
  <c r="W684" i="10"/>
  <c r="Y683" i="10"/>
  <c r="X683" i="10"/>
  <c r="W683" i="10"/>
  <c r="Y682" i="10"/>
  <c r="X682" i="10"/>
  <c r="W682" i="10"/>
  <c r="Y681" i="10"/>
  <c r="X681" i="10"/>
  <c r="W681" i="10"/>
  <c r="Y680" i="10"/>
  <c r="X680" i="10"/>
  <c r="W680" i="10"/>
  <c r="Y679" i="10"/>
  <c r="X679" i="10"/>
  <c r="W679" i="10"/>
  <c r="Y678" i="10"/>
  <c r="X678" i="10"/>
  <c r="W678" i="10"/>
  <c r="Y677" i="10"/>
  <c r="X677" i="10"/>
  <c r="W677" i="10"/>
  <c r="Y676" i="10"/>
  <c r="X676" i="10"/>
  <c r="W676" i="10"/>
  <c r="Y675" i="10"/>
  <c r="X675" i="10"/>
  <c r="W675" i="10"/>
  <c r="Y674" i="10"/>
  <c r="X674" i="10"/>
  <c r="W674" i="10"/>
  <c r="Y673" i="10"/>
  <c r="X673" i="10"/>
  <c r="W673" i="10"/>
  <c r="Y672" i="10"/>
  <c r="X672" i="10"/>
  <c r="W672" i="10"/>
  <c r="Y671" i="10"/>
  <c r="X671" i="10"/>
  <c r="W671" i="10"/>
  <c r="Y670" i="10"/>
  <c r="X670" i="10"/>
  <c r="W670" i="10"/>
  <c r="Y669" i="10"/>
  <c r="X669" i="10"/>
  <c r="W669" i="10"/>
  <c r="Y668" i="10"/>
  <c r="X668" i="10"/>
  <c r="W668" i="10"/>
  <c r="Y667" i="10"/>
  <c r="X667" i="10"/>
  <c r="W667" i="10"/>
  <c r="Y666" i="10"/>
  <c r="X666" i="10"/>
  <c r="W666" i="10"/>
  <c r="Y665" i="10"/>
  <c r="X665" i="10"/>
  <c r="W665" i="10"/>
  <c r="Y664" i="10"/>
  <c r="X664" i="10"/>
  <c r="W664" i="10"/>
  <c r="Y663" i="10"/>
  <c r="X663" i="10"/>
  <c r="W663" i="10"/>
  <c r="Y662" i="10"/>
  <c r="X662" i="10"/>
  <c r="W662" i="10"/>
  <c r="Y661" i="10"/>
  <c r="X661" i="10"/>
  <c r="W661" i="10"/>
  <c r="Y660" i="10"/>
  <c r="X660" i="10"/>
  <c r="W660" i="10"/>
  <c r="Y659" i="10"/>
  <c r="X659" i="10"/>
  <c r="W659" i="10"/>
  <c r="Y658" i="10"/>
  <c r="X658" i="10"/>
  <c r="W658" i="10"/>
  <c r="Y657" i="10"/>
  <c r="X657" i="10"/>
  <c r="W657" i="10"/>
  <c r="Y656" i="10"/>
  <c r="X656" i="10"/>
  <c r="W656" i="10"/>
  <c r="Y655" i="10"/>
  <c r="X655" i="10"/>
  <c r="W655" i="10"/>
  <c r="Y654" i="10"/>
  <c r="X654" i="10"/>
  <c r="W654" i="10"/>
  <c r="Y653" i="10"/>
  <c r="X653" i="10"/>
  <c r="W653" i="10"/>
  <c r="Y652" i="10"/>
  <c r="X652" i="10"/>
  <c r="W652" i="10"/>
  <c r="Y651" i="10"/>
  <c r="X651" i="10"/>
  <c r="W651" i="10"/>
  <c r="Y650" i="10"/>
  <c r="X650" i="10"/>
  <c r="W650" i="10"/>
  <c r="Y649" i="10"/>
  <c r="X649" i="10"/>
  <c r="W649" i="10"/>
  <c r="Y648" i="10"/>
  <c r="X648" i="10"/>
  <c r="W648" i="10"/>
  <c r="Y647" i="10"/>
  <c r="X647" i="10"/>
  <c r="W647" i="10"/>
  <c r="Y646" i="10"/>
  <c r="X646" i="10"/>
  <c r="W646" i="10"/>
  <c r="Y645" i="10"/>
  <c r="X645" i="10"/>
  <c r="W645" i="10"/>
  <c r="Y644" i="10"/>
  <c r="X644" i="10"/>
  <c r="W644" i="10"/>
  <c r="Y643" i="10"/>
  <c r="X643" i="10"/>
  <c r="W643" i="10"/>
  <c r="Y642" i="10"/>
  <c r="X642" i="10"/>
  <c r="W642" i="10"/>
  <c r="Y641" i="10"/>
  <c r="X641" i="10"/>
  <c r="W641" i="10"/>
  <c r="Y640" i="10"/>
  <c r="X640" i="10"/>
  <c r="W640" i="10"/>
  <c r="Y639" i="10"/>
  <c r="X639" i="10"/>
  <c r="W639" i="10"/>
  <c r="Y638" i="10"/>
  <c r="X638" i="10"/>
  <c r="W638" i="10"/>
  <c r="Y637" i="10"/>
  <c r="X637" i="10"/>
  <c r="W637" i="10"/>
  <c r="Y636" i="10"/>
  <c r="X636" i="10"/>
  <c r="W636" i="10"/>
  <c r="Y635" i="10"/>
  <c r="X635" i="10"/>
  <c r="W635" i="10"/>
  <c r="Y634" i="10"/>
  <c r="X634" i="10"/>
  <c r="W634" i="10"/>
  <c r="Y633" i="10"/>
  <c r="X633" i="10"/>
  <c r="W633" i="10"/>
  <c r="Y632" i="10"/>
  <c r="X632" i="10"/>
  <c r="W632" i="10"/>
  <c r="Y631" i="10"/>
  <c r="X631" i="10"/>
  <c r="W631" i="10"/>
  <c r="Y630" i="10"/>
  <c r="X630" i="10"/>
  <c r="W630" i="10"/>
  <c r="Y629" i="10"/>
  <c r="X629" i="10"/>
  <c r="W629" i="10"/>
  <c r="Y628" i="10"/>
  <c r="X628" i="10"/>
  <c r="W628" i="10"/>
  <c r="Y627" i="10"/>
  <c r="X627" i="10"/>
  <c r="W627" i="10"/>
  <c r="Y626" i="10"/>
  <c r="X626" i="10"/>
  <c r="W626" i="10"/>
  <c r="Y625" i="10"/>
  <c r="X625" i="10"/>
  <c r="W625" i="10"/>
  <c r="Y624" i="10"/>
  <c r="X624" i="10"/>
  <c r="W624" i="10"/>
  <c r="Y623" i="10"/>
  <c r="X623" i="10"/>
  <c r="W623" i="10"/>
  <c r="Y622" i="10"/>
  <c r="X622" i="10"/>
  <c r="W622" i="10"/>
  <c r="Y621" i="10"/>
  <c r="X621" i="10"/>
  <c r="W621" i="10"/>
  <c r="Y620" i="10"/>
  <c r="X620" i="10"/>
  <c r="W620" i="10"/>
  <c r="Y619" i="10"/>
  <c r="X619" i="10"/>
  <c r="W619" i="10"/>
  <c r="Y618" i="10"/>
  <c r="X618" i="10"/>
  <c r="W618" i="10"/>
  <c r="Y617" i="10"/>
  <c r="X617" i="10"/>
  <c r="W617" i="10"/>
  <c r="Y616" i="10"/>
  <c r="X616" i="10"/>
  <c r="W616" i="10"/>
  <c r="Y615" i="10"/>
  <c r="X615" i="10"/>
  <c r="W615" i="10"/>
  <c r="Y614" i="10"/>
  <c r="X614" i="10"/>
  <c r="W614" i="10"/>
  <c r="Y613" i="10"/>
  <c r="X613" i="10"/>
  <c r="W613" i="10"/>
  <c r="Y612" i="10"/>
  <c r="X612" i="10"/>
  <c r="W612" i="10"/>
  <c r="Y611" i="10"/>
  <c r="X611" i="10"/>
  <c r="W611" i="10"/>
  <c r="Y610" i="10"/>
  <c r="X610" i="10"/>
  <c r="W610" i="10"/>
  <c r="Y609" i="10"/>
  <c r="X609" i="10"/>
  <c r="W609" i="10"/>
  <c r="Y608" i="10"/>
  <c r="X608" i="10"/>
  <c r="W608" i="10"/>
  <c r="Y607" i="10"/>
  <c r="X607" i="10"/>
  <c r="W607" i="10"/>
  <c r="Y606" i="10"/>
  <c r="X606" i="10"/>
  <c r="W606" i="10"/>
  <c r="Y605" i="10"/>
  <c r="X605" i="10"/>
  <c r="W605" i="10"/>
  <c r="Y604" i="10"/>
  <c r="X604" i="10"/>
  <c r="W604" i="10"/>
  <c r="Y603" i="10"/>
  <c r="X603" i="10"/>
  <c r="W603" i="10"/>
  <c r="Y602" i="10"/>
  <c r="X602" i="10"/>
  <c r="W602" i="10"/>
  <c r="Y601" i="10"/>
  <c r="X601" i="10"/>
  <c r="W601" i="10"/>
  <c r="Y600" i="10"/>
  <c r="X600" i="10"/>
  <c r="W600" i="10"/>
  <c r="Y599" i="10"/>
  <c r="X599" i="10"/>
  <c r="W599" i="10"/>
  <c r="Y598" i="10"/>
  <c r="X598" i="10"/>
  <c r="W598" i="10"/>
  <c r="Y597" i="10"/>
  <c r="X597" i="10"/>
  <c r="W597" i="10"/>
  <c r="Y596" i="10"/>
  <c r="X596" i="10"/>
  <c r="W596" i="10"/>
  <c r="Y595" i="10"/>
  <c r="X595" i="10"/>
  <c r="W595" i="10"/>
  <c r="Y594" i="10"/>
  <c r="X594" i="10"/>
  <c r="W594" i="10"/>
  <c r="Y593" i="10"/>
  <c r="X593" i="10"/>
  <c r="W593" i="10"/>
  <c r="Y592" i="10"/>
  <c r="X592" i="10"/>
  <c r="W592" i="10"/>
  <c r="Y591" i="10"/>
  <c r="X591" i="10"/>
  <c r="W591" i="10"/>
  <c r="Y590" i="10"/>
  <c r="X590" i="10"/>
  <c r="W590" i="10"/>
  <c r="Y589" i="10"/>
  <c r="X589" i="10"/>
  <c r="W589" i="10"/>
  <c r="Y588" i="10"/>
  <c r="X588" i="10"/>
  <c r="W588" i="10"/>
  <c r="Y587" i="10"/>
  <c r="X587" i="10"/>
  <c r="W587" i="10"/>
  <c r="Y586" i="10"/>
  <c r="X586" i="10"/>
  <c r="W586" i="10"/>
  <c r="Y585" i="10"/>
  <c r="X585" i="10"/>
  <c r="W585" i="10"/>
  <c r="Y584" i="10"/>
  <c r="X584" i="10"/>
  <c r="W584" i="10"/>
  <c r="Y583" i="10"/>
  <c r="X583" i="10"/>
  <c r="W583" i="10"/>
  <c r="Y582" i="10"/>
  <c r="X582" i="10"/>
  <c r="W582" i="10"/>
  <c r="Y581" i="10"/>
  <c r="X581" i="10"/>
  <c r="W581" i="10"/>
  <c r="Y580" i="10"/>
  <c r="X580" i="10"/>
  <c r="W580" i="10"/>
  <c r="Y579" i="10"/>
  <c r="X579" i="10"/>
  <c r="W579" i="10"/>
  <c r="Y578" i="10"/>
  <c r="X578" i="10"/>
  <c r="W578" i="10"/>
  <c r="Y577" i="10"/>
  <c r="X577" i="10"/>
  <c r="W577" i="10"/>
  <c r="Y576" i="10"/>
  <c r="X576" i="10"/>
  <c r="W576" i="10"/>
  <c r="Y575" i="10"/>
  <c r="X575" i="10"/>
  <c r="W575" i="10"/>
  <c r="Y574" i="10"/>
  <c r="X574" i="10"/>
  <c r="W574" i="10"/>
  <c r="Y573" i="10"/>
  <c r="X573" i="10"/>
  <c r="W573" i="10"/>
  <c r="Y572" i="10"/>
  <c r="X572" i="10"/>
  <c r="W572" i="10"/>
  <c r="Y571" i="10"/>
  <c r="X571" i="10"/>
  <c r="W571" i="10"/>
  <c r="Y570" i="10"/>
  <c r="X570" i="10"/>
  <c r="W570" i="10"/>
  <c r="Y569" i="10"/>
  <c r="X569" i="10"/>
  <c r="W569" i="10"/>
  <c r="Y568" i="10"/>
  <c r="X568" i="10"/>
  <c r="W568" i="10"/>
  <c r="Y567" i="10"/>
  <c r="X567" i="10"/>
  <c r="W567" i="10"/>
  <c r="Y566" i="10"/>
  <c r="X566" i="10"/>
  <c r="W566" i="10"/>
  <c r="Y565" i="10"/>
  <c r="X565" i="10"/>
  <c r="W565" i="10"/>
  <c r="Y564" i="10"/>
  <c r="X564" i="10"/>
  <c r="W564" i="10"/>
  <c r="Y563" i="10"/>
  <c r="X563" i="10"/>
  <c r="W563" i="10"/>
  <c r="Y562" i="10"/>
  <c r="X562" i="10"/>
  <c r="W562" i="10"/>
  <c r="Y561" i="10"/>
  <c r="X561" i="10"/>
  <c r="W561" i="10"/>
  <c r="Y560" i="10"/>
  <c r="X560" i="10"/>
  <c r="W560" i="10"/>
  <c r="Y559" i="10"/>
  <c r="X559" i="10"/>
  <c r="W559" i="10"/>
  <c r="Y558" i="10"/>
  <c r="X558" i="10"/>
  <c r="W558" i="10"/>
  <c r="Y557" i="10"/>
  <c r="X557" i="10"/>
  <c r="W557" i="10"/>
  <c r="Y556" i="10"/>
  <c r="X556" i="10"/>
  <c r="W556" i="10"/>
  <c r="Y555" i="10"/>
  <c r="X555" i="10"/>
  <c r="W555" i="10"/>
  <c r="Y554" i="10"/>
  <c r="X554" i="10"/>
  <c r="W554" i="10"/>
  <c r="Y553" i="10"/>
  <c r="X553" i="10"/>
  <c r="W553" i="10"/>
  <c r="Y552" i="10"/>
  <c r="X552" i="10"/>
  <c r="W552" i="10"/>
  <c r="Y551" i="10"/>
  <c r="X551" i="10"/>
  <c r="W551" i="10"/>
  <c r="Y550" i="10"/>
  <c r="X550" i="10"/>
  <c r="W550" i="10"/>
  <c r="Y549" i="10"/>
  <c r="X549" i="10"/>
  <c r="W549" i="10"/>
  <c r="Y548" i="10"/>
  <c r="X548" i="10"/>
  <c r="W548" i="10"/>
  <c r="Y547" i="10"/>
  <c r="X547" i="10"/>
  <c r="W547" i="10"/>
  <c r="Y546" i="10"/>
  <c r="X546" i="10"/>
  <c r="W546" i="10"/>
  <c r="Y545" i="10"/>
  <c r="X545" i="10"/>
  <c r="W545" i="10"/>
  <c r="Y544" i="10"/>
  <c r="X544" i="10"/>
  <c r="W544" i="10"/>
  <c r="Y543" i="10"/>
  <c r="X543" i="10"/>
  <c r="W543" i="10"/>
  <c r="Y542" i="10"/>
  <c r="X542" i="10"/>
  <c r="W542" i="10"/>
  <c r="Y541" i="10"/>
  <c r="X541" i="10"/>
  <c r="W541" i="10"/>
  <c r="Y540" i="10"/>
  <c r="X540" i="10"/>
  <c r="W540" i="10"/>
  <c r="Y539" i="10"/>
  <c r="X539" i="10"/>
  <c r="W539" i="10"/>
  <c r="Y538" i="10"/>
  <c r="X538" i="10"/>
  <c r="W538" i="10"/>
  <c r="Y537" i="10"/>
  <c r="X537" i="10"/>
  <c r="W537" i="10"/>
  <c r="Y536" i="10"/>
  <c r="X536" i="10"/>
  <c r="W536" i="10"/>
  <c r="Y535" i="10"/>
  <c r="X535" i="10"/>
  <c r="W535" i="10"/>
  <c r="Y534" i="10"/>
  <c r="X534" i="10"/>
  <c r="W534" i="10"/>
  <c r="Y533" i="10"/>
  <c r="X533" i="10"/>
  <c r="W533" i="10"/>
  <c r="Y532" i="10"/>
  <c r="X532" i="10"/>
  <c r="W532" i="10"/>
  <c r="Y531" i="10"/>
  <c r="X531" i="10"/>
  <c r="W531" i="10"/>
  <c r="Y530" i="10"/>
  <c r="X530" i="10"/>
  <c r="W530" i="10"/>
  <c r="Y529" i="10"/>
  <c r="X529" i="10"/>
  <c r="W529" i="10"/>
  <c r="Y528" i="10"/>
  <c r="X528" i="10"/>
  <c r="W528" i="10"/>
  <c r="Y527" i="10"/>
  <c r="X527" i="10"/>
  <c r="W527" i="10"/>
  <c r="Y526" i="10"/>
  <c r="X526" i="10"/>
  <c r="W526" i="10"/>
  <c r="Y525" i="10"/>
  <c r="X525" i="10"/>
  <c r="W525" i="10"/>
  <c r="Y524" i="10"/>
  <c r="X524" i="10"/>
  <c r="W524" i="10"/>
  <c r="Y523" i="10"/>
  <c r="X523" i="10"/>
  <c r="W523" i="10"/>
  <c r="Y522" i="10"/>
  <c r="X522" i="10"/>
  <c r="W522" i="10"/>
  <c r="Y521" i="10"/>
  <c r="X521" i="10"/>
  <c r="W521" i="10"/>
  <c r="Y520" i="10"/>
  <c r="X520" i="10"/>
  <c r="W520" i="10"/>
  <c r="Y519" i="10"/>
  <c r="X519" i="10"/>
  <c r="W519" i="10"/>
  <c r="Y518" i="10"/>
  <c r="X518" i="10"/>
  <c r="W518" i="10"/>
  <c r="Y517" i="10"/>
  <c r="X517" i="10"/>
  <c r="W517" i="10"/>
  <c r="Y516" i="10"/>
  <c r="X516" i="10"/>
  <c r="W516" i="10"/>
  <c r="Y515" i="10"/>
  <c r="X515" i="10"/>
  <c r="W515" i="10"/>
  <c r="Y514" i="10"/>
  <c r="X514" i="10"/>
  <c r="W514" i="10"/>
  <c r="Y513" i="10"/>
  <c r="X513" i="10"/>
  <c r="W513" i="10"/>
  <c r="Y512" i="10"/>
  <c r="X512" i="10"/>
  <c r="W512" i="10"/>
  <c r="Y511" i="10"/>
  <c r="X511" i="10"/>
  <c r="W511" i="10"/>
  <c r="Y510" i="10"/>
  <c r="X510" i="10"/>
  <c r="W510" i="10"/>
  <c r="Y509" i="10"/>
  <c r="X509" i="10"/>
  <c r="W509" i="10"/>
  <c r="Y508" i="10"/>
  <c r="X508" i="10"/>
  <c r="W508" i="10"/>
  <c r="Y507" i="10"/>
  <c r="X507" i="10"/>
  <c r="W507" i="10"/>
  <c r="Y506" i="10"/>
  <c r="X506" i="10"/>
  <c r="W506" i="10"/>
  <c r="Y505" i="10"/>
  <c r="X505" i="10"/>
  <c r="W505" i="10"/>
  <c r="Y504" i="10"/>
  <c r="X504" i="10"/>
  <c r="W504" i="10"/>
  <c r="Y503" i="10"/>
  <c r="X503" i="10"/>
  <c r="W503" i="10"/>
  <c r="Y502" i="10"/>
  <c r="X502" i="10"/>
  <c r="W502" i="10"/>
  <c r="Y501" i="10"/>
  <c r="X501" i="10"/>
  <c r="W501" i="10"/>
  <c r="Y500" i="10"/>
  <c r="X500" i="10"/>
  <c r="W500" i="10"/>
  <c r="Y499" i="10"/>
  <c r="X499" i="10"/>
  <c r="W499" i="10"/>
  <c r="Y498" i="10"/>
  <c r="X498" i="10"/>
  <c r="W498" i="10"/>
  <c r="Y497" i="10"/>
  <c r="X497" i="10"/>
  <c r="W497" i="10"/>
  <c r="Y496" i="10"/>
  <c r="X496" i="10"/>
  <c r="W496" i="10"/>
  <c r="Y495" i="10"/>
  <c r="X495" i="10"/>
  <c r="W495" i="10"/>
  <c r="Y494" i="10"/>
  <c r="X494" i="10"/>
  <c r="W494" i="10"/>
  <c r="Y493" i="10"/>
  <c r="X493" i="10"/>
  <c r="W493" i="10"/>
  <c r="Y492" i="10"/>
  <c r="X492" i="10"/>
  <c r="W492" i="10"/>
  <c r="Y491" i="10"/>
  <c r="X491" i="10"/>
  <c r="W491" i="10"/>
  <c r="Y490" i="10"/>
  <c r="X490" i="10"/>
  <c r="W490" i="10"/>
  <c r="Y489" i="10"/>
  <c r="X489" i="10"/>
  <c r="W489" i="10"/>
  <c r="Y488" i="10"/>
  <c r="X488" i="10"/>
  <c r="W488" i="10"/>
  <c r="Y487" i="10"/>
  <c r="X487" i="10"/>
  <c r="W487" i="10"/>
  <c r="Y486" i="10"/>
  <c r="X486" i="10"/>
  <c r="W486" i="10"/>
  <c r="Y485" i="10"/>
  <c r="X485" i="10"/>
  <c r="W485" i="10"/>
  <c r="Y484" i="10"/>
  <c r="X484" i="10"/>
  <c r="W484" i="10"/>
  <c r="Y483" i="10"/>
  <c r="X483" i="10"/>
  <c r="W483" i="10"/>
  <c r="Y482" i="10"/>
  <c r="X482" i="10"/>
  <c r="W482" i="10"/>
  <c r="Y481" i="10"/>
  <c r="X481" i="10"/>
  <c r="W481" i="10"/>
  <c r="Y480" i="10"/>
  <c r="X480" i="10"/>
  <c r="W480" i="10"/>
  <c r="Y479" i="10"/>
  <c r="X479" i="10"/>
  <c r="W479" i="10"/>
  <c r="Y478" i="10"/>
  <c r="X478" i="10"/>
  <c r="W478" i="10"/>
  <c r="Y477" i="10"/>
  <c r="X477" i="10"/>
  <c r="W477" i="10"/>
  <c r="Y476" i="10"/>
  <c r="X476" i="10"/>
  <c r="W476" i="10"/>
  <c r="Y475" i="10"/>
  <c r="X475" i="10"/>
  <c r="W475" i="10"/>
  <c r="Y474" i="10"/>
  <c r="X474" i="10"/>
  <c r="W474" i="10"/>
  <c r="Y473" i="10"/>
  <c r="X473" i="10"/>
  <c r="W473" i="10"/>
  <c r="Y472" i="10"/>
  <c r="X472" i="10"/>
  <c r="W472" i="10"/>
  <c r="Y471" i="10"/>
  <c r="X471" i="10"/>
  <c r="W471" i="10"/>
  <c r="Y470" i="10"/>
  <c r="X470" i="10"/>
  <c r="W470" i="10"/>
  <c r="Y469" i="10"/>
  <c r="X469" i="10"/>
  <c r="W469" i="10"/>
  <c r="Y468" i="10"/>
  <c r="X468" i="10"/>
  <c r="W468" i="10"/>
  <c r="Y467" i="10"/>
  <c r="X467" i="10"/>
  <c r="W467" i="10"/>
  <c r="Y466" i="10"/>
  <c r="X466" i="10"/>
  <c r="W466" i="10"/>
  <c r="Y465" i="10"/>
  <c r="X465" i="10"/>
  <c r="W465" i="10"/>
  <c r="Y464" i="10"/>
  <c r="X464" i="10"/>
  <c r="W464" i="10"/>
  <c r="Y463" i="10"/>
  <c r="X463" i="10"/>
  <c r="W463" i="10"/>
  <c r="Y462" i="10"/>
  <c r="X462" i="10"/>
  <c r="W462" i="10"/>
  <c r="Y461" i="10"/>
  <c r="X461" i="10"/>
  <c r="W461" i="10"/>
  <c r="Y460" i="10"/>
  <c r="X460" i="10"/>
  <c r="W460" i="10"/>
  <c r="Y459" i="10"/>
  <c r="X459" i="10"/>
  <c r="W459" i="10"/>
  <c r="Y458" i="10"/>
  <c r="X458" i="10"/>
  <c r="W458" i="10"/>
  <c r="Y457" i="10"/>
  <c r="X457" i="10"/>
  <c r="W457" i="10"/>
  <c r="Y456" i="10"/>
  <c r="X456" i="10"/>
  <c r="W456" i="10"/>
  <c r="Y455" i="10"/>
  <c r="X455" i="10"/>
  <c r="W455" i="10"/>
  <c r="Y454" i="10"/>
  <c r="X454" i="10"/>
  <c r="W454" i="10"/>
  <c r="Y453" i="10"/>
  <c r="X453" i="10"/>
  <c r="W453" i="10"/>
  <c r="Y452" i="10"/>
  <c r="X452" i="10"/>
  <c r="W452" i="10"/>
  <c r="Y451" i="10"/>
  <c r="X451" i="10"/>
  <c r="W451" i="10"/>
  <c r="Y450" i="10"/>
  <c r="X450" i="10"/>
  <c r="W450" i="10"/>
  <c r="Y449" i="10"/>
  <c r="X449" i="10"/>
  <c r="W449" i="10"/>
  <c r="Y448" i="10"/>
  <c r="X448" i="10"/>
  <c r="W448" i="10"/>
  <c r="Y447" i="10"/>
  <c r="X447" i="10"/>
  <c r="W447" i="10"/>
  <c r="Y446" i="10"/>
  <c r="X446" i="10"/>
  <c r="W446" i="10"/>
  <c r="Y445" i="10"/>
  <c r="X445" i="10"/>
  <c r="W445" i="10"/>
  <c r="Y444" i="10"/>
  <c r="X444" i="10"/>
  <c r="W444" i="10"/>
  <c r="Y443" i="10"/>
  <c r="X443" i="10"/>
  <c r="W443" i="10"/>
  <c r="Y442" i="10"/>
  <c r="X442" i="10"/>
  <c r="W442" i="10"/>
  <c r="Y441" i="10"/>
  <c r="X441" i="10"/>
  <c r="W441" i="10"/>
  <c r="Y440" i="10"/>
  <c r="X440" i="10"/>
  <c r="W440" i="10"/>
  <c r="Y439" i="10"/>
  <c r="X439" i="10"/>
  <c r="W439" i="10"/>
  <c r="Y438" i="10"/>
  <c r="X438" i="10"/>
  <c r="W438" i="10"/>
  <c r="Y437" i="10"/>
  <c r="X437" i="10"/>
  <c r="W437" i="10"/>
  <c r="Y436" i="10"/>
  <c r="X436" i="10"/>
  <c r="W436" i="10"/>
  <c r="Y435" i="10"/>
  <c r="X435" i="10"/>
  <c r="W435" i="10"/>
  <c r="Y434" i="10"/>
  <c r="X434" i="10"/>
  <c r="W434" i="10"/>
  <c r="Y433" i="10"/>
  <c r="X433" i="10"/>
  <c r="W433" i="10"/>
  <c r="Y432" i="10"/>
  <c r="X432" i="10"/>
  <c r="W432" i="10"/>
  <c r="Y431" i="10"/>
  <c r="X431" i="10"/>
  <c r="W431" i="10"/>
  <c r="Y430" i="10"/>
  <c r="X430" i="10"/>
  <c r="W430" i="10"/>
  <c r="Y429" i="10"/>
  <c r="X429" i="10"/>
  <c r="W429" i="10"/>
  <c r="Y428" i="10"/>
  <c r="X428" i="10"/>
  <c r="W428" i="10"/>
  <c r="Y427" i="10"/>
  <c r="X427" i="10"/>
  <c r="W427" i="10"/>
  <c r="Y426" i="10"/>
  <c r="X426" i="10"/>
  <c r="W426" i="10"/>
  <c r="Y425" i="10"/>
  <c r="X425" i="10"/>
  <c r="W425" i="10"/>
  <c r="Y424" i="10"/>
  <c r="X424" i="10"/>
  <c r="W424" i="10"/>
  <c r="Y423" i="10"/>
  <c r="X423" i="10"/>
  <c r="W423" i="10"/>
  <c r="Y422" i="10"/>
  <c r="X422" i="10"/>
  <c r="W422" i="10"/>
  <c r="Y421" i="10"/>
  <c r="X421" i="10"/>
  <c r="W421" i="10"/>
  <c r="Y420" i="10"/>
  <c r="X420" i="10"/>
  <c r="W420" i="10"/>
  <c r="Y419" i="10"/>
  <c r="X419" i="10"/>
  <c r="W419" i="10"/>
  <c r="Y418" i="10"/>
  <c r="X418" i="10"/>
  <c r="W418" i="10"/>
  <c r="Y417" i="10"/>
  <c r="X417" i="10"/>
  <c r="W417" i="10"/>
  <c r="Y416" i="10"/>
  <c r="X416" i="10"/>
  <c r="W416" i="10"/>
  <c r="Y415" i="10"/>
  <c r="X415" i="10"/>
  <c r="W415" i="10"/>
  <c r="Y414" i="10"/>
  <c r="X414" i="10"/>
  <c r="W414" i="10"/>
  <c r="Y413" i="10"/>
  <c r="X413" i="10"/>
  <c r="W413" i="10"/>
  <c r="Y412" i="10"/>
  <c r="X412" i="10"/>
  <c r="W412" i="10"/>
  <c r="Y411" i="10"/>
  <c r="X411" i="10"/>
  <c r="W411" i="10"/>
  <c r="Y410" i="10"/>
  <c r="X410" i="10"/>
  <c r="W410" i="10"/>
  <c r="Y409" i="10"/>
  <c r="X409" i="10"/>
  <c r="W409" i="10"/>
  <c r="Y408" i="10"/>
  <c r="X408" i="10"/>
  <c r="W408" i="10"/>
  <c r="Y407" i="10"/>
  <c r="X407" i="10"/>
  <c r="W407" i="10"/>
  <c r="Y406" i="10"/>
  <c r="X406" i="10"/>
  <c r="W406" i="10"/>
  <c r="Y405" i="10"/>
  <c r="X405" i="10"/>
  <c r="W405" i="10"/>
  <c r="Y404" i="10"/>
  <c r="X404" i="10"/>
  <c r="W404" i="10"/>
  <c r="Y403" i="10"/>
  <c r="X403" i="10"/>
  <c r="W403" i="10"/>
  <c r="Y402" i="10"/>
  <c r="X402" i="10"/>
  <c r="W402" i="10"/>
  <c r="Y401" i="10"/>
  <c r="X401" i="10"/>
  <c r="W401" i="10"/>
  <c r="Y400" i="10"/>
  <c r="X400" i="10"/>
  <c r="W400" i="10"/>
  <c r="Y399" i="10"/>
  <c r="X399" i="10"/>
  <c r="W399" i="10"/>
  <c r="Y398" i="10"/>
  <c r="X398" i="10"/>
  <c r="W398" i="10"/>
  <c r="Y397" i="10"/>
  <c r="X397" i="10"/>
  <c r="W397" i="10"/>
  <c r="Y396" i="10"/>
  <c r="X396" i="10"/>
  <c r="W396" i="10"/>
  <c r="Y395" i="10"/>
  <c r="X395" i="10"/>
  <c r="W395" i="10"/>
  <c r="Y394" i="10"/>
  <c r="X394" i="10"/>
  <c r="W394" i="10"/>
  <c r="Y393" i="10"/>
  <c r="X393" i="10"/>
  <c r="W393" i="10"/>
  <c r="Y392" i="10"/>
  <c r="X392" i="10"/>
  <c r="W392" i="10"/>
  <c r="Y391" i="10"/>
  <c r="X391" i="10"/>
  <c r="W391" i="10"/>
  <c r="Y390" i="10"/>
  <c r="X390" i="10"/>
  <c r="W390" i="10"/>
  <c r="Y389" i="10"/>
  <c r="X389" i="10"/>
  <c r="W389" i="10"/>
  <c r="Y388" i="10"/>
  <c r="X388" i="10"/>
  <c r="W388" i="10"/>
  <c r="Y387" i="10"/>
  <c r="X387" i="10"/>
  <c r="W387" i="10"/>
  <c r="Y386" i="10"/>
  <c r="X386" i="10"/>
  <c r="W386" i="10"/>
  <c r="Y385" i="10"/>
  <c r="X385" i="10"/>
  <c r="W385" i="10"/>
  <c r="Y384" i="10"/>
  <c r="X384" i="10"/>
  <c r="W384" i="10"/>
  <c r="Y383" i="10"/>
  <c r="X383" i="10"/>
  <c r="W383" i="10"/>
  <c r="Y382" i="10"/>
  <c r="X382" i="10"/>
  <c r="W382" i="10"/>
  <c r="Y381" i="10"/>
  <c r="X381" i="10"/>
  <c r="W381" i="10"/>
  <c r="Y380" i="10"/>
  <c r="X380" i="10"/>
  <c r="W380" i="10"/>
  <c r="Y379" i="10"/>
  <c r="X379" i="10"/>
  <c r="W379" i="10"/>
  <c r="Y378" i="10"/>
  <c r="X378" i="10"/>
  <c r="W378" i="10"/>
  <c r="Y377" i="10"/>
  <c r="X377" i="10"/>
  <c r="W377" i="10"/>
  <c r="Y376" i="10"/>
  <c r="X376" i="10"/>
  <c r="W376" i="10"/>
  <c r="Y375" i="10"/>
  <c r="X375" i="10"/>
  <c r="W375" i="10"/>
  <c r="Y374" i="10"/>
  <c r="X374" i="10"/>
  <c r="W374" i="10"/>
  <c r="Y373" i="10"/>
  <c r="X373" i="10"/>
  <c r="W373" i="10"/>
  <c r="Y372" i="10"/>
  <c r="X372" i="10"/>
  <c r="W372" i="10"/>
  <c r="Y371" i="10"/>
  <c r="X371" i="10"/>
  <c r="W371" i="10"/>
  <c r="Y370" i="10"/>
  <c r="X370" i="10"/>
  <c r="W370" i="10"/>
  <c r="Y369" i="10"/>
  <c r="X369" i="10"/>
  <c r="W369" i="10"/>
  <c r="Y368" i="10"/>
  <c r="X368" i="10"/>
  <c r="W368" i="10"/>
  <c r="Y367" i="10"/>
  <c r="X367" i="10"/>
  <c r="W367" i="10"/>
  <c r="Y366" i="10"/>
  <c r="X366" i="10"/>
  <c r="W366" i="10"/>
  <c r="Y365" i="10"/>
  <c r="X365" i="10"/>
  <c r="W365" i="10"/>
  <c r="Y364" i="10"/>
  <c r="X364" i="10"/>
  <c r="W364" i="10"/>
  <c r="Y363" i="10"/>
  <c r="X363" i="10"/>
  <c r="W363" i="10"/>
  <c r="Y362" i="10"/>
  <c r="X362" i="10"/>
  <c r="W362" i="10"/>
  <c r="Y361" i="10"/>
  <c r="X361" i="10"/>
  <c r="W361" i="10"/>
  <c r="Y360" i="10"/>
  <c r="X360" i="10"/>
  <c r="W360" i="10"/>
  <c r="Y359" i="10"/>
  <c r="X359" i="10"/>
  <c r="W359" i="10"/>
  <c r="Y358" i="10"/>
  <c r="X358" i="10"/>
  <c r="W358" i="10"/>
  <c r="Y357" i="10"/>
  <c r="X357" i="10"/>
  <c r="W357" i="10"/>
  <c r="Y356" i="10"/>
  <c r="X356" i="10"/>
  <c r="W356" i="10"/>
  <c r="Y355" i="10"/>
  <c r="X355" i="10"/>
  <c r="W355" i="10"/>
  <c r="Y354" i="10"/>
  <c r="X354" i="10"/>
  <c r="W354" i="10"/>
  <c r="Y353" i="10"/>
  <c r="X353" i="10"/>
  <c r="W353" i="10"/>
  <c r="Y352" i="10"/>
  <c r="X352" i="10"/>
  <c r="W352" i="10"/>
  <c r="Y351" i="10"/>
  <c r="X351" i="10"/>
  <c r="W351" i="10"/>
  <c r="Y350" i="10"/>
  <c r="X350" i="10"/>
  <c r="W350" i="10"/>
  <c r="Y349" i="10"/>
  <c r="X349" i="10"/>
  <c r="W349" i="10"/>
  <c r="Y348" i="10"/>
  <c r="X348" i="10"/>
  <c r="W348" i="10"/>
  <c r="Y347" i="10"/>
  <c r="X347" i="10"/>
  <c r="W347" i="10"/>
  <c r="Y346" i="10"/>
  <c r="X346" i="10"/>
  <c r="W346" i="10"/>
  <c r="Y345" i="10"/>
  <c r="X345" i="10"/>
  <c r="W345" i="10"/>
  <c r="Y344" i="10"/>
  <c r="X344" i="10"/>
  <c r="W344" i="10"/>
  <c r="Y343" i="10"/>
  <c r="X343" i="10"/>
  <c r="W343" i="10"/>
  <c r="Y342" i="10"/>
  <c r="X342" i="10"/>
  <c r="W342" i="10"/>
  <c r="Y341" i="10"/>
  <c r="X341" i="10"/>
  <c r="W341" i="10"/>
  <c r="Y340" i="10"/>
  <c r="X340" i="10"/>
  <c r="W340" i="10"/>
  <c r="Y339" i="10"/>
  <c r="X339" i="10"/>
  <c r="W339" i="10"/>
  <c r="Y338" i="10"/>
  <c r="X338" i="10"/>
  <c r="W338" i="10"/>
  <c r="Y337" i="10"/>
  <c r="X337" i="10"/>
  <c r="W337" i="10"/>
  <c r="Y336" i="10"/>
  <c r="X336" i="10"/>
  <c r="W336" i="10"/>
  <c r="Y335" i="10"/>
  <c r="X335" i="10"/>
  <c r="W335" i="10"/>
  <c r="Y334" i="10"/>
  <c r="X334" i="10"/>
  <c r="W334" i="10"/>
  <c r="Y333" i="10"/>
  <c r="X333" i="10"/>
  <c r="W333" i="10"/>
  <c r="Y332" i="10"/>
  <c r="X332" i="10"/>
  <c r="W332" i="10"/>
  <c r="Y331" i="10"/>
  <c r="X331" i="10"/>
  <c r="W331" i="10"/>
  <c r="Y330" i="10"/>
  <c r="X330" i="10"/>
  <c r="W330" i="10"/>
  <c r="Y329" i="10"/>
  <c r="X329" i="10"/>
  <c r="W329" i="10"/>
  <c r="Y328" i="10"/>
  <c r="X328" i="10"/>
  <c r="W328" i="10"/>
  <c r="Y327" i="10"/>
  <c r="X327" i="10"/>
  <c r="W327" i="10"/>
  <c r="Y326" i="10"/>
  <c r="X326" i="10"/>
  <c r="W326" i="10"/>
  <c r="Y325" i="10"/>
  <c r="X325" i="10"/>
  <c r="W325" i="10"/>
  <c r="Y324" i="10"/>
  <c r="X324" i="10"/>
  <c r="W324" i="10"/>
  <c r="Y323" i="10"/>
  <c r="X323" i="10"/>
  <c r="W323" i="10"/>
  <c r="Y322" i="10"/>
  <c r="X322" i="10"/>
  <c r="W322" i="10"/>
  <c r="Y321" i="10"/>
  <c r="X321" i="10"/>
  <c r="W321" i="10"/>
  <c r="Y320" i="10"/>
  <c r="X320" i="10"/>
  <c r="W320" i="10"/>
  <c r="Y319" i="10"/>
  <c r="X319" i="10"/>
  <c r="W319" i="10"/>
  <c r="Y318" i="10"/>
  <c r="X318" i="10"/>
  <c r="W318" i="10"/>
  <c r="Y317" i="10"/>
  <c r="X317" i="10"/>
  <c r="W317" i="10"/>
  <c r="Y316" i="10"/>
  <c r="X316" i="10"/>
  <c r="W316" i="10"/>
  <c r="Y315" i="10"/>
  <c r="X315" i="10"/>
  <c r="W315" i="10"/>
  <c r="Y314" i="10"/>
  <c r="X314" i="10"/>
  <c r="W314" i="10"/>
  <c r="Y313" i="10"/>
  <c r="X313" i="10"/>
  <c r="W313" i="10"/>
  <c r="Y312" i="10"/>
  <c r="X312" i="10"/>
  <c r="W312" i="10"/>
  <c r="Y311" i="10"/>
  <c r="X311" i="10"/>
  <c r="W311" i="10"/>
  <c r="Y310" i="10"/>
  <c r="X310" i="10"/>
  <c r="W310" i="10"/>
  <c r="Y309" i="10"/>
  <c r="X309" i="10"/>
  <c r="W309" i="10"/>
  <c r="Y308" i="10"/>
  <c r="X308" i="10"/>
  <c r="W308" i="10"/>
  <c r="Y307" i="10"/>
  <c r="X307" i="10"/>
  <c r="W307" i="10"/>
  <c r="Y306" i="10"/>
  <c r="X306" i="10"/>
  <c r="W306" i="10"/>
  <c r="Y305" i="10"/>
  <c r="X305" i="10"/>
  <c r="W305" i="10"/>
  <c r="Y304" i="10"/>
  <c r="X304" i="10"/>
  <c r="W304" i="10"/>
  <c r="Y303" i="10"/>
  <c r="X303" i="10"/>
  <c r="W303" i="10"/>
  <c r="Y302" i="10"/>
  <c r="X302" i="10"/>
  <c r="W302" i="10"/>
  <c r="Y301" i="10"/>
  <c r="X301" i="10"/>
  <c r="W301" i="10"/>
  <c r="Y300" i="10"/>
  <c r="X300" i="10"/>
  <c r="W300" i="10"/>
  <c r="Y299" i="10"/>
  <c r="X299" i="10"/>
  <c r="W299" i="10"/>
  <c r="Y298" i="10"/>
  <c r="X298" i="10"/>
  <c r="W298" i="10"/>
  <c r="Y297" i="10"/>
  <c r="X297" i="10"/>
  <c r="W297" i="10"/>
  <c r="Y296" i="10"/>
  <c r="X296" i="10"/>
  <c r="W296" i="10"/>
  <c r="Y295" i="10"/>
  <c r="X295" i="10"/>
  <c r="W295" i="10"/>
  <c r="Y294" i="10"/>
  <c r="X294" i="10"/>
  <c r="W294" i="10"/>
  <c r="Y293" i="10"/>
  <c r="X293" i="10"/>
  <c r="W293" i="10"/>
  <c r="Y292" i="10"/>
  <c r="X292" i="10"/>
  <c r="W292" i="10"/>
  <c r="Y291" i="10"/>
  <c r="X291" i="10"/>
  <c r="W291" i="10"/>
  <c r="Y290" i="10"/>
  <c r="X290" i="10"/>
  <c r="W290" i="10"/>
  <c r="Y289" i="10"/>
  <c r="X289" i="10"/>
  <c r="W289" i="10"/>
  <c r="Y288" i="10"/>
  <c r="X288" i="10"/>
  <c r="W288" i="10"/>
  <c r="Y287" i="10"/>
  <c r="X287" i="10"/>
  <c r="W287" i="10"/>
  <c r="Y286" i="10"/>
  <c r="X286" i="10"/>
  <c r="W286" i="10"/>
  <c r="Y285" i="10"/>
  <c r="X285" i="10"/>
  <c r="W285" i="10"/>
  <c r="Y284" i="10"/>
  <c r="X284" i="10"/>
  <c r="W284" i="10"/>
  <c r="Y283" i="10"/>
  <c r="X283" i="10"/>
  <c r="W283" i="10"/>
  <c r="Y282" i="10"/>
  <c r="X282" i="10"/>
  <c r="W282" i="10"/>
  <c r="Y281" i="10"/>
  <c r="X281" i="10"/>
  <c r="W281" i="10"/>
  <c r="Y280" i="10"/>
  <c r="X280" i="10"/>
  <c r="W280" i="10"/>
  <c r="Y279" i="10"/>
  <c r="X279" i="10"/>
  <c r="W279" i="10"/>
  <c r="Y278" i="10"/>
  <c r="X278" i="10"/>
  <c r="W278" i="10"/>
  <c r="Y277" i="10"/>
  <c r="X277" i="10"/>
  <c r="W277" i="10"/>
  <c r="Y276" i="10"/>
  <c r="X276" i="10"/>
  <c r="W276" i="10"/>
  <c r="Y275" i="10"/>
  <c r="X275" i="10"/>
  <c r="W275" i="10"/>
  <c r="Y274" i="10"/>
  <c r="X274" i="10"/>
  <c r="W274" i="10"/>
  <c r="Y273" i="10"/>
  <c r="X273" i="10"/>
  <c r="W273" i="10"/>
  <c r="Y272" i="10"/>
  <c r="X272" i="10"/>
  <c r="W272" i="10"/>
  <c r="Y271" i="10"/>
  <c r="X271" i="10"/>
  <c r="W271" i="10"/>
  <c r="Y270" i="10"/>
  <c r="X270" i="10"/>
  <c r="W270" i="10"/>
  <c r="Y269" i="10"/>
  <c r="X269" i="10"/>
  <c r="W269" i="10"/>
  <c r="Y268" i="10"/>
  <c r="X268" i="10"/>
  <c r="W268" i="10"/>
  <c r="Y267" i="10"/>
  <c r="X267" i="10"/>
  <c r="W267" i="10"/>
  <c r="Y266" i="10"/>
  <c r="X266" i="10"/>
  <c r="W266" i="10"/>
  <c r="Y265" i="10"/>
  <c r="X265" i="10"/>
  <c r="W265" i="10"/>
  <c r="Y264" i="10"/>
  <c r="X264" i="10"/>
  <c r="W264" i="10"/>
  <c r="Y263" i="10"/>
  <c r="X263" i="10"/>
  <c r="W263" i="10"/>
  <c r="Y262" i="10"/>
  <c r="X262" i="10"/>
  <c r="W262" i="10"/>
  <c r="Y261" i="10"/>
  <c r="X261" i="10"/>
  <c r="W261" i="10"/>
  <c r="Y260" i="10"/>
  <c r="X260" i="10"/>
  <c r="W260" i="10"/>
  <c r="Y259" i="10"/>
  <c r="X259" i="10"/>
  <c r="W259" i="10"/>
  <c r="Y258" i="10"/>
  <c r="X258" i="10"/>
  <c r="W258" i="10"/>
  <c r="Y257" i="10"/>
  <c r="X257" i="10"/>
  <c r="W257" i="10"/>
  <c r="Y256" i="10"/>
  <c r="X256" i="10"/>
  <c r="W256" i="10"/>
  <c r="Y255" i="10"/>
  <c r="X255" i="10"/>
  <c r="W255" i="10"/>
  <c r="Y254" i="10"/>
  <c r="X254" i="10"/>
  <c r="W254" i="10"/>
  <c r="Y253" i="10"/>
  <c r="X253" i="10"/>
  <c r="W253" i="10"/>
  <c r="Y252" i="10"/>
  <c r="X252" i="10"/>
  <c r="W252" i="10"/>
  <c r="Y251" i="10"/>
  <c r="X251" i="10"/>
  <c r="W251" i="10"/>
  <c r="Y250" i="10"/>
  <c r="X250" i="10"/>
  <c r="W250" i="10"/>
  <c r="Y249" i="10"/>
  <c r="X249" i="10"/>
  <c r="W249" i="10"/>
  <c r="Y248" i="10"/>
  <c r="X248" i="10"/>
  <c r="W248" i="10"/>
  <c r="Y247" i="10"/>
  <c r="X247" i="10"/>
  <c r="W247" i="10"/>
  <c r="Y246" i="10"/>
  <c r="X246" i="10"/>
  <c r="W246" i="10"/>
  <c r="Y245" i="10"/>
  <c r="X245" i="10"/>
  <c r="W245" i="10"/>
  <c r="Y244" i="10"/>
  <c r="X244" i="10"/>
  <c r="W244" i="10"/>
  <c r="Y243" i="10"/>
  <c r="X243" i="10"/>
  <c r="W243" i="10"/>
  <c r="Y242" i="10"/>
  <c r="X242" i="10"/>
  <c r="W242" i="10"/>
  <c r="Y241" i="10"/>
  <c r="X241" i="10"/>
  <c r="W241" i="10"/>
  <c r="Y240" i="10"/>
  <c r="X240" i="10"/>
  <c r="W240" i="10"/>
  <c r="Y239" i="10"/>
  <c r="X239" i="10"/>
  <c r="W239" i="10"/>
  <c r="Y238" i="10"/>
  <c r="X238" i="10"/>
  <c r="W238" i="10"/>
  <c r="Y237" i="10"/>
  <c r="X237" i="10"/>
  <c r="W237" i="10"/>
  <c r="Y236" i="10"/>
  <c r="X236" i="10"/>
  <c r="W236" i="10"/>
  <c r="Y235" i="10"/>
  <c r="X235" i="10"/>
  <c r="W235" i="10"/>
  <c r="Y234" i="10"/>
  <c r="X234" i="10"/>
  <c r="W234" i="10"/>
  <c r="Y233" i="10"/>
  <c r="X233" i="10"/>
  <c r="W233" i="10"/>
  <c r="Y232" i="10"/>
  <c r="X232" i="10"/>
  <c r="W232" i="10"/>
  <c r="Y231" i="10"/>
  <c r="X231" i="10"/>
  <c r="W231" i="10"/>
  <c r="Y230" i="10"/>
  <c r="X230" i="10"/>
  <c r="W230" i="10"/>
  <c r="Y229" i="10"/>
  <c r="X229" i="10"/>
  <c r="W229" i="10"/>
  <c r="Y228" i="10"/>
  <c r="X228" i="10"/>
  <c r="W228" i="10"/>
  <c r="Y227" i="10"/>
  <c r="X227" i="10"/>
  <c r="W227" i="10"/>
  <c r="Y226" i="10"/>
  <c r="X226" i="10"/>
  <c r="W226" i="10"/>
  <c r="Y225" i="10"/>
  <c r="X225" i="10"/>
  <c r="W225" i="10"/>
  <c r="Y224" i="10"/>
  <c r="X224" i="10"/>
  <c r="W224" i="10"/>
  <c r="Y223" i="10"/>
  <c r="X223" i="10"/>
  <c r="W223" i="10"/>
  <c r="Y222" i="10"/>
  <c r="X222" i="10"/>
  <c r="W222" i="10"/>
  <c r="Y221" i="10"/>
  <c r="X221" i="10"/>
  <c r="W221" i="10"/>
  <c r="Y220" i="10"/>
  <c r="X220" i="10"/>
  <c r="W220" i="10"/>
  <c r="Y219" i="10"/>
  <c r="X219" i="10"/>
  <c r="W219" i="10"/>
  <c r="Y218" i="10"/>
  <c r="X218" i="10"/>
  <c r="W218" i="10"/>
  <c r="Y217" i="10"/>
  <c r="X217" i="10"/>
  <c r="W217" i="10"/>
  <c r="Y216" i="10"/>
  <c r="X216" i="10"/>
  <c r="W216" i="10"/>
  <c r="Y215" i="10"/>
  <c r="X215" i="10"/>
  <c r="W215" i="10"/>
  <c r="Y214" i="10"/>
  <c r="X214" i="10"/>
  <c r="W214" i="10"/>
  <c r="Y213" i="10"/>
  <c r="X213" i="10"/>
  <c r="W213" i="10"/>
  <c r="Y212" i="10"/>
  <c r="X212" i="10"/>
  <c r="W212" i="10"/>
  <c r="Y211" i="10"/>
  <c r="X211" i="10"/>
  <c r="W211" i="10"/>
  <c r="Y210" i="10"/>
  <c r="X210" i="10"/>
  <c r="W210" i="10"/>
  <c r="Y209" i="10"/>
  <c r="X209" i="10"/>
  <c r="W209" i="10"/>
  <c r="Y208" i="10"/>
  <c r="X208" i="10"/>
  <c r="W208" i="10"/>
  <c r="Y207" i="10"/>
  <c r="X207" i="10"/>
  <c r="W207" i="10"/>
  <c r="Y206" i="10"/>
  <c r="X206" i="10"/>
  <c r="W206" i="10"/>
  <c r="Y205" i="10"/>
  <c r="X205" i="10"/>
  <c r="W205" i="10"/>
  <c r="Y204" i="10"/>
  <c r="X204" i="10"/>
  <c r="W204" i="10"/>
  <c r="Y203" i="10"/>
  <c r="X203" i="10"/>
  <c r="W203" i="10"/>
  <c r="Y202" i="10"/>
  <c r="X202" i="10"/>
  <c r="W202" i="10"/>
  <c r="Y201" i="10"/>
  <c r="X201" i="10"/>
  <c r="W201" i="10"/>
  <c r="Y200" i="10"/>
  <c r="X200" i="10"/>
  <c r="W200" i="10"/>
  <c r="Y199" i="10"/>
  <c r="X199" i="10"/>
  <c r="W199" i="10"/>
  <c r="Y198" i="10"/>
  <c r="X198" i="10"/>
  <c r="W198" i="10"/>
  <c r="Y197" i="10"/>
  <c r="X197" i="10"/>
  <c r="W197" i="10"/>
  <c r="Y196" i="10"/>
  <c r="X196" i="10"/>
  <c r="W196" i="10"/>
  <c r="Y195" i="10"/>
  <c r="X195" i="10"/>
  <c r="W195" i="10"/>
  <c r="Y194" i="10"/>
  <c r="X194" i="10"/>
  <c r="W194" i="10"/>
  <c r="Y193" i="10"/>
  <c r="X193" i="10"/>
  <c r="W193" i="10"/>
  <c r="Y192" i="10"/>
  <c r="X192" i="10"/>
  <c r="W192" i="10"/>
  <c r="Y191" i="10"/>
  <c r="X191" i="10"/>
  <c r="W191" i="10"/>
  <c r="Y190" i="10"/>
  <c r="X190" i="10"/>
  <c r="W190" i="10"/>
  <c r="Y189" i="10"/>
  <c r="X189" i="10"/>
  <c r="W189" i="10"/>
  <c r="Y188" i="10"/>
  <c r="X188" i="10"/>
  <c r="W188" i="10"/>
  <c r="Y187" i="10"/>
  <c r="X187" i="10"/>
  <c r="W187" i="10"/>
  <c r="Y186" i="10"/>
  <c r="X186" i="10"/>
  <c r="W186" i="10"/>
  <c r="Y185" i="10"/>
  <c r="X185" i="10"/>
  <c r="W185" i="10"/>
  <c r="Y184" i="10"/>
  <c r="X184" i="10"/>
  <c r="W184" i="10"/>
  <c r="Y183" i="10"/>
  <c r="X183" i="10"/>
  <c r="W183" i="10"/>
  <c r="Y182" i="10"/>
  <c r="X182" i="10"/>
  <c r="W182" i="10"/>
  <c r="Y181" i="10"/>
  <c r="X181" i="10"/>
  <c r="W181" i="10"/>
  <c r="Y180" i="10"/>
  <c r="X180" i="10"/>
  <c r="W180" i="10"/>
  <c r="Y179" i="10"/>
  <c r="X179" i="10"/>
  <c r="W179" i="10"/>
  <c r="Y178" i="10"/>
  <c r="X178" i="10"/>
  <c r="W178" i="10"/>
  <c r="Y177" i="10"/>
  <c r="X177" i="10"/>
  <c r="W177" i="10"/>
  <c r="Y176" i="10"/>
  <c r="X176" i="10"/>
  <c r="W176" i="10"/>
  <c r="Y175" i="10"/>
  <c r="X175" i="10"/>
  <c r="W175" i="10"/>
  <c r="Y174" i="10"/>
  <c r="X174" i="10"/>
  <c r="W174" i="10"/>
  <c r="Y173" i="10"/>
  <c r="X173" i="10"/>
  <c r="W173" i="10"/>
  <c r="Y172" i="10"/>
  <c r="X172" i="10"/>
  <c r="W172" i="10"/>
  <c r="Y171" i="10"/>
  <c r="X171" i="10"/>
  <c r="W171" i="10"/>
  <c r="Y170" i="10"/>
  <c r="X170" i="10"/>
  <c r="W170" i="10"/>
  <c r="Y169" i="10"/>
  <c r="X169" i="10"/>
  <c r="W169" i="10"/>
  <c r="Y168" i="10"/>
  <c r="X168" i="10"/>
  <c r="W168" i="10"/>
  <c r="Y167" i="10"/>
  <c r="X167" i="10"/>
  <c r="W167" i="10"/>
  <c r="Y166" i="10"/>
  <c r="X166" i="10"/>
  <c r="W166" i="10"/>
  <c r="Y165" i="10"/>
  <c r="X165" i="10"/>
  <c r="W165" i="10"/>
  <c r="Y164" i="10"/>
  <c r="X164" i="10"/>
  <c r="W164" i="10"/>
  <c r="Y163" i="10"/>
  <c r="X163" i="10"/>
  <c r="W163" i="10"/>
  <c r="Y162" i="10"/>
  <c r="X162" i="10"/>
  <c r="W162" i="10"/>
  <c r="Y161" i="10"/>
  <c r="X161" i="10"/>
  <c r="W161" i="10"/>
  <c r="Y160" i="10"/>
  <c r="X160" i="10"/>
  <c r="W160" i="10"/>
  <c r="Y159" i="10"/>
  <c r="X159" i="10"/>
  <c r="W159" i="10"/>
  <c r="Y158" i="10"/>
  <c r="X158" i="10"/>
  <c r="W158" i="10"/>
  <c r="Y157" i="10"/>
  <c r="X157" i="10"/>
  <c r="W157" i="10"/>
  <c r="Y156" i="10"/>
  <c r="X156" i="10"/>
  <c r="W156" i="10"/>
  <c r="Y155" i="10"/>
  <c r="X155" i="10"/>
  <c r="W155" i="10"/>
  <c r="Y154" i="10"/>
  <c r="X154" i="10"/>
  <c r="W154" i="10"/>
  <c r="Y153" i="10"/>
  <c r="X153" i="10"/>
  <c r="W153" i="10"/>
  <c r="Y152" i="10"/>
  <c r="X152" i="10"/>
  <c r="W152" i="10"/>
  <c r="Y151" i="10"/>
  <c r="X151" i="10"/>
  <c r="W151" i="10"/>
  <c r="Y150" i="10"/>
  <c r="X150" i="10"/>
  <c r="W150" i="10"/>
  <c r="Y149" i="10"/>
  <c r="X149" i="10"/>
  <c r="W149" i="10"/>
  <c r="Y148" i="10"/>
  <c r="X148" i="10"/>
  <c r="W148" i="10"/>
  <c r="Y147" i="10"/>
  <c r="X147" i="10"/>
  <c r="W147" i="10"/>
  <c r="Y146" i="10"/>
  <c r="X146" i="10"/>
  <c r="W146" i="10"/>
  <c r="Y145" i="10"/>
  <c r="X145" i="10"/>
  <c r="W145" i="10"/>
  <c r="Y144" i="10"/>
  <c r="X144" i="10"/>
  <c r="W144" i="10"/>
  <c r="Y143" i="10"/>
  <c r="X143" i="10"/>
  <c r="W143" i="10"/>
  <c r="Y142" i="10"/>
  <c r="X142" i="10"/>
  <c r="W142" i="10"/>
  <c r="Y141" i="10"/>
  <c r="X141" i="10"/>
  <c r="W141" i="10"/>
  <c r="Y140" i="10"/>
  <c r="X140" i="10"/>
  <c r="W140" i="10"/>
  <c r="Y139" i="10"/>
  <c r="X139" i="10"/>
  <c r="W139" i="10"/>
  <c r="Y138" i="10"/>
  <c r="X138" i="10"/>
  <c r="W138" i="10"/>
  <c r="Y137" i="10"/>
  <c r="X137" i="10"/>
  <c r="W137" i="10"/>
  <c r="Y136" i="10"/>
  <c r="X136" i="10"/>
  <c r="W136" i="10"/>
  <c r="Y135" i="10"/>
  <c r="X135" i="10"/>
  <c r="W135" i="10"/>
  <c r="Y134" i="10"/>
  <c r="X134" i="10"/>
  <c r="W134" i="10"/>
  <c r="Y133" i="10"/>
  <c r="X133" i="10"/>
  <c r="W133" i="10"/>
  <c r="Y132" i="10"/>
  <c r="X132" i="10"/>
  <c r="W132" i="10"/>
  <c r="Y131" i="10"/>
  <c r="X131" i="10"/>
  <c r="W131" i="10"/>
  <c r="Y130" i="10"/>
  <c r="X130" i="10"/>
  <c r="W130" i="10"/>
  <c r="Y129" i="10"/>
  <c r="X129" i="10"/>
  <c r="W129" i="10"/>
  <c r="Y128" i="10"/>
  <c r="X128" i="10"/>
  <c r="W128" i="10"/>
  <c r="Y127" i="10"/>
  <c r="X127" i="10"/>
  <c r="W127" i="10"/>
  <c r="Y126" i="10"/>
  <c r="X126" i="10"/>
  <c r="W126" i="10"/>
  <c r="Y125" i="10"/>
  <c r="X125" i="10"/>
  <c r="W125" i="10"/>
  <c r="Y124" i="10"/>
  <c r="X124" i="10"/>
  <c r="W124" i="10"/>
  <c r="Y123" i="10"/>
  <c r="X123" i="10"/>
  <c r="W123" i="10"/>
  <c r="Y122" i="10"/>
  <c r="X122" i="10"/>
  <c r="W122" i="10"/>
  <c r="Y121" i="10"/>
  <c r="X121" i="10"/>
  <c r="W121" i="10"/>
  <c r="Y120" i="10"/>
  <c r="X120" i="10"/>
  <c r="W120" i="10"/>
  <c r="Y119" i="10"/>
  <c r="X119" i="10"/>
  <c r="W119" i="10"/>
  <c r="Y118" i="10"/>
  <c r="X118" i="10"/>
  <c r="W118" i="10"/>
  <c r="Y117" i="10"/>
  <c r="X117" i="10"/>
  <c r="W117" i="10"/>
  <c r="Y116" i="10"/>
  <c r="X116" i="10"/>
  <c r="W116" i="10"/>
  <c r="Y115" i="10"/>
  <c r="X115" i="10"/>
  <c r="W115" i="10"/>
  <c r="Y114" i="10"/>
  <c r="X114" i="10"/>
  <c r="W114" i="10"/>
  <c r="Y113" i="10"/>
  <c r="X113" i="10"/>
  <c r="W113" i="10"/>
  <c r="Y112" i="10"/>
  <c r="X112" i="10"/>
  <c r="W112" i="10"/>
  <c r="Y111" i="10"/>
  <c r="X111" i="10"/>
  <c r="W111" i="10"/>
  <c r="Y110" i="10"/>
  <c r="X110" i="10"/>
  <c r="W110" i="10"/>
  <c r="Y109" i="10"/>
  <c r="X109" i="10"/>
  <c r="W109" i="10"/>
  <c r="Y108" i="10"/>
  <c r="X108" i="10"/>
  <c r="W108" i="10"/>
  <c r="Y107" i="10"/>
  <c r="X107" i="10"/>
  <c r="W107" i="10"/>
  <c r="Y106" i="10"/>
  <c r="X106" i="10"/>
  <c r="W106" i="10"/>
  <c r="Y105" i="10"/>
  <c r="X105" i="10"/>
  <c r="W105" i="10"/>
  <c r="Y104" i="10"/>
  <c r="X104" i="10"/>
  <c r="W104" i="10"/>
  <c r="Y103" i="10"/>
  <c r="X103" i="10"/>
  <c r="W103" i="10"/>
  <c r="Y102" i="10"/>
  <c r="X102" i="10"/>
  <c r="W102" i="10"/>
  <c r="Y101" i="10"/>
  <c r="X101" i="10"/>
  <c r="W101" i="10"/>
  <c r="Y100" i="10"/>
  <c r="X100" i="10"/>
  <c r="W100" i="10"/>
  <c r="Y99" i="10"/>
  <c r="X99" i="10"/>
  <c r="W99" i="10"/>
  <c r="Y98" i="10"/>
  <c r="X98" i="10"/>
  <c r="W98" i="10"/>
  <c r="Y97" i="10"/>
  <c r="X97" i="10"/>
  <c r="W97" i="10"/>
  <c r="Y96" i="10"/>
  <c r="X96" i="10"/>
  <c r="W96" i="10"/>
  <c r="Y95" i="10"/>
  <c r="X95" i="10"/>
  <c r="W95" i="10"/>
  <c r="Y94" i="10"/>
  <c r="X94" i="10"/>
  <c r="W94" i="10"/>
  <c r="Y93" i="10"/>
  <c r="X93" i="10"/>
  <c r="W93" i="10"/>
  <c r="Y92" i="10"/>
  <c r="X92" i="10"/>
  <c r="W92" i="10"/>
  <c r="Y91" i="10"/>
  <c r="X91" i="10"/>
  <c r="W91" i="10"/>
  <c r="Y90" i="10"/>
  <c r="X90" i="10"/>
  <c r="W90" i="10"/>
  <c r="Y89" i="10"/>
  <c r="X89" i="10"/>
  <c r="W89" i="10"/>
  <c r="Y88" i="10"/>
  <c r="X88" i="10"/>
  <c r="W88" i="10"/>
  <c r="Y87" i="10"/>
  <c r="X87" i="10"/>
  <c r="W87" i="10"/>
  <c r="Y86" i="10"/>
  <c r="X86" i="10"/>
  <c r="W86" i="10"/>
  <c r="Y85" i="10"/>
  <c r="X85" i="10"/>
  <c r="W85" i="10"/>
  <c r="Y84" i="10"/>
  <c r="X84" i="10"/>
  <c r="W84" i="10"/>
  <c r="Y83" i="10"/>
  <c r="X83" i="10"/>
  <c r="W83" i="10"/>
  <c r="Y82" i="10"/>
  <c r="X82" i="10"/>
  <c r="W82" i="10"/>
  <c r="Y81" i="10"/>
  <c r="X81" i="10"/>
  <c r="W81" i="10"/>
  <c r="Y80" i="10"/>
  <c r="X80" i="10"/>
  <c r="W80" i="10"/>
  <c r="Y79" i="10"/>
  <c r="X79" i="10"/>
  <c r="W79" i="10"/>
  <c r="Y78" i="10"/>
  <c r="X78" i="10"/>
  <c r="W78" i="10"/>
  <c r="Y77" i="10"/>
  <c r="X77" i="10"/>
  <c r="W77" i="10"/>
  <c r="Y76" i="10"/>
  <c r="X76" i="10"/>
  <c r="W76" i="10"/>
  <c r="Y75" i="10"/>
  <c r="X75" i="10"/>
  <c r="W75" i="10"/>
  <c r="Y74" i="10"/>
  <c r="X74" i="10"/>
  <c r="W74" i="10"/>
  <c r="Y73" i="10"/>
  <c r="X73" i="10"/>
  <c r="W73" i="10"/>
  <c r="Y72" i="10"/>
  <c r="X72" i="10"/>
  <c r="W72" i="10"/>
  <c r="Y71" i="10"/>
  <c r="X71" i="10"/>
  <c r="W71" i="10"/>
  <c r="Y70" i="10"/>
  <c r="X70" i="10"/>
  <c r="W70" i="10"/>
  <c r="Y69" i="10"/>
  <c r="X69" i="10"/>
  <c r="W69" i="10"/>
  <c r="Y68" i="10"/>
  <c r="X68" i="10"/>
  <c r="W68" i="10"/>
  <c r="Y67" i="10"/>
  <c r="X67" i="10"/>
  <c r="W67" i="10"/>
  <c r="Y66" i="10"/>
  <c r="X66" i="10"/>
  <c r="W66" i="10"/>
  <c r="Y65" i="10"/>
  <c r="X65" i="10"/>
  <c r="W65" i="10"/>
  <c r="Y64" i="10"/>
  <c r="X64" i="10"/>
  <c r="W64" i="10"/>
  <c r="Y63" i="10"/>
  <c r="X63" i="10"/>
  <c r="W63" i="10"/>
  <c r="Y62" i="10"/>
  <c r="X62" i="10"/>
  <c r="W62" i="10"/>
  <c r="Y61" i="10"/>
  <c r="X61" i="10"/>
  <c r="W61" i="10"/>
  <c r="Y60" i="10"/>
  <c r="X60" i="10"/>
  <c r="W60" i="10"/>
  <c r="Y59" i="10"/>
  <c r="X59" i="10"/>
  <c r="W59" i="10"/>
  <c r="Y58" i="10"/>
  <c r="X58" i="10"/>
  <c r="W58" i="10"/>
  <c r="Y57" i="10"/>
  <c r="X57" i="10"/>
  <c r="W57" i="10"/>
  <c r="Y56" i="10"/>
  <c r="X56" i="10"/>
  <c r="W56" i="10"/>
  <c r="Y55" i="10"/>
  <c r="X55" i="10"/>
  <c r="W55" i="10"/>
  <c r="Y54" i="10"/>
  <c r="X54" i="10"/>
  <c r="W54" i="10"/>
  <c r="Y53" i="10"/>
  <c r="X53" i="10"/>
  <c r="W53" i="10"/>
  <c r="Y52" i="10"/>
  <c r="X52" i="10"/>
  <c r="W52" i="10"/>
  <c r="Y51" i="10"/>
  <c r="X51" i="10"/>
  <c r="W51" i="10"/>
  <c r="Y50" i="10"/>
  <c r="X50" i="10"/>
  <c r="W50" i="10"/>
  <c r="Y49" i="10"/>
  <c r="X49" i="10"/>
  <c r="W49" i="10"/>
  <c r="Y48" i="10"/>
  <c r="X48" i="10"/>
  <c r="W48" i="10"/>
  <c r="Y47" i="10"/>
  <c r="X47" i="10"/>
  <c r="W47" i="10"/>
  <c r="Y46" i="10"/>
  <c r="X46" i="10"/>
  <c r="W46" i="10"/>
  <c r="Y45" i="10"/>
  <c r="X45" i="10"/>
  <c r="W45" i="10"/>
  <c r="Y44" i="10"/>
  <c r="X44" i="10"/>
  <c r="W44" i="10"/>
  <c r="Y43" i="10"/>
  <c r="X43" i="10"/>
  <c r="W43" i="10"/>
  <c r="Y42" i="10"/>
  <c r="X42" i="10"/>
  <c r="W42" i="10"/>
  <c r="Y41" i="10"/>
  <c r="X41" i="10"/>
  <c r="W41" i="10"/>
  <c r="Y40" i="10"/>
  <c r="X40" i="10"/>
  <c r="W40" i="10"/>
  <c r="Y39" i="10"/>
  <c r="X39" i="10"/>
  <c r="W39" i="10"/>
  <c r="Y38" i="10"/>
  <c r="X38" i="10"/>
  <c r="W38" i="10"/>
  <c r="Y37" i="10"/>
  <c r="X37" i="10"/>
  <c r="W37" i="10"/>
  <c r="Y36" i="10"/>
  <c r="X36" i="10"/>
  <c r="W36" i="10"/>
  <c r="Y35" i="10"/>
  <c r="X35" i="10"/>
  <c r="W35" i="10"/>
  <c r="Y34" i="10"/>
  <c r="X34" i="10"/>
  <c r="W34" i="10"/>
  <c r="Y33" i="10"/>
  <c r="X33" i="10"/>
  <c r="W33" i="10"/>
  <c r="Y32" i="10"/>
  <c r="X32" i="10"/>
  <c r="W32" i="10"/>
  <c r="Y31" i="10"/>
  <c r="X31" i="10"/>
  <c r="W31" i="10"/>
  <c r="Y30" i="10"/>
  <c r="X30" i="10"/>
  <c r="W30" i="10"/>
  <c r="Y29" i="10"/>
  <c r="X29" i="10"/>
  <c r="W29" i="10"/>
  <c r="Y28" i="10"/>
  <c r="X28" i="10"/>
  <c r="W28" i="10"/>
  <c r="Y27" i="10"/>
  <c r="X27" i="10"/>
  <c r="W27" i="10"/>
  <c r="Y26" i="10"/>
  <c r="X26" i="10"/>
  <c r="W26" i="10"/>
  <c r="Y25" i="10"/>
  <c r="X25" i="10"/>
  <c r="W25" i="10"/>
  <c r="Y24" i="10"/>
  <c r="X24" i="10"/>
  <c r="W24" i="10"/>
  <c r="Y23" i="10"/>
  <c r="X23" i="10"/>
  <c r="W23" i="10"/>
  <c r="Y22" i="10"/>
  <c r="X22" i="10"/>
  <c r="W22" i="10"/>
  <c r="Y21" i="10"/>
  <c r="X21" i="10"/>
  <c r="W21" i="10"/>
  <c r="Y20" i="10"/>
  <c r="X20" i="10"/>
  <c r="W20" i="10"/>
  <c r="Y19" i="10"/>
  <c r="X19" i="10"/>
  <c r="W19" i="10"/>
  <c r="Y18" i="10"/>
  <c r="X18" i="10"/>
  <c r="W18" i="10"/>
  <c r="Y17" i="10"/>
  <c r="X17" i="10"/>
  <c r="W17" i="10"/>
  <c r="Y16" i="10"/>
  <c r="X16" i="10"/>
  <c r="W16" i="10"/>
  <c r="Y15" i="10"/>
  <c r="X15" i="10"/>
  <c r="W15" i="10"/>
  <c r="Y14" i="10"/>
  <c r="X14" i="10"/>
  <c r="W14" i="10"/>
  <c r="Y13" i="10"/>
  <c r="X13" i="10"/>
  <c r="W13" i="10"/>
  <c r="Y12" i="10"/>
  <c r="X12" i="10"/>
  <c r="W12" i="10"/>
  <c r="Y11" i="10"/>
  <c r="X11" i="10"/>
  <c r="W11" i="10"/>
  <c r="Y10" i="10"/>
  <c r="X10" i="10"/>
  <c r="W10" i="10"/>
  <c r="Y9" i="10"/>
  <c r="X9" i="10"/>
  <c r="W9" i="10"/>
  <c r="Y8" i="10"/>
  <c r="X8" i="10"/>
  <c r="W8" i="10"/>
  <c r="Y7" i="10"/>
  <c r="X7" i="10"/>
  <c r="W7" i="10"/>
  <c r="Y6" i="10"/>
  <c r="X6" i="10"/>
  <c r="W6" i="10"/>
  <c r="Y5" i="10"/>
  <c r="X5" i="10"/>
  <c r="W5" i="10"/>
  <c r="S705" i="10"/>
  <c r="R705" i="10"/>
  <c r="Q705" i="10"/>
  <c r="S704" i="10"/>
  <c r="R704" i="10"/>
  <c r="Q704" i="10"/>
  <c r="S703" i="10"/>
  <c r="R703" i="10"/>
  <c r="Q703" i="10"/>
  <c r="S702" i="10"/>
  <c r="R702" i="10"/>
  <c r="Q702" i="10"/>
  <c r="S701" i="10"/>
  <c r="R701" i="10"/>
  <c r="Q701" i="10"/>
  <c r="S700" i="10"/>
  <c r="R700" i="10"/>
  <c r="Q700" i="10"/>
  <c r="S699" i="10"/>
  <c r="R699" i="10"/>
  <c r="Q699" i="10"/>
  <c r="S698" i="10"/>
  <c r="R698" i="10"/>
  <c r="Q698" i="10"/>
  <c r="S697" i="10"/>
  <c r="R697" i="10"/>
  <c r="Q697" i="10"/>
  <c r="S696" i="10"/>
  <c r="R696" i="10"/>
  <c r="Q696" i="10"/>
  <c r="S695" i="10"/>
  <c r="R695" i="10"/>
  <c r="Q695" i="10"/>
  <c r="S694" i="10"/>
  <c r="R694" i="10"/>
  <c r="Q694" i="10"/>
  <c r="S693" i="10"/>
  <c r="R693" i="10"/>
  <c r="Q693" i="10"/>
  <c r="S692" i="10"/>
  <c r="R692" i="10"/>
  <c r="Q692" i="10"/>
  <c r="S691" i="10"/>
  <c r="R691" i="10"/>
  <c r="Q691" i="10"/>
  <c r="S690" i="10"/>
  <c r="R690" i="10"/>
  <c r="Q690" i="10"/>
  <c r="S689" i="10"/>
  <c r="R689" i="10"/>
  <c r="Q689" i="10"/>
  <c r="S688" i="10"/>
  <c r="R688" i="10"/>
  <c r="Q688" i="10"/>
  <c r="S687" i="10"/>
  <c r="R687" i="10"/>
  <c r="Q687" i="10"/>
  <c r="S686" i="10"/>
  <c r="R686" i="10"/>
  <c r="Q686" i="10"/>
  <c r="S685" i="10"/>
  <c r="R685" i="10"/>
  <c r="Q685" i="10"/>
  <c r="S684" i="10"/>
  <c r="R684" i="10"/>
  <c r="Q684" i="10"/>
  <c r="S683" i="10"/>
  <c r="R683" i="10"/>
  <c r="Q683" i="10"/>
  <c r="S682" i="10"/>
  <c r="R682" i="10"/>
  <c r="Q682" i="10"/>
  <c r="S681" i="10"/>
  <c r="R681" i="10"/>
  <c r="Q681" i="10"/>
  <c r="S680" i="10"/>
  <c r="R680" i="10"/>
  <c r="Q680" i="10"/>
  <c r="S679" i="10"/>
  <c r="R679" i="10"/>
  <c r="Q679" i="10"/>
  <c r="S678" i="10"/>
  <c r="R678" i="10"/>
  <c r="Q678" i="10"/>
  <c r="S677" i="10"/>
  <c r="R677" i="10"/>
  <c r="Q677" i="10"/>
  <c r="S676" i="10"/>
  <c r="R676" i="10"/>
  <c r="Q676" i="10"/>
  <c r="S675" i="10"/>
  <c r="R675" i="10"/>
  <c r="Q675" i="10"/>
  <c r="S674" i="10"/>
  <c r="R674" i="10"/>
  <c r="Q674" i="10"/>
  <c r="S673" i="10"/>
  <c r="R673" i="10"/>
  <c r="Q673" i="10"/>
  <c r="S672" i="10"/>
  <c r="R672" i="10"/>
  <c r="Q672" i="10"/>
  <c r="S671" i="10"/>
  <c r="R671" i="10"/>
  <c r="Q671" i="10"/>
  <c r="S670" i="10"/>
  <c r="R670" i="10"/>
  <c r="Q670" i="10"/>
  <c r="S669" i="10"/>
  <c r="R669" i="10"/>
  <c r="Q669" i="10"/>
  <c r="S668" i="10"/>
  <c r="R668" i="10"/>
  <c r="Q668" i="10"/>
  <c r="S667" i="10"/>
  <c r="R667" i="10"/>
  <c r="Q667" i="10"/>
  <c r="S666" i="10"/>
  <c r="R666" i="10"/>
  <c r="Q666" i="10"/>
  <c r="S665" i="10"/>
  <c r="R665" i="10"/>
  <c r="Q665" i="10"/>
  <c r="S664" i="10"/>
  <c r="R664" i="10"/>
  <c r="Q664" i="10"/>
  <c r="S663" i="10"/>
  <c r="R663" i="10"/>
  <c r="Q663" i="10"/>
  <c r="S662" i="10"/>
  <c r="R662" i="10"/>
  <c r="Q662" i="10"/>
  <c r="S661" i="10"/>
  <c r="R661" i="10"/>
  <c r="Q661" i="10"/>
  <c r="S660" i="10"/>
  <c r="R660" i="10"/>
  <c r="Q660" i="10"/>
  <c r="S659" i="10"/>
  <c r="R659" i="10"/>
  <c r="Q659" i="10"/>
  <c r="S658" i="10"/>
  <c r="R658" i="10"/>
  <c r="Q658" i="10"/>
  <c r="S657" i="10"/>
  <c r="R657" i="10"/>
  <c r="Q657" i="10"/>
  <c r="S656" i="10"/>
  <c r="R656" i="10"/>
  <c r="Q656" i="10"/>
  <c r="S655" i="10"/>
  <c r="R655" i="10"/>
  <c r="Q655" i="10"/>
  <c r="S654" i="10"/>
  <c r="R654" i="10"/>
  <c r="Q654" i="10"/>
  <c r="S653" i="10"/>
  <c r="R653" i="10"/>
  <c r="Q653" i="10"/>
  <c r="S652" i="10"/>
  <c r="R652" i="10"/>
  <c r="Q652" i="10"/>
  <c r="S651" i="10"/>
  <c r="R651" i="10"/>
  <c r="Q651" i="10"/>
  <c r="S650" i="10"/>
  <c r="R650" i="10"/>
  <c r="Q650" i="10"/>
  <c r="S649" i="10"/>
  <c r="R649" i="10"/>
  <c r="Q649" i="10"/>
  <c r="S648" i="10"/>
  <c r="R648" i="10"/>
  <c r="Q648" i="10"/>
  <c r="S647" i="10"/>
  <c r="R647" i="10"/>
  <c r="Q647" i="10"/>
  <c r="S646" i="10"/>
  <c r="R646" i="10"/>
  <c r="Q646" i="10"/>
  <c r="S645" i="10"/>
  <c r="R645" i="10"/>
  <c r="Q645" i="10"/>
  <c r="S644" i="10"/>
  <c r="R644" i="10"/>
  <c r="Q644" i="10"/>
  <c r="S643" i="10"/>
  <c r="R643" i="10"/>
  <c r="Q643" i="10"/>
  <c r="S642" i="10"/>
  <c r="R642" i="10"/>
  <c r="Q642" i="10"/>
  <c r="S641" i="10"/>
  <c r="R641" i="10"/>
  <c r="Q641" i="10"/>
  <c r="S640" i="10"/>
  <c r="R640" i="10"/>
  <c r="Q640" i="10"/>
  <c r="S639" i="10"/>
  <c r="R639" i="10"/>
  <c r="Q639" i="10"/>
  <c r="S638" i="10"/>
  <c r="R638" i="10"/>
  <c r="Q638" i="10"/>
  <c r="S637" i="10"/>
  <c r="R637" i="10"/>
  <c r="Q637" i="10"/>
  <c r="S636" i="10"/>
  <c r="R636" i="10"/>
  <c r="Q636" i="10"/>
  <c r="S635" i="10"/>
  <c r="R635" i="10"/>
  <c r="Q635" i="10"/>
  <c r="S634" i="10"/>
  <c r="R634" i="10"/>
  <c r="Q634" i="10"/>
  <c r="S633" i="10"/>
  <c r="R633" i="10"/>
  <c r="Q633" i="10"/>
  <c r="S632" i="10"/>
  <c r="R632" i="10"/>
  <c r="Q632" i="10"/>
  <c r="S631" i="10"/>
  <c r="R631" i="10"/>
  <c r="Q631" i="10"/>
  <c r="S630" i="10"/>
  <c r="R630" i="10"/>
  <c r="Q630" i="10"/>
  <c r="S629" i="10"/>
  <c r="R629" i="10"/>
  <c r="Q629" i="10"/>
  <c r="S628" i="10"/>
  <c r="R628" i="10"/>
  <c r="Q628" i="10"/>
  <c r="S627" i="10"/>
  <c r="R627" i="10"/>
  <c r="Q627" i="10"/>
  <c r="S626" i="10"/>
  <c r="R626" i="10"/>
  <c r="Q626" i="10"/>
  <c r="S625" i="10"/>
  <c r="R625" i="10"/>
  <c r="Q625" i="10"/>
  <c r="S624" i="10"/>
  <c r="R624" i="10"/>
  <c r="Q624" i="10"/>
  <c r="S623" i="10"/>
  <c r="R623" i="10"/>
  <c r="Q623" i="10"/>
  <c r="S622" i="10"/>
  <c r="R622" i="10"/>
  <c r="Q622" i="10"/>
  <c r="S621" i="10"/>
  <c r="R621" i="10"/>
  <c r="Q621" i="10"/>
  <c r="S620" i="10"/>
  <c r="R620" i="10"/>
  <c r="Q620" i="10"/>
  <c r="S619" i="10"/>
  <c r="R619" i="10"/>
  <c r="Q619" i="10"/>
  <c r="S618" i="10"/>
  <c r="R618" i="10"/>
  <c r="Q618" i="10"/>
  <c r="S617" i="10"/>
  <c r="R617" i="10"/>
  <c r="Q617" i="10"/>
  <c r="S616" i="10"/>
  <c r="R616" i="10"/>
  <c r="Q616" i="10"/>
  <c r="S615" i="10"/>
  <c r="R615" i="10"/>
  <c r="Q615" i="10"/>
  <c r="S614" i="10"/>
  <c r="R614" i="10"/>
  <c r="Q614" i="10"/>
  <c r="S613" i="10"/>
  <c r="R613" i="10"/>
  <c r="Q613" i="10"/>
  <c r="S612" i="10"/>
  <c r="R612" i="10"/>
  <c r="Q612" i="10"/>
  <c r="S611" i="10"/>
  <c r="R611" i="10"/>
  <c r="Q611" i="10"/>
  <c r="S610" i="10"/>
  <c r="R610" i="10"/>
  <c r="Q610" i="10"/>
  <c r="S609" i="10"/>
  <c r="R609" i="10"/>
  <c r="Q609" i="10"/>
  <c r="S608" i="10"/>
  <c r="R608" i="10"/>
  <c r="Q608" i="10"/>
  <c r="S607" i="10"/>
  <c r="R607" i="10"/>
  <c r="Q607" i="10"/>
  <c r="S606" i="10"/>
  <c r="R606" i="10"/>
  <c r="Q606" i="10"/>
  <c r="S605" i="10"/>
  <c r="R605" i="10"/>
  <c r="Q605" i="10"/>
  <c r="S604" i="10"/>
  <c r="R604" i="10"/>
  <c r="Q604" i="10"/>
  <c r="S603" i="10"/>
  <c r="R603" i="10"/>
  <c r="Q603" i="10"/>
  <c r="S602" i="10"/>
  <c r="R602" i="10"/>
  <c r="Q602" i="10"/>
  <c r="S601" i="10"/>
  <c r="R601" i="10"/>
  <c r="Q601" i="10"/>
  <c r="S600" i="10"/>
  <c r="R600" i="10"/>
  <c r="Q600" i="10"/>
  <c r="S599" i="10"/>
  <c r="R599" i="10"/>
  <c r="Q599" i="10"/>
  <c r="S598" i="10"/>
  <c r="R598" i="10"/>
  <c r="Q598" i="10"/>
  <c r="S597" i="10"/>
  <c r="R597" i="10"/>
  <c r="Q597" i="10"/>
  <c r="S596" i="10"/>
  <c r="R596" i="10"/>
  <c r="Q596" i="10"/>
  <c r="S595" i="10"/>
  <c r="R595" i="10"/>
  <c r="Q595" i="10"/>
  <c r="S594" i="10"/>
  <c r="R594" i="10"/>
  <c r="Q594" i="10"/>
  <c r="S593" i="10"/>
  <c r="R593" i="10"/>
  <c r="Q593" i="10"/>
  <c r="S592" i="10"/>
  <c r="R592" i="10"/>
  <c r="Q592" i="10"/>
  <c r="S591" i="10"/>
  <c r="R591" i="10"/>
  <c r="Q591" i="10"/>
  <c r="S590" i="10"/>
  <c r="R590" i="10"/>
  <c r="Q590" i="10"/>
  <c r="S589" i="10"/>
  <c r="R589" i="10"/>
  <c r="Q589" i="10"/>
  <c r="S588" i="10"/>
  <c r="R588" i="10"/>
  <c r="Q588" i="10"/>
  <c r="S587" i="10"/>
  <c r="R587" i="10"/>
  <c r="Q587" i="10"/>
  <c r="S586" i="10"/>
  <c r="R586" i="10"/>
  <c r="Q586" i="10"/>
  <c r="S585" i="10"/>
  <c r="R585" i="10"/>
  <c r="Q585" i="10"/>
  <c r="S584" i="10"/>
  <c r="R584" i="10"/>
  <c r="Q584" i="10"/>
  <c r="S583" i="10"/>
  <c r="R583" i="10"/>
  <c r="Q583" i="10"/>
  <c r="S582" i="10"/>
  <c r="R582" i="10"/>
  <c r="Q582" i="10"/>
  <c r="S581" i="10"/>
  <c r="R581" i="10"/>
  <c r="Q581" i="10"/>
  <c r="S580" i="10"/>
  <c r="R580" i="10"/>
  <c r="Q580" i="10"/>
  <c r="S579" i="10"/>
  <c r="R579" i="10"/>
  <c r="Q579" i="10"/>
  <c r="S578" i="10"/>
  <c r="R578" i="10"/>
  <c r="Q578" i="10"/>
  <c r="S577" i="10"/>
  <c r="R577" i="10"/>
  <c r="Q577" i="10"/>
  <c r="S576" i="10"/>
  <c r="R576" i="10"/>
  <c r="Q576" i="10"/>
  <c r="S575" i="10"/>
  <c r="R575" i="10"/>
  <c r="Q575" i="10"/>
  <c r="S574" i="10"/>
  <c r="R574" i="10"/>
  <c r="Q574" i="10"/>
  <c r="S573" i="10"/>
  <c r="R573" i="10"/>
  <c r="Q573" i="10"/>
  <c r="S572" i="10"/>
  <c r="R572" i="10"/>
  <c r="Q572" i="10"/>
  <c r="S571" i="10"/>
  <c r="R571" i="10"/>
  <c r="Q571" i="10"/>
  <c r="S570" i="10"/>
  <c r="R570" i="10"/>
  <c r="Q570" i="10"/>
  <c r="S569" i="10"/>
  <c r="R569" i="10"/>
  <c r="Q569" i="10"/>
  <c r="S568" i="10"/>
  <c r="R568" i="10"/>
  <c r="Q568" i="10"/>
  <c r="S567" i="10"/>
  <c r="R567" i="10"/>
  <c r="Q567" i="10"/>
  <c r="S566" i="10"/>
  <c r="R566" i="10"/>
  <c r="Q566" i="10"/>
  <c r="S565" i="10"/>
  <c r="R565" i="10"/>
  <c r="Q565" i="10"/>
  <c r="S564" i="10"/>
  <c r="R564" i="10"/>
  <c r="Q564" i="10"/>
  <c r="S563" i="10"/>
  <c r="R563" i="10"/>
  <c r="Q563" i="10"/>
  <c r="S562" i="10"/>
  <c r="R562" i="10"/>
  <c r="Q562" i="10"/>
  <c r="S561" i="10"/>
  <c r="R561" i="10"/>
  <c r="Q561" i="10"/>
  <c r="S560" i="10"/>
  <c r="R560" i="10"/>
  <c r="Q560" i="10"/>
  <c r="S559" i="10"/>
  <c r="R559" i="10"/>
  <c r="Q559" i="10"/>
  <c r="S558" i="10"/>
  <c r="R558" i="10"/>
  <c r="Q558" i="10"/>
  <c r="S557" i="10"/>
  <c r="R557" i="10"/>
  <c r="Q557" i="10"/>
  <c r="S556" i="10"/>
  <c r="R556" i="10"/>
  <c r="Q556" i="10"/>
  <c r="S555" i="10"/>
  <c r="R555" i="10"/>
  <c r="Q555" i="10"/>
  <c r="S554" i="10"/>
  <c r="R554" i="10"/>
  <c r="Q554" i="10"/>
  <c r="S553" i="10"/>
  <c r="R553" i="10"/>
  <c r="Q553" i="10"/>
  <c r="S552" i="10"/>
  <c r="R552" i="10"/>
  <c r="Q552" i="10"/>
  <c r="S551" i="10"/>
  <c r="R551" i="10"/>
  <c r="Q551" i="10"/>
  <c r="S550" i="10"/>
  <c r="R550" i="10"/>
  <c r="Q550" i="10"/>
  <c r="S549" i="10"/>
  <c r="R549" i="10"/>
  <c r="Q549" i="10"/>
  <c r="S548" i="10"/>
  <c r="R548" i="10"/>
  <c r="Q548" i="10"/>
  <c r="S547" i="10"/>
  <c r="R547" i="10"/>
  <c r="Q547" i="10"/>
  <c r="S546" i="10"/>
  <c r="R546" i="10"/>
  <c r="Q546" i="10"/>
  <c r="S545" i="10"/>
  <c r="R545" i="10"/>
  <c r="Q545" i="10"/>
  <c r="S544" i="10"/>
  <c r="R544" i="10"/>
  <c r="Q544" i="10"/>
  <c r="S543" i="10"/>
  <c r="R543" i="10"/>
  <c r="Q543" i="10"/>
  <c r="S542" i="10"/>
  <c r="R542" i="10"/>
  <c r="Q542" i="10"/>
  <c r="S541" i="10"/>
  <c r="R541" i="10"/>
  <c r="Q541" i="10"/>
  <c r="S540" i="10"/>
  <c r="R540" i="10"/>
  <c r="Q540" i="10"/>
  <c r="S539" i="10"/>
  <c r="R539" i="10"/>
  <c r="Q539" i="10"/>
  <c r="S538" i="10"/>
  <c r="R538" i="10"/>
  <c r="Q538" i="10"/>
  <c r="S537" i="10"/>
  <c r="R537" i="10"/>
  <c r="Q537" i="10"/>
  <c r="S536" i="10"/>
  <c r="R536" i="10"/>
  <c r="Q536" i="10"/>
  <c r="S535" i="10"/>
  <c r="R535" i="10"/>
  <c r="Q535" i="10"/>
  <c r="S534" i="10"/>
  <c r="R534" i="10"/>
  <c r="Q534" i="10"/>
  <c r="S533" i="10"/>
  <c r="R533" i="10"/>
  <c r="Q533" i="10"/>
  <c r="S532" i="10"/>
  <c r="R532" i="10"/>
  <c r="Q532" i="10"/>
  <c r="S531" i="10"/>
  <c r="R531" i="10"/>
  <c r="Q531" i="10"/>
  <c r="S530" i="10"/>
  <c r="R530" i="10"/>
  <c r="Q530" i="10"/>
  <c r="S529" i="10"/>
  <c r="R529" i="10"/>
  <c r="Q529" i="10"/>
  <c r="S528" i="10"/>
  <c r="R528" i="10"/>
  <c r="Q528" i="10"/>
  <c r="S527" i="10"/>
  <c r="R527" i="10"/>
  <c r="Q527" i="10"/>
  <c r="S526" i="10"/>
  <c r="R526" i="10"/>
  <c r="Q526" i="10"/>
  <c r="S525" i="10"/>
  <c r="R525" i="10"/>
  <c r="Q525" i="10"/>
  <c r="S524" i="10"/>
  <c r="R524" i="10"/>
  <c r="Q524" i="10"/>
  <c r="S523" i="10"/>
  <c r="R523" i="10"/>
  <c r="Q523" i="10"/>
  <c r="S522" i="10"/>
  <c r="R522" i="10"/>
  <c r="Q522" i="10"/>
  <c r="S521" i="10"/>
  <c r="R521" i="10"/>
  <c r="Q521" i="10"/>
  <c r="S520" i="10"/>
  <c r="R520" i="10"/>
  <c r="Q520" i="10"/>
  <c r="S519" i="10"/>
  <c r="R519" i="10"/>
  <c r="Q519" i="10"/>
  <c r="S518" i="10"/>
  <c r="R518" i="10"/>
  <c r="Q518" i="10"/>
  <c r="S517" i="10"/>
  <c r="R517" i="10"/>
  <c r="Q517" i="10"/>
  <c r="S516" i="10"/>
  <c r="R516" i="10"/>
  <c r="Q516" i="10"/>
  <c r="S515" i="10"/>
  <c r="R515" i="10"/>
  <c r="Q515" i="10"/>
  <c r="S514" i="10"/>
  <c r="R514" i="10"/>
  <c r="Q514" i="10"/>
  <c r="S513" i="10"/>
  <c r="R513" i="10"/>
  <c r="Q513" i="10"/>
  <c r="S512" i="10"/>
  <c r="R512" i="10"/>
  <c r="Q512" i="10"/>
  <c r="S511" i="10"/>
  <c r="R511" i="10"/>
  <c r="Q511" i="10"/>
  <c r="S510" i="10"/>
  <c r="R510" i="10"/>
  <c r="Q510" i="10"/>
  <c r="S509" i="10"/>
  <c r="R509" i="10"/>
  <c r="Q509" i="10"/>
  <c r="S508" i="10"/>
  <c r="R508" i="10"/>
  <c r="Q508" i="10"/>
  <c r="S507" i="10"/>
  <c r="R507" i="10"/>
  <c r="Q507" i="10"/>
  <c r="S506" i="10"/>
  <c r="R506" i="10"/>
  <c r="Q506" i="10"/>
  <c r="S505" i="10"/>
  <c r="R505" i="10"/>
  <c r="Q505" i="10"/>
  <c r="S504" i="10"/>
  <c r="R504" i="10"/>
  <c r="Q504" i="10"/>
  <c r="S503" i="10"/>
  <c r="R503" i="10"/>
  <c r="Q503" i="10"/>
  <c r="S502" i="10"/>
  <c r="R502" i="10"/>
  <c r="Q502" i="10"/>
  <c r="S501" i="10"/>
  <c r="R501" i="10"/>
  <c r="Q501" i="10"/>
  <c r="S500" i="10"/>
  <c r="R500" i="10"/>
  <c r="Q500" i="10"/>
  <c r="S499" i="10"/>
  <c r="R499" i="10"/>
  <c r="Q499" i="10"/>
  <c r="S498" i="10"/>
  <c r="R498" i="10"/>
  <c r="Q498" i="10"/>
  <c r="S497" i="10"/>
  <c r="R497" i="10"/>
  <c r="Q497" i="10"/>
  <c r="S496" i="10"/>
  <c r="R496" i="10"/>
  <c r="Q496" i="10"/>
  <c r="S495" i="10"/>
  <c r="R495" i="10"/>
  <c r="Q495" i="10"/>
  <c r="S494" i="10"/>
  <c r="R494" i="10"/>
  <c r="Q494" i="10"/>
  <c r="S493" i="10"/>
  <c r="R493" i="10"/>
  <c r="Q493" i="10"/>
  <c r="S492" i="10"/>
  <c r="R492" i="10"/>
  <c r="Q492" i="10"/>
  <c r="S491" i="10"/>
  <c r="R491" i="10"/>
  <c r="Q491" i="10"/>
  <c r="S490" i="10"/>
  <c r="R490" i="10"/>
  <c r="Q490" i="10"/>
  <c r="S489" i="10"/>
  <c r="R489" i="10"/>
  <c r="Q489" i="10"/>
  <c r="S488" i="10"/>
  <c r="R488" i="10"/>
  <c r="Q488" i="10"/>
  <c r="S487" i="10"/>
  <c r="R487" i="10"/>
  <c r="Q487" i="10"/>
  <c r="S486" i="10"/>
  <c r="R486" i="10"/>
  <c r="Q486" i="10"/>
  <c r="S485" i="10"/>
  <c r="R485" i="10"/>
  <c r="Q485" i="10"/>
  <c r="S484" i="10"/>
  <c r="R484" i="10"/>
  <c r="Q484" i="10"/>
  <c r="S483" i="10"/>
  <c r="R483" i="10"/>
  <c r="Q483" i="10"/>
  <c r="S482" i="10"/>
  <c r="R482" i="10"/>
  <c r="Q482" i="10"/>
  <c r="S481" i="10"/>
  <c r="R481" i="10"/>
  <c r="Q481" i="10"/>
  <c r="S480" i="10"/>
  <c r="R480" i="10"/>
  <c r="Q480" i="10"/>
  <c r="S479" i="10"/>
  <c r="R479" i="10"/>
  <c r="Q479" i="10"/>
  <c r="S478" i="10"/>
  <c r="R478" i="10"/>
  <c r="Q478" i="10"/>
  <c r="S477" i="10"/>
  <c r="R477" i="10"/>
  <c r="Q477" i="10"/>
  <c r="S476" i="10"/>
  <c r="R476" i="10"/>
  <c r="Q476" i="10"/>
  <c r="S475" i="10"/>
  <c r="R475" i="10"/>
  <c r="Q475" i="10"/>
  <c r="S474" i="10"/>
  <c r="R474" i="10"/>
  <c r="Q474" i="10"/>
  <c r="S473" i="10"/>
  <c r="R473" i="10"/>
  <c r="Q473" i="10"/>
  <c r="S472" i="10"/>
  <c r="R472" i="10"/>
  <c r="Q472" i="10"/>
  <c r="S471" i="10"/>
  <c r="R471" i="10"/>
  <c r="Q471" i="10"/>
  <c r="S470" i="10"/>
  <c r="R470" i="10"/>
  <c r="Q470" i="10"/>
  <c r="S469" i="10"/>
  <c r="R469" i="10"/>
  <c r="Q469" i="10"/>
  <c r="S468" i="10"/>
  <c r="R468" i="10"/>
  <c r="Q468" i="10"/>
  <c r="S467" i="10"/>
  <c r="R467" i="10"/>
  <c r="Q467" i="10"/>
  <c r="S466" i="10"/>
  <c r="R466" i="10"/>
  <c r="Q466" i="10"/>
  <c r="S465" i="10"/>
  <c r="R465" i="10"/>
  <c r="Q465" i="10"/>
  <c r="S464" i="10"/>
  <c r="R464" i="10"/>
  <c r="Q464" i="10"/>
  <c r="S463" i="10"/>
  <c r="R463" i="10"/>
  <c r="Q463" i="10"/>
  <c r="S462" i="10"/>
  <c r="R462" i="10"/>
  <c r="Q462" i="10"/>
  <c r="S461" i="10"/>
  <c r="R461" i="10"/>
  <c r="Q461" i="10"/>
  <c r="S460" i="10"/>
  <c r="R460" i="10"/>
  <c r="Q460" i="10"/>
  <c r="S459" i="10"/>
  <c r="R459" i="10"/>
  <c r="Q459" i="10"/>
  <c r="S458" i="10"/>
  <c r="R458" i="10"/>
  <c r="Q458" i="10"/>
  <c r="S457" i="10"/>
  <c r="R457" i="10"/>
  <c r="Q457" i="10"/>
  <c r="S456" i="10"/>
  <c r="R456" i="10"/>
  <c r="Q456" i="10"/>
  <c r="S455" i="10"/>
  <c r="R455" i="10"/>
  <c r="Q455" i="10"/>
  <c r="S454" i="10"/>
  <c r="R454" i="10"/>
  <c r="Q454" i="10"/>
  <c r="S453" i="10"/>
  <c r="R453" i="10"/>
  <c r="Q453" i="10"/>
  <c r="S452" i="10"/>
  <c r="R452" i="10"/>
  <c r="Q452" i="10"/>
  <c r="S451" i="10"/>
  <c r="R451" i="10"/>
  <c r="Q451" i="10"/>
  <c r="S450" i="10"/>
  <c r="R450" i="10"/>
  <c r="Q450" i="10"/>
  <c r="S449" i="10"/>
  <c r="R449" i="10"/>
  <c r="Q449" i="10"/>
  <c r="S448" i="10"/>
  <c r="R448" i="10"/>
  <c r="Q448" i="10"/>
  <c r="S447" i="10"/>
  <c r="R447" i="10"/>
  <c r="Q447" i="10"/>
  <c r="S446" i="10"/>
  <c r="R446" i="10"/>
  <c r="Q446" i="10"/>
  <c r="S445" i="10"/>
  <c r="R445" i="10"/>
  <c r="Q445" i="10"/>
  <c r="S444" i="10"/>
  <c r="R444" i="10"/>
  <c r="Q444" i="10"/>
  <c r="S443" i="10"/>
  <c r="R443" i="10"/>
  <c r="Q443" i="10"/>
  <c r="S442" i="10"/>
  <c r="R442" i="10"/>
  <c r="Q442" i="10"/>
  <c r="S441" i="10"/>
  <c r="R441" i="10"/>
  <c r="Q441" i="10"/>
  <c r="S440" i="10"/>
  <c r="R440" i="10"/>
  <c r="Q440" i="10"/>
  <c r="S439" i="10"/>
  <c r="R439" i="10"/>
  <c r="Q439" i="10"/>
  <c r="S438" i="10"/>
  <c r="R438" i="10"/>
  <c r="Q438" i="10"/>
  <c r="S437" i="10"/>
  <c r="R437" i="10"/>
  <c r="Q437" i="10"/>
  <c r="S436" i="10"/>
  <c r="R436" i="10"/>
  <c r="Q436" i="10"/>
  <c r="S435" i="10"/>
  <c r="R435" i="10"/>
  <c r="Q435" i="10"/>
  <c r="S434" i="10"/>
  <c r="R434" i="10"/>
  <c r="Q434" i="10"/>
  <c r="S433" i="10"/>
  <c r="R433" i="10"/>
  <c r="Q433" i="10"/>
  <c r="S432" i="10"/>
  <c r="R432" i="10"/>
  <c r="Q432" i="10"/>
  <c r="S431" i="10"/>
  <c r="R431" i="10"/>
  <c r="Q431" i="10"/>
  <c r="S430" i="10"/>
  <c r="R430" i="10"/>
  <c r="Q430" i="10"/>
  <c r="S429" i="10"/>
  <c r="R429" i="10"/>
  <c r="Q429" i="10"/>
  <c r="S428" i="10"/>
  <c r="R428" i="10"/>
  <c r="Q428" i="10"/>
  <c r="S427" i="10"/>
  <c r="R427" i="10"/>
  <c r="Q427" i="10"/>
  <c r="S426" i="10"/>
  <c r="R426" i="10"/>
  <c r="Q426" i="10"/>
  <c r="S425" i="10"/>
  <c r="R425" i="10"/>
  <c r="Q425" i="10"/>
  <c r="S424" i="10"/>
  <c r="R424" i="10"/>
  <c r="Q424" i="10"/>
  <c r="S423" i="10"/>
  <c r="R423" i="10"/>
  <c r="Q423" i="10"/>
  <c r="S422" i="10"/>
  <c r="R422" i="10"/>
  <c r="Q422" i="10"/>
  <c r="S421" i="10"/>
  <c r="R421" i="10"/>
  <c r="Q421" i="10"/>
  <c r="S420" i="10"/>
  <c r="R420" i="10"/>
  <c r="Q420" i="10"/>
  <c r="S419" i="10"/>
  <c r="R419" i="10"/>
  <c r="Q419" i="10"/>
  <c r="S418" i="10"/>
  <c r="R418" i="10"/>
  <c r="Q418" i="10"/>
  <c r="S417" i="10"/>
  <c r="R417" i="10"/>
  <c r="Q417" i="10"/>
  <c r="S416" i="10"/>
  <c r="R416" i="10"/>
  <c r="Q416" i="10"/>
  <c r="S415" i="10"/>
  <c r="R415" i="10"/>
  <c r="Q415" i="10"/>
  <c r="S414" i="10"/>
  <c r="R414" i="10"/>
  <c r="Q414" i="10"/>
  <c r="S413" i="10"/>
  <c r="R413" i="10"/>
  <c r="Q413" i="10"/>
  <c r="S412" i="10"/>
  <c r="R412" i="10"/>
  <c r="Q412" i="10"/>
  <c r="S411" i="10"/>
  <c r="R411" i="10"/>
  <c r="Q411" i="10"/>
  <c r="S410" i="10"/>
  <c r="R410" i="10"/>
  <c r="Q410" i="10"/>
  <c r="S409" i="10"/>
  <c r="R409" i="10"/>
  <c r="Q409" i="10"/>
  <c r="S408" i="10"/>
  <c r="R408" i="10"/>
  <c r="Q408" i="10"/>
  <c r="S407" i="10"/>
  <c r="R407" i="10"/>
  <c r="Q407" i="10"/>
  <c r="S406" i="10"/>
  <c r="R406" i="10"/>
  <c r="Q406" i="10"/>
  <c r="S405" i="10"/>
  <c r="R405" i="10"/>
  <c r="Q405" i="10"/>
  <c r="S404" i="10"/>
  <c r="R404" i="10"/>
  <c r="Q404" i="10"/>
  <c r="S403" i="10"/>
  <c r="R403" i="10"/>
  <c r="Q403" i="10"/>
  <c r="S402" i="10"/>
  <c r="R402" i="10"/>
  <c r="Q402" i="10"/>
  <c r="S401" i="10"/>
  <c r="R401" i="10"/>
  <c r="Q401" i="10"/>
  <c r="S400" i="10"/>
  <c r="R400" i="10"/>
  <c r="Q400" i="10"/>
  <c r="S399" i="10"/>
  <c r="R399" i="10"/>
  <c r="Q399" i="10"/>
  <c r="S398" i="10"/>
  <c r="R398" i="10"/>
  <c r="Q398" i="10"/>
  <c r="S397" i="10"/>
  <c r="R397" i="10"/>
  <c r="Q397" i="10"/>
  <c r="S396" i="10"/>
  <c r="R396" i="10"/>
  <c r="Q396" i="10"/>
  <c r="S395" i="10"/>
  <c r="R395" i="10"/>
  <c r="Q395" i="10"/>
  <c r="S394" i="10"/>
  <c r="R394" i="10"/>
  <c r="Q394" i="10"/>
  <c r="S393" i="10"/>
  <c r="R393" i="10"/>
  <c r="Q393" i="10"/>
  <c r="S392" i="10"/>
  <c r="R392" i="10"/>
  <c r="Q392" i="10"/>
  <c r="S391" i="10"/>
  <c r="R391" i="10"/>
  <c r="Q391" i="10"/>
  <c r="S390" i="10"/>
  <c r="R390" i="10"/>
  <c r="Q390" i="10"/>
  <c r="S389" i="10"/>
  <c r="R389" i="10"/>
  <c r="Q389" i="10"/>
  <c r="S388" i="10"/>
  <c r="R388" i="10"/>
  <c r="Q388" i="10"/>
  <c r="S387" i="10"/>
  <c r="R387" i="10"/>
  <c r="Q387" i="10"/>
  <c r="S386" i="10"/>
  <c r="R386" i="10"/>
  <c r="Q386" i="10"/>
  <c r="S385" i="10"/>
  <c r="R385" i="10"/>
  <c r="Q385" i="10"/>
  <c r="S384" i="10"/>
  <c r="R384" i="10"/>
  <c r="Q384" i="10"/>
  <c r="S383" i="10"/>
  <c r="R383" i="10"/>
  <c r="Q383" i="10"/>
  <c r="S382" i="10"/>
  <c r="R382" i="10"/>
  <c r="Q382" i="10"/>
  <c r="S381" i="10"/>
  <c r="R381" i="10"/>
  <c r="Q381" i="10"/>
  <c r="S380" i="10"/>
  <c r="R380" i="10"/>
  <c r="Q380" i="10"/>
  <c r="S379" i="10"/>
  <c r="R379" i="10"/>
  <c r="Q379" i="10"/>
  <c r="S378" i="10"/>
  <c r="R378" i="10"/>
  <c r="Q378" i="10"/>
  <c r="S377" i="10"/>
  <c r="R377" i="10"/>
  <c r="Q377" i="10"/>
  <c r="S376" i="10"/>
  <c r="R376" i="10"/>
  <c r="Q376" i="10"/>
  <c r="S375" i="10"/>
  <c r="R375" i="10"/>
  <c r="Q375" i="10"/>
  <c r="S374" i="10"/>
  <c r="R374" i="10"/>
  <c r="Q374" i="10"/>
  <c r="S373" i="10"/>
  <c r="R373" i="10"/>
  <c r="Q373" i="10"/>
  <c r="S372" i="10"/>
  <c r="R372" i="10"/>
  <c r="Q372" i="10"/>
  <c r="S371" i="10"/>
  <c r="R371" i="10"/>
  <c r="Q371" i="10"/>
  <c r="S370" i="10"/>
  <c r="R370" i="10"/>
  <c r="Q370" i="10"/>
  <c r="S369" i="10"/>
  <c r="R369" i="10"/>
  <c r="Q369" i="10"/>
  <c r="S368" i="10"/>
  <c r="R368" i="10"/>
  <c r="Q368" i="10"/>
  <c r="S367" i="10"/>
  <c r="R367" i="10"/>
  <c r="Q367" i="10"/>
  <c r="S366" i="10"/>
  <c r="R366" i="10"/>
  <c r="Q366" i="10"/>
  <c r="S365" i="10"/>
  <c r="R365" i="10"/>
  <c r="Q365" i="10"/>
  <c r="S364" i="10"/>
  <c r="R364" i="10"/>
  <c r="Q364" i="10"/>
  <c r="S363" i="10"/>
  <c r="R363" i="10"/>
  <c r="Q363" i="10"/>
  <c r="S362" i="10"/>
  <c r="R362" i="10"/>
  <c r="Q362" i="10"/>
  <c r="S361" i="10"/>
  <c r="R361" i="10"/>
  <c r="Q361" i="10"/>
  <c r="S360" i="10"/>
  <c r="R360" i="10"/>
  <c r="Q360" i="10"/>
  <c r="S359" i="10"/>
  <c r="R359" i="10"/>
  <c r="Q359" i="10"/>
  <c r="S358" i="10"/>
  <c r="R358" i="10"/>
  <c r="Q358" i="10"/>
  <c r="S357" i="10"/>
  <c r="R357" i="10"/>
  <c r="Q357" i="10"/>
  <c r="S356" i="10"/>
  <c r="R356" i="10"/>
  <c r="Q356" i="10"/>
  <c r="S355" i="10"/>
  <c r="R355" i="10"/>
  <c r="Q355" i="10"/>
  <c r="S354" i="10"/>
  <c r="R354" i="10"/>
  <c r="Q354" i="10"/>
  <c r="S353" i="10"/>
  <c r="R353" i="10"/>
  <c r="Q353" i="10"/>
  <c r="S352" i="10"/>
  <c r="R352" i="10"/>
  <c r="Q352" i="10"/>
  <c r="S351" i="10"/>
  <c r="R351" i="10"/>
  <c r="Q351" i="10"/>
  <c r="S350" i="10"/>
  <c r="R350" i="10"/>
  <c r="Q350" i="10"/>
  <c r="S349" i="10"/>
  <c r="R349" i="10"/>
  <c r="Q349" i="10"/>
  <c r="S348" i="10"/>
  <c r="R348" i="10"/>
  <c r="Q348" i="10"/>
  <c r="S347" i="10"/>
  <c r="R347" i="10"/>
  <c r="Q347" i="10"/>
  <c r="S346" i="10"/>
  <c r="R346" i="10"/>
  <c r="Q346" i="10"/>
  <c r="S345" i="10"/>
  <c r="R345" i="10"/>
  <c r="Q345" i="10"/>
  <c r="S344" i="10"/>
  <c r="R344" i="10"/>
  <c r="Q344" i="10"/>
  <c r="S343" i="10"/>
  <c r="R343" i="10"/>
  <c r="Q343" i="10"/>
  <c r="S342" i="10"/>
  <c r="R342" i="10"/>
  <c r="Q342" i="10"/>
  <c r="S341" i="10"/>
  <c r="R341" i="10"/>
  <c r="Q341" i="10"/>
  <c r="S340" i="10"/>
  <c r="R340" i="10"/>
  <c r="Q340" i="10"/>
  <c r="S339" i="10"/>
  <c r="R339" i="10"/>
  <c r="Q339" i="10"/>
  <c r="S338" i="10"/>
  <c r="R338" i="10"/>
  <c r="Q338" i="10"/>
  <c r="S337" i="10"/>
  <c r="R337" i="10"/>
  <c r="Q337" i="10"/>
  <c r="S336" i="10"/>
  <c r="R336" i="10"/>
  <c r="Q336" i="10"/>
  <c r="S335" i="10"/>
  <c r="R335" i="10"/>
  <c r="Q335" i="10"/>
  <c r="S334" i="10"/>
  <c r="R334" i="10"/>
  <c r="Q334" i="10"/>
  <c r="S333" i="10"/>
  <c r="R333" i="10"/>
  <c r="Q333" i="10"/>
  <c r="S332" i="10"/>
  <c r="R332" i="10"/>
  <c r="Q332" i="10"/>
  <c r="S331" i="10"/>
  <c r="R331" i="10"/>
  <c r="Q331" i="10"/>
  <c r="S330" i="10"/>
  <c r="R330" i="10"/>
  <c r="Q330" i="10"/>
  <c r="S329" i="10"/>
  <c r="R329" i="10"/>
  <c r="Q329" i="10"/>
  <c r="S328" i="10"/>
  <c r="R328" i="10"/>
  <c r="Q328" i="10"/>
  <c r="S327" i="10"/>
  <c r="R327" i="10"/>
  <c r="Q327" i="10"/>
  <c r="S326" i="10"/>
  <c r="R326" i="10"/>
  <c r="Q326" i="10"/>
  <c r="S325" i="10"/>
  <c r="R325" i="10"/>
  <c r="Q325" i="10"/>
  <c r="S324" i="10"/>
  <c r="R324" i="10"/>
  <c r="Q324" i="10"/>
  <c r="S323" i="10"/>
  <c r="R323" i="10"/>
  <c r="Q323" i="10"/>
  <c r="S322" i="10"/>
  <c r="R322" i="10"/>
  <c r="Q322" i="10"/>
  <c r="S321" i="10"/>
  <c r="R321" i="10"/>
  <c r="Q321" i="10"/>
  <c r="S320" i="10"/>
  <c r="R320" i="10"/>
  <c r="Q320" i="10"/>
  <c r="S319" i="10"/>
  <c r="R319" i="10"/>
  <c r="Q319" i="10"/>
  <c r="S318" i="10"/>
  <c r="R318" i="10"/>
  <c r="Q318" i="10"/>
  <c r="S317" i="10"/>
  <c r="R317" i="10"/>
  <c r="Q317" i="10"/>
  <c r="S316" i="10"/>
  <c r="R316" i="10"/>
  <c r="Q316" i="10"/>
  <c r="S315" i="10"/>
  <c r="R315" i="10"/>
  <c r="Q315" i="10"/>
  <c r="S314" i="10"/>
  <c r="R314" i="10"/>
  <c r="Q314" i="10"/>
  <c r="S313" i="10"/>
  <c r="R313" i="10"/>
  <c r="Q313" i="10"/>
  <c r="S312" i="10"/>
  <c r="R312" i="10"/>
  <c r="Q312" i="10"/>
  <c r="S311" i="10"/>
  <c r="R311" i="10"/>
  <c r="Q311" i="10"/>
  <c r="S310" i="10"/>
  <c r="R310" i="10"/>
  <c r="Q310" i="10"/>
  <c r="S309" i="10"/>
  <c r="R309" i="10"/>
  <c r="Q309" i="10"/>
  <c r="S308" i="10"/>
  <c r="R308" i="10"/>
  <c r="Q308" i="10"/>
  <c r="S307" i="10"/>
  <c r="R307" i="10"/>
  <c r="Q307" i="10"/>
  <c r="S306" i="10"/>
  <c r="R306" i="10"/>
  <c r="Q306" i="10"/>
  <c r="S305" i="10"/>
  <c r="R305" i="10"/>
  <c r="Q305" i="10"/>
  <c r="S304" i="10"/>
  <c r="R304" i="10"/>
  <c r="Q304" i="10"/>
  <c r="S303" i="10"/>
  <c r="R303" i="10"/>
  <c r="Q303" i="10"/>
  <c r="S302" i="10"/>
  <c r="R302" i="10"/>
  <c r="Q302" i="10"/>
  <c r="S301" i="10"/>
  <c r="R301" i="10"/>
  <c r="Q301" i="10"/>
  <c r="S300" i="10"/>
  <c r="R300" i="10"/>
  <c r="Q300" i="10"/>
  <c r="S299" i="10"/>
  <c r="R299" i="10"/>
  <c r="Q299" i="10"/>
  <c r="S298" i="10"/>
  <c r="R298" i="10"/>
  <c r="Q298" i="10"/>
  <c r="S297" i="10"/>
  <c r="R297" i="10"/>
  <c r="Q297" i="10"/>
  <c r="S296" i="10"/>
  <c r="R296" i="10"/>
  <c r="Q296" i="10"/>
  <c r="S295" i="10"/>
  <c r="R295" i="10"/>
  <c r="Q295" i="10"/>
  <c r="S294" i="10"/>
  <c r="R294" i="10"/>
  <c r="Q294" i="10"/>
  <c r="S293" i="10"/>
  <c r="R293" i="10"/>
  <c r="Q293" i="10"/>
  <c r="S292" i="10"/>
  <c r="R292" i="10"/>
  <c r="Q292" i="10"/>
  <c r="S291" i="10"/>
  <c r="R291" i="10"/>
  <c r="Q291" i="10"/>
  <c r="S290" i="10"/>
  <c r="R290" i="10"/>
  <c r="Q290" i="10"/>
  <c r="S289" i="10"/>
  <c r="R289" i="10"/>
  <c r="Q289" i="10"/>
  <c r="S288" i="10"/>
  <c r="R288" i="10"/>
  <c r="Q288" i="10"/>
  <c r="S287" i="10"/>
  <c r="R287" i="10"/>
  <c r="Q287" i="10"/>
  <c r="S286" i="10"/>
  <c r="R286" i="10"/>
  <c r="Q286" i="10"/>
  <c r="S285" i="10"/>
  <c r="R285" i="10"/>
  <c r="Q285" i="10"/>
  <c r="S284" i="10"/>
  <c r="R284" i="10"/>
  <c r="Q284" i="10"/>
  <c r="S283" i="10"/>
  <c r="R283" i="10"/>
  <c r="Q283" i="10"/>
  <c r="S282" i="10"/>
  <c r="R282" i="10"/>
  <c r="Q282" i="10"/>
  <c r="S281" i="10"/>
  <c r="R281" i="10"/>
  <c r="Q281" i="10"/>
  <c r="S280" i="10"/>
  <c r="R280" i="10"/>
  <c r="Q280" i="10"/>
  <c r="S279" i="10"/>
  <c r="R279" i="10"/>
  <c r="Q279" i="10"/>
  <c r="S278" i="10"/>
  <c r="R278" i="10"/>
  <c r="Q278" i="10"/>
  <c r="S277" i="10"/>
  <c r="R277" i="10"/>
  <c r="Q277" i="10"/>
  <c r="S276" i="10"/>
  <c r="R276" i="10"/>
  <c r="Q276" i="10"/>
  <c r="S275" i="10"/>
  <c r="R275" i="10"/>
  <c r="Q275" i="10"/>
  <c r="S274" i="10"/>
  <c r="R274" i="10"/>
  <c r="Q274" i="10"/>
  <c r="S273" i="10"/>
  <c r="R273" i="10"/>
  <c r="Q273" i="10"/>
  <c r="S272" i="10"/>
  <c r="R272" i="10"/>
  <c r="Q272" i="10"/>
  <c r="S271" i="10"/>
  <c r="R271" i="10"/>
  <c r="Q271" i="10"/>
  <c r="S270" i="10"/>
  <c r="R270" i="10"/>
  <c r="Q270" i="10"/>
  <c r="S269" i="10"/>
  <c r="R269" i="10"/>
  <c r="Q269" i="10"/>
  <c r="S268" i="10"/>
  <c r="R268" i="10"/>
  <c r="Q268" i="10"/>
  <c r="S267" i="10"/>
  <c r="R267" i="10"/>
  <c r="Q267" i="10"/>
  <c r="S266" i="10"/>
  <c r="R266" i="10"/>
  <c r="Q266" i="10"/>
  <c r="S265" i="10"/>
  <c r="R265" i="10"/>
  <c r="Q265" i="10"/>
  <c r="S264" i="10"/>
  <c r="R264" i="10"/>
  <c r="Q264" i="10"/>
  <c r="S263" i="10"/>
  <c r="R263" i="10"/>
  <c r="Q263" i="10"/>
  <c r="S262" i="10"/>
  <c r="R262" i="10"/>
  <c r="Q262" i="10"/>
  <c r="S261" i="10"/>
  <c r="R261" i="10"/>
  <c r="Q261" i="10"/>
  <c r="S260" i="10"/>
  <c r="R260" i="10"/>
  <c r="Q260" i="10"/>
  <c r="S259" i="10"/>
  <c r="R259" i="10"/>
  <c r="Q259" i="10"/>
  <c r="S258" i="10"/>
  <c r="R258" i="10"/>
  <c r="Q258" i="10"/>
  <c r="S257" i="10"/>
  <c r="R257" i="10"/>
  <c r="Q257" i="10"/>
  <c r="S256" i="10"/>
  <c r="R256" i="10"/>
  <c r="Q256" i="10"/>
  <c r="S255" i="10"/>
  <c r="R255" i="10"/>
  <c r="Q255" i="10"/>
  <c r="S254" i="10"/>
  <c r="R254" i="10"/>
  <c r="Q254" i="10"/>
  <c r="S253" i="10"/>
  <c r="R253" i="10"/>
  <c r="Q253" i="10"/>
  <c r="S252" i="10"/>
  <c r="R252" i="10"/>
  <c r="Q252" i="10"/>
  <c r="S251" i="10"/>
  <c r="R251" i="10"/>
  <c r="Q251" i="10"/>
  <c r="S250" i="10"/>
  <c r="R250" i="10"/>
  <c r="Q250" i="10"/>
  <c r="S249" i="10"/>
  <c r="R249" i="10"/>
  <c r="Q249" i="10"/>
  <c r="S248" i="10"/>
  <c r="R248" i="10"/>
  <c r="Q248" i="10"/>
  <c r="S247" i="10"/>
  <c r="R247" i="10"/>
  <c r="Q247" i="10"/>
  <c r="S246" i="10"/>
  <c r="R246" i="10"/>
  <c r="Q246" i="10"/>
  <c r="S245" i="10"/>
  <c r="R245" i="10"/>
  <c r="Q245" i="10"/>
  <c r="S244" i="10"/>
  <c r="R244" i="10"/>
  <c r="Q244" i="10"/>
  <c r="S243" i="10"/>
  <c r="R243" i="10"/>
  <c r="Q243" i="10"/>
  <c r="S242" i="10"/>
  <c r="R242" i="10"/>
  <c r="Q242" i="10"/>
  <c r="S241" i="10"/>
  <c r="R241" i="10"/>
  <c r="Q241" i="10"/>
  <c r="S240" i="10"/>
  <c r="R240" i="10"/>
  <c r="Q240" i="10"/>
  <c r="S239" i="10"/>
  <c r="R239" i="10"/>
  <c r="Q239" i="10"/>
  <c r="S238" i="10"/>
  <c r="R238" i="10"/>
  <c r="Q238" i="10"/>
  <c r="S237" i="10"/>
  <c r="R237" i="10"/>
  <c r="Q237" i="10"/>
  <c r="S236" i="10"/>
  <c r="R236" i="10"/>
  <c r="Q236" i="10"/>
  <c r="S235" i="10"/>
  <c r="R235" i="10"/>
  <c r="Q235" i="10"/>
  <c r="S234" i="10"/>
  <c r="R234" i="10"/>
  <c r="Q234" i="10"/>
  <c r="S233" i="10"/>
  <c r="R233" i="10"/>
  <c r="Q233" i="10"/>
  <c r="S232" i="10"/>
  <c r="R232" i="10"/>
  <c r="Q232" i="10"/>
  <c r="S231" i="10"/>
  <c r="R231" i="10"/>
  <c r="Q231" i="10"/>
  <c r="S230" i="10"/>
  <c r="R230" i="10"/>
  <c r="Q230" i="10"/>
  <c r="S229" i="10"/>
  <c r="R229" i="10"/>
  <c r="Q229" i="10"/>
  <c r="S228" i="10"/>
  <c r="R228" i="10"/>
  <c r="Q228" i="10"/>
  <c r="S227" i="10"/>
  <c r="R227" i="10"/>
  <c r="Q227" i="10"/>
  <c r="S226" i="10"/>
  <c r="R226" i="10"/>
  <c r="Q226" i="10"/>
  <c r="S225" i="10"/>
  <c r="R225" i="10"/>
  <c r="Q225" i="10"/>
  <c r="S224" i="10"/>
  <c r="R224" i="10"/>
  <c r="Q224" i="10"/>
  <c r="S223" i="10"/>
  <c r="R223" i="10"/>
  <c r="Q223" i="10"/>
  <c r="S222" i="10"/>
  <c r="R222" i="10"/>
  <c r="Q222" i="10"/>
  <c r="S221" i="10"/>
  <c r="R221" i="10"/>
  <c r="Q221" i="10"/>
  <c r="S220" i="10"/>
  <c r="R220" i="10"/>
  <c r="Q220" i="10"/>
  <c r="S219" i="10"/>
  <c r="R219" i="10"/>
  <c r="Q219" i="10"/>
  <c r="S218" i="10"/>
  <c r="R218" i="10"/>
  <c r="Q218" i="10"/>
  <c r="S217" i="10"/>
  <c r="R217" i="10"/>
  <c r="Q217" i="10"/>
  <c r="S216" i="10"/>
  <c r="R216" i="10"/>
  <c r="Q216" i="10"/>
  <c r="S215" i="10"/>
  <c r="R215" i="10"/>
  <c r="Q215" i="10"/>
  <c r="S214" i="10"/>
  <c r="R214" i="10"/>
  <c r="Q214" i="10"/>
  <c r="S213" i="10"/>
  <c r="R213" i="10"/>
  <c r="Q213" i="10"/>
  <c r="S212" i="10"/>
  <c r="R212" i="10"/>
  <c r="Q212" i="10"/>
  <c r="S211" i="10"/>
  <c r="R211" i="10"/>
  <c r="Q211" i="10"/>
  <c r="S210" i="10"/>
  <c r="R210" i="10"/>
  <c r="Q210" i="10"/>
  <c r="S209" i="10"/>
  <c r="R209" i="10"/>
  <c r="Q209" i="10"/>
  <c r="S208" i="10"/>
  <c r="R208" i="10"/>
  <c r="Q208" i="10"/>
  <c r="S207" i="10"/>
  <c r="R207" i="10"/>
  <c r="Q207" i="10"/>
  <c r="S206" i="10"/>
  <c r="R206" i="10"/>
  <c r="Q206" i="10"/>
  <c r="S205" i="10"/>
  <c r="R205" i="10"/>
  <c r="Q205" i="10"/>
  <c r="S204" i="10"/>
  <c r="R204" i="10"/>
  <c r="Q204" i="10"/>
  <c r="S203" i="10"/>
  <c r="R203" i="10"/>
  <c r="Q203" i="10"/>
  <c r="S202" i="10"/>
  <c r="R202" i="10"/>
  <c r="Q202" i="10"/>
  <c r="S201" i="10"/>
  <c r="R201" i="10"/>
  <c r="Q201" i="10"/>
  <c r="S200" i="10"/>
  <c r="R200" i="10"/>
  <c r="Q200" i="10"/>
  <c r="S199" i="10"/>
  <c r="R199" i="10"/>
  <c r="Q199" i="10"/>
  <c r="S198" i="10"/>
  <c r="R198" i="10"/>
  <c r="Q198" i="10"/>
  <c r="S197" i="10"/>
  <c r="R197" i="10"/>
  <c r="Q197" i="10"/>
  <c r="S196" i="10"/>
  <c r="R196" i="10"/>
  <c r="Q196" i="10"/>
  <c r="S195" i="10"/>
  <c r="R195" i="10"/>
  <c r="Q195" i="10"/>
  <c r="S194" i="10"/>
  <c r="R194" i="10"/>
  <c r="Q194" i="10"/>
  <c r="S193" i="10"/>
  <c r="R193" i="10"/>
  <c r="Q193" i="10"/>
  <c r="S192" i="10"/>
  <c r="R192" i="10"/>
  <c r="Q192" i="10"/>
  <c r="S191" i="10"/>
  <c r="R191" i="10"/>
  <c r="Q191" i="10"/>
  <c r="S190" i="10"/>
  <c r="R190" i="10"/>
  <c r="Q190" i="10"/>
  <c r="S189" i="10"/>
  <c r="R189" i="10"/>
  <c r="Q189" i="10"/>
  <c r="S188" i="10"/>
  <c r="R188" i="10"/>
  <c r="Q188" i="10"/>
  <c r="S187" i="10"/>
  <c r="R187" i="10"/>
  <c r="Q187" i="10"/>
  <c r="S186" i="10"/>
  <c r="R186" i="10"/>
  <c r="Q186" i="10"/>
  <c r="S185" i="10"/>
  <c r="R185" i="10"/>
  <c r="Q185" i="10"/>
  <c r="S184" i="10"/>
  <c r="R184" i="10"/>
  <c r="Q184" i="10"/>
  <c r="S183" i="10"/>
  <c r="R183" i="10"/>
  <c r="Q183" i="10"/>
  <c r="S182" i="10"/>
  <c r="R182" i="10"/>
  <c r="Q182" i="10"/>
  <c r="S181" i="10"/>
  <c r="R181" i="10"/>
  <c r="Q181" i="10"/>
  <c r="S180" i="10"/>
  <c r="R180" i="10"/>
  <c r="Q180" i="10"/>
  <c r="S179" i="10"/>
  <c r="R179" i="10"/>
  <c r="Q179" i="10"/>
  <c r="S178" i="10"/>
  <c r="R178" i="10"/>
  <c r="Q178" i="10"/>
  <c r="S177" i="10"/>
  <c r="R177" i="10"/>
  <c r="Q177" i="10"/>
  <c r="S176" i="10"/>
  <c r="R176" i="10"/>
  <c r="Q176" i="10"/>
  <c r="S175" i="10"/>
  <c r="R175" i="10"/>
  <c r="Q175" i="10"/>
  <c r="S174" i="10"/>
  <c r="R174" i="10"/>
  <c r="Q174" i="10"/>
  <c r="S173" i="10"/>
  <c r="R173" i="10"/>
  <c r="Q173" i="10"/>
  <c r="S172" i="10"/>
  <c r="R172" i="10"/>
  <c r="Q172" i="10"/>
  <c r="S171" i="10"/>
  <c r="R171" i="10"/>
  <c r="Q171" i="10"/>
  <c r="S170" i="10"/>
  <c r="R170" i="10"/>
  <c r="Q170" i="10"/>
  <c r="S169" i="10"/>
  <c r="R169" i="10"/>
  <c r="Q169" i="10"/>
  <c r="S168" i="10"/>
  <c r="R168" i="10"/>
  <c r="Q168" i="10"/>
  <c r="S167" i="10"/>
  <c r="R167" i="10"/>
  <c r="Q167" i="10"/>
  <c r="S166" i="10"/>
  <c r="R166" i="10"/>
  <c r="Q166" i="10"/>
  <c r="S165" i="10"/>
  <c r="R165" i="10"/>
  <c r="Q165" i="10"/>
  <c r="S164" i="10"/>
  <c r="R164" i="10"/>
  <c r="Q164" i="10"/>
  <c r="S163" i="10"/>
  <c r="R163" i="10"/>
  <c r="Q163" i="10"/>
  <c r="S162" i="10"/>
  <c r="R162" i="10"/>
  <c r="Q162" i="10"/>
  <c r="S161" i="10"/>
  <c r="R161" i="10"/>
  <c r="Q161" i="10"/>
  <c r="S160" i="10"/>
  <c r="R160" i="10"/>
  <c r="Q160" i="10"/>
  <c r="S159" i="10"/>
  <c r="R159" i="10"/>
  <c r="Q159" i="10"/>
  <c r="S158" i="10"/>
  <c r="R158" i="10"/>
  <c r="Q158" i="10"/>
  <c r="S157" i="10"/>
  <c r="R157" i="10"/>
  <c r="Q157" i="10"/>
  <c r="S156" i="10"/>
  <c r="R156" i="10"/>
  <c r="Q156" i="10"/>
  <c r="S155" i="10"/>
  <c r="R155" i="10"/>
  <c r="Q155" i="10"/>
  <c r="S154" i="10"/>
  <c r="R154" i="10"/>
  <c r="Q154" i="10"/>
  <c r="S153" i="10"/>
  <c r="R153" i="10"/>
  <c r="Q153" i="10"/>
  <c r="S152" i="10"/>
  <c r="R152" i="10"/>
  <c r="Q152" i="10"/>
  <c r="S151" i="10"/>
  <c r="R151" i="10"/>
  <c r="Q151" i="10"/>
  <c r="S150" i="10"/>
  <c r="R150" i="10"/>
  <c r="Q150" i="10"/>
  <c r="S149" i="10"/>
  <c r="R149" i="10"/>
  <c r="Q149" i="10"/>
  <c r="S148" i="10"/>
  <c r="R148" i="10"/>
  <c r="Q148" i="10"/>
  <c r="S147" i="10"/>
  <c r="R147" i="10"/>
  <c r="Q147" i="10"/>
  <c r="S146" i="10"/>
  <c r="R146" i="10"/>
  <c r="Q146" i="10"/>
  <c r="S145" i="10"/>
  <c r="R145" i="10"/>
  <c r="Q145" i="10"/>
  <c r="S144" i="10"/>
  <c r="R144" i="10"/>
  <c r="Q144" i="10"/>
  <c r="S143" i="10"/>
  <c r="R143" i="10"/>
  <c r="Q143" i="10"/>
  <c r="S142" i="10"/>
  <c r="R142" i="10"/>
  <c r="Q142" i="10"/>
  <c r="S141" i="10"/>
  <c r="R141" i="10"/>
  <c r="Q141" i="10"/>
  <c r="S140" i="10"/>
  <c r="R140" i="10"/>
  <c r="Q140" i="10"/>
  <c r="S139" i="10"/>
  <c r="R139" i="10"/>
  <c r="Q139" i="10"/>
  <c r="S138" i="10"/>
  <c r="R138" i="10"/>
  <c r="Q138" i="10"/>
  <c r="S137" i="10"/>
  <c r="R137" i="10"/>
  <c r="Q137" i="10"/>
  <c r="S136" i="10"/>
  <c r="R136" i="10"/>
  <c r="Q136" i="10"/>
  <c r="S135" i="10"/>
  <c r="R135" i="10"/>
  <c r="Q135" i="10"/>
  <c r="S134" i="10"/>
  <c r="R134" i="10"/>
  <c r="Q134" i="10"/>
  <c r="S133" i="10"/>
  <c r="R133" i="10"/>
  <c r="Q133" i="10"/>
  <c r="S132" i="10"/>
  <c r="R132" i="10"/>
  <c r="Q132" i="10"/>
  <c r="S131" i="10"/>
  <c r="R131" i="10"/>
  <c r="Q131" i="10"/>
  <c r="S130" i="10"/>
  <c r="R130" i="10"/>
  <c r="Q130" i="10"/>
  <c r="S129" i="10"/>
  <c r="R129" i="10"/>
  <c r="Q129" i="10"/>
  <c r="S128" i="10"/>
  <c r="R128" i="10"/>
  <c r="Q128" i="10"/>
  <c r="S127" i="10"/>
  <c r="R127" i="10"/>
  <c r="Q127" i="10"/>
  <c r="S126" i="10"/>
  <c r="R126" i="10"/>
  <c r="Q126" i="10"/>
  <c r="S125" i="10"/>
  <c r="R125" i="10"/>
  <c r="Q125" i="10"/>
  <c r="S124" i="10"/>
  <c r="R124" i="10"/>
  <c r="Q124" i="10"/>
  <c r="S123" i="10"/>
  <c r="R123" i="10"/>
  <c r="Q123" i="10"/>
  <c r="S122" i="10"/>
  <c r="R122" i="10"/>
  <c r="Q122" i="10"/>
  <c r="S121" i="10"/>
  <c r="R121" i="10"/>
  <c r="Q121" i="10"/>
  <c r="S120" i="10"/>
  <c r="R120" i="10"/>
  <c r="Q120" i="10"/>
  <c r="S119" i="10"/>
  <c r="R119" i="10"/>
  <c r="Q119" i="10"/>
  <c r="S118" i="10"/>
  <c r="R118" i="10"/>
  <c r="Q118" i="10"/>
  <c r="S117" i="10"/>
  <c r="R117" i="10"/>
  <c r="Q117" i="10"/>
  <c r="S116" i="10"/>
  <c r="R116" i="10"/>
  <c r="Q116" i="10"/>
  <c r="S115" i="10"/>
  <c r="R115" i="10"/>
  <c r="Q115" i="10"/>
  <c r="S114" i="10"/>
  <c r="R114" i="10"/>
  <c r="Q114" i="10"/>
  <c r="S113" i="10"/>
  <c r="R113" i="10"/>
  <c r="Q113" i="10"/>
  <c r="S112" i="10"/>
  <c r="R112" i="10"/>
  <c r="Q112" i="10"/>
  <c r="S111" i="10"/>
  <c r="R111" i="10"/>
  <c r="Q111" i="10"/>
  <c r="S110" i="10"/>
  <c r="R110" i="10"/>
  <c r="Q110" i="10"/>
  <c r="S109" i="10"/>
  <c r="R109" i="10"/>
  <c r="Q109" i="10"/>
  <c r="S108" i="10"/>
  <c r="R108" i="10"/>
  <c r="Q108" i="10"/>
  <c r="S107" i="10"/>
  <c r="R107" i="10"/>
  <c r="Q107" i="10"/>
  <c r="S106" i="10"/>
  <c r="R106" i="10"/>
  <c r="Q106" i="10"/>
  <c r="S105" i="10"/>
  <c r="R105" i="10"/>
  <c r="Q105" i="10"/>
  <c r="S104" i="10"/>
  <c r="R104" i="10"/>
  <c r="Q104" i="10"/>
  <c r="S103" i="10"/>
  <c r="R103" i="10"/>
  <c r="Q103" i="10"/>
  <c r="S102" i="10"/>
  <c r="R102" i="10"/>
  <c r="Q102" i="10"/>
  <c r="S101" i="10"/>
  <c r="R101" i="10"/>
  <c r="Q101" i="10"/>
  <c r="S100" i="10"/>
  <c r="R100" i="10"/>
  <c r="Q100" i="10"/>
  <c r="S99" i="10"/>
  <c r="R99" i="10"/>
  <c r="Q99" i="10"/>
  <c r="S98" i="10"/>
  <c r="R98" i="10"/>
  <c r="Q98" i="10"/>
  <c r="S97" i="10"/>
  <c r="R97" i="10"/>
  <c r="Q97" i="10"/>
  <c r="S96" i="10"/>
  <c r="R96" i="10"/>
  <c r="Q96" i="10"/>
  <c r="S95" i="10"/>
  <c r="R95" i="10"/>
  <c r="Q95" i="10"/>
  <c r="S94" i="10"/>
  <c r="R94" i="10"/>
  <c r="Q94" i="10"/>
  <c r="S93" i="10"/>
  <c r="R93" i="10"/>
  <c r="Q93" i="10"/>
  <c r="S92" i="10"/>
  <c r="R92" i="10"/>
  <c r="Q92" i="10"/>
  <c r="S91" i="10"/>
  <c r="R91" i="10"/>
  <c r="Q91" i="10"/>
  <c r="S90" i="10"/>
  <c r="R90" i="10"/>
  <c r="Q90" i="10"/>
  <c r="S89" i="10"/>
  <c r="R89" i="10"/>
  <c r="Q89" i="10"/>
  <c r="S88" i="10"/>
  <c r="R88" i="10"/>
  <c r="Q88" i="10"/>
  <c r="S87" i="10"/>
  <c r="R87" i="10"/>
  <c r="Q87" i="10"/>
  <c r="S86" i="10"/>
  <c r="R86" i="10"/>
  <c r="Q86" i="10"/>
  <c r="S85" i="10"/>
  <c r="R85" i="10"/>
  <c r="Q85" i="10"/>
  <c r="S84" i="10"/>
  <c r="R84" i="10"/>
  <c r="Q84" i="10"/>
  <c r="S83" i="10"/>
  <c r="R83" i="10"/>
  <c r="Q83" i="10"/>
  <c r="S82" i="10"/>
  <c r="R82" i="10"/>
  <c r="Q82" i="10"/>
  <c r="S81" i="10"/>
  <c r="R81" i="10"/>
  <c r="Q81" i="10"/>
  <c r="S80" i="10"/>
  <c r="R80" i="10"/>
  <c r="Q80" i="10"/>
  <c r="S79" i="10"/>
  <c r="R79" i="10"/>
  <c r="Q79" i="10"/>
  <c r="S78" i="10"/>
  <c r="R78" i="10"/>
  <c r="Q78" i="10"/>
  <c r="S77" i="10"/>
  <c r="R77" i="10"/>
  <c r="Q77" i="10"/>
  <c r="S76" i="10"/>
  <c r="R76" i="10"/>
  <c r="Q76" i="10"/>
  <c r="S75" i="10"/>
  <c r="R75" i="10"/>
  <c r="Q75" i="10"/>
  <c r="S74" i="10"/>
  <c r="R74" i="10"/>
  <c r="Q74" i="10"/>
  <c r="S73" i="10"/>
  <c r="R73" i="10"/>
  <c r="Q73" i="10"/>
  <c r="S72" i="10"/>
  <c r="R72" i="10"/>
  <c r="Q72" i="10"/>
  <c r="S71" i="10"/>
  <c r="R71" i="10"/>
  <c r="Q71" i="10"/>
  <c r="S70" i="10"/>
  <c r="R70" i="10"/>
  <c r="Q70" i="10"/>
  <c r="S69" i="10"/>
  <c r="R69" i="10"/>
  <c r="Q69" i="10"/>
  <c r="S68" i="10"/>
  <c r="R68" i="10"/>
  <c r="Q68" i="10"/>
  <c r="S67" i="10"/>
  <c r="R67" i="10"/>
  <c r="Q67" i="10"/>
  <c r="S66" i="10"/>
  <c r="R66" i="10"/>
  <c r="Q66" i="10"/>
  <c r="S65" i="10"/>
  <c r="R65" i="10"/>
  <c r="Q65" i="10"/>
  <c r="S64" i="10"/>
  <c r="R64" i="10"/>
  <c r="Q64" i="10"/>
  <c r="S63" i="10"/>
  <c r="R63" i="10"/>
  <c r="Q63" i="10"/>
  <c r="S62" i="10"/>
  <c r="R62" i="10"/>
  <c r="Q62" i="10"/>
  <c r="S61" i="10"/>
  <c r="R61" i="10"/>
  <c r="Q61" i="10"/>
  <c r="S60" i="10"/>
  <c r="R60" i="10"/>
  <c r="Q60" i="10"/>
  <c r="S59" i="10"/>
  <c r="R59" i="10"/>
  <c r="Q59" i="10"/>
  <c r="S58" i="10"/>
  <c r="R58" i="10"/>
  <c r="Q58" i="10"/>
  <c r="S57" i="10"/>
  <c r="R57" i="10"/>
  <c r="Q57" i="10"/>
  <c r="S56" i="10"/>
  <c r="R56" i="10"/>
  <c r="Q56" i="10"/>
  <c r="S55" i="10"/>
  <c r="R55" i="10"/>
  <c r="Q55" i="10"/>
  <c r="S54" i="10"/>
  <c r="R54" i="10"/>
  <c r="Q54" i="10"/>
  <c r="S53" i="10"/>
  <c r="R53" i="10"/>
  <c r="Q53" i="10"/>
  <c r="S52" i="10"/>
  <c r="R52" i="10"/>
  <c r="Q52" i="10"/>
  <c r="S51" i="10"/>
  <c r="R51" i="10"/>
  <c r="Q51" i="10"/>
  <c r="S50" i="10"/>
  <c r="R50" i="10"/>
  <c r="Q50" i="10"/>
  <c r="S49" i="10"/>
  <c r="R49" i="10"/>
  <c r="Q49" i="10"/>
  <c r="S48" i="10"/>
  <c r="R48" i="10"/>
  <c r="Q48" i="10"/>
  <c r="S47" i="10"/>
  <c r="R47" i="10"/>
  <c r="Q47" i="10"/>
  <c r="S46" i="10"/>
  <c r="R46" i="10"/>
  <c r="Q46" i="10"/>
  <c r="S45" i="10"/>
  <c r="R45" i="10"/>
  <c r="Q45" i="10"/>
  <c r="S44" i="10"/>
  <c r="R44" i="10"/>
  <c r="Q44" i="10"/>
  <c r="S43" i="10"/>
  <c r="R43" i="10"/>
  <c r="Q43" i="10"/>
  <c r="S42" i="10"/>
  <c r="R42" i="10"/>
  <c r="Q42" i="10"/>
  <c r="S41" i="10"/>
  <c r="R41" i="10"/>
  <c r="Q41" i="10"/>
  <c r="S40" i="10"/>
  <c r="R40" i="10"/>
  <c r="Q40" i="10"/>
  <c r="S39" i="10"/>
  <c r="R39" i="10"/>
  <c r="Q39" i="10"/>
  <c r="S38" i="10"/>
  <c r="R38" i="10"/>
  <c r="Q38" i="10"/>
  <c r="S37" i="10"/>
  <c r="R37" i="10"/>
  <c r="Q37" i="10"/>
  <c r="S36" i="10"/>
  <c r="R36" i="10"/>
  <c r="Q36" i="10"/>
  <c r="S35" i="10"/>
  <c r="R35" i="10"/>
  <c r="Q35" i="10"/>
  <c r="S34" i="10"/>
  <c r="R34" i="10"/>
  <c r="Q34" i="10"/>
  <c r="S33" i="10"/>
  <c r="R33" i="10"/>
  <c r="Q33" i="10"/>
  <c r="S32" i="10"/>
  <c r="R32" i="10"/>
  <c r="Q32" i="10"/>
  <c r="S31" i="10"/>
  <c r="R31" i="10"/>
  <c r="Q31" i="10"/>
  <c r="S30" i="10"/>
  <c r="R30" i="10"/>
  <c r="Q30" i="10"/>
  <c r="S29" i="10"/>
  <c r="R29" i="10"/>
  <c r="Q29" i="10"/>
  <c r="S28" i="10"/>
  <c r="R28" i="10"/>
  <c r="Q28" i="10"/>
  <c r="S27" i="10"/>
  <c r="R27" i="10"/>
  <c r="Q27" i="10"/>
  <c r="S26" i="10"/>
  <c r="R26" i="10"/>
  <c r="Q26" i="10"/>
  <c r="S25" i="10"/>
  <c r="R25" i="10"/>
  <c r="Q25" i="10"/>
  <c r="S24" i="10"/>
  <c r="R24" i="10"/>
  <c r="Q24" i="10"/>
  <c r="S23" i="10"/>
  <c r="R23" i="10"/>
  <c r="Q23" i="10"/>
  <c r="S22" i="10"/>
  <c r="R22" i="10"/>
  <c r="Q22" i="10"/>
  <c r="S21" i="10"/>
  <c r="R21" i="10"/>
  <c r="Q21" i="10"/>
  <c r="S20" i="10"/>
  <c r="R20" i="10"/>
  <c r="Q20" i="10"/>
  <c r="S19" i="10"/>
  <c r="R19" i="10"/>
  <c r="Q19" i="10"/>
  <c r="S18" i="10"/>
  <c r="R18" i="10"/>
  <c r="Q18" i="10"/>
  <c r="S17" i="10"/>
  <c r="R17" i="10"/>
  <c r="Q17" i="10"/>
  <c r="S16" i="10"/>
  <c r="R16" i="10"/>
  <c r="Q16" i="10"/>
  <c r="S15" i="10"/>
  <c r="R15" i="10"/>
  <c r="Q15" i="10"/>
  <c r="S14" i="10"/>
  <c r="R14" i="10"/>
  <c r="Q14" i="10"/>
  <c r="S13" i="10"/>
  <c r="R13" i="10"/>
  <c r="Q13" i="10"/>
  <c r="S12" i="10"/>
  <c r="R12" i="10"/>
  <c r="Q12" i="10"/>
  <c r="S11" i="10"/>
  <c r="R11" i="10"/>
  <c r="Q11" i="10"/>
  <c r="S10" i="10"/>
  <c r="R10" i="10"/>
  <c r="Q10" i="10"/>
  <c r="S9" i="10"/>
  <c r="R9" i="10"/>
  <c r="Q9" i="10"/>
  <c r="S8" i="10"/>
  <c r="R8" i="10"/>
  <c r="Q8" i="10"/>
  <c r="S7" i="10"/>
  <c r="R7" i="10"/>
  <c r="Q7" i="10"/>
  <c r="S6" i="10"/>
  <c r="R6" i="10"/>
  <c r="Q6" i="10"/>
  <c r="S5" i="10"/>
  <c r="R5" i="10"/>
  <c r="Q5" i="10"/>
  <c r="M705" i="10"/>
  <c r="L705" i="10"/>
  <c r="K705" i="10"/>
  <c r="M704" i="10"/>
  <c r="L704" i="10"/>
  <c r="K704" i="10"/>
  <c r="M703" i="10"/>
  <c r="L703" i="10"/>
  <c r="K703" i="10"/>
  <c r="M702" i="10"/>
  <c r="L702" i="10"/>
  <c r="K702" i="10"/>
  <c r="M701" i="10"/>
  <c r="L701" i="10"/>
  <c r="K701" i="10"/>
  <c r="M700" i="10"/>
  <c r="L700" i="10"/>
  <c r="K700" i="10"/>
  <c r="M699" i="10"/>
  <c r="L699" i="10"/>
  <c r="K699" i="10"/>
  <c r="M698" i="10"/>
  <c r="L698" i="10"/>
  <c r="K698" i="10"/>
  <c r="M697" i="10"/>
  <c r="L697" i="10"/>
  <c r="K697" i="10"/>
  <c r="M696" i="10"/>
  <c r="L696" i="10"/>
  <c r="K696" i="10"/>
  <c r="M695" i="10"/>
  <c r="L695" i="10"/>
  <c r="K695" i="10"/>
  <c r="M694" i="10"/>
  <c r="L694" i="10"/>
  <c r="K694" i="10"/>
  <c r="M693" i="10"/>
  <c r="L693" i="10"/>
  <c r="K693" i="10"/>
  <c r="M692" i="10"/>
  <c r="L692" i="10"/>
  <c r="K692" i="10"/>
  <c r="M691" i="10"/>
  <c r="L691" i="10"/>
  <c r="K691" i="10"/>
  <c r="M690" i="10"/>
  <c r="L690" i="10"/>
  <c r="K690" i="10"/>
  <c r="M689" i="10"/>
  <c r="L689" i="10"/>
  <c r="K689" i="10"/>
  <c r="M688" i="10"/>
  <c r="L688" i="10"/>
  <c r="K688" i="10"/>
  <c r="M687" i="10"/>
  <c r="L687" i="10"/>
  <c r="K687" i="10"/>
  <c r="M686" i="10"/>
  <c r="L686" i="10"/>
  <c r="K686" i="10"/>
  <c r="M685" i="10"/>
  <c r="L685" i="10"/>
  <c r="K685" i="10"/>
  <c r="M684" i="10"/>
  <c r="L684" i="10"/>
  <c r="K684" i="10"/>
  <c r="M683" i="10"/>
  <c r="L683" i="10"/>
  <c r="K683" i="10"/>
  <c r="M682" i="10"/>
  <c r="L682" i="10"/>
  <c r="K682" i="10"/>
  <c r="M681" i="10"/>
  <c r="L681" i="10"/>
  <c r="K681" i="10"/>
  <c r="M680" i="10"/>
  <c r="L680" i="10"/>
  <c r="K680" i="10"/>
  <c r="M679" i="10"/>
  <c r="L679" i="10"/>
  <c r="K679" i="10"/>
  <c r="M678" i="10"/>
  <c r="L678" i="10"/>
  <c r="K678" i="10"/>
  <c r="M677" i="10"/>
  <c r="L677" i="10"/>
  <c r="K677" i="10"/>
  <c r="M676" i="10"/>
  <c r="L676" i="10"/>
  <c r="K676" i="10"/>
  <c r="M675" i="10"/>
  <c r="L675" i="10"/>
  <c r="K675" i="10"/>
  <c r="M674" i="10"/>
  <c r="L674" i="10"/>
  <c r="K674" i="10"/>
  <c r="M673" i="10"/>
  <c r="L673" i="10"/>
  <c r="K673" i="10"/>
  <c r="M672" i="10"/>
  <c r="L672" i="10"/>
  <c r="K672" i="10"/>
  <c r="M671" i="10"/>
  <c r="L671" i="10"/>
  <c r="K671" i="10"/>
  <c r="M670" i="10"/>
  <c r="L670" i="10"/>
  <c r="K670" i="10"/>
  <c r="M669" i="10"/>
  <c r="L669" i="10"/>
  <c r="K669" i="10"/>
  <c r="M668" i="10"/>
  <c r="L668" i="10"/>
  <c r="K668" i="10"/>
  <c r="M667" i="10"/>
  <c r="L667" i="10"/>
  <c r="K667" i="10"/>
  <c r="M666" i="10"/>
  <c r="L666" i="10"/>
  <c r="K666" i="10"/>
  <c r="M665" i="10"/>
  <c r="L665" i="10"/>
  <c r="K665" i="10"/>
  <c r="M664" i="10"/>
  <c r="L664" i="10"/>
  <c r="K664" i="10"/>
  <c r="M663" i="10"/>
  <c r="L663" i="10"/>
  <c r="K663" i="10"/>
  <c r="M662" i="10"/>
  <c r="L662" i="10"/>
  <c r="K662" i="10"/>
  <c r="M661" i="10"/>
  <c r="L661" i="10"/>
  <c r="K661" i="10"/>
  <c r="M660" i="10"/>
  <c r="L660" i="10"/>
  <c r="K660" i="10"/>
  <c r="M659" i="10"/>
  <c r="L659" i="10"/>
  <c r="K659" i="10"/>
  <c r="M658" i="10"/>
  <c r="L658" i="10"/>
  <c r="K658" i="10"/>
  <c r="M657" i="10"/>
  <c r="L657" i="10"/>
  <c r="K657" i="10"/>
  <c r="M656" i="10"/>
  <c r="L656" i="10"/>
  <c r="K656" i="10"/>
  <c r="M655" i="10"/>
  <c r="L655" i="10"/>
  <c r="K655" i="10"/>
  <c r="M654" i="10"/>
  <c r="L654" i="10"/>
  <c r="K654" i="10"/>
  <c r="M653" i="10"/>
  <c r="L653" i="10"/>
  <c r="K653" i="10"/>
  <c r="M652" i="10"/>
  <c r="L652" i="10"/>
  <c r="K652" i="10"/>
  <c r="M651" i="10"/>
  <c r="L651" i="10"/>
  <c r="K651" i="10"/>
  <c r="M650" i="10"/>
  <c r="L650" i="10"/>
  <c r="K650" i="10"/>
  <c r="M649" i="10"/>
  <c r="L649" i="10"/>
  <c r="K649" i="10"/>
  <c r="M648" i="10"/>
  <c r="L648" i="10"/>
  <c r="K648" i="10"/>
  <c r="M647" i="10"/>
  <c r="L647" i="10"/>
  <c r="K647" i="10"/>
  <c r="M646" i="10"/>
  <c r="L646" i="10"/>
  <c r="K646" i="10"/>
  <c r="M645" i="10"/>
  <c r="L645" i="10"/>
  <c r="K645" i="10"/>
  <c r="M644" i="10"/>
  <c r="L644" i="10"/>
  <c r="K644" i="10"/>
  <c r="M643" i="10"/>
  <c r="L643" i="10"/>
  <c r="K643" i="10"/>
  <c r="M642" i="10"/>
  <c r="L642" i="10"/>
  <c r="K642" i="10"/>
  <c r="M641" i="10"/>
  <c r="L641" i="10"/>
  <c r="K641" i="10"/>
  <c r="M640" i="10"/>
  <c r="L640" i="10"/>
  <c r="K640" i="10"/>
  <c r="M639" i="10"/>
  <c r="L639" i="10"/>
  <c r="K639" i="10"/>
  <c r="M638" i="10"/>
  <c r="L638" i="10"/>
  <c r="K638" i="10"/>
  <c r="M637" i="10"/>
  <c r="L637" i="10"/>
  <c r="K637" i="10"/>
  <c r="M636" i="10"/>
  <c r="L636" i="10"/>
  <c r="K636" i="10"/>
  <c r="M635" i="10"/>
  <c r="L635" i="10"/>
  <c r="K635" i="10"/>
  <c r="M634" i="10"/>
  <c r="L634" i="10"/>
  <c r="K634" i="10"/>
  <c r="M633" i="10"/>
  <c r="L633" i="10"/>
  <c r="K633" i="10"/>
  <c r="M632" i="10"/>
  <c r="L632" i="10"/>
  <c r="K632" i="10"/>
  <c r="M631" i="10"/>
  <c r="L631" i="10"/>
  <c r="K631" i="10"/>
  <c r="M630" i="10"/>
  <c r="L630" i="10"/>
  <c r="K630" i="10"/>
  <c r="M629" i="10"/>
  <c r="L629" i="10"/>
  <c r="K629" i="10"/>
  <c r="M628" i="10"/>
  <c r="L628" i="10"/>
  <c r="K628" i="10"/>
  <c r="M627" i="10"/>
  <c r="L627" i="10"/>
  <c r="K627" i="10"/>
  <c r="M626" i="10"/>
  <c r="L626" i="10"/>
  <c r="K626" i="10"/>
  <c r="M625" i="10"/>
  <c r="L625" i="10"/>
  <c r="K625" i="10"/>
  <c r="M624" i="10"/>
  <c r="L624" i="10"/>
  <c r="K624" i="10"/>
  <c r="M623" i="10"/>
  <c r="L623" i="10"/>
  <c r="K623" i="10"/>
  <c r="M622" i="10"/>
  <c r="L622" i="10"/>
  <c r="K622" i="10"/>
  <c r="M621" i="10"/>
  <c r="L621" i="10"/>
  <c r="K621" i="10"/>
  <c r="M620" i="10"/>
  <c r="L620" i="10"/>
  <c r="K620" i="10"/>
  <c r="M619" i="10"/>
  <c r="L619" i="10"/>
  <c r="K619" i="10"/>
  <c r="M618" i="10"/>
  <c r="L618" i="10"/>
  <c r="K618" i="10"/>
  <c r="M617" i="10"/>
  <c r="L617" i="10"/>
  <c r="K617" i="10"/>
  <c r="M616" i="10"/>
  <c r="L616" i="10"/>
  <c r="K616" i="10"/>
  <c r="M615" i="10"/>
  <c r="L615" i="10"/>
  <c r="K615" i="10"/>
  <c r="M614" i="10"/>
  <c r="L614" i="10"/>
  <c r="K614" i="10"/>
  <c r="M613" i="10"/>
  <c r="L613" i="10"/>
  <c r="K613" i="10"/>
  <c r="M612" i="10"/>
  <c r="L612" i="10"/>
  <c r="K612" i="10"/>
  <c r="M611" i="10"/>
  <c r="L611" i="10"/>
  <c r="K611" i="10"/>
  <c r="M610" i="10"/>
  <c r="L610" i="10"/>
  <c r="K610" i="10"/>
  <c r="M609" i="10"/>
  <c r="L609" i="10"/>
  <c r="K609" i="10"/>
  <c r="M608" i="10"/>
  <c r="L608" i="10"/>
  <c r="K608" i="10"/>
  <c r="M607" i="10"/>
  <c r="L607" i="10"/>
  <c r="K607" i="10"/>
  <c r="M606" i="10"/>
  <c r="L606" i="10"/>
  <c r="K606" i="10"/>
  <c r="M605" i="10"/>
  <c r="L605" i="10"/>
  <c r="K605" i="10"/>
  <c r="M604" i="10"/>
  <c r="L604" i="10"/>
  <c r="K604" i="10"/>
  <c r="M603" i="10"/>
  <c r="L603" i="10"/>
  <c r="K603" i="10"/>
  <c r="M602" i="10"/>
  <c r="L602" i="10"/>
  <c r="K602" i="10"/>
  <c r="M601" i="10"/>
  <c r="L601" i="10"/>
  <c r="K601" i="10"/>
  <c r="M600" i="10"/>
  <c r="L600" i="10"/>
  <c r="K600" i="10"/>
  <c r="M599" i="10"/>
  <c r="L599" i="10"/>
  <c r="K599" i="10"/>
  <c r="M598" i="10"/>
  <c r="L598" i="10"/>
  <c r="K598" i="10"/>
  <c r="M597" i="10"/>
  <c r="L597" i="10"/>
  <c r="K597" i="10"/>
  <c r="M596" i="10"/>
  <c r="L596" i="10"/>
  <c r="K596" i="10"/>
  <c r="M595" i="10"/>
  <c r="L595" i="10"/>
  <c r="K595" i="10"/>
  <c r="M594" i="10"/>
  <c r="L594" i="10"/>
  <c r="K594" i="10"/>
  <c r="M593" i="10"/>
  <c r="L593" i="10"/>
  <c r="K593" i="10"/>
  <c r="M592" i="10"/>
  <c r="L592" i="10"/>
  <c r="K592" i="10"/>
  <c r="M591" i="10"/>
  <c r="L591" i="10"/>
  <c r="K591" i="10"/>
  <c r="M590" i="10"/>
  <c r="L590" i="10"/>
  <c r="K590" i="10"/>
  <c r="M589" i="10"/>
  <c r="L589" i="10"/>
  <c r="K589" i="10"/>
  <c r="M588" i="10"/>
  <c r="L588" i="10"/>
  <c r="K588" i="10"/>
  <c r="M587" i="10"/>
  <c r="L587" i="10"/>
  <c r="K587" i="10"/>
  <c r="M586" i="10"/>
  <c r="L586" i="10"/>
  <c r="K586" i="10"/>
  <c r="M585" i="10"/>
  <c r="L585" i="10"/>
  <c r="K585" i="10"/>
  <c r="M584" i="10"/>
  <c r="L584" i="10"/>
  <c r="K584" i="10"/>
  <c r="M583" i="10"/>
  <c r="L583" i="10"/>
  <c r="K583" i="10"/>
  <c r="M582" i="10"/>
  <c r="L582" i="10"/>
  <c r="K582" i="10"/>
  <c r="M581" i="10"/>
  <c r="L581" i="10"/>
  <c r="K581" i="10"/>
  <c r="M580" i="10"/>
  <c r="L580" i="10"/>
  <c r="K580" i="10"/>
  <c r="M579" i="10"/>
  <c r="L579" i="10"/>
  <c r="K579" i="10"/>
  <c r="M578" i="10"/>
  <c r="L578" i="10"/>
  <c r="K578" i="10"/>
  <c r="M577" i="10"/>
  <c r="L577" i="10"/>
  <c r="K577" i="10"/>
  <c r="M576" i="10"/>
  <c r="L576" i="10"/>
  <c r="K576" i="10"/>
  <c r="M575" i="10"/>
  <c r="L575" i="10"/>
  <c r="K575" i="10"/>
  <c r="M574" i="10"/>
  <c r="L574" i="10"/>
  <c r="K574" i="10"/>
  <c r="M573" i="10"/>
  <c r="L573" i="10"/>
  <c r="K573" i="10"/>
  <c r="M572" i="10"/>
  <c r="L572" i="10"/>
  <c r="K572" i="10"/>
  <c r="M571" i="10"/>
  <c r="L571" i="10"/>
  <c r="K571" i="10"/>
  <c r="M570" i="10"/>
  <c r="L570" i="10"/>
  <c r="K570" i="10"/>
  <c r="M569" i="10"/>
  <c r="L569" i="10"/>
  <c r="K569" i="10"/>
  <c r="M568" i="10"/>
  <c r="L568" i="10"/>
  <c r="K568" i="10"/>
  <c r="M567" i="10"/>
  <c r="L567" i="10"/>
  <c r="K567" i="10"/>
  <c r="M566" i="10"/>
  <c r="L566" i="10"/>
  <c r="K566" i="10"/>
  <c r="M565" i="10"/>
  <c r="L565" i="10"/>
  <c r="K565" i="10"/>
  <c r="M564" i="10"/>
  <c r="L564" i="10"/>
  <c r="K564" i="10"/>
  <c r="M563" i="10"/>
  <c r="L563" i="10"/>
  <c r="K563" i="10"/>
  <c r="M562" i="10"/>
  <c r="L562" i="10"/>
  <c r="K562" i="10"/>
  <c r="M561" i="10"/>
  <c r="L561" i="10"/>
  <c r="K561" i="10"/>
  <c r="M560" i="10"/>
  <c r="L560" i="10"/>
  <c r="K560" i="10"/>
  <c r="M559" i="10"/>
  <c r="L559" i="10"/>
  <c r="K559" i="10"/>
  <c r="M558" i="10"/>
  <c r="L558" i="10"/>
  <c r="K558" i="10"/>
  <c r="M557" i="10"/>
  <c r="L557" i="10"/>
  <c r="K557" i="10"/>
  <c r="M556" i="10"/>
  <c r="L556" i="10"/>
  <c r="K556" i="10"/>
  <c r="M555" i="10"/>
  <c r="L555" i="10"/>
  <c r="K555" i="10"/>
  <c r="M554" i="10"/>
  <c r="L554" i="10"/>
  <c r="K554" i="10"/>
  <c r="M553" i="10"/>
  <c r="L553" i="10"/>
  <c r="K553" i="10"/>
  <c r="M552" i="10"/>
  <c r="L552" i="10"/>
  <c r="K552" i="10"/>
  <c r="M551" i="10"/>
  <c r="L551" i="10"/>
  <c r="K551" i="10"/>
  <c r="M550" i="10"/>
  <c r="L550" i="10"/>
  <c r="K550" i="10"/>
  <c r="M549" i="10"/>
  <c r="L549" i="10"/>
  <c r="K549" i="10"/>
  <c r="M548" i="10"/>
  <c r="L548" i="10"/>
  <c r="K548" i="10"/>
  <c r="M547" i="10"/>
  <c r="L547" i="10"/>
  <c r="K547" i="10"/>
  <c r="M546" i="10"/>
  <c r="L546" i="10"/>
  <c r="K546" i="10"/>
  <c r="M545" i="10"/>
  <c r="L545" i="10"/>
  <c r="K545" i="10"/>
  <c r="M544" i="10"/>
  <c r="L544" i="10"/>
  <c r="K544" i="10"/>
  <c r="M543" i="10"/>
  <c r="L543" i="10"/>
  <c r="K543" i="10"/>
  <c r="M542" i="10"/>
  <c r="L542" i="10"/>
  <c r="K542" i="10"/>
  <c r="M541" i="10"/>
  <c r="L541" i="10"/>
  <c r="K541" i="10"/>
  <c r="M540" i="10"/>
  <c r="L540" i="10"/>
  <c r="K540" i="10"/>
  <c r="M539" i="10"/>
  <c r="L539" i="10"/>
  <c r="K539" i="10"/>
  <c r="M538" i="10"/>
  <c r="L538" i="10"/>
  <c r="K538" i="10"/>
  <c r="M537" i="10"/>
  <c r="L537" i="10"/>
  <c r="K537" i="10"/>
  <c r="M536" i="10"/>
  <c r="L536" i="10"/>
  <c r="K536" i="10"/>
  <c r="M535" i="10"/>
  <c r="L535" i="10"/>
  <c r="K535" i="10"/>
  <c r="M534" i="10"/>
  <c r="L534" i="10"/>
  <c r="K534" i="10"/>
  <c r="M533" i="10"/>
  <c r="L533" i="10"/>
  <c r="K533" i="10"/>
  <c r="M532" i="10"/>
  <c r="L532" i="10"/>
  <c r="K532" i="10"/>
  <c r="M531" i="10"/>
  <c r="L531" i="10"/>
  <c r="K531" i="10"/>
  <c r="M530" i="10"/>
  <c r="L530" i="10"/>
  <c r="K530" i="10"/>
  <c r="M529" i="10"/>
  <c r="L529" i="10"/>
  <c r="K529" i="10"/>
  <c r="M528" i="10"/>
  <c r="L528" i="10"/>
  <c r="K528" i="10"/>
  <c r="M527" i="10"/>
  <c r="L527" i="10"/>
  <c r="K527" i="10"/>
  <c r="M526" i="10"/>
  <c r="L526" i="10"/>
  <c r="K526" i="10"/>
  <c r="M525" i="10"/>
  <c r="L525" i="10"/>
  <c r="K525" i="10"/>
  <c r="M524" i="10"/>
  <c r="L524" i="10"/>
  <c r="K524" i="10"/>
  <c r="M523" i="10"/>
  <c r="L523" i="10"/>
  <c r="K523" i="10"/>
  <c r="M522" i="10"/>
  <c r="L522" i="10"/>
  <c r="K522" i="10"/>
  <c r="M521" i="10"/>
  <c r="L521" i="10"/>
  <c r="K521" i="10"/>
  <c r="M520" i="10"/>
  <c r="L520" i="10"/>
  <c r="K520" i="10"/>
  <c r="M519" i="10"/>
  <c r="L519" i="10"/>
  <c r="K519" i="10"/>
  <c r="M518" i="10"/>
  <c r="L518" i="10"/>
  <c r="K518" i="10"/>
  <c r="M517" i="10"/>
  <c r="L517" i="10"/>
  <c r="K517" i="10"/>
  <c r="M516" i="10"/>
  <c r="L516" i="10"/>
  <c r="K516" i="10"/>
  <c r="M515" i="10"/>
  <c r="L515" i="10"/>
  <c r="K515" i="10"/>
  <c r="M514" i="10"/>
  <c r="L514" i="10"/>
  <c r="K514" i="10"/>
  <c r="M513" i="10"/>
  <c r="L513" i="10"/>
  <c r="K513" i="10"/>
  <c r="M512" i="10"/>
  <c r="L512" i="10"/>
  <c r="K512" i="10"/>
  <c r="M511" i="10"/>
  <c r="L511" i="10"/>
  <c r="K511" i="10"/>
  <c r="M510" i="10"/>
  <c r="L510" i="10"/>
  <c r="K510" i="10"/>
  <c r="M509" i="10"/>
  <c r="L509" i="10"/>
  <c r="K509" i="10"/>
  <c r="M508" i="10"/>
  <c r="L508" i="10"/>
  <c r="K508" i="10"/>
  <c r="M507" i="10"/>
  <c r="L507" i="10"/>
  <c r="K507" i="10"/>
  <c r="M506" i="10"/>
  <c r="L506" i="10"/>
  <c r="K506" i="10"/>
  <c r="M505" i="10"/>
  <c r="L505" i="10"/>
  <c r="K505" i="10"/>
  <c r="M504" i="10"/>
  <c r="L504" i="10"/>
  <c r="K504" i="10"/>
  <c r="M503" i="10"/>
  <c r="L503" i="10"/>
  <c r="K503" i="10"/>
  <c r="M502" i="10"/>
  <c r="L502" i="10"/>
  <c r="K502" i="10"/>
  <c r="M501" i="10"/>
  <c r="L501" i="10"/>
  <c r="K501" i="10"/>
  <c r="M500" i="10"/>
  <c r="L500" i="10"/>
  <c r="K500" i="10"/>
  <c r="M499" i="10"/>
  <c r="L499" i="10"/>
  <c r="K499" i="10"/>
  <c r="M498" i="10"/>
  <c r="L498" i="10"/>
  <c r="K498" i="10"/>
  <c r="M497" i="10"/>
  <c r="L497" i="10"/>
  <c r="K497" i="10"/>
  <c r="M496" i="10"/>
  <c r="L496" i="10"/>
  <c r="K496" i="10"/>
  <c r="M495" i="10"/>
  <c r="L495" i="10"/>
  <c r="K495" i="10"/>
  <c r="M494" i="10"/>
  <c r="L494" i="10"/>
  <c r="K494" i="10"/>
  <c r="M493" i="10"/>
  <c r="L493" i="10"/>
  <c r="K493" i="10"/>
  <c r="M492" i="10"/>
  <c r="L492" i="10"/>
  <c r="K492" i="10"/>
  <c r="M491" i="10"/>
  <c r="L491" i="10"/>
  <c r="K491" i="10"/>
  <c r="M490" i="10"/>
  <c r="L490" i="10"/>
  <c r="K490" i="10"/>
  <c r="M489" i="10"/>
  <c r="L489" i="10"/>
  <c r="K489" i="10"/>
  <c r="M488" i="10"/>
  <c r="L488" i="10"/>
  <c r="K488" i="10"/>
  <c r="M487" i="10"/>
  <c r="L487" i="10"/>
  <c r="K487" i="10"/>
  <c r="M486" i="10"/>
  <c r="L486" i="10"/>
  <c r="K486" i="10"/>
  <c r="M485" i="10"/>
  <c r="L485" i="10"/>
  <c r="K485" i="10"/>
  <c r="M484" i="10"/>
  <c r="L484" i="10"/>
  <c r="K484" i="10"/>
  <c r="M483" i="10"/>
  <c r="L483" i="10"/>
  <c r="K483" i="10"/>
  <c r="M482" i="10"/>
  <c r="L482" i="10"/>
  <c r="K482" i="10"/>
  <c r="M481" i="10"/>
  <c r="L481" i="10"/>
  <c r="K481" i="10"/>
  <c r="M480" i="10"/>
  <c r="L480" i="10"/>
  <c r="K480" i="10"/>
  <c r="M479" i="10"/>
  <c r="L479" i="10"/>
  <c r="K479" i="10"/>
  <c r="M478" i="10"/>
  <c r="L478" i="10"/>
  <c r="K478" i="10"/>
  <c r="M477" i="10"/>
  <c r="L477" i="10"/>
  <c r="K477" i="10"/>
  <c r="M476" i="10"/>
  <c r="L476" i="10"/>
  <c r="K476" i="10"/>
  <c r="M475" i="10"/>
  <c r="L475" i="10"/>
  <c r="K475" i="10"/>
  <c r="M474" i="10"/>
  <c r="L474" i="10"/>
  <c r="K474" i="10"/>
  <c r="M473" i="10"/>
  <c r="L473" i="10"/>
  <c r="K473" i="10"/>
  <c r="M472" i="10"/>
  <c r="L472" i="10"/>
  <c r="K472" i="10"/>
  <c r="M471" i="10"/>
  <c r="L471" i="10"/>
  <c r="K471" i="10"/>
  <c r="M470" i="10"/>
  <c r="L470" i="10"/>
  <c r="K470" i="10"/>
  <c r="M469" i="10"/>
  <c r="L469" i="10"/>
  <c r="K469" i="10"/>
  <c r="M468" i="10"/>
  <c r="L468" i="10"/>
  <c r="K468" i="10"/>
  <c r="M467" i="10"/>
  <c r="L467" i="10"/>
  <c r="K467" i="10"/>
  <c r="M466" i="10"/>
  <c r="L466" i="10"/>
  <c r="K466" i="10"/>
  <c r="M465" i="10"/>
  <c r="L465" i="10"/>
  <c r="K465" i="10"/>
  <c r="M464" i="10"/>
  <c r="L464" i="10"/>
  <c r="K464" i="10"/>
  <c r="M463" i="10"/>
  <c r="L463" i="10"/>
  <c r="K463" i="10"/>
  <c r="M462" i="10"/>
  <c r="L462" i="10"/>
  <c r="K462" i="10"/>
  <c r="M461" i="10"/>
  <c r="L461" i="10"/>
  <c r="K461" i="10"/>
  <c r="M460" i="10"/>
  <c r="L460" i="10"/>
  <c r="K460" i="10"/>
  <c r="M459" i="10"/>
  <c r="L459" i="10"/>
  <c r="K459" i="10"/>
  <c r="M458" i="10"/>
  <c r="L458" i="10"/>
  <c r="K458" i="10"/>
  <c r="M457" i="10"/>
  <c r="L457" i="10"/>
  <c r="K457" i="10"/>
  <c r="M456" i="10"/>
  <c r="L456" i="10"/>
  <c r="K456" i="10"/>
  <c r="M455" i="10"/>
  <c r="L455" i="10"/>
  <c r="K455" i="10"/>
  <c r="M454" i="10"/>
  <c r="L454" i="10"/>
  <c r="K454" i="10"/>
  <c r="M453" i="10"/>
  <c r="L453" i="10"/>
  <c r="K453" i="10"/>
  <c r="M452" i="10"/>
  <c r="L452" i="10"/>
  <c r="K452" i="10"/>
  <c r="M451" i="10"/>
  <c r="L451" i="10"/>
  <c r="K451" i="10"/>
  <c r="M450" i="10"/>
  <c r="L450" i="10"/>
  <c r="K450" i="10"/>
  <c r="M449" i="10"/>
  <c r="L449" i="10"/>
  <c r="K449" i="10"/>
  <c r="M448" i="10"/>
  <c r="L448" i="10"/>
  <c r="K448" i="10"/>
  <c r="M447" i="10"/>
  <c r="L447" i="10"/>
  <c r="K447" i="10"/>
  <c r="M446" i="10"/>
  <c r="L446" i="10"/>
  <c r="K446" i="10"/>
  <c r="M445" i="10"/>
  <c r="L445" i="10"/>
  <c r="K445" i="10"/>
  <c r="M444" i="10"/>
  <c r="L444" i="10"/>
  <c r="K444" i="10"/>
  <c r="M443" i="10"/>
  <c r="L443" i="10"/>
  <c r="K443" i="10"/>
  <c r="M442" i="10"/>
  <c r="L442" i="10"/>
  <c r="K442" i="10"/>
  <c r="M441" i="10"/>
  <c r="L441" i="10"/>
  <c r="K441" i="10"/>
  <c r="M440" i="10"/>
  <c r="L440" i="10"/>
  <c r="K440" i="10"/>
  <c r="M439" i="10"/>
  <c r="L439" i="10"/>
  <c r="K439" i="10"/>
  <c r="M438" i="10"/>
  <c r="L438" i="10"/>
  <c r="K438" i="10"/>
  <c r="M437" i="10"/>
  <c r="L437" i="10"/>
  <c r="K437" i="10"/>
  <c r="M436" i="10"/>
  <c r="L436" i="10"/>
  <c r="K436" i="10"/>
  <c r="M435" i="10"/>
  <c r="L435" i="10"/>
  <c r="K435" i="10"/>
  <c r="M434" i="10"/>
  <c r="L434" i="10"/>
  <c r="K434" i="10"/>
  <c r="M433" i="10"/>
  <c r="L433" i="10"/>
  <c r="K433" i="10"/>
  <c r="M432" i="10"/>
  <c r="L432" i="10"/>
  <c r="K432" i="10"/>
  <c r="M431" i="10"/>
  <c r="L431" i="10"/>
  <c r="K431" i="10"/>
  <c r="M430" i="10"/>
  <c r="L430" i="10"/>
  <c r="K430" i="10"/>
  <c r="M429" i="10"/>
  <c r="L429" i="10"/>
  <c r="K429" i="10"/>
  <c r="M428" i="10"/>
  <c r="L428" i="10"/>
  <c r="K428" i="10"/>
  <c r="M427" i="10"/>
  <c r="L427" i="10"/>
  <c r="K427" i="10"/>
  <c r="M426" i="10"/>
  <c r="L426" i="10"/>
  <c r="K426" i="10"/>
  <c r="M425" i="10"/>
  <c r="L425" i="10"/>
  <c r="K425" i="10"/>
  <c r="M424" i="10"/>
  <c r="L424" i="10"/>
  <c r="K424" i="10"/>
  <c r="M423" i="10"/>
  <c r="L423" i="10"/>
  <c r="K423" i="10"/>
  <c r="M422" i="10"/>
  <c r="L422" i="10"/>
  <c r="K422" i="10"/>
  <c r="M421" i="10"/>
  <c r="L421" i="10"/>
  <c r="K421" i="10"/>
  <c r="M420" i="10"/>
  <c r="L420" i="10"/>
  <c r="K420" i="10"/>
  <c r="M419" i="10"/>
  <c r="L419" i="10"/>
  <c r="K419" i="10"/>
  <c r="M418" i="10"/>
  <c r="L418" i="10"/>
  <c r="K418" i="10"/>
  <c r="M417" i="10"/>
  <c r="L417" i="10"/>
  <c r="K417" i="10"/>
  <c r="M416" i="10"/>
  <c r="L416" i="10"/>
  <c r="K416" i="10"/>
  <c r="M415" i="10"/>
  <c r="L415" i="10"/>
  <c r="K415" i="10"/>
  <c r="M414" i="10"/>
  <c r="L414" i="10"/>
  <c r="K414" i="10"/>
  <c r="M413" i="10"/>
  <c r="L413" i="10"/>
  <c r="K413" i="10"/>
  <c r="M412" i="10"/>
  <c r="L412" i="10"/>
  <c r="K412" i="10"/>
  <c r="M411" i="10"/>
  <c r="L411" i="10"/>
  <c r="K411" i="10"/>
  <c r="M410" i="10"/>
  <c r="L410" i="10"/>
  <c r="K410" i="10"/>
  <c r="M409" i="10"/>
  <c r="L409" i="10"/>
  <c r="K409" i="10"/>
  <c r="M408" i="10"/>
  <c r="L408" i="10"/>
  <c r="K408" i="10"/>
  <c r="M407" i="10"/>
  <c r="L407" i="10"/>
  <c r="K407" i="10"/>
  <c r="M406" i="10"/>
  <c r="L406" i="10"/>
  <c r="K406" i="10"/>
  <c r="M405" i="10"/>
  <c r="L405" i="10"/>
  <c r="K405" i="10"/>
  <c r="M404" i="10"/>
  <c r="L404" i="10"/>
  <c r="K404" i="10"/>
  <c r="M403" i="10"/>
  <c r="L403" i="10"/>
  <c r="K403" i="10"/>
  <c r="M402" i="10"/>
  <c r="L402" i="10"/>
  <c r="K402" i="10"/>
  <c r="M401" i="10"/>
  <c r="L401" i="10"/>
  <c r="K401" i="10"/>
  <c r="M400" i="10"/>
  <c r="L400" i="10"/>
  <c r="K400" i="10"/>
  <c r="M399" i="10"/>
  <c r="L399" i="10"/>
  <c r="K399" i="10"/>
  <c r="M398" i="10"/>
  <c r="L398" i="10"/>
  <c r="K398" i="10"/>
  <c r="M397" i="10"/>
  <c r="L397" i="10"/>
  <c r="K397" i="10"/>
  <c r="M396" i="10"/>
  <c r="L396" i="10"/>
  <c r="K396" i="10"/>
  <c r="M395" i="10"/>
  <c r="L395" i="10"/>
  <c r="K395" i="10"/>
  <c r="M394" i="10"/>
  <c r="L394" i="10"/>
  <c r="K394" i="10"/>
  <c r="M393" i="10"/>
  <c r="L393" i="10"/>
  <c r="K393" i="10"/>
  <c r="M392" i="10"/>
  <c r="L392" i="10"/>
  <c r="K392" i="10"/>
  <c r="M391" i="10"/>
  <c r="L391" i="10"/>
  <c r="K391" i="10"/>
  <c r="M390" i="10"/>
  <c r="L390" i="10"/>
  <c r="K390" i="10"/>
  <c r="M389" i="10"/>
  <c r="L389" i="10"/>
  <c r="K389" i="10"/>
  <c r="M388" i="10"/>
  <c r="L388" i="10"/>
  <c r="K388" i="10"/>
  <c r="M387" i="10"/>
  <c r="L387" i="10"/>
  <c r="K387" i="10"/>
  <c r="M386" i="10"/>
  <c r="L386" i="10"/>
  <c r="K386" i="10"/>
  <c r="M385" i="10"/>
  <c r="L385" i="10"/>
  <c r="K385" i="10"/>
  <c r="M384" i="10"/>
  <c r="L384" i="10"/>
  <c r="K384" i="10"/>
  <c r="M383" i="10"/>
  <c r="L383" i="10"/>
  <c r="K383" i="10"/>
  <c r="M382" i="10"/>
  <c r="L382" i="10"/>
  <c r="K382" i="10"/>
  <c r="M381" i="10"/>
  <c r="L381" i="10"/>
  <c r="K381" i="10"/>
  <c r="M380" i="10"/>
  <c r="L380" i="10"/>
  <c r="K380" i="10"/>
  <c r="M379" i="10"/>
  <c r="L379" i="10"/>
  <c r="K379" i="10"/>
  <c r="M378" i="10"/>
  <c r="L378" i="10"/>
  <c r="K378" i="10"/>
  <c r="M377" i="10"/>
  <c r="L377" i="10"/>
  <c r="K377" i="10"/>
  <c r="M376" i="10"/>
  <c r="L376" i="10"/>
  <c r="K376" i="10"/>
  <c r="M375" i="10"/>
  <c r="L375" i="10"/>
  <c r="K375" i="10"/>
  <c r="M374" i="10"/>
  <c r="L374" i="10"/>
  <c r="K374" i="10"/>
  <c r="M373" i="10"/>
  <c r="L373" i="10"/>
  <c r="K373" i="10"/>
  <c r="M372" i="10"/>
  <c r="L372" i="10"/>
  <c r="K372" i="10"/>
  <c r="M371" i="10"/>
  <c r="L371" i="10"/>
  <c r="K371" i="10"/>
  <c r="M370" i="10"/>
  <c r="L370" i="10"/>
  <c r="K370" i="10"/>
  <c r="M369" i="10"/>
  <c r="L369" i="10"/>
  <c r="K369" i="10"/>
  <c r="M368" i="10"/>
  <c r="L368" i="10"/>
  <c r="K368" i="10"/>
  <c r="M367" i="10"/>
  <c r="L367" i="10"/>
  <c r="K367" i="10"/>
  <c r="M366" i="10"/>
  <c r="L366" i="10"/>
  <c r="K366" i="10"/>
  <c r="M365" i="10"/>
  <c r="L365" i="10"/>
  <c r="K365" i="10"/>
  <c r="M364" i="10"/>
  <c r="L364" i="10"/>
  <c r="K364" i="10"/>
  <c r="M363" i="10"/>
  <c r="L363" i="10"/>
  <c r="K363" i="10"/>
  <c r="M362" i="10"/>
  <c r="L362" i="10"/>
  <c r="K362" i="10"/>
  <c r="M361" i="10"/>
  <c r="L361" i="10"/>
  <c r="K361" i="10"/>
  <c r="M360" i="10"/>
  <c r="L360" i="10"/>
  <c r="K360" i="10"/>
  <c r="M359" i="10"/>
  <c r="L359" i="10"/>
  <c r="K359" i="10"/>
  <c r="M358" i="10"/>
  <c r="L358" i="10"/>
  <c r="K358" i="10"/>
  <c r="M357" i="10"/>
  <c r="L357" i="10"/>
  <c r="K357" i="10"/>
  <c r="M356" i="10"/>
  <c r="L356" i="10"/>
  <c r="K356" i="10"/>
  <c r="M355" i="10"/>
  <c r="L355" i="10"/>
  <c r="K355" i="10"/>
  <c r="M354" i="10"/>
  <c r="L354" i="10"/>
  <c r="K354" i="10"/>
  <c r="M353" i="10"/>
  <c r="L353" i="10"/>
  <c r="K353" i="10"/>
  <c r="M352" i="10"/>
  <c r="L352" i="10"/>
  <c r="K352" i="10"/>
  <c r="M351" i="10"/>
  <c r="L351" i="10"/>
  <c r="K351" i="10"/>
  <c r="M350" i="10"/>
  <c r="L350" i="10"/>
  <c r="K350" i="10"/>
  <c r="M349" i="10"/>
  <c r="L349" i="10"/>
  <c r="K349" i="10"/>
  <c r="M348" i="10"/>
  <c r="L348" i="10"/>
  <c r="K348" i="10"/>
  <c r="M347" i="10"/>
  <c r="L347" i="10"/>
  <c r="K347" i="10"/>
  <c r="M346" i="10"/>
  <c r="L346" i="10"/>
  <c r="K346" i="10"/>
  <c r="M345" i="10"/>
  <c r="L345" i="10"/>
  <c r="K345" i="10"/>
  <c r="M344" i="10"/>
  <c r="L344" i="10"/>
  <c r="K344" i="10"/>
  <c r="M343" i="10"/>
  <c r="L343" i="10"/>
  <c r="K343" i="10"/>
  <c r="M342" i="10"/>
  <c r="L342" i="10"/>
  <c r="K342" i="10"/>
  <c r="M341" i="10"/>
  <c r="L341" i="10"/>
  <c r="K341" i="10"/>
  <c r="M340" i="10"/>
  <c r="L340" i="10"/>
  <c r="K340" i="10"/>
  <c r="M339" i="10"/>
  <c r="L339" i="10"/>
  <c r="K339" i="10"/>
  <c r="M338" i="10"/>
  <c r="L338" i="10"/>
  <c r="K338" i="10"/>
  <c r="M337" i="10"/>
  <c r="L337" i="10"/>
  <c r="K337" i="10"/>
  <c r="M336" i="10"/>
  <c r="L336" i="10"/>
  <c r="K336" i="10"/>
  <c r="M335" i="10"/>
  <c r="L335" i="10"/>
  <c r="K335" i="10"/>
  <c r="M334" i="10"/>
  <c r="L334" i="10"/>
  <c r="K334" i="10"/>
  <c r="M333" i="10"/>
  <c r="L333" i="10"/>
  <c r="K333" i="10"/>
  <c r="M332" i="10"/>
  <c r="L332" i="10"/>
  <c r="K332" i="10"/>
  <c r="M331" i="10"/>
  <c r="L331" i="10"/>
  <c r="K331" i="10"/>
  <c r="M330" i="10"/>
  <c r="L330" i="10"/>
  <c r="K330" i="10"/>
  <c r="M329" i="10"/>
  <c r="L329" i="10"/>
  <c r="K329" i="10"/>
  <c r="M328" i="10"/>
  <c r="L328" i="10"/>
  <c r="K328" i="10"/>
  <c r="M327" i="10"/>
  <c r="L327" i="10"/>
  <c r="K327" i="10"/>
  <c r="M326" i="10"/>
  <c r="L326" i="10"/>
  <c r="K326" i="10"/>
  <c r="M325" i="10"/>
  <c r="L325" i="10"/>
  <c r="K325" i="10"/>
  <c r="M324" i="10"/>
  <c r="L324" i="10"/>
  <c r="K324" i="10"/>
  <c r="M323" i="10"/>
  <c r="L323" i="10"/>
  <c r="K323" i="10"/>
  <c r="M322" i="10"/>
  <c r="L322" i="10"/>
  <c r="K322" i="10"/>
  <c r="M321" i="10"/>
  <c r="L321" i="10"/>
  <c r="K321" i="10"/>
  <c r="M320" i="10"/>
  <c r="L320" i="10"/>
  <c r="K320" i="10"/>
  <c r="M319" i="10"/>
  <c r="L319" i="10"/>
  <c r="K319" i="10"/>
  <c r="M318" i="10"/>
  <c r="L318" i="10"/>
  <c r="K318" i="10"/>
  <c r="M317" i="10"/>
  <c r="L317" i="10"/>
  <c r="K317" i="10"/>
  <c r="M316" i="10"/>
  <c r="L316" i="10"/>
  <c r="K316" i="10"/>
  <c r="M315" i="10"/>
  <c r="L315" i="10"/>
  <c r="K315" i="10"/>
  <c r="M314" i="10"/>
  <c r="L314" i="10"/>
  <c r="K314" i="10"/>
  <c r="M313" i="10"/>
  <c r="L313" i="10"/>
  <c r="K313" i="10"/>
  <c r="M312" i="10"/>
  <c r="L312" i="10"/>
  <c r="K312" i="10"/>
  <c r="M311" i="10"/>
  <c r="L311" i="10"/>
  <c r="K311" i="10"/>
  <c r="M310" i="10"/>
  <c r="L310" i="10"/>
  <c r="K310" i="10"/>
  <c r="M309" i="10"/>
  <c r="L309" i="10"/>
  <c r="K309" i="10"/>
  <c r="M308" i="10"/>
  <c r="L308" i="10"/>
  <c r="K308" i="10"/>
  <c r="M307" i="10"/>
  <c r="L307" i="10"/>
  <c r="K307" i="10"/>
  <c r="M306" i="10"/>
  <c r="L306" i="10"/>
  <c r="K306" i="10"/>
  <c r="M305" i="10"/>
  <c r="L305" i="10"/>
  <c r="K305" i="10"/>
  <c r="M304" i="10"/>
  <c r="L304" i="10"/>
  <c r="K304" i="10"/>
  <c r="M303" i="10"/>
  <c r="L303" i="10"/>
  <c r="K303" i="10"/>
  <c r="M302" i="10"/>
  <c r="L302" i="10"/>
  <c r="K302" i="10"/>
  <c r="M301" i="10"/>
  <c r="L301" i="10"/>
  <c r="K301" i="10"/>
  <c r="M300" i="10"/>
  <c r="L300" i="10"/>
  <c r="K300" i="10"/>
  <c r="M299" i="10"/>
  <c r="L299" i="10"/>
  <c r="K299" i="10"/>
  <c r="M298" i="10"/>
  <c r="L298" i="10"/>
  <c r="K298" i="10"/>
  <c r="M297" i="10"/>
  <c r="L297" i="10"/>
  <c r="K297" i="10"/>
  <c r="M296" i="10"/>
  <c r="L296" i="10"/>
  <c r="K296" i="10"/>
  <c r="M295" i="10"/>
  <c r="L295" i="10"/>
  <c r="K295" i="10"/>
  <c r="M294" i="10"/>
  <c r="L294" i="10"/>
  <c r="K294" i="10"/>
  <c r="M293" i="10"/>
  <c r="L293" i="10"/>
  <c r="K293" i="10"/>
  <c r="M292" i="10"/>
  <c r="L292" i="10"/>
  <c r="K292" i="10"/>
  <c r="M291" i="10"/>
  <c r="L291" i="10"/>
  <c r="K291" i="10"/>
  <c r="M290" i="10"/>
  <c r="L290" i="10"/>
  <c r="K290" i="10"/>
  <c r="M289" i="10"/>
  <c r="L289" i="10"/>
  <c r="K289" i="10"/>
  <c r="M288" i="10"/>
  <c r="L288" i="10"/>
  <c r="K288" i="10"/>
  <c r="M287" i="10"/>
  <c r="L287" i="10"/>
  <c r="K287" i="10"/>
  <c r="M286" i="10"/>
  <c r="L286" i="10"/>
  <c r="K286" i="10"/>
  <c r="M285" i="10"/>
  <c r="L285" i="10"/>
  <c r="K285" i="10"/>
  <c r="M284" i="10"/>
  <c r="L284" i="10"/>
  <c r="K284" i="10"/>
  <c r="M283" i="10"/>
  <c r="L283" i="10"/>
  <c r="K283" i="10"/>
  <c r="M282" i="10"/>
  <c r="L282" i="10"/>
  <c r="K282" i="10"/>
  <c r="M281" i="10"/>
  <c r="L281" i="10"/>
  <c r="K281" i="10"/>
  <c r="M280" i="10"/>
  <c r="L280" i="10"/>
  <c r="K280" i="10"/>
  <c r="M279" i="10"/>
  <c r="L279" i="10"/>
  <c r="K279" i="10"/>
  <c r="M278" i="10"/>
  <c r="L278" i="10"/>
  <c r="K278" i="10"/>
  <c r="M277" i="10"/>
  <c r="L277" i="10"/>
  <c r="K277" i="10"/>
  <c r="M276" i="10"/>
  <c r="L276" i="10"/>
  <c r="K276" i="10"/>
  <c r="M275" i="10"/>
  <c r="L275" i="10"/>
  <c r="K275" i="10"/>
  <c r="M274" i="10"/>
  <c r="L274" i="10"/>
  <c r="K274" i="10"/>
  <c r="M273" i="10"/>
  <c r="L273" i="10"/>
  <c r="K273" i="10"/>
  <c r="M272" i="10"/>
  <c r="L272" i="10"/>
  <c r="K272" i="10"/>
  <c r="M271" i="10"/>
  <c r="L271" i="10"/>
  <c r="K271" i="10"/>
  <c r="M270" i="10"/>
  <c r="L270" i="10"/>
  <c r="K270" i="10"/>
  <c r="M269" i="10"/>
  <c r="L269" i="10"/>
  <c r="K269" i="10"/>
  <c r="M268" i="10"/>
  <c r="L268" i="10"/>
  <c r="K268" i="10"/>
  <c r="M267" i="10"/>
  <c r="L267" i="10"/>
  <c r="K267" i="10"/>
  <c r="M266" i="10"/>
  <c r="L266" i="10"/>
  <c r="K266" i="10"/>
  <c r="M265" i="10"/>
  <c r="L265" i="10"/>
  <c r="K265" i="10"/>
  <c r="M264" i="10"/>
  <c r="L264" i="10"/>
  <c r="K264" i="10"/>
  <c r="M263" i="10"/>
  <c r="L263" i="10"/>
  <c r="K263" i="10"/>
  <c r="M262" i="10"/>
  <c r="L262" i="10"/>
  <c r="K262" i="10"/>
  <c r="M261" i="10"/>
  <c r="L261" i="10"/>
  <c r="K261" i="10"/>
  <c r="M260" i="10"/>
  <c r="L260" i="10"/>
  <c r="K260" i="10"/>
  <c r="M259" i="10"/>
  <c r="L259" i="10"/>
  <c r="K259" i="10"/>
  <c r="M258" i="10"/>
  <c r="L258" i="10"/>
  <c r="K258" i="10"/>
  <c r="M257" i="10"/>
  <c r="L257" i="10"/>
  <c r="K257" i="10"/>
  <c r="M256" i="10"/>
  <c r="L256" i="10"/>
  <c r="K256" i="10"/>
  <c r="M255" i="10"/>
  <c r="L255" i="10"/>
  <c r="K255" i="10"/>
  <c r="M254" i="10"/>
  <c r="L254" i="10"/>
  <c r="K254" i="10"/>
  <c r="M253" i="10"/>
  <c r="L253" i="10"/>
  <c r="K253" i="10"/>
  <c r="M252" i="10"/>
  <c r="L252" i="10"/>
  <c r="K252" i="10"/>
  <c r="M251" i="10"/>
  <c r="L251" i="10"/>
  <c r="K251" i="10"/>
  <c r="M250" i="10"/>
  <c r="L250" i="10"/>
  <c r="K250" i="10"/>
  <c r="M249" i="10"/>
  <c r="L249" i="10"/>
  <c r="K249" i="10"/>
  <c r="M248" i="10"/>
  <c r="L248" i="10"/>
  <c r="K248" i="10"/>
  <c r="M247" i="10"/>
  <c r="L247" i="10"/>
  <c r="K247" i="10"/>
  <c r="M246" i="10"/>
  <c r="L246" i="10"/>
  <c r="K246" i="10"/>
  <c r="M245" i="10"/>
  <c r="L245" i="10"/>
  <c r="K245" i="10"/>
  <c r="M244" i="10"/>
  <c r="L244" i="10"/>
  <c r="K244" i="10"/>
  <c r="M243" i="10"/>
  <c r="L243" i="10"/>
  <c r="K243" i="10"/>
  <c r="M242" i="10"/>
  <c r="L242" i="10"/>
  <c r="K242" i="10"/>
  <c r="M241" i="10"/>
  <c r="L241" i="10"/>
  <c r="K241" i="10"/>
  <c r="M240" i="10"/>
  <c r="L240" i="10"/>
  <c r="K240" i="10"/>
  <c r="M239" i="10"/>
  <c r="L239" i="10"/>
  <c r="K239" i="10"/>
  <c r="M238" i="10"/>
  <c r="L238" i="10"/>
  <c r="K238" i="10"/>
  <c r="M237" i="10"/>
  <c r="L237" i="10"/>
  <c r="K237" i="10"/>
  <c r="M236" i="10"/>
  <c r="L236" i="10"/>
  <c r="K236" i="10"/>
  <c r="M235" i="10"/>
  <c r="L235" i="10"/>
  <c r="K235" i="10"/>
  <c r="M234" i="10"/>
  <c r="L234" i="10"/>
  <c r="K234" i="10"/>
  <c r="M233" i="10"/>
  <c r="L233" i="10"/>
  <c r="K233" i="10"/>
  <c r="M232" i="10"/>
  <c r="L232" i="10"/>
  <c r="K232" i="10"/>
  <c r="M231" i="10"/>
  <c r="L231" i="10"/>
  <c r="K231" i="10"/>
  <c r="M230" i="10"/>
  <c r="L230" i="10"/>
  <c r="K230" i="10"/>
  <c r="M229" i="10"/>
  <c r="L229" i="10"/>
  <c r="K229" i="10"/>
  <c r="M228" i="10"/>
  <c r="L228" i="10"/>
  <c r="K228" i="10"/>
  <c r="M227" i="10"/>
  <c r="L227" i="10"/>
  <c r="K227" i="10"/>
  <c r="M226" i="10"/>
  <c r="L226" i="10"/>
  <c r="K226" i="10"/>
  <c r="M225" i="10"/>
  <c r="L225" i="10"/>
  <c r="K225" i="10"/>
  <c r="M224" i="10"/>
  <c r="L224" i="10"/>
  <c r="K224" i="10"/>
  <c r="M223" i="10"/>
  <c r="L223" i="10"/>
  <c r="K223" i="10"/>
  <c r="M222" i="10"/>
  <c r="L222" i="10"/>
  <c r="K222" i="10"/>
  <c r="M221" i="10"/>
  <c r="L221" i="10"/>
  <c r="K221" i="10"/>
  <c r="M220" i="10"/>
  <c r="L220" i="10"/>
  <c r="K220" i="10"/>
  <c r="M219" i="10"/>
  <c r="L219" i="10"/>
  <c r="K219" i="10"/>
  <c r="M218" i="10"/>
  <c r="L218" i="10"/>
  <c r="K218" i="10"/>
  <c r="M217" i="10"/>
  <c r="L217" i="10"/>
  <c r="K217" i="10"/>
  <c r="M216" i="10"/>
  <c r="L216" i="10"/>
  <c r="K216" i="10"/>
  <c r="M215" i="10"/>
  <c r="L215" i="10"/>
  <c r="K215" i="10"/>
  <c r="M214" i="10"/>
  <c r="L214" i="10"/>
  <c r="K214" i="10"/>
  <c r="M213" i="10"/>
  <c r="L213" i="10"/>
  <c r="K213" i="10"/>
  <c r="M212" i="10"/>
  <c r="L212" i="10"/>
  <c r="K212" i="10"/>
  <c r="M211" i="10"/>
  <c r="L211" i="10"/>
  <c r="K211" i="10"/>
  <c r="M210" i="10"/>
  <c r="L210" i="10"/>
  <c r="K210" i="10"/>
  <c r="M209" i="10"/>
  <c r="L209" i="10"/>
  <c r="K209" i="10"/>
  <c r="M208" i="10"/>
  <c r="L208" i="10"/>
  <c r="K208" i="10"/>
  <c r="M207" i="10"/>
  <c r="L207" i="10"/>
  <c r="K207" i="10"/>
  <c r="M206" i="10"/>
  <c r="L206" i="10"/>
  <c r="K206" i="10"/>
  <c r="M205" i="10"/>
  <c r="L205" i="10"/>
  <c r="K205" i="10"/>
  <c r="M204" i="10"/>
  <c r="L204" i="10"/>
  <c r="K204" i="10"/>
  <c r="M203" i="10"/>
  <c r="L203" i="10"/>
  <c r="K203" i="10"/>
  <c r="M202" i="10"/>
  <c r="L202" i="10"/>
  <c r="K202" i="10"/>
  <c r="M201" i="10"/>
  <c r="L201" i="10"/>
  <c r="K201" i="10"/>
  <c r="M200" i="10"/>
  <c r="L200" i="10"/>
  <c r="K200" i="10"/>
  <c r="M199" i="10"/>
  <c r="L199" i="10"/>
  <c r="K199" i="10"/>
  <c r="M198" i="10"/>
  <c r="L198" i="10"/>
  <c r="K198" i="10"/>
  <c r="M197" i="10"/>
  <c r="L197" i="10"/>
  <c r="K197" i="10"/>
  <c r="M196" i="10"/>
  <c r="L196" i="10"/>
  <c r="K196" i="10"/>
  <c r="M195" i="10"/>
  <c r="L195" i="10"/>
  <c r="K195" i="10"/>
  <c r="M194" i="10"/>
  <c r="L194" i="10"/>
  <c r="K194" i="10"/>
  <c r="M193" i="10"/>
  <c r="L193" i="10"/>
  <c r="K193" i="10"/>
  <c r="M192" i="10"/>
  <c r="L192" i="10"/>
  <c r="K192" i="10"/>
  <c r="M191" i="10"/>
  <c r="L191" i="10"/>
  <c r="K191" i="10"/>
  <c r="M190" i="10"/>
  <c r="L190" i="10"/>
  <c r="K190" i="10"/>
  <c r="M189" i="10"/>
  <c r="L189" i="10"/>
  <c r="K189" i="10"/>
  <c r="M188" i="10"/>
  <c r="L188" i="10"/>
  <c r="K188" i="10"/>
  <c r="M187" i="10"/>
  <c r="L187" i="10"/>
  <c r="K187" i="10"/>
  <c r="M186" i="10"/>
  <c r="L186" i="10"/>
  <c r="K186" i="10"/>
  <c r="M185" i="10"/>
  <c r="L185" i="10"/>
  <c r="K185" i="10"/>
  <c r="M184" i="10"/>
  <c r="L184" i="10"/>
  <c r="K184" i="10"/>
  <c r="M183" i="10"/>
  <c r="L183" i="10"/>
  <c r="K183" i="10"/>
  <c r="M182" i="10"/>
  <c r="L182" i="10"/>
  <c r="K182" i="10"/>
  <c r="M181" i="10"/>
  <c r="L181" i="10"/>
  <c r="K181" i="10"/>
  <c r="M180" i="10"/>
  <c r="L180" i="10"/>
  <c r="K180" i="10"/>
  <c r="M179" i="10"/>
  <c r="L179" i="10"/>
  <c r="K179" i="10"/>
  <c r="M178" i="10"/>
  <c r="L178" i="10"/>
  <c r="K178" i="10"/>
  <c r="M177" i="10"/>
  <c r="L177" i="10"/>
  <c r="K177" i="10"/>
  <c r="M176" i="10"/>
  <c r="L176" i="10"/>
  <c r="K176" i="10"/>
  <c r="M175" i="10"/>
  <c r="L175" i="10"/>
  <c r="K175" i="10"/>
  <c r="M174" i="10"/>
  <c r="L174" i="10"/>
  <c r="K174" i="10"/>
  <c r="M173" i="10"/>
  <c r="L173" i="10"/>
  <c r="K173" i="10"/>
  <c r="M172" i="10"/>
  <c r="L172" i="10"/>
  <c r="K172" i="10"/>
  <c r="M171" i="10"/>
  <c r="L171" i="10"/>
  <c r="K171" i="10"/>
  <c r="M170" i="10"/>
  <c r="L170" i="10"/>
  <c r="K170" i="10"/>
  <c r="M169" i="10"/>
  <c r="L169" i="10"/>
  <c r="K169" i="10"/>
  <c r="M168" i="10"/>
  <c r="L168" i="10"/>
  <c r="K168" i="10"/>
  <c r="M167" i="10"/>
  <c r="L167" i="10"/>
  <c r="K167" i="10"/>
  <c r="M166" i="10"/>
  <c r="L166" i="10"/>
  <c r="K166" i="10"/>
  <c r="M165" i="10"/>
  <c r="L165" i="10"/>
  <c r="K165" i="10"/>
  <c r="M164" i="10"/>
  <c r="L164" i="10"/>
  <c r="K164" i="10"/>
  <c r="M163" i="10"/>
  <c r="L163" i="10"/>
  <c r="K163" i="10"/>
  <c r="M162" i="10"/>
  <c r="L162" i="10"/>
  <c r="K162" i="10"/>
  <c r="M161" i="10"/>
  <c r="L161" i="10"/>
  <c r="K161" i="10"/>
  <c r="M160" i="10"/>
  <c r="L160" i="10"/>
  <c r="K160" i="10"/>
  <c r="M159" i="10"/>
  <c r="L159" i="10"/>
  <c r="K159" i="10"/>
  <c r="M158" i="10"/>
  <c r="L158" i="10"/>
  <c r="K158" i="10"/>
  <c r="M157" i="10"/>
  <c r="L157" i="10"/>
  <c r="K157" i="10"/>
  <c r="M156" i="10"/>
  <c r="L156" i="10"/>
  <c r="K156" i="10"/>
  <c r="M155" i="10"/>
  <c r="L155" i="10"/>
  <c r="K155" i="10"/>
  <c r="M154" i="10"/>
  <c r="L154" i="10"/>
  <c r="K154" i="10"/>
  <c r="M153" i="10"/>
  <c r="L153" i="10"/>
  <c r="K153" i="10"/>
  <c r="M152" i="10"/>
  <c r="L152" i="10"/>
  <c r="K152" i="10"/>
  <c r="M151" i="10"/>
  <c r="L151" i="10"/>
  <c r="K151" i="10"/>
  <c r="M150" i="10"/>
  <c r="L150" i="10"/>
  <c r="K150" i="10"/>
  <c r="M149" i="10"/>
  <c r="L149" i="10"/>
  <c r="K149" i="10"/>
  <c r="M148" i="10"/>
  <c r="L148" i="10"/>
  <c r="K148" i="10"/>
  <c r="M147" i="10"/>
  <c r="L147" i="10"/>
  <c r="K147" i="10"/>
  <c r="M146" i="10"/>
  <c r="L146" i="10"/>
  <c r="K146" i="10"/>
  <c r="M145" i="10"/>
  <c r="L145" i="10"/>
  <c r="K145" i="10"/>
  <c r="M144" i="10"/>
  <c r="L144" i="10"/>
  <c r="K144" i="10"/>
  <c r="M143" i="10"/>
  <c r="L143" i="10"/>
  <c r="K143" i="10"/>
  <c r="M142" i="10"/>
  <c r="L142" i="10"/>
  <c r="K142" i="10"/>
  <c r="M141" i="10"/>
  <c r="L141" i="10"/>
  <c r="K141" i="10"/>
  <c r="M140" i="10"/>
  <c r="L140" i="10"/>
  <c r="K140" i="10"/>
  <c r="M139" i="10"/>
  <c r="L139" i="10"/>
  <c r="K139" i="10"/>
  <c r="M138" i="10"/>
  <c r="L138" i="10"/>
  <c r="K138" i="10"/>
  <c r="M137" i="10"/>
  <c r="L137" i="10"/>
  <c r="K137" i="10"/>
  <c r="M136" i="10"/>
  <c r="L136" i="10"/>
  <c r="K136" i="10"/>
  <c r="M135" i="10"/>
  <c r="L135" i="10"/>
  <c r="K135" i="10"/>
  <c r="M134" i="10"/>
  <c r="L134" i="10"/>
  <c r="K134" i="10"/>
  <c r="M133" i="10"/>
  <c r="L133" i="10"/>
  <c r="K133" i="10"/>
  <c r="M132" i="10"/>
  <c r="L132" i="10"/>
  <c r="K132" i="10"/>
  <c r="M131" i="10"/>
  <c r="L131" i="10"/>
  <c r="K131" i="10"/>
  <c r="M130" i="10"/>
  <c r="L130" i="10"/>
  <c r="K130" i="10"/>
  <c r="M129" i="10"/>
  <c r="L129" i="10"/>
  <c r="K129" i="10"/>
  <c r="M128" i="10"/>
  <c r="L128" i="10"/>
  <c r="K128" i="10"/>
  <c r="M127" i="10"/>
  <c r="L127" i="10"/>
  <c r="K127" i="10"/>
  <c r="M126" i="10"/>
  <c r="L126" i="10"/>
  <c r="K126" i="10"/>
  <c r="M125" i="10"/>
  <c r="L125" i="10"/>
  <c r="K125" i="10"/>
  <c r="M124" i="10"/>
  <c r="L124" i="10"/>
  <c r="K124" i="10"/>
  <c r="M123" i="10"/>
  <c r="L123" i="10"/>
  <c r="K123" i="10"/>
  <c r="M122" i="10"/>
  <c r="L122" i="10"/>
  <c r="K122" i="10"/>
  <c r="M121" i="10"/>
  <c r="L121" i="10"/>
  <c r="K121" i="10"/>
  <c r="M120" i="10"/>
  <c r="L120" i="10"/>
  <c r="K120" i="10"/>
  <c r="M119" i="10"/>
  <c r="L119" i="10"/>
  <c r="K119" i="10"/>
  <c r="M118" i="10"/>
  <c r="L118" i="10"/>
  <c r="K118" i="10"/>
  <c r="M117" i="10"/>
  <c r="L117" i="10"/>
  <c r="K117" i="10"/>
  <c r="M116" i="10"/>
  <c r="L116" i="10"/>
  <c r="K116" i="10"/>
  <c r="M115" i="10"/>
  <c r="L115" i="10"/>
  <c r="K115" i="10"/>
  <c r="M114" i="10"/>
  <c r="L114" i="10"/>
  <c r="K114" i="10"/>
  <c r="M113" i="10"/>
  <c r="L113" i="10"/>
  <c r="K113" i="10"/>
  <c r="M112" i="10"/>
  <c r="L112" i="10"/>
  <c r="K112" i="10"/>
  <c r="M111" i="10"/>
  <c r="L111" i="10"/>
  <c r="K111" i="10"/>
  <c r="M110" i="10"/>
  <c r="L110" i="10"/>
  <c r="K110" i="10"/>
  <c r="M109" i="10"/>
  <c r="L109" i="10"/>
  <c r="K109" i="10"/>
  <c r="M108" i="10"/>
  <c r="L108" i="10"/>
  <c r="K108" i="10"/>
  <c r="M107" i="10"/>
  <c r="L107" i="10"/>
  <c r="K107" i="10"/>
  <c r="M106" i="10"/>
  <c r="L106" i="10"/>
  <c r="K106" i="10"/>
  <c r="M105" i="10"/>
  <c r="L105" i="10"/>
  <c r="K105" i="10"/>
  <c r="M104" i="10"/>
  <c r="L104" i="10"/>
  <c r="K104" i="10"/>
  <c r="M103" i="10"/>
  <c r="L103" i="10"/>
  <c r="K103" i="10"/>
  <c r="M102" i="10"/>
  <c r="L102" i="10"/>
  <c r="K102" i="10"/>
  <c r="M101" i="10"/>
  <c r="L101" i="10"/>
  <c r="K101" i="10"/>
  <c r="M100" i="10"/>
  <c r="L100" i="10"/>
  <c r="K100" i="10"/>
  <c r="M99" i="10"/>
  <c r="L99" i="10"/>
  <c r="K99" i="10"/>
  <c r="M98" i="10"/>
  <c r="L98" i="10"/>
  <c r="K98" i="10"/>
  <c r="M97" i="10"/>
  <c r="L97" i="10"/>
  <c r="K97" i="10"/>
  <c r="M96" i="10"/>
  <c r="L96" i="10"/>
  <c r="K96" i="10"/>
  <c r="M95" i="10"/>
  <c r="L95" i="10"/>
  <c r="K95" i="10"/>
  <c r="M94" i="10"/>
  <c r="L94" i="10"/>
  <c r="K94" i="10"/>
  <c r="M93" i="10"/>
  <c r="L93" i="10"/>
  <c r="K93" i="10"/>
  <c r="M92" i="10"/>
  <c r="L92" i="10"/>
  <c r="K92" i="10"/>
  <c r="M91" i="10"/>
  <c r="L91" i="10"/>
  <c r="K91" i="10"/>
  <c r="M90" i="10"/>
  <c r="L90" i="10"/>
  <c r="K90" i="10"/>
  <c r="M89" i="10"/>
  <c r="L89" i="10"/>
  <c r="K89" i="10"/>
  <c r="M88" i="10"/>
  <c r="L88" i="10"/>
  <c r="K88" i="10"/>
  <c r="M87" i="10"/>
  <c r="L87" i="10"/>
  <c r="K87" i="10"/>
  <c r="M86" i="10"/>
  <c r="L86" i="10"/>
  <c r="K86" i="10"/>
  <c r="M85" i="10"/>
  <c r="L85" i="10"/>
  <c r="K85" i="10"/>
  <c r="M84" i="10"/>
  <c r="L84" i="10"/>
  <c r="K84" i="10"/>
  <c r="M83" i="10"/>
  <c r="L83" i="10"/>
  <c r="K83" i="10"/>
  <c r="M82" i="10"/>
  <c r="L82" i="10"/>
  <c r="K82" i="10"/>
  <c r="M81" i="10"/>
  <c r="L81" i="10"/>
  <c r="K81" i="10"/>
  <c r="M80" i="10"/>
  <c r="L80" i="10"/>
  <c r="K80" i="10"/>
  <c r="M79" i="10"/>
  <c r="L79" i="10"/>
  <c r="K79" i="10"/>
  <c r="M78" i="10"/>
  <c r="L78" i="10"/>
  <c r="K78" i="10"/>
  <c r="M77" i="10"/>
  <c r="L77" i="10"/>
  <c r="K77" i="10"/>
  <c r="M76" i="10"/>
  <c r="L76" i="10"/>
  <c r="K76" i="10"/>
  <c r="M75" i="10"/>
  <c r="L75" i="10"/>
  <c r="K75" i="10"/>
  <c r="M74" i="10"/>
  <c r="L74" i="10"/>
  <c r="K74" i="10"/>
  <c r="M73" i="10"/>
  <c r="L73" i="10"/>
  <c r="K73" i="10"/>
  <c r="M72" i="10"/>
  <c r="L72" i="10"/>
  <c r="K72" i="10"/>
  <c r="M71" i="10"/>
  <c r="L71" i="10"/>
  <c r="K71" i="10"/>
  <c r="M70" i="10"/>
  <c r="L70" i="10"/>
  <c r="K70" i="10"/>
  <c r="M69" i="10"/>
  <c r="L69" i="10"/>
  <c r="K69" i="10"/>
  <c r="M68" i="10"/>
  <c r="L68" i="10"/>
  <c r="K68" i="10"/>
  <c r="M67" i="10"/>
  <c r="L67" i="10"/>
  <c r="K67" i="10"/>
  <c r="M66" i="10"/>
  <c r="L66" i="10"/>
  <c r="K66" i="10"/>
  <c r="M65" i="10"/>
  <c r="L65" i="10"/>
  <c r="K65" i="10"/>
  <c r="M64" i="10"/>
  <c r="L64" i="10"/>
  <c r="K64" i="10"/>
  <c r="M63" i="10"/>
  <c r="L63" i="10"/>
  <c r="K63" i="10"/>
  <c r="M62" i="10"/>
  <c r="L62" i="10"/>
  <c r="K62" i="10"/>
  <c r="M61" i="10"/>
  <c r="L61" i="10"/>
  <c r="K61" i="10"/>
  <c r="M60" i="10"/>
  <c r="L60" i="10"/>
  <c r="K60" i="10"/>
  <c r="M59" i="10"/>
  <c r="L59" i="10"/>
  <c r="K59" i="10"/>
  <c r="M58" i="10"/>
  <c r="L58" i="10"/>
  <c r="K58" i="10"/>
  <c r="M57" i="10"/>
  <c r="L57" i="10"/>
  <c r="K57" i="10"/>
  <c r="M56" i="10"/>
  <c r="L56" i="10"/>
  <c r="K56" i="10"/>
  <c r="M55" i="10"/>
  <c r="L55" i="10"/>
  <c r="K55" i="10"/>
  <c r="M54" i="10"/>
  <c r="L54" i="10"/>
  <c r="K54" i="10"/>
  <c r="M53" i="10"/>
  <c r="L53" i="10"/>
  <c r="K53" i="10"/>
  <c r="M52" i="10"/>
  <c r="L52" i="10"/>
  <c r="K52" i="10"/>
  <c r="M51" i="10"/>
  <c r="L51" i="10"/>
  <c r="K51" i="10"/>
  <c r="M50" i="10"/>
  <c r="L50" i="10"/>
  <c r="K50" i="10"/>
  <c r="M49" i="10"/>
  <c r="L49" i="10"/>
  <c r="K49" i="10"/>
  <c r="M48" i="10"/>
  <c r="L48" i="10"/>
  <c r="K48" i="10"/>
  <c r="M47" i="10"/>
  <c r="L47" i="10"/>
  <c r="K47" i="10"/>
  <c r="M46" i="10"/>
  <c r="L46" i="10"/>
  <c r="K46" i="10"/>
  <c r="M45" i="10"/>
  <c r="L45" i="10"/>
  <c r="K45" i="10"/>
  <c r="M44" i="10"/>
  <c r="L44" i="10"/>
  <c r="K44" i="10"/>
  <c r="M43" i="10"/>
  <c r="L43" i="10"/>
  <c r="K43" i="10"/>
  <c r="M42" i="10"/>
  <c r="L42" i="10"/>
  <c r="K42" i="10"/>
  <c r="M41" i="10"/>
  <c r="L41" i="10"/>
  <c r="K41" i="10"/>
  <c r="M40" i="10"/>
  <c r="L40" i="10"/>
  <c r="K40" i="10"/>
  <c r="M39" i="10"/>
  <c r="L39" i="10"/>
  <c r="K39" i="10"/>
  <c r="M38" i="10"/>
  <c r="L38" i="10"/>
  <c r="K38" i="10"/>
  <c r="M37" i="10"/>
  <c r="L37" i="10"/>
  <c r="K37" i="10"/>
  <c r="M36" i="10"/>
  <c r="L36" i="10"/>
  <c r="K36" i="10"/>
  <c r="M35" i="10"/>
  <c r="L35" i="10"/>
  <c r="K35" i="10"/>
  <c r="M34" i="10"/>
  <c r="L34" i="10"/>
  <c r="K34" i="10"/>
  <c r="M33" i="10"/>
  <c r="L33" i="10"/>
  <c r="K33" i="10"/>
  <c r="M32" i="10"/>
  <c r="L32" i="10"/>
  <c r="K32" i="10"/>
  <c r="M31" i="10"/>
  <c r="L31" i="10"/>
  <c r="K31" i="10"/>
  <c r="M30" i="10"/>
  <c r="L30" i="10"/>
  <c r="K30" i="10"/>
  <c r="M29" i="10"/>
  <c r="L29" i="10"/>
  <c r="K29" i="10"/>
  <c r="M28" i="10"/>
  <c r="L28" i="10"/>
  <c r="K28" i="10"/>
  <c r="M27" i="10"/>
  <c r="L27" i="10"/>
  <c r="K27" i="10"/>
  <c r="M26" i="10"/>
  <c r="L26" i="10"/>
  <c r="K26" i="10"/>
  <c r="M25" i="10"/>
  <c r="L25" i="10"/>
  <c r="K25" i="10"/>
  <c r="M24" i="10"/>
  <c r="L24" i="10"/>
  <c r="K24" i="10"/>
  <c r="M23" i="10"/>
  <c r="L23" i="10"/>
  <c r="K23" i="10"/>
  <c r="M22" i="10"/>
  <c r="L22" i="10"/>
  <c r="K22" i="10"/>
  <c r="M21" i="10"/>
  <c r="L21" i="10"/>
  <c r="K21" i="10"/>
  <c r="M20" i="10"/>
  <c r="L20" i="10"/>
  <c r="K20" i="10"/>
  <c r="M19" i="10"/>
  <c r="L19" i="10"/>
  <c r="K19" i="10"/>
  <c r="M18" i="10"/>
  <c r="L18" i="10"/>
  <c r="K18" i="10"/>
  <c r="M17" i="10"/>
  <c r="L17" i="10"/>
  <c r="K17" i="10"/>
  <c r="M16" i="10"/>
  <c r="L16" i="10"/>
  <c r="K16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L10" i="10"/>
  <c r="K10" i="10"/>
  <c r="M9" i="10"/>
  <c r="L9" i="10"/>
  <c r="K9" i="10"/>
  <c r="M8" i="10"/>
  <c r="L8" i="10"/>
  <c r="K8" i="10"/>
  <c r="M7" i="10"/>
  <c r="L7" i="10"/>
  <c r="K7" i="10"/>
  <c r="M6" i="10"/>
  <c r="L6" i="10"/>
  <c r="K6" i="10"/>
  <c r="M5" i="10"/>
  <c r="L5" i="10"/>
  <c r="K5" i="10"/>
  <c r="G705" i="10"/>
  <c r="F705" i="10"/>
  <c r="E705" i="10"/>
  <c r="G704" i="10"/>
  <c r="F704" i="10"/>
  <c r="E704" i="10"/>
  <c r="G703" i="10"/>
  <c r="F703" i="10"/>
  <c r="E703" i="10"/>
  <c r="G702" i="10"/>
  <c r="F702" i="10"/>
  <c r="E702" i="10"/>
  <c r="G701" i="10"/>
  <c r="F701" i="10"/>
  <c r="E701" i="10"/>
  <c r="G700" i="10"/>
  <c r="F700" i="10"/>
  <c r="E700" i="10"/>
  <c r="G699" i="10"/>
  <c r="F699" i="10"/>
  <c r="E699" i="10"/>
  <c r="G698" i="10"/>
  <c r="F698" i="10"/>
  <c r="E698" i="10"/>
  <c r="G697" i="10"/>
  <c r="F697" i="10"/>
  <c r="E697" i="10"/>
  <c r="G696" i="10"/>
  <c r="F696" i="10"/>
  <c r="E696" i="10"/>
  <c r="G695" i="10"/>
  <c r="F695" i="10"/>
  <c r="E695" i="10"/>
  <c r="G694" i="10"/>
  <c r="F694" i="10"/>
  <c r="E694" i="10"/>
  <c r="G693" i="10"/>
  <c r="F693" i="10"/>
  <c r="E693" i="10"/>
  <c r="G692" i="10"/>
  <c r="F692" i="10"/>
  <c r="E692" i="10"/>
  <c r="G691" i="10"/>
  <c r="F691" i="10"/>
  <c r="E691" i="10"/>
  <c r="G690" i="10"/>
  <c r="F690" i="10"/>
  <c r="E690" i="10"/>
  <c r="G689" i="10"/>
  <c r="F689" i="10"/>
  <c r="E689" i="10"/>
  <c r="G688" i="10"/>
  <c r="F688" i="10"/>
  <c r="E688" i="10"/>
  <c r="G687" i="10"/>
  <c r="F687" i="10"/>
  <c r="E687" i="10"/>
  <c r="G686" i="10"/>
  <c r="F686" i="10"/>
  <c r="E686" i="10"/>
  <c r="G685" i="10"/>
  <c r="F685" i="10"/>
  <c r="E685" i="10"/>
  <c r="G684" i="10"/>
  <c r="F684" i="10"/>
  <c r="E684" i="10"/>
  <c r="G683" i="10"/>
  <c r="F683" i="10"/>
  <c r="E683" i="10"/>
  <c r="G682" i="10"/>
  <c r="F682" i="10"/>
  <c r="E682" i="10"/>
  <c r="G681" i="10"/>
  <c r="F681" i="10"/>
  <c r="E681" i="10"/>
  <c r="G680" i="10"/>
  <c r="F680" i="10"/>
  <c r="E680" i="10"/>
  <c r="G679" i="10"/>
  <c r="F679" i="10"/>
  <c r="E679" i="10"/>
  <c r="G678" i="10"/>
  <c r="F678" i="10"/>
  <c r="E678" i="10"/>
  <c r="G677" i="10"/>
  <c r="F677" i="10"/>
  <c r="E677" i="10"/>
  <c r="G676" i="10"/>
  <c r="F676" i="10"/>
  <c r="E676" i="10"/>
  <c r="G675" i="10"/>
  <c r="F675" i="10"/>
  <c r="E675" i="10"/>
  <c r="G674" i="10"/>
  <c r="F674" i="10"/>
  <c r="E674" i="10"/>
  <c r="G673" i="10"/>
  <c r="F673" i="10"/>
  <c r="E673" i="10"/>
  <c r="G672" i="10"/>
  <c r="F672" i="10"/>
  <c r="E672" i="10"/>
  <c r="G671" i="10"/>
  <c r="F671" i="10"/>
  <c r="E671" i="10"/>
  <c r="G670" i="10"/>
  <c r="F670" i="10"/>
  <c r="E670" i="10"/>
  <c r="G669" i="10"/>
  <c r="F669" i="10"/>
  <c r="E669" i="10"/>
  <c r="G668" i="10"/>
  <c r="F668" i="10"/>
  <c r="E668" i="10"/>
  <c r="G667" i="10"/>
  <c r="F667" i="10"/>
  <c r="E667" i="10"/>
  <c r="G666" i="10"/>
  <c r="F666" i="10"/>
  <c r="E666" i="10"/>
  <c r="G665" i="10"/>
  <c r="F665" i="10"/>
  <c r="E665" i="10"/>
  <c r="G664" i="10"/>
  <c r="F664" i="10"/>
  <c r="E664" i="10"/>
  <c r="G663" i="10"/>
  <c r="F663" i="10"/>
  <c r="E663" i="10"/>
  <c r="G662" i="10"/>
  <c r="F662" i="10"/>
  <c r="E662" i="10"/>
  <c r="G661" i="10"/>
  <c r="F661" i="10"/>
  <c r="E661" i="10"/>
  <c r="G660" i="10"/>
  <c r="F660" i="10"/>
  <c r="E660" i="10"/>
  <c r="G659" i="10"/>
  <c r="F659" i="10"/>
  <c r="E659" i="10"/>
  <c r="G658" i="10"/>
  <c r="F658" i="10"/>
  <c r="E658" i="10"/>
  <c r="G657" i="10"/>
  <c r="F657" i="10"/>
  <c r="E657" i="10"/>
  <c r="G656" i="10"/>
  <c r="F656" i="10"/>
  <c r="E656" i="10"/>
  <c r="G655" i="10"/>
  <c r="F655" i="10"/>
  <c r="E655" i="10"/>
  <c r="G654" i="10"/>
  <c r="F654" i="10"/>
  <c r="E654" i="10"/>
  <c r="G653" i="10"/>
  <c r="F653" i="10"/>
  <c r="E653" i="10"/>
  <c r="G652" i="10"/>
  <c r="F652" i="10"/>
  <c r="E652" i="10"/>
  <c r="G651" i="10"/>
  <c r="F651" i="10"/>
  <c r="E651" i="10"/>
  <c r="G650" i="10"/>
  <c r="F650" i="10"/>
  <c r="E650" i="10"/>
  <c r="G649" i="10"/>
  <c r="F649" i="10"/>
  <c r="E649" i="10"/>
  <c r="G648" i="10"/>
  <c r="F648" i="10"/>
  <c r="E648" i="10"/>
  <c r="G647" i="10"/>
  <c r="F647" i="10"/>
  <c r="E647" i="10"/>
  <c r="G646" i="10"/>
  <c r="F646" i="10"/>
  <c r="E646" i="10"/>
  <c r="G645" i="10"/>
  <c r="F645" i="10"/>
  <c r="E645" i="10"/>
  <c r="G644" i="10"/>
  <c r="F644" i="10"/>
  <c r="E644" i="10"/>
  <c r="G643" i="10"/>
  <c r="F643" i="10"/>
  <c r="E643" i="10"/>
  <c r="G642" i="10"/>
  <c r="F642" i="10"/>
  <c r="E642" i="10"/>
  <c r="G641" i="10"/>
  <c r="F641" i="10"/>
  <c r="E641" i="10"/>
  <c r="G640" i="10"/>
  <c r="F640" i="10"/>
  <c r="E640" i="10"/>
  <c r="G639" i="10"/>
  <c r="F639" i="10"/>
  <c r="E639" i="10"/>
  <c r="G638" i="10"/>
  <c r="F638" i="10"/>
  <c r="E638" i="10"/>
  <c r="G637" i="10"/>
  <c r="F637" i="10"/>
  <c r="E637" i="10"/>
  <c r="G636" i="10"/>
  <c r="F636" i="10"/>
  <c r="E636" i="10"/>
  <c r="G635" i="10"/>
  <c r="F635" i="10"/>
  <c r="E635" i="10"/>
  <c r="G634" i="10"/>
  <c r="F634" i="10"/>
  <c r="E634" i="10"/>
  <c r="G633" i="10"/>
  <c r="F633" i="10"/>
  <c r="E633" i="10"/>
  <c r="G632" i="10"/>
  <c r="F632" i="10"/>
  <c r="E632" i="10"/>
  <c r="G631" i="10"/>
  <c r="F631" i="10"/>
  <c r="E631" i="10"/>
  <c r="G630" i="10"/>
  <c r="F630" i="10"/>
  <c r="E630" i="10"/>
  <c r="G629" i="10"/>
  <c r="F629" i="10"/>
  <c r="E629" i="10"/>
  <c r="G628" i="10"/>
  <c r="F628" i="10"/>
  <c r="E628" i="10"/>
  <c r="G627" i="10"/>
  <c r="F627" i="10"/>
  <c r="E627" i="10"/>
  <c r="G626" i="10"/>
  <c r="F626" i="10"/>
  <c r="E626" i="10"/>
  <c r="G625" i="10"/>
  <c r="F625" i="10"/>
  <c r="E625" i="10"/>
  <c r="G624" i="10"/>
  <c r="F624" i="10"/>
  <c r="E624" i="10"/>
  <c r="G623" i="10"/>
  <c r="F623" i="10"/>
  <c r="E623" i="10"/>
  <c r="G622" i="10"/>
  <c r="F622" i="10"/>
  <c r="E622" i="10"/>
  <c r="G621" i="10"/>
  <c r="F621" i="10"/>
  <c r="E621" i="10"/>
  <c r="G620" i="10"/>
  <c r="F620" i="10"/>
  <c r="E620" i="10"/>
  <c r="G619" i="10"/>
  <c r="F619" i="10"/>
  <c r="E619" i="10"/>
  <c r="G618" i="10"/>
  <c r="F618" i="10"/>
  <c r="E618" i="10"/>
  <c r="G617" i="10"/>
  <c r="F617" i="10"/>
  <c r="E617" i="10"/>
  <c r="G616" i="10"/>
  <c r="F616" i="10"/>
  <c r="E616" i="10"/>
  <c r="G615" i="10"/>
  <c r="F615" i="10"/>
  <c r="E615" i="10"/>
  <c r="G614" i="10"/>
  <c r="F614" i="10"/>
  <c r="E614" i="10"/>
  <c r="G613" i="10"/>
  <c r="F613" i="10"/>
  <c r="E613" i="10"/>
  <c r="G612" i="10"/>
  <c r="F612" i="10"/>
  <c r="E612" i="10"/>
  <c r="G611" i="10"/>
  <c r="F611" i="10"/>
  <c r="E611" i="10"/>
  <c r="G610" i="10"/>
  <c r="F610" i="10"/>
  <c r="E610" i="10"/>
  <c r="G609" i="10"/>
  <c r="F609" i="10"/>
  <c r="E609" i="10"/>
  <c r="G608" i="10"/>
  <c r="F608" i="10"/>
  <c r="E608" i="10"/>
  <c r="G607" i="10"/>
  <c r="F607" i="10"/>
  <c r="E607" i="10"/>
  <c r="G606" i="10"/>
  <c r="F606" i="10"/>
  <c r="E606" i="10"/>
  <c r="G605" i="10"/>
  <c r="F605" i="10"/>
  <c r="E605" i="10"/>
  <c r="G604" i="10"/>
  <c r="F604" i="10"/>
  <c r="E604" i="10"/>
  <c r="G603" i="10"/>
  <c r="F603" i="10"/>
  <c r="E603" i="10"/>
  <c r="G602" i="10"/>
  <c r="F602" i="10"/>
  <c r="E602" i="10"/>
  <c r="G601" i="10"/>
  <c r="F601" i="10"/>
  <c r="E601" i="10"/>
  <c r="G600" i="10"/>
  <c r="F600" i="10"/>
  <c r="E600" i="10"/>
  <c r="G599" i="10"/>
  <c r="F599" i="10"/>
  <c r="E599" i="10"/>
  <c r="G598" i="10"/>
  <c r="F598" i="10"/>
  <c r="E598" i="10"/>
  <c r="G597" i="10"/>
  <c r="F597" i="10"/>
  <c r="E597" i="10"/>
  <c r="G596" i="10"/>
  <c r="F596" i="10"/>
  <c r="E596" i="10"/>
  <c r="G595" i="10"/>
  <c r="F595" i="10"/>
  <c r="E595" i="10"/>
  <c r="G594" i="10"/>
  <c r="F594" i="10"/>
  <c r="E594" i="10"/>
  <c r="G593" i="10"/>
  <c r="F593" i="10"/>
  <c r="E593" i="10"/>
  <c r="G592" i="10"/>
  <c r="F592" i="10"/>
  <c r="E592" i="10"/>
  <c r="G591" i="10"/>
  <c r="F591" i="10"/>
  <c r="E591" i="10"/>
  <c r="G590" i="10"/>
  <c r="F590" i="10"/>
  <c r="E590" i="10"/>
  <c r="G589" i="10"/>
  <c r="F589" i="10"/>
  <c r="E589" i="10"/>
  <c r="G588" i="10"/>
  <c r="F588" i="10"/>
  <c r="E588" i="10"/>
  <c r="G587" i="10"/>
  <c r="F587" i="10"/>
  <c r="E587" i="10"/>
  <c r="G586" i="10"/>
  <c r="F586" i="10"/>
  <c r="E586" i="10"/>
  <c r="G585" i="10"/>
  <c r="F585" i="10"/>
  <c r="E585" i="10"/>
  <c r="G584" i="10"/>
  <c r="F584" i="10"/>
  <c r="E584" i="10"/>
  <c r="G583" i="10"/>
  <c r="F583" i="10"/>
  <c r="E583" i="10"/>
  <c r="G582" i="10"/>
  <c r="F582" i="10"/>
  <c r="E582" i="10"/>
  <c r="G581" i="10"/>
  <c r="F581" i="10"/>
  <c r="E581" i="10"/>
  <c r="G580" i="10"/>
  <c r="F580" i="10"/>
  <c r="E580" i="10"/>
  <c r="G579" i="10"/>
  <c r="F579" i="10"/>
  <c r="E579" i="10"/>
  <c r="G578" i="10"/>
  <c r="F578" i="10"/>
  <c r="E578" i="10"/>
  <c r="G577" i="10"/>
  <c r="F577" i="10"/>
  <c r="E577" i="10"/>
  <c r="G576" i="10"/>
  <c r="F576" i="10"/>
  <c r="E576" i="10"/>
  <c r="G575" i="10"/>
  <c r="F575" i="10"/>
  <c r="E575" i="10"/>
  <c r="G574" i="10"/>
  <c r="F574" i="10"/>
  <c r="E574" i="10"/>
  <c r="G573" i="10"/>
  <c r="F573" i="10"/>
  <c r="E573" i="10"/>
  <c r="G572" i="10"/>
  <c r="F572" i="10"/>
  <c r="E572" i="10"/>
  <c r="G571" i="10"/>
  <c r="F571" i="10"/>
  <c r="E571" i="10"/>
  <c r="G570" i="10"/>
  <c r="F570" i="10"/>
  <c r="E570" i="10"/>
  <c r="G569" i="10"/>
  <c r="F569" i="10"/>
  <c r="E569" i="10"/>
  <c r="G568" i="10"/>
  <c r="F568" i="10"/>
  <c r="E568" i="10"/>
  <c r="G567" i="10"/>
  <c r="F567" i="10"/>
  <c r="E567" i="10"/>
  <c r="G566" i="10"/>
  <c r="F566" i="10"/>
  <c r="E566" i="10"/>
  <c r="G565" i="10"/>
  <c r="F565" i="10"/>
  <c r="E565" i="10"/>
  <c r="G564" i="10"/>
  <c r="F564" i="10"/>
  <c r="E564" i="10"/>
  <c r="G563" i="10"/>
  <c r="F563" i="10"/>
  <c r="E563" i="10"/>
  <c r="G562" i="10"/>
  <c r="F562" i="10"/>
  <c r="E562" i="10"/>
  <c r="G561" i="10"/>
  <c r="F561" i="10"/>
  <c r="E561" i="10"/>
  <c r="G560" i="10"/>
  <c r="F560" i="10"/>
  <c r="E560" i="10"/>
  <c r="G559" i="10"/>
  <c r="F559" i="10"/>
  <c r="E559" i="10"/>
  <c r="G558" i="10"/>
  <c r="F558" i="10"/>
  <c r="E558" i="10"/>
  <c r="G557" i="10"/>
  <c r="F557" i="10"/>
  <c r="E557" i="10"/>
  <c r="G556" i="10"/>
  <c r="F556" i="10"/>
  <c r="E556" i="10"/>
  <c r="G555" i="10"/>
  <c r="F555" i="10"/>
  <c r="E555" i="10"/>
  <c r="G554" i="10"/>
  <c r="F554" i="10"/>
  <c r="E554" i="10"/>
  <c r="G553" i="10"/>
  <c r="F553" i="10"/>
  <c r="E553" i="10"/>
  <c r="G552" i="10"/>
  <c r="F552" i="10"/>
  <c r="E552" i="10"/>
  <c r="G551" i="10"/>
  <c r="F551" i="10"/>
  <c r="E551" i="10"/>
  <c r="G550" i="10"/>
  <c r="F550" i="10"/>
  <c r="E550" i="10"/>
  <c r="G549" i="10"/>
  <c r="F549" i="10"/>
  <c r="E549" i="10"/>
  <c r="G548" i="10"/>
  <c r="F548" i="10"/>
  <c r="E548" i="10"/>
  <c r="G547" i="10"/>
  <c r="F547" i="10"/>
  <c r="E547" i="10"/>
  <c r="G546" i="10"/>
  <c r="F546" i="10"/>
  <c r="E546" i="10"/>
  <c r="G545" i="10"/>
  <c r="F545" i="10"/>
  <c r="E545" i="10"/>
  <c r="G544" i="10"/>
  <c r="F544" i="10"/>
  <c r="E544" i="10"/>
  <c r="G543" i="10"/>
  <c r="F543" i="10"/>
  <c r="E543" i="10"/>
  <c r="G542" i="10"/>
  <c r="F542" i="10"/>
  <c r="E542" i="10"/>
  <c r="G541" i="10"/>
  <c r="F541" i="10"/>
  <c r="E541" i="10"/>
  <c r="G540" i="10"/>
  <c r="F540" i="10"/>
  <c r="E540" i="10"/>
  <c r="G539" i="10"/>
  <c r="F539" i="10"/>
  <c r="E539" i="10"/>
  <c r="G538" i="10"/>
  <c r="F538" i="10"/>
  <c r="E538" i="10"/>
  <c r="G537" i="10"/>
  <c r="F537" i="10"/>
  <c r="E537" i="10"/>
  <c r="G536" i="10"/>
  <c r="F536" i="10"/>
  <c r="E536" i="10"/>
  <c r="G535" i="10"/>
  <c r="F535" i="10"/>
  <c r="E535" i="10"/>
  <c r="G534" i="10"/>
  <c r="F534" i="10"/>
  <c r="E534" i="10"/>
  <c r="G533" i="10"/>
  <c r="F533" i="10"/>
  <c r="E533" i="10"/>
  <c r="G532" i="10"/>
  <c r="F532" i="10"/>
  <c r="E532" i="10"/>
  <c r="G531" i="10"/>
  <c r="F531" i="10"/>
  <c r="E531" i="10"/>
  <c r="G530" i="10"/>
  <c r="F530" i="10"/>
  <c r="E530" i="10"/>
  <c r="G529" i="10"/>
  <c r="F529" i="10"/>
  <c r="E529" i="10"/>
  <c r="G528" i="10"/>
  <c r="F528" i="10"/>
  <c r="E528" i="10"/>
  <c r="G527" i="10"/>
  <c r="F527" i="10"/>
  <c r="E527" i="10"/>
  <c r="G526" i="10"/>
  <c r="F526" i="10"/>
  <c r="E526" i="10"/>
  <c r="G525" i="10"/>
  <c r="F525" i="10"/>
  <c r="E525" i="10"/>
  <c r="G524" i="10"/>
  <c r="F524" i="10"/>
  <c r="E524" i="10"/>
  <c r="G523" i="10"/>
  <c r="F523" i="10"/>
  <c r="E523" i="10"/>
  <c r="G522" i="10"/>
  <c r="F522" i="10"/>
  <c r="E522" i="10"/>
  <c r="G521" i="10"/>
  <c r="F521" i="10"/>
  <c r="E521" i="10"/>
  <c r="G520" i="10"/>
  <c r="F520" i="10"/>
  <c r="E520" i="10"/>
  <c r="G519" i="10"/>
  <c r="F519" i="10"/>
  <c r="E519" i="10"/>
  <c r="G518" i="10"/>
  <c r="F518" i="10"/>
  <c r="E518" i="10"/>
  <c r="G517" i="10"/>
  <c r="F517" i="10"/>
  <c r="E517" i="10"/>
  <c r="G516" i="10"/>
  <c r="F516" i="10"/>
  <c r="E516" i="10"/>
  <c r="G515" i="10"/>
  <c r="F515" i="10"/>
  <c r="E515" i="10"/>
  <c r="G514" i="10"/>
  <c r="F514" i="10"/>
  <c r="E514" i="10"/>
  <c r="G513" i="10"/>
  <c r="F513" i="10"/>
  <c r="E513" i="10"/>
  <c r="G512" i="10"/>
  <c r="F512" i="10"/>
  <c r="E512" i="10"/>
  <c r="G511" i="10"/>
  <c r="F511" i="10"/>
  <c r="E511" i="10"/>
  <c r="G510" i="10"/>
  <c r="F510" i="10"/>
  <c r="E510" i="10"/>
  <c r="G509" i="10"/>
  <c r="F509" i="10"/>
  <c r="E509" i="10"/>
  <c r="G508" i="10"/>
  <c r="F508" i="10"/>
  <c r="E508" i="10"/>
  <c r="G507" i="10"/>
  <c r="F507" i="10"/>
  <c r="E507" i="10"/>
  <c r="G506" i="10"/>
  <c r="F506" i="10"/>
  <c r="E506" i="10"/>
  <c r="G505" i="10"/>
  <c r="F505" i="10"/>
  <c r="E505" i="10"/>
  <c r="G504" i="10"/>
  <c r="F504" i="10"/>
  <c r="E504" i="10"/>
  <c r="G503" i="10"/>
  <c r="F503" i="10"/>
  <c r="E503" i="10"/>
  <c r="G502" i="10"/>
  <c r="F502" i="10"/>
  <c r="E502" i="10"/>
  <c r="G501" i="10"/>
  <c r="F501" i="10"/>
  <c r="E501" i="10"/>
  <c r="G500" i="10"/>
  <c r="F500" i="10"/>
  <c r="E500" i="10"/>
  <c r="G499" i="10"/>
  <c r="F499" i="10"/>
  <c r="E499" i="10"/>
  <c r="G498" i="10"/>
  <c r="F498" i="10"/>
  <c r="E498" i="10"/>
  <c r="G497" i="10"/>
  <c r="F497" i="10"/>
  <c r="E497" i="10"/>
  <c r="G496" i="10"/>
  <c r="F496" i="10"/>
  <c r="E496" i="10"/>
  <c r="G495" i="10"/>
  <c r="F495" i="10"/>
  <c r="E495" i="10"/>
  <c r="G494" i="10"/>
  <c r="F494" i="10"/>
  <c r="E494" i="10"/>
  <c r="G493" i="10"/>
  <c r="F493" i="10"/>
  <c r="E493" i="10"/>
  <c r="G492" i="10"/>
  <c r="F492" i="10"/>
  <c r="E492" i="10"/>
  <c r="G491" i="10"/>
  <c r="F491" i="10"/>
  <c r="E491" i="10"/>
  <c r="G490" i="10"/>
  <c r="F490" i="10"/>
  <c r="E490" i="10"/>
  <c r="G489" i="10"/>
  <c r="F489" i="10"/>
  <c r="E489" i="10"/>
  <c r="G488" i="10"/>
  <c r="F488" i="10"/>
  <c r="E488" i="10"/>
  <c r="G487" i="10"/>
  <c r="F487" i="10"/>
  <c r="E487" i="10"/>
  <c r="G486" i="10"/>
  <c r="F486" i="10"/>
  <c r="E486" i="10"/>
  <c r="G485" i="10"/>
  <c r="F485" i="10"/>
  <c r="E485" i="10"/>
  <c r="G484" i="10"/>
  <c r="F484" i="10"/>
  <c r="E484" i="10"/>
  <c r="G483" i="10"/>
  <c r="F483" i="10"/>
  <c r="E483" i="10"/>
  <c r="G482" i="10"/>
  <c r="F482" i="10"/>
  <c r="E482" i="10"/>
  <c r="G481" i="10"/>
  <c r="F481" i="10"/>
  <c r="E481" i="10"/>
  <c r="G480" i="10"/>
  <c r="F480" i="10"/>
  <c r="E480" i="10"/>
  <c r="G479" i="10"/>
  <c r="F479" i="10"/>
  <c r="E479" i="10"/>
  <c r="G478" i="10"/>
  <c r="F478" i="10"/>
  <c r="E478" i="10"/>
  <c r="G477" i="10"/>
  <c r="F477" i="10"/>
  <c r="E477" i="10"/>
  <c r="G476" i="10"/>
  <c r="F476" i="10"/>
  <c r="E476" i="10"/>
  <c r="G475" i="10"/>
  <c r="F475" i="10"/>
  <c r="E475" i="10"/>
  <c r="G474" i="10"/>
  <c r="F474" i="10"/>
  <c r="E474" i="10"/>
  <c r="G473" i="10"/>
  <c r="F473" i="10"/>
  <c r="E473" i="10"/>
  <c r="G472" i="10"/>
  <c r="F472" i="10"/>
  <c r="E472" i="10"/>
  <c r="G471" i="10"/>
  <c r="F471" i="10"/>
  <c r="E471" i="10"/>
  <c r="G470" i="10"/>
  <c r="F470" i="10"/>
  <c r="E470" i="10"/>
  <c r="G469" i="10"/>
  <c r="F469" i="10"/>
  <c r="E469" i="10"/>
  <c r="G468" i="10"/>
  <c r="F468" i="10"/>
  <c r="E468" i="10"/>
  <c r="G467" i="10"/>
  <c r="F467" i="10"/>
  <c r="E467" i="10"/>
  <c r="G466" i="10"/>
  <c r="F466" i="10"/>
  <c r="E466" i="10"/>
  <c r="G465" i="10"/>
  <c r="F465" i="10"/>
  <c r="E465" i="10"/>
  <c r="G464" i="10"/>
  <c r="F464" i="10"/>
  <c r="E464" i="10"/>
  <c r="G463" i="10"/>
  <c r="F463" i="10"/>
  <c r="E463" i="10"/>
  <c r="G462" i="10"/>
  <c r="F462" i="10"/>
  <c r="E462" i="10"/>
  <c r="G461" i="10"/>
  <c r="F461" i="10"/>
  <c r="E461" i="10"/>
  <c r="G460" i="10"/>
  <c r="F460" i="10"/>
  <c r="E460" i="10"/>
  <c r="G459" i="10"/>
  <c r="F459" i="10"/>
  <c r="E459" i="10"/>
  <c r="G458" i="10"/>
  <c r="F458" i="10"/>
  <c r="E458" i="10"/>
  <c r="G457" i="10"/>
  <c r="F457" i="10"/>
  <c r="E457" i="10"/>
  <c r="G456" i="10"/>
  <c r="F456" i="10"/>
  <c r="E456" i="10"/>
  <c r="G455" i="10"/>
  <c r="F455" i="10"/>
  <c r="E455" i="10"/>
  <c r="G454" i="10"/>
  <c r="F454" i="10"/>
  <c r="E454" i="10"/>
  <c r="G453" i="10"/>
  <c r="F453" i="10"/>
  <c r="E453" i="10"/>
  <c r="G452" i="10"/>
  <c r="F452" i="10"/>
  <c r="E452" i="10"/>
  <c r="G451" i="10"/>
  <c r="F451" i="10"/>
  <c r="E451" i="10"/>
  <c r="G450" i="10"/>
  <c r="F450" i="10"/>
  <c r="E450" i="10"/>
  <c r="G449" i="10"/>
  <c r="F449" i="10"/>
  <c r="E449" i="10"/>
  <c r="G448" i="10"/>
  <c r="F448" i="10"/>
  <c r="E448" i="10"/>
  <c r="G447" i="10"/>
  <c r="F447" i="10"/>
  <c r="E447" i="10"/>
  <c r="G446" i="10"/>
  <c r="F446" i="10"/>
  <c r="E446" i="10"/>
  <c r="G445" i="10"/>
  <c r="F445" i="10"/>
  <c r="E445" i="10"/>
  <c r="G444" i="10"/>
  <c r="F444" i="10"/>
  <c r="E444" i="10"/>
  <c r="G443" i="10"/>
  <c r="F443" i="10"/>
  <c r="E443" i="10"/>
  <c r="G442" i="10"/>
  <c r="F442" i="10"/>
  <c r="E442" i="10"/>
  <c r="G441" i="10"/>
  <c r="F441" i="10"/>
  <c r="E441" i="10"/>
  <c r="G440" i="10"/>
  <c r="F440" i="10"/>
  <c r="E440" i="10"/>
  <c r="G439" i="10"/>
  <c r="F439" i="10"/>
  <c r="E439" i="10"/>
  <c r="G438" i="10"/>
  <c r="F438" i="10"/>
  <c r="E438" i="10"/>
  <c r="G437" i="10"/>
  <c r="F437" i="10"/>
  <c r="E437" i="10"/>
  <c r="G436" i="10"/>
  <c r="F436" i="10"/>
  <c r="E436" i="10"/>
  <c r="G435" i="10"/>
  <c r="F435" i="10"/>
  <c r="E435" i="10"/>
  <c r="G434" i="10"/>
  <c r="F434" i="10"/>
  <c r="E434" i="10"/>
  <c r="G433" i="10"/>
  <c r="F433" i="10"/>
  <c r="E433" i="10"/>
  <c r="G432" i="10"/>
  <c r="F432" i="10"/>
  <c r="E432" i="10"/>
  <c r="G431" i="10"/>
  <c r="F431" i="10"/>
  <c r="E431" i="10"/>
  <c r="G430" i="10"/>
  <c r="F430" i="10"/>
  <c r="E430" i="10"/>
  <c r="G429" i="10"/>
  <c r="F429" i="10"/>
  <c r="E429" i="10"/>
  <c r="G428" i="10"/>
  <c r="F428" i="10"/>
  <c r="E428" i="10"/>
  <c r="G427" i="10"/>
  <c r="F427" i="10"/>
  <c r="E427" i="10"/>
  <c r="G426" i="10"/>
  <c r="F426" i="10"/>
  <c r="E426" i="10"/>
  <c r="G425" i="10"/>
  <c r="F425" i="10"/>
  <c r="E425" i="10"/>
  <c r="G424" i="10"/>
  <c r="F424" i="10"/>
  <c r="E424" i="10"/>
  <c r="G423" i="10"/>
  <c r="F423" i="10"/>
  <c r="E423" i="10"/>
  <c r="G422" i="10"/>
  <c r="F422" i="10"/>
  <c r="E422" i="10"/>
  <c r="G421" i="10"/>
  <c r="F421" i="10"/>
  <c r="E421" i="10"/>
  <c r="G420" i="10"/>
  <c r="F420" i="10"/>
  <c r="E420" i="10"/>
  <c r="G419" i="10"/>
  <c r="F419" i="10"/>
  <c r="E419" i="10"/>
  <c r="G418" i="10"/>
  <c r="F418" i="10"/>
  <c r="E418" i="10"/>
  <c r="G417" i="10"/>
  <c r="F417" i="10"/>
  <c r="E417" i="10"/>
  <c r="G416" i="10"/>
  <c r="F416" i="10"/>
  <c r="E416" i="10"/>
  <c r="G415" i="10"/>
  <c r="F415" i="10"/>
  <c r="E415" i="10"/>
  <c r="G414" i="10"/>
  <c r="F414" i="10"/>
  <c r="E414" i="10"/>
  <c r="G413" i="10"/>
  <c r="F413" i="10"/>
  <c r="E413" i="10"/>
  <c r="G412" i="10"/>
  <c r="F412" i="10"/>
  <c r="E412" i="10"/>
  <c r="G411" i="10"/>
  <c r="F411" i="10"/>
  <c r="E411" i="10"/>
  <c r="G410" i="10"/>
  <c r="F410" i="10"/>
  <c r="E410" i="10"/>
  <c r="G409" i="10"/>
  <c r="F409" i="10"/>
  <c r="E409" i="10"/>
  <c r="G408" i="10"/>
  <c r="F408" i="10"/>
  <c r="E408" i="10"/>
  <c r="G407" i="10"/>
  <c r="F407" i="10"/>
  <c r="E407" i="10"/>
  <c r="G406" i="10"/>
  <c r="F406" i="10"/>
  <c r="E406" i="10"/>
  <c r="G405" i="10"/>
  <c r="F405" i="10"/>
  <c r="E405" i="10"/>
  <c r="G404" i="10"/>
  <c r="F404" i="10"/>
  <c r="E404" i="10"/>
  <c r="G403" i="10"/>
  <c r="F403" i="10"/>
  <c r="E403" i="10"/>
  <c r="G402" i="10"/>
  <c r="F402" i="10"/>
  <c r="E402" i="10"/>
  <c r="G401" i="10"/>
  <c r="F401" i="10"/>
  <c r="E401" i="10"/>
  <c r="G400" i="10"/>
  <c r="F400" i="10"/>
  <c r="E400" i="10"/>
  <c r="G399" i="10"/>
  <c r="F399" i="10"/>
  <c r="E399" i="10"/>
  <c r="G398" i="10"/>
  <c r="F398" i="10"/>
  <c r="E398" i="10"/>
  <c r="G397" i="10"/>
  <c r="F397" i="10"/>
  <c r="E397" i="10"/>
  <c r="G396" i="10"/>
  <c r="F396" i="10"/>
  <c r="E396" i="10"/>
  <c r="G395" i="10"/>
  <c r="F395" i="10"/>
  <c r="E395" i="10"/>
  <c r="G394" i="10"/>
  <c r="F394" i="10"/>
  <c r="E394" i="10"/>
  <c r="G393" i="10"/>
  <c r="F393" i="10"/>
  <c r="E393" i="10"/>
  <c r="G392" i="10"/>
  <c r="F392" i="10"/>
  <c r="E392" i="10"/>
  <c r="G391" i="10"/>
  <c r="F391" i="10"/>
  <c r="E391" i="10"/>
  <c r="G390" i="10"/>
  <c r="F390" i="10"/>
  <c r="E390" i="10"/>
  <c r="G389" i="10"/>
  <c r="F389" i="10"/>
  <c r="E389" i="10"/>
  <c r="G388" i="10"/>
  <c r="F388" i="10"/>
  <c r="E388" i="10"/>
  <c r="G387" i="10"/>
  <c r="F387" i="10"/>
  <c r="E387" i="10"/>
  <c r="G386" i="10"/>
  <c r="F386" i="10"/>
  <c r="E386" i="10"/>
  <c r="G385" i="10"/>
  <c r="F385" i="10"/>
  <c r="E385" i="10"/>
  <c r="G384" i="10"/>
  <c r="F384" i="10"/>
  <c r="E384" i="10"/>
  <c r="G383" i="10"/>
  <c r="F383" i="10"/>
  <c r="E383" i="10"/>
  <c r="G382" i="10"/>
  <c r="F382" i="10"/>
  <c r="E382" i="10"/>
  <c r="G381" i="10"/>
  <c r="F381" i="10"/>
  <c r="E381" i="10"/>
  <c r="G380" i="10"/>
  <c r="F380" i="10"/>
  <c r="E380" i="10"/>
  <c r="G379" i="10"/>
  <c r="F379" i="10"/>
  <c r="E379" i="10"/>
  <c r="G378" i="10"/>
  <c r="F378" i="10"/>
  <c r="E378" i="10"/>
  <c r="G377" i="10"/>
  <c r="F377" i="10"/>
  <c r="E377" i="10"/>
  <c r="G376" i="10"/>
  <c r="F376" i="10"/>
  <c r="E376" i="10"/>
  <c r="G375" i="10"/>
  <c r="F375" i="10"/>
  <c r="E375" i="10"/>
  <c r="G374" i="10"/>
  <c r="F374" i="10"/>
  <c r="E374" i="10"/>
  <c r="G373" i="10"/>
  <c r="F373" i="10"/>
  <c r="E373" i="10"/>
  <c r="G372" i="10"/>
  <c r="F372" i="10"/>
  <c r="E372" i="10"/>
  <c r="G371" i="10"/>
  <c r="F371" i="10"/>
  <c r="E371" i="10"/>
  <c r="G370" i="10"/>
  <c r="F370" i="10"/>
  <c r="E370" i="10"/>
  <c r="G369" i="10"/>
  <c r="F369" i="10"/>
  <c r="E369" i="10"/>
  <c r="G368" i="10"/>
  <c r="F368" i="10"/>
  <c r="E368" i="10"/>
  <c r="G367" i="10"/>
  <c r="F367" i="10"/>
  <c r="E367" i="10"/>
  <c r="G366" i="10"/>
  <c r="F366" i="10"/>
  <c r="E366" i="10"/>
  <c r="G365" i="10"/>
  <c r="F365" i="10"/>
  <c r="E365" i="10"/>
  <c r="G364" i="10"/>
  <c r="F364" i="10"/>
  <c r="E364" i="10"/>
  <c r="G363" i="10"/>
  <c r="F363" i="10"/>
  <c r="E363" i="10"/>
  <c r="G362" i="10"/>
  <c r="F362" i="10"/>
  <c r="E362" i="10"/>
  <c r="G361" i="10"/>
  <c r="F361" i="10"/>
  <c r="E361" i="10"/>
  <c r="G360" i="10"/>
  <c r="F360" i="10"/>
  <c r="E360" i="10"/>
  <c r="G359" i="10"/>
  <c r="F359" i="10"/>
  <c r="E359" i="10"/>
  <c r="G358" i="10"/>
  <c r="F358" i="10"/>
  <c r="E358" i="10"/>
  <c r="G357" i="10"/>
  <c r="F357" i="10"/>
  <c r="E357" i="10"/>
  <c r="G356" i="10"/>
  <c r="F356" i="10"/>
  <c r="E356" i="10"/>
  <c r="G355" i="10"/>
  <c r="F355" i="10"/>
  <c r="E355" i="10"/>
  <c r="G354" i="10"/>
  <c r="F354" i="10"/>
  <c r="E354" i="10"/>
  <c r="G353" i="10"/>
  <c r="F353" i="10"/>
  <c r="E353" i="10"/>
  <c r="G352" i="10"/>
  <c r="F352" i="10"/>
  <c r="E352" i="10"/>
  <c r="G351" i="10"/>
  <c r="F351" i="10"/>
  <c r="E351" i="10"/>
  <c r="G350" i="10"/>
  <c r="F350" i="10"/>
  <c r="E350" i="10"/>
  <c r="G349" i="10"/>
  <c r="F349" i="10"/>
  <c r="E349" i="10"/>
  <c r="G348" i="10"/>
  <c r="F348" i="10"/>
  <c r="E348" i="10"/>
  <c r="G347" i="10"/>
  <c r="F347" i="10"/>
  <c r="E347" i="10"/>
  <c r="G346" i="10"/>
  <c r="F346" i="10"/>
  <c r="E346" i="10"/>
  <c r="G345" i="10"/>
  <c r="F345" i="10"/>
  <c r="E345" i="10"/>
  <c r="G344" i="10"/>
  <c r="F344" i="10"/>
  <c r="E344" i="10"/>
  <c r="G343" i="10"/>
  <c r="F343" i="10"/>
  <c r="E343" i="10"/>
  <c r="G342" i="10"/>
  <c r="F342" i="10"/>
  <c r="E342" i="10"/>
  <c r="G341" i="10"/>
  <c r="F341" i="10"/>
  <c r="E341" i="10"/>
  <c r="G340" i="10"/>
  <c r="F340" i="10"/>
  <c r="E340" i="10"/>
  <c r="G339" i="10"/>
  <c r="F339" i="10"/>
  <c r="E339" i="10"/>
  <c r="G338" i="10"/>
  <c r="F338" i="10"/>
  <c r="E338" i="10"/>
  <c r="G337" i="10"/>
  <c r="F337" i="10"/>
  <c r="E337" i="10"/>
  <c r="G336" i="10"/>
  <c r="F336" i="10"/>
  <c r="E336" i="10"/>
  <c r="G335" i="10"/>
  <c r="F335" i="10"/>
  <c r="E335" i="10"/>
  <c r="G334" i="10"/>
  <c r="F334" i="10"/>
  <c r="E334" i="10"/>
  <c r="G333" i="10"/>
  <c r="F333" i="10"/>
  <c r="E333" i="10"/>
  <c r="G332" i="10"/>
  <c r="F332" i="10"/>
  <c r="E332" i="10"/>
  <c r="G331" i="10"/>
  <c r="F331" i="10"/>
  <c r="E331" i="10"/>
  <c r="G330" i="10"/>
  <c r="F330" i="10"/>
  <c r="E330" i="10"/>
  <c r="G329" i="10"/>
  <c r="F329" i="10"/>
  <c r="E329" i="10"/>
  <c r="G328" i="10"/>
  <c r="F328" i="10"/>
  <c r="E328" i="10"/>
  <c r="G327" i="10"/>
  <c r="F327" i="10"/>
  <c r="E327" i="10"/>
  <c r="G326" i="10"/>
  <c r="F326" i="10"/>
  <c r="E326" i="10"/>
  <c r="G325" i="10"/>
  <c r="F325" i="10"/>
  <c r="E325" i="10"/>
  <c r="G324" i="10"/>
  <c r="F324" i="10"/>
  <c r="E324" i="10"/>
  <c r="G323" i="10"/>
  <c r="F323" i="10"/>
  <c r="E323" i="10"/>
  <c r="G322" i="10"/>
  <c r="F322" i="10"/>
  <c r="E322" i="10"/>
  <c r="G321" i="10"/>
  <c r="F321" i="10"/>
  <c r="E321" i="10"/>
  <c r="G320" i="10"/>
  <c r="F320" i="10"/>
  <c r="E320" i="10"/>
  <c r="G319" i="10"/>
  <c r="F319" i="10"/>
  <c r="E319" i="10"/>
  <c r="G318" i="10"/>
  <c r="F318" i="10"/>
  <c r="E318" i="10"/>
  <c r="G317" i="10"/>
  <c r="F317" i="10"/>
  <c r="E317" i="10"/>
  <c r="G316" i="10"/>
  <c r="F316" i="10"/>
  <c r="E316" i="10"/>
  <c r="G315" i="10"/>
  <c r="F315" i="10"/>
  <c r="E315" i="10"/>
  <c r="G314" i="10"/>
  <c r="F314" i="10"/>
  <c r="E314" i="10"/>
  <c r="G313" i="10"/>
  <c r="F313" i="10"/>
  <c r="E313" i="10"/>
  <c r="G312" i="10"/>
  <c r="F312" i="10"/>
  <c r="E312" i="10"/>
  <c r="G311" i="10"/>
  <c r="F311" i="10"/>
  <c r="E311" i="10"/>
  <c r="G310" i="10"/>
  <c r="F310" i="10"/>
  <c r="E310" i="10"/>
  <c r="G309" i="10"/>
  <c r="F309" i="10"/>
  <c r="E309" i="10"/>
  <c r="G308" i="10"/>
  <c r="F308" i="10"/>
  <c r="E308" i="10"/>
  <c r="G307" i="10"/>
  <c r="F307" i="10"/>
  <c r="E307" i="10"/>
  <c r="G306" i="10"/>
  <c r="F306" i="10"/>
  <c r="E306" i="10"/>
  <c r="G305" i="10"/>
  <c r="F305" i="10"/>
  <c r="E305" i="10"/>
  <c r="G304" i="10"/>
  <c r="F304" i="10"/>
  <c r="E304" i="10"/>
  <c r="G303" i="10"/>
  <c r="F303" i="10"/>
  <c r="E303" i="10"/>
  <c r="G302" i="10"/>
  <c r="F302" i="10"/>
  <c r="E302" i="10"/>
  <c r="G301" i="10"/>
  <c r="F301" i="10"/>
  <c r="E301" i="10"/>
  <c r="G300" i="10"/>
  <c r="F300" i="10"/>
  <c r="E300" i="10"/>
  <c r="G299" i="10"/>
  <c r="F299" i="10"/>
  <c r="E299" i="10"/>
  <c r="G298" i="10"/>
  <c r="F298" i="10"/>
  <c r="E298" i="10"/>
  <c r="G297" i="10"/>
  <c r="F297" i="10"/>
  <c r="E297" i="10"/>
  <c r="G296" i="10"/>
  <c r="F296" i="10"/>
  <c r="E296" i="10"/>
  <c r="G295" i="10"/>
  <c r="F295" i="10"/>
  <c r="E295" i="10"/>
  <c r="G294" i="10"/>
  <c r="F294" i="10"/>
  <c r="E294" i="10"/>
  <c r="G293" i="10"/>
  <c r="F293" i="10"/>
  <c r="E293" i="10"/>
  <c r="G292" i="10"/>
  <c r="F292" i="10"/>
  <c r="E292" i="10"/>
  <c r="G291" i="10"/>
  <c r="F291" i="10"/>
  <c r="E291" i="10"/>
  <c r="G290" i="10"/>
  <c r="F290" i="10"/>
  <c r="E290" i="10"/>
  <c r="G289" i="10"/>
  <c r="F289" i="10"/>
  <c r="E289" i="10"/>
  <c r="G288" i="10"/>
  <c r="F288" i="10"/>
  <c r="E288" i="10"/>
  <c r="G287" i="10"/>
  <c r="F287" i="10"/>
  <c r="E287" i="10"/>
  <c r="G286" i="10"/>
  <c r="F286" i="10"/>
  <c r="E286" i="10"/>
  <c r="G285" i="10"/>
  <c r="F285" i="10"/>
  <c r="E285" i="10"/>
  <c r="G284" i="10"/>
  <c r="F284" i="10"/>
  <c r="E284" i="10"/>
  <c r="G283" i="10"/>
  <c r="F283" i="10"/>
  <c r="E283" i="10"/>
  <c r="G282" i="10"/>
  <c r="F282" i="10"/>
  <c r="E282" i="10"/>
  <c r="G281" i="10"/>
  <c r="F281" i="10"/>
  <c r="E281" i="10"/>
  <c r="G280" i="10"/>
  <c r="F280" i="10"/>
  <c r="E280" i="10"/>
  <c r="G279" i="10"/>
  <c r="F279" i="10"/>
  <c r="E279" i="10"/>
  <c r="G278" i="10"/>
  <c r="F278" i="10"/>
  <c r="E278" i="10"/>
  <c r="G277" i="10"/>
  <c r="F277" i="10"/>
  <c r="E277" i="10"/>
  <c r="G276" i="10"/>
  <c r="F276" i="10"/>
  <c r="E276" i="10"/>
  <c r="G275" i="10"/>
  <c r="F275" i="10"/>
  <c r="E275" i="10"/>
  <c r="G274" i="10"/>
  <c r="F274" i="10"/>
  <c r="E274" i="10"/>
  <c r="G273" i="10"/>
  <c r="F273" i="10"/>
  <c r="E273" i="10"/>
  <c r="G272" i="10"/>
  <c r="F272" i="10"/>
  <c r="E272" i="10"/>
  <c r="G271" i="10"/>
  <c r="F271" i="10"/>
  <c r="E271" i="10"/>
  <c r="G270" i="10"/>
  <c r="F270" i="10"/>
  <c r="E270" i="10"/>
  <c r="G269" i="10"/>
  <c r="F269" i="10"/>
  <c r="E269" i="10"/>
  <c r="G268" i="10"/>
  <c r="F268" i="10"/>
  <c r="E268" i="10"/>
  <c r="G267" i="10"/>
  <c r="F267" i="10"/>
  <c r="E267" i="10"/>
  <c r="G266" i="10"/>
  <c r="F266" i="10"/>
  <c r="E266" i="10"/>
  <c r="G265" i="10"/>
  <c r="F265" i="10"/>
  <c r="E265" i="10"/>
  <c r="G264" i="10"/>
  <c r="F264" i="10"/>
  <c r="E264" i="10"/>
  <c r="G263" i="10"/>
  <c r="F263" i="10"/>
  <c r="E263" i="10"/>
  <c r="G262" i="10"/>
  <c r="F262" i="10"/>
  <c r="E262" i="10"/>
  <c r="G261" i="10"/>
  <c r="F261" i="10"/>
  <c r="E261" i="10"/>
  <c r="G260" i="10"/>
  <c r="F260" i="10"/>
  <c r="E260" i="10"/>
  <c r="G259" i="10"/>
  <c r="F259" i="10"/>
  <c r="E259" i="10"/>
  <c r="G258" i="10"/>
  <c r="F258" i="10"/>
  <c r="E258" i="10"/>
  <c r="G257" i="10"/>
  <c r="F257" i="10"/>
  <c r="E257" i="10"/>
  <c r="G256" i="10"/>
  <c r="F256" i="10"/>
  <c r="E256" i="10"/>
  <c r="G255" i="10"/>
  <c r="F255" i="10"/>
  <c r="E255" i="10"/>
  <c r="G254" i="10"/>
  <c r="F254" i="10"/>
  <c r="E254" i="10"/>
  <c r="G253" i="10"/>
  <c r="F253" i="10"/>
  <c r="E253" i="10"/>
  <c r="G252" i="10"/>
  <c r="F252" i="10"/>
  <c r="E252" i="10"/>
  <c r="G251" i="10"/>
  <c r="F251" i="10"/>
  <c r="E251" i="10"/>
  <c r="G250" i="10"/>
  <c r="F250" i="10"/>
  <c r="E250" i="10"/>
  <c r="G249" i="10"/>
  <c r="F249" i="10"/>
  <c r="E249" i="10"/>
  <c r="G248" i="10"/>
  <c r="F248" i="10"/>
  <c r="E248" i="10"/>
  <c r="G247" i="10"/>
  <c r="F247" i="10"/>
  <c r="E247" i="10"/>
  <c r="G246" i="10"/>
  <c r="F246" i="10"/>
  <c r="E246" i="10"/>
  <c r="G245" i="10"/>
  <c r="F245" i="10"/>
  <c r="E245" i="10"/>
  <c r="G244" i="10"/>
  <c r="F244" i="10"/>
  <c r="E244" i="10"/>
  <c r="G243" i="10"/>
  <c r="F243" i="10"/>
  <c r="E243" i="10"/>
  <c r="G242" i="10"/>
  <c r="F242" i="10"/>
  <c r="E242" i="10"/>
  <c r="G241" i="10"/>
  <c r="F241" i="10"/>
  <c r="E241" i="10"/>
  <c r="G240" i="10"/>
  <c r="F240" i="10"/>
  <c r="E240" i="10"/>
  <c r="G239" i="10"/>
  <c r="F239" i="10"/>
  <c r="E239" i="10"/>
  <c r="G238" i="10"/>
  <c r="F238" i="10"/>
  <c r="E238" i="10"/>
  <c r="G237" i="10"/>
  <c r="F237" i="10"/>
  <c r="E237" i="10"/>
  <c r="G236" i="10"/>
  <c r="F236" i="10"/>
  <c r="E236" i="10"/>
  <c r="G235" i="10"/>
  <c r="F235" i="10"/>
  <c r="E235" i="10"/>
  <c r="G234" i="10"/>
  <c r="F234" i="10"/>
  <c r="E234" i="10"/>
  <c r="G233" i="10"/>
  <c r="F233" i="10"/>
  <c r="E233" i="10"/>
  <c r="G232" i="10"/>
  <c r="F232" i="10"/>
  <c r="E232" i="10"/>
  <c r="G231" i="10"/>
  <c r="F231" i="10"/>
  <c r="E231" i="10"/>
  <c r="G230" i="10"/>
  <c r="F230" i="10"/>
  <c r="E230" i="10"/>
  <c r="G229" i="10"/>
  <c r="F229" i="10"/>
  <c r="E229" i="10"/>
  <c r="G228" i="10"/>
  <c r="F228" i="10"/>
  <c r="E228" i="10"/>
  <c r="G227" i="10"/>
  <c r="F227" i="10"/>
  <c r="E227" i="10"/>
  <c r="G226" i="10"/>
  <c r="F226" i="10"/>
  <c r="E226" i="10"/>
  <c r="G225" i="10"/>
  <c r="F225" i="10"/>
  <c r="E225" i="10"/>
  <c r="G224" i="10"/>
  <c r="F224" i="10"/>
  <c r="E224" i="10"/>
  <c r="G223" i="10"/>
  <c r="F223" i="10"/>
  <c r="E223" i="10"/>
  <c r="G222" i="10"/>
  <c r="F222" i="10"/>
  <c r="E222" i="10"/>
  <c r="G221" i="10"/>
  <c r="F221" i="10"/>
  <c r="E221" i="10"/>
  <c r="G220" i="10"/>
  <c r="F220" i="10"/>
  <c r="E220" i="10"/>
  <c r="G219" i="10"/>
  <c r="F219" i="10"/>
  <c r="E219" i="10"/>
  <c r="G218" i="10"/>
  <c r="F218" i="10"/>
  <c r="E218" i="10"/>
  <c r="G217" i="10"/>
  <c r="F217" i="10"/>
  <c r="E217" i="10"/>
  <c r="G216" i="10"/>
  <c r="F216" i="10"/>
  <c r="E216" i="10"/>
  <c r="G215" i="10"/>
  <c r="F215" i="10"/>
  <c r="E215" i="10"/>
  <c r="G214" i="10"/>
  <c r="F214" i="10"/>
  <c r="E214" i="10"/>
  <c r="G213" i="10"/>
  <c r="F213" i="10"/>
  <c r="E213" i="10"/>
  <c r="G212" i="10"/>
  <c r="F212" i="10"/>
  <c r="E212" i="10"/>
  <c r="G211" i="10"/>
  <c r="F211" i="10"/>
  <c r="E211" i="10"/>
  <c r="G210" i="10"/>
  <c r="F210" i="10"/>
  <c r="E210" i="10"/>
  <c r="G209" i="10"/>
  <c r="F209" i="10"/>
  <c r="E209" i="10"/>
  <c r="G208" i="10"/>
  <c r="F208" i="10"/>
  <c r="E208" i="10"/>
  <c r="G207" i="10"/>
  <c r="F207" i="10"/>
  <c r="E207" i="10"/>
  <c r="G206" i="10"/>
  <c r="F206" i="10"/>
  <c r="E206" i="10"/>
  <c r="G205" i="10"/>
  <c r="F205" i="10"/>
  <c r="E205" i="10"/>
  <c r="G204" i="10"/>
  <c r="F204" i="10"/>
  <c r="E204" i="10"/>
  <c r="G203" i="10"/>
  <c r="F203" i="10"/>
  <c r="E203" i="10"/>
  <c r="G202" i="10"/>
  <c r="F202" i="10"/>
  <c r="E202" i="10"/>
  <c r="G201" i="10"/>
  <c r="F201" i="10"/>
  <c r="E201" i="10"/>
  <c r="G200" i="10"/>
  <c r="F200" i="10"/>
  <c r="E200" i="10"/>
  <c r="G199" i="10"/>
  <c r="F199" i="10"/>
  <c r="E199" i="10"/>
  <c r="G198" i="10"/>
  <c r="F198" i="10"/>
  <c r="E198" i="10"/>
  <c r="G197" i="10"/>
  <c r="F197" i="10"/>
  <c r="E197" i="10"/>
  <c r="G196" i="10"/>
  <c r="F196" i="10"/>
  <c r="E196" i="10"/>
  <c r="G195" i="10"/>
  <c r="F195" i="10"/>
  <c r="E195" i="10"/>
  <c r="G194" i="10"/>
  <c r="F194" i="10"/>
  <c r="E194" i="10"/>
  <c r="G193" i="10"/>
  <c r="F193" i="10"/>
  <c r="E193" i="10"/>
  <c r="G192" i="10"/>
  <c r="F192" i="10"/>
  <c r="E192" i="10"/>
  <c r="G191" i="10"/>
  <c r="F191" i="10"/>
  <c r="E191" i="10"/>
  <c r="G190" i="10"/>
  <c r="F190" i="10"/>
  <c r="E190" i="10"/>
  <c r="G189" i="10"/>
  <c r="F189" i="10"/>
  <c r="E189" i="10"/>
  <c r="G188" i="10"/>
  <c r="F188" i="10"/>
  <c r="E188" i="10"/>
  <c r="G187" i="10"/>
  <c r="F187" i="10"/>
  <c r="E187" i="10"/>
  <c r="G186" i="10"/>
  <c r="F186" i="10"/>
  <c r="E186" i="10"/>
  <c r="G185" i="10"/>
  <c r="F185" i="10"/>
  <c r="E185" i="10"/>
  <c r="G184" i="10"/>
  <c r="F184" i="10"/>
  <c r="E184" i="10"/>
  <c r="G183" i="10"/>
  <c r="F183" i="10"/>
  <c r="E183" i="10"/>
  <c r="G182" i="10"/>
  <c r="F182" i="10"/>
  <c r="E182" i="10"/>
  <c r="G181" i="10"/>
  <c r="F181" i="10"/>
  <c r="E181" i="10"/>
  <c r="G180" i="10"/>
  <c r="F180" i="10"/>
  <c r="E180" i="10"/>
  <c r="G179" i="10"/>
  <c r="F179" i="10"/>
  <c r="E179" i="10"/>
  <c r="G178" i="10"/>
  <c r="F178" i="10"/>
  <c r="E178" i="10"/>
  <c r="G177" i="10"/>
  <c r="F177" i="10"/>
  <c r="E177" i="10"/>
  <c r="G176" i="10"/>
  <c r="F176" i="10"/>
  <c r="E176" i="10"/>
  <c r="G175" i="10"/>
  <c r="F175" i="10"/>
  <c r="E175" i="10"/>
  <c r="G174" i="10"/>
  <c r="F174" i="10"/>
  <c r="E174" i="10"/>
  <c r="G173" i="10"/>
  <c r="F173" i="10"/>
  <c r="E173" i="10"/>
  <c r="G172" i="10"/>
  <c r="F172" i="10"/>
  <c r="E172" i="10"/>
  <c r="G171" i="10"/>
  <c r="F171" i="10"/>
  <c r="E171" i="10"/>
  <c r="G170" i="10"/>
  <c r="F170" i="10"/>
  <c r="E170" i="10"/>
  <c r="G169" i="10"/>
  <c r="F169" i="10"/>
  <c r="E169" i="10"/>
  <c r="G168" i="10"/>
  <c r="F168" i="10"/>
  <c r="E168" i="10"/>
  <c r="G167" i="10"/>
  <c r="F167" i="10"/>
  <c r="E167" i="10"/>
  <c r="G166" i="10"/>
  <c r="F166" i="10"/>
  <c r="E166" i="10"/>
  <c r="G165" i="10"/>
  <c r="F165" i="10"/>
  <c r="E165" i="10"/>
  <c r="G164" i="10"/>
  <c r="F164" i="10"/>
  <c r="E164" i="10"/>
  <c r="G163" i="10"/>
  <c r="F163" i="10"/>
  <c r="E163" i="10"/>
  <c r="G162" i="10"/>
  <c r="F162" i="10"/>
  <c r="E162" i="10"/>
  <c r="G161" i="10"/>
  <c r="F161" i="10"/>
  <c r="E161" i="10"/>
  <c r="G160" i="10"/>
  <c r="F160" i="10"/>
  <c r="E160" i="10"/>
  <c r="G159" i="10"/>
  <c r="F159" i="10"/>
  <c r="E159" i="10"/>
  <c r="G158" i="10"/>
  <c r="F158" i="10"/>
  <c r="E158" i="10"/>
  <c r="G157" i="10"/>
  <c r="F157" i="10"/>
  <c r="E157" i="10"/>
  <c r="G156" i="10"/>
  <c r="F156" i="10"/>
  <c r="E156" i="10"/>
  <c r="G155" i="10"/>
  <c r="F155" i="10"/>
  <c r="E155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G143" i="10"/>
  <c r="F143" i="10"/>
  <c r="E143" i="10"/>
  <c r="G142" i="10"/>
  <c r="F142" i="10"/>
  <c r="E142" i="10"/>
  <c r="G141" i="10"/>
  <c r="F141" i="10"/>
  <c r="E141" i="10"/>
  <c r="G140" i="10"/>
  <c r="F140" i="10"/>
  <c r="E140" i="10"/>
  <c r="G139" i="10"/>
  <c r="F139" i="10"/>
  <c r="E139" i="10"/>
  <c r="G138" i="10"/>
  <c r="F138" i="10"/>
  <c r="E138" i="10"/>
  <c r="G137" i="10"/>
  <c r="F137" i="10"/>
  <c r="E137" i="10"/>
  <c r="G136" i="10"/>
  <c r="F136" i="10"/>
  <c r="E136" i="10"/>
  <c r="G135" i="10"/>
  <c r="F135" i="10"/>
  <c r="E135" i="10"/>
  <c r="G134" i="10"/>
  <c r="F134" i="10"/>
  <c r="E134" i="10"/>
  <c r="G133" i="10"/>
  <c r="F133" i="10"/>
  <c r="E133" i="10"/>
  <c r="G132" i="10"/>
  <c r="F132" i="10"/>
  <c r="E132" i="10"/>
  <c r="G131" i="10"/>
  <c r="F131" i="10"/>
  <c r="E131" i="10"/>
  <c r="G130" i="10"/>
  <c r="F130" i="10"/>
  <c r="E130" i="10"/>
  <c r="G129" i="10"/>
  <c r="F129" i="10"/>
  <c r="E129" i="10"/>
  <c r="G128" i="10"/>
  <c r="F128" i="10"/>
  <c r="E128" i="10"/>
  <c r="G127" i="10"/>
  <c r="F127" i="10"/>
  <c r="E127" i="10"/>
  <c r="G126" i="10"/>
  <c r="F126" i="10"/>
  <c r="E126" i="10"/>
  <c r="G125" i="10"/>
  <c r="F125" i="10"/>
  <c r="E125" i="10"/>
  <c r="G124" i="10"/>
  <c r="F124" i="10"/>
  <c r="E124" i="10"/>
  <c r="G123" i="10"/>
  <c r="F123" i="10"/>
  <c r="E123" i="10"/>
  <c r="G122" i="10"/>
  <c r="F122" i="10"/>
  <c r="E122" i="10"/>
  <c r="G121" i="10"/>
  <c r="F121" i="10"/>
  <c r="E121" i="10"/>
  <c r="G120" i="10"/>
  <c r="F120" i="10"/>
  <c r="E120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F114" i="10"/>
  <c r="E114" i="10"/>
  <c r="G113" i="10"/>
  <c r="F113" i="10"/>
  <c r="E113" i="10"/>
  <c r="G112" i="10"/>
  <c r="F112" i="10"/>
  <c r="E112" i="10"/>
  <c r="G111" i="10"/>
  <c r="F111" i="10"/>
  <c r="E111" i="10"/>
  <c r="G110" i="10"/>
  <c r="F110" i="10"/>
  <c r="E110" i="10"/>
  <c r="G109" i="10"/>
  <c r="F109" i="10"/>
  <c r="E109" i="10"/>
  <c r="G108" i="10"/>
  <c r="F108" i="10"/>
  <c r="E108" i="10"/>
  <c r="G107" i="10"/>
  <c r="F107" i="10"/>
  <c r="E107" i="10"/>
  <c r="G106" i="10"/>
  <c r="F106" i="10"/>
  <c r="E106" i="10"/>
  <c r="G105" i="10"/>
  <c r="F105" i="10"/>
  <c r="E105" i="10"/>
  <c r="G104" i="10"/>
  <c r="F104" i="10"/>
  <c r="E104" i="10"/>
  <c r="G103" i="10"/>
  <c r="F103" i="10"/>
  <c r="E103" i="10"/>
  <c r="G102" i="10"/>
  <c r="F102" i="10"/>
  <c r="E102" i="10"/>
  <c r="G101" i="10"/>
  <c r="F101" i="10"/>
  <c r="E101" i="10"/>
  <c r="G100" i="10"/>
  <c r="F100" i="10"/>
  <c r="E100" i="10"/>
  <c r="G99" i="10"/>
  <c r="F99" i="10"/>
  <c r="E99" i="10"/>
  <c r="G98" i="10"/>
  <c r="F98" i="10"/>
  <c r="E98" i="10"/>
  <c r="G97" i="10"/>
  <c r="F97" i="10"/>
  <c r="E97" i="10"/>
  <c r="G96" i="10"/>
  <c r="F96" i="10"/>
  <c r="E96" i="10"/>
  <c r="G95" i="10"/>
  <c r="F95" i="10"/>
  <c r="E95" i="10"/>
  <c r="G94" i="10"/>
  <c r="F94" i="10"/>
  <c r="E94" i="10"/>
  <c r="G93" i="10"/>
  <c r="F93" i="10"/>
  <c r="E93" i="10"/>
  <c r="G92" i="10"/>
  <c r="F92" i="10"/>
  <c r="E92" i="10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85" i="10"/>
  <c r="G84" i="10"/>
  <c r="F84" i="10"/>
  <c r="E84" i="10"/>
  <c r="G83" i="10"/>
  <c r="F83" i="10"/>
  <c r="E83" i="10"/>
  <c r="G82" i="10"/>
  <c r="F82" i="10"/>
  <c r="E82" i="10"/>
  <c r="G81" i="10"/>
  <c r="F81" i="10"/>
  <c r="E81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G75" i="10"/>
  <c r="F75" i="10"/>
  <c r="E75" i="10"/>
  <c r="G74" i="10"/>
  <c r="F74" i="10"/>
  <c r="E74" i="10"/>
  <c r="G73" i="10"/>
  <c r="F73" i="10"/>
  <c r="E73" i="10"/>
  <c r="G72" i="10"/>
  <c r="F72" i="10"/>
  <c r="E72" i="10"/>
  <c r="G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5" i="10"/>
  <c r="F65" i="10"/>
  <c r="E65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G53" i="10"/>
  <c r="F53" i="10"/>
  <c r="E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G26" i="10"/>
  <c r="F26" i="10"/>
  <c r="E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E18" i="10"/>
  <c r="G17" i="10"/>
  <c r="F17" i="10"/>
  <c r="E17" i="10"/>
  <c r="G16" i="10"/>
  <c r="F16" i="10"/>
  <c r="E16" i="10"/>
  <c r="G15" i="10"/>
  <c r="F15" i="10"/>
  <c r="E15" i="10"/>
  <c r="G14" i="10"/>
  <c r="F14" i="10"/>
  <c r="E14" i="10"/>
  <c r="G13" i="10"/>
  <c r="F13" i="10"/>
  <c r="E13" i="10"/>
  <c r="G12" i="10"/>
  <c r="F12" i="10"/>
  <c r="E12" i="10"/>
  <c r="G11" i="10"/>
  <c r="F11" i="10"/>
  <c r="E11" i="10"/>
  <c r="G10" i="10"/>
  <c r="F10" i="10"/>
  <c r="E10" i="10"/>
  <c r="G9" i="10"/>
  <c r="F9" i="10"/>
  <c r="E9" i="10"/>
  <c r="G8" i="10"/>
  <c r="F8" i="10"/>
  <c r="E8" i="10"/>
  <c r="G7" i="10"/>
  <c r="F7" i="10"/>
  <c r="E7" i="10"/>
  <c r="G6" i="10"/>
  <c r="F6" i="10"/>
  <c r="E6" i="10"/>
  <c r="G5" i="10"/>
  <c r="F5" i="10"/>
  <c r="E5" i="10"/>
</calcChain>
</file>

<file path=xl/sharedStrings.xml><?xml version="1.0" encoding="utf-8"?>
<sst xmlns="http://schemas.openxmlformats.org/spreadsheetml/2006/main" count="865" uniqueCount="142">
  <si>
    <t>NA</t>
  </si>
  <si>
    <t>G206C</t>
  </si>
  <si>
    <t>A228S</t>
  </si>
  <si>
    <t>P317R</t>
  </si>
  <si>
    <t>W334R</t>
  </si>
  <si>
    <t>F366L</t>
  </si>
  <si>
    <t>R371H</t>
  </si>
  <si>
    <t>H374R</t>
  </si>
  <si>
    <t>Sample</t>
  </si>
  <si>
    <t xml:space="preserve">Firefly (RLU)/Renilla (RLU) (Normalized to WT) </t>
  </si>
  <si>
    <t>Rep 1</t>
  </si>
  <si>
    <t>Rep 2</t>
  </si>
  <si>
    <t>Rep 3</t>
  </si>
  <si>
    <t>Rep 4</t>
  </si>
  <si>
    <t>Rep 5</t>
  </si>
  <si>
    <t>Rep 6</t>
  </si>
  <si>
    <t>Average</t>
  </si>
  <si>
    <t>Standard Error</t>
  </si>
  <si>
    <t>two-tailed t-test</t>
  </si>
  <si>
    <t>Empty Vector</t>
  </si>
  <si>
    <t>WT + no PHD2</t>
  </si>
  <si>
    <t>****</t>
  </si>
  <si>
    <t>PHD2-WT</t>
  </si>
  <si>
    <t>WT + G206C</t>
  </si>
  <si>
    <t>PHD2-G206C</t>
  </si>
  <si>
    <t>WT + A228S</t>
  </si>
  <si>
    <t>PHD2-A228S</t>
  </si>
  <si>
    <t>WT + P317R</t>
  </si>
  <si>
    <t>PHD2-P317R</t>
  </si>
  <si>
    <t>WT + W334R</t>
  </si>
  <si>
    <t>PHD2-W334R</t>
  </si>
  <si>
    <t>WT + F366L</t>
  </si>
  <si>
    <t>PHD2-F366L</t>
  </si>
  <si>
    <t>WT + R371H</t>
  </si>
  <si>
    <t>PHD2-R371H</t>
  </si>
  <si>
    <t>WT + H374R</t>
  </si>
  <si>
    <t>PHD2-H374R</t>
  </si>
  <si>
    <t xml:space="preserve">Rep </t>
  </si>
  <si>
    <t>Normalized Western Blot Density (Normalized to Vinculin density)</t>
  </si>
  <si>
    <t>WT</t>
  </si>
  <si>
    <t>0 hr</t>
  </si>
  <si>
    <t>24 hr</t>
  </si>
  <si>
    <t>3hr</t>
  </si>
  <si>
    <t>6 hr</t>
  </si>
  <si>
    <t>12 hr</t>
  </si>
  <si>
    <t>Normalized Density (Normalized to O hr)</t>
  </si>
  <si>
    <t>Time</t>
  </si>
  <si>
    <t>Std Dev</t>
  </si>
  <si>
    <t xml:space="preserve">WT </t>
  </si>
  <si>
    <t>Elution Volume (ml)</t>
  </si>
  <si>
    <t>Absorbance at 280 nm (normalized)</t>
  </si>
  <si>
    <t>Circular Dichroism Wavelength Scan</t>
  </si>
  <si>
    <t>CD (mdeg)</t>
  </si>
  <si>
    <t>Molar Ellipticity (deg*cm2/dmol)</t>
  </si>
  <si>
    <t>Wavelength (nm)</t>
  </si>
  <si>
    <t>Circular Dichroism Melt at 220 nm (raw data)</t>
  </si>
  <si>
    <t>Circular Dichroism Melt at 220 nm (normalized)</t>
  </si>
  <si>
    <t>Temperature (C)</t>
  </si>
  <si>
    <t>Sample Information</t>
  </si>
  <si>
    <t>Merge-Set Name:</t>
  </si>
  <si>
    <t xml:space="preserve">F366L </t>
  </si>
  <si>
    <t xml:space="preserve"> </t>
  </si>
  <si>
    <t xml:space="preserve">R371H </t>
  </si>
  <si>
    <t xml:space="preserve">P317R </t>
  </si>
  <si>
    <t xml:space="preserve">A228S </t>
  </si>
  <si>
    <t>WT PHD2</t>
  </si>
  <si>
    <t>Date of Measurement:</t>
  </si>
  <si>
    <t>2022-11-11 13:29:47.309 → 2022-11-11 14:14:04.463</t>
  </si>
  <si>
    <t>2022-11-04 14:29:38.611 → 2022-11-04 15:14:09.287</t>
  </si>
  <si>
    <t>2022-10-28 12:35:18.61 → 2022-10-28 13:19:30.308</t>
  </si>
  <si>
    <t>2022-10-24 15:03:02.884 → 2022-10-24 16:04:32.431</t>
  </si>
  <si>
    <t>2022-10-13 13:02:52.061 → 2022-10-13 13:48:14.548</t>
  </si>
  <si>
    <t>Capillary Type:</t>
  </si>
  <si>
    <t>Unspecified container/capillary type</t>
  </si>
  <si>
    <t>Target:</t>
  </si>
  <si>
    <t>PHD2 (181-426)</t>
  </si>
  <si>
    <t>TargetConcentration:</t>
  </si>
  <si>
    <t>Ligand:</t>
  </si>
  <si>
    <t>WT HIF1a - CODD</t>
  </si>
  <si>
    <t>Measurement Settings</t>
  </si>
  <si>
    <t>MST-Power:</t>
  </si>
  <si>
    <t>Medium</t>
  </si>
  <si>
    <t>High</t>
  </si>
  <si>
    <t>Excitation-Power:</t>
  </si>
  <si>
    <t>Excitation type:</t>
  </si>
  <si>
    <t>Nano - RED</t>
  </si>
  <si>
    <t>Thermostat Setpoint:</t>
  </si>
  <si>
    <t>(disabled)</t>
  </si>
  <si>
    <t>Analysis Settings</t>
  </si>
  <si>
    <t>Type of Analysis:</t>
  </si>
  <si>
    <t>MST</t>
  </si>
  <si>
    <t>Evaluation strategy:</t>
  </si>
  <si>
    <t>On Time</t>
  </si>
  <si>
    <t>Cold Region Start:</t>
  </si>
  <si>
    <t>Cold Region End:</t>
  </si>
  <si>
    <t>Hot Region Start:</t>
  </si>
  <si>
    <t>Hot Region End:</t>
  </si>
  <si>
    <t>Fit Results (Kd)</t>
  </si>
  <si>
    <t>Fit Model:</t>
  </si>
  <si>
    <t>Kd</t>
  </si>
  <si>
    <t>Bound</t>
  </si>
  <si>
    <t>Unbound</t>
  </si>
  <si>
    <t>TargetConc</t>
  </si>
  <si>
    <t>Standard Deviation:</t>
  </si>
  <si>
    <t>Kd Confidence:</t>
  </si>
  <si>
    <t>Dose Response Curve</t>
  </si>
  <si>
    <t>Dose (M)</t>
  </si>
  <si>
    <t>Response (Fraction Bound)</t>
  </si>
  <si>
    <t>Err-Values</t>
  </si>
  <si>
    <t>Dose Response Fit</t>
  </si>
  <si>
    <t>Response Fit (Fraction Bound)</t>
  </si>
  <si>
    <t>2022-10-14 12:36:35.85 → 2022-10-14 13:24:12.916</t>
  </si>
  <si>
    <t>2022-11-01 12:55:28.472 → 2022-11-01 13:39:50.968</t>
  </si>
  <si>
    <t>2022-10-28 11:25:42.165 → 2022-10-28 12:10:18.11</t>
  </si>
  <si>
    <t>2022-11-04 13:31:32.141 → 2022-11-04 14:16:04.515</t>
  </si>
  <si>
    <t>2022-11-11 14:29:46.642 → 2022-11-11 15:14:17.114</t>
  </si>
  <si>
    <t>WT HIF2a - CODD</t>
  </si>
  <si>
    <t>A228S PHD2</t>
  </si>
  <si>
    <t>P317R PHD2</t>
  </si>
  <si>
    <t>HIF1a P564</t>
  </si>
  <si>
    <t>HIF1a P402</t>
  </si>
  <si>
    <t>Time (h)</t>
  </si>
  <si>
    <t>Std. Dev.</t>
  </si>
  <si>
    <t xml:space="preserve">PHD2 (181-426) Superdex 200 Increase Elution Profile </t>
  </si>
  <si>
    <t>Absorbance at 280 nm (mAU)</t>
  </si>
  <si>
    <t>Kd (uM)</t>
  </si>
  <si>
    <t>ka (1/Ms)</t>
  </si>
  <si>
    <t>ka error</t>
  </si>
  <si>
    <t>kd (1/s)</t>
  </si>
  <si>
    <t>kd error</t>
  </si>
  <si>
    <t>WT PHD2 HIF1a NODD</t>
  </si>
  <si>
    <t>WT PHD2 HIF1a CODD</t>
  </si>
  <si>
    <t>P317R PHD2 HIF1a NODD</t>
  </si>
  <si>
    <t>P317R PHD2 HIF1a CODD</t>
  </si>
  <si>
    <t>PHD2 (181-426) Superdex 200 Increase Elution Profile (normalized to molecular concentration)</t>
  </si>
  <si>
    <t>Monomeric elution (mL)</t>
  </si>
  <si>
    <t>Time (s)</t>
  </si>
  <si>
    <t>NODD-OH_PHD2wt</t>
  </si>
  <si>
    <t>Fitting</t>
  </si>
  <si>
    <t>NODD-OH_PHD2P317R</t>
  </si>
  <si>
    <t>CODD-OH_PHD2wt</t>
  </si>
  <si>
    <t>CODD-OH_PHD2P317R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</si>
</sst>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\%"/>
    <numFmt numFmtId="165" formatCode="General\s"/>
    <numFmt numFmtId="166" formatCode="General\ \_xd83d_\_xdd12_"/>
    <numFmt numFmtId="167" formatCode="\±General"/>
    <numFmt numFmtId="168" formatCode="0.0"/>
    <numFmt numFmtId="169" formatCode="###0.00"/>
  </numFmts>
  <fonts count="1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0"/>
      <name val="Arial"/>
      <family val="2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1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6A6A6"/>
      </patternFill>
    </fill>
    <fill>
      <patternFill patternType="solid">
        <fgColor rgb="FFA6A6A6"/>
        <bgColor rgb="FFFFFFFF"/>
      </patternFill>
    </fill>
    <fill>
      <patternFill patternType="solid">
        <fgColor rgb="FFF2F2F2"/>
        <bgColor rgb="FFFFFFFF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2" fillId="0" borderId="8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5" xfId="0" applyFont="1" applyBorder="1"/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18" xfId="0" applyFont="1" applyBorder="1"/>
    <xf numFmtId="0" fontId="7" fillId="0" borderId="0" xfId="0" applyFont="1"/>
    <xf numFmtId="0" fontId="8" fillId="0" borderId="0" xfId="0" applyFont="1"/>
    <xf numFmtId="0" fontId="0" fillId="0" borderId="19" xfId="0" applyBorder="1"/>
    <xf numFmtId="0" fontId="0" fillId="0" borderId="20" xfId="0" applyBorder="1"/>
    <xf numFmtId="0" fontId="9" fillId="0" borderId="20" xfId="0" applyFont="1" applyBorder="1"/>
    <xf numFmtId="0" fontId="0" fillId="0" borderId="21" xfId="0" applyBorder="1"/>
    <xf numFmtId="0" fontId="9" fillId="0" borderId="21" xfId="0" applyFont="1" applyBorder="1"/>
    <xf numFmtId="0" fontId="7" fillId="0" borderId="20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1" xfId="0" applyFont="1" applyBorder="1"/>
    <xf numFmtId="0" fontId="8" fillId="0" borderId="29" xfId="0" applyFont="1" applyBorder="1"/>
    <xf numFmtId="0" fontId="8" fillId="0" borderId="19" xfId="0" applyFont="1" applyBorder="1"/>
    <xf numFmtId="0" fontId="0" fillId="0" borderId="26" xfId="0" applyBorder="1"/>
    <xf numFmtId="0" fontId="2" fillId="0" borderId="26" xfId="0" applyFont="1" applyBorder="1"/>
    <xf numFmtId="0" fontId="2" fillId="0" borderId="19" xfId="0" applyFont="1" applyBorder="1"/>
    <xf numFmtId="0" fontId="2" fillId="0" borderId="21" xfId="0" applyFont="1" applyBorder="1"/>
    <xf numFmtId="0" fontId="11" fillId="0" borderId="0" xfId="0" applyFont="1"/>
    <xf numFmtId="0" fontId="12" fillId="0" borderId="0" xfId="0" applyFont="1"/>
    <xf numFmtId="0" fontId="12" fillId="0" borderId="22" xfId="0" applyFont="1" applyBorder="1"/>
    <xf numFmtId="0" fontId="12" fillId="0" borderId="29" xfId="0" applyFont="1" applyBorder="1"/>
    <xf numFmtId="0" fontId="0" fillId="0" borderId="29" xfId="0" applyBorder="1"/>
    <xf numFmtId="0" fontId="0" fillId="0" borderId="23" xfId="0" applyBorder="1"/>
    <xf numFmtId="0" fontId="12" fillId="0" borderId="24" xfId="0" applyFont="1" applyBorder="1"/>
    <xf numFmtId="0" fontId="0" fillId="0" borderId="25" xfId="0" applyBorder="1"/>
    <xf numFmtId="0" fontId="12" fillId="0" borderId="26" xfId="0" applyFont="1" applyBorder="1"/>
    <xf numFmtId="0" fontId="12" fillId="0" borderId="19" xfId="0" applyFont="1" applyBorder="1"/>
    <xf numFmtId="0" fontId="5" fillId="0" borderId="26" xfId="0" applyFont="1" applyBorder="1"/>
    <xf numFmtId="0" fontId="5" fillId="0" borderId="19" xfId="0" applyFont="1" applyBorder="1"/>
    <xf numFmtId="0" fontId="5" fillId="0" borderId="21" xfId="0" applyFont="1" applyBorder="1"/>
    <xf numFmtId="0" fontId="1" fillId="0" borderId="0" xfId="0" applyFont="1"/>
    <xf numFmtId="0" fontId="13" fillId="0" borderId="9" xfId="0" applyFont="1" applyBorder="1"/>
    <xf numFmtId="0" fontId="13" fillId="0" borderId="15" xfId="0" applyFont="1" applyBorder="1"/>
    <xf numFmtId="0" fontId="13" fillId="0" borderId="10" xfId="0" applyFont="1" applyBorder="1"/>
    <xf numFmtId="0" fontId="15" fillId="2" borderId="30" xfId="0" applyFont="1" applyFill="1" applyBorder="1" applyAlignment="1">
      <alignment horizontal="right" vertical="top"/>
    </xf>
    <xf numFmtId="0" fontId="0" fillId="2" borderId="30" xfId="0" applyFill="1" applyBorder="1" applyAlignment="1">
      <alignment horizontal="left" vertical="top"/>
    </xf>
    <xf numFmtId="164" fontId="0" fillId="2" borderId="30" xfId="0" applyNumberFormat="1" applyFill="1" applyBorder="1" applyAlignment="1">
      <alignment horizontal="left" vertical="top"/>
    </xf>
    <xf numFmtId="165" fontId="0" fillId="2" borderId="30" xfId="0" applyNumberFormat="1" applyFill="1" applyBorder="1" applyAlignment="1">
      <alignment horizontal="left" vertical="top"/>
    </xf>
    <xf numFmtId="166" fontId="0" fillId="2" borderId="30" xfId="0" applyNumberFormat="1" applyFill="1" applyBorder="1" applyAlignment="1">
      <alignment horizontal="left" vertical="top"/>
    </xf>
    <xf numFmtId="167" fontId="0" fillId="2" borderId="30" xfId="0" applyNumberFormat="1" applyFill="1" applyBorder="1" applyAlignment="1">
      <alignment horizontal="left" vertical="top"/>
    </xf>
    <xf numFmtId="0" fontId="15" fillId="2" borderId="30" xfId="0" applyFont="1" applyFill="1" applyBorder="1" applyAlignment="1">
      <alignment horizontal="left" vertical="top"/>
    </xf>
    <xf numFmtId="0" fontId="0" fillId="2" borderId="30" xfId="0" applyFill="1" applyBorder="1" applyAlignment="1">
      <alignment horizontal="right" vertical="top"/>
    </xf>
    <xf numFmtId="0" fontId="0" fillId="2" borderId="3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5" fillId="2" borderId="32" xfId="0" applyFont="1" applyFill="1" applyBorder="1" applyAlignment="1">
      <alignment horizontal="right" vertical="top"/>
    </xf>
    <xf numFmtId="0" fontId="0" fillId="2" borderId="18" xfId="0" applyFill="1" applyBorder="1" applyAlignment="1">
      <alignment horizontal="left" vertical="top"/>
    </xf>
    <xf numFmtId="0" fontId="15" fillId="5" borderId="31" xfId="0" applyFont="1" applyFill="1" applyBorder="1" applyAlignment="1">
      <alignment horizontal="right" vertical="top"/>
    </xf>
    <xf numFmtId="0" fontId="15" fillId="5" borderId="34" xfId="0" applyFont="1" applyFill="1" applyBorder="1" applyAlignment="1">
      <alignment vertical="top"/>
    </xf>
    <xf numFmtId="0" fontId="0" fillId="0" borderId="18" xfId="0" applyBorder="1" applyAlignment="1">
      <alignment horizontal="center"/>
    </xf>
    <xf numFmtId="0" fontId="2" fillId="0" borderId="9" xfId="0" applyFont="1" applyBorder="1"/>
    <xf numFmtId="0" fontId="0" fillId="0" borderId="35" xfId="0" applyBorder="1"/>
    <xf numFmtId="0" fontId="0" fillId="0" borderId="36" xfId="0" applyBorder="1"/>
    <xf numFmtId="0" fontId="0" fillId="0" borderId="22" xfId="0" applyBorder="1"/>
    <xf numFmtId="0" fontId="0" fillId="0" borderId="24" xfId="0" applyBorder="1"/>
    <xf numFmtId="11" fontId="0" fillId="0" borderId="0" xfId="0" applyNumberFormat="1"/>
    <xf numFmtId="0" fontId="2" fillId="0" borderId="18" xfId="0" applyFont="1" applyBorder="1"/>
    <xf numFmtId="11" fontId="0" fillId="0" borderId="24" xfId="0" applyNumberFormat="1" applyBorder="1"/>
    <xf numFmtId="11" fontId="0" fillId="0" borderId="25" xfId="0" applyNumberFormat="1" applyBorder="1"/>
    <xf numFmtId="11" fontId="0" fillId="0" borderId="26" xfId="0" applyNumberFormat="1" applyBorder="1"/>
    <xf numFmtId="11" fontId="0" fillId="0" borderId="21" xfId="0" applyNumberForma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1" fontId="0" fillId="0" borderId="22" xfId="0" applyNumberFormat="1" applyBorder="1"/>
    <xf numFmtId="11" fontId="0" fillId="0" borderId="23" xfId="0" applyNumberFormat="1" applyBorder="1"/>
    <xf numFmtId="168" fontId="0" fillId="0" borderId="0" xfId="0" applyNumberFormat="1"/>
    <xf numFmtId="11" fontId="2" fillId="0" borderId="0" xfId="0" applyNumberFormat="1" applyFont="1"/>
    <xf numFmtId="0" fontId="4" fillId="0" borderId="9" xfId="0" applyFont="1" applyBorder="1"/>
    <xf numFmtId="0" fontId="4" fillId="0" borderId="15" xfId="0" applyFont="1" applyBorder="1"/>
    <xf numFmtId="0" fontId="2" fillId="0" borderId="0" xfId="0" applyFont="1" applyAlignment="1">
      <alignment wrapText="1"/>
    </xf>
    <xf numFmtId="169" fontId="0" fillId="0" borderId="0" xfId="0" applyNumberFormat="1" applyAlignment="1" applyProtection="1">
      <alignment horizontal="right" vertical="top"/>
      <protection locked="0"/>
    </xf>
    <xf numFmtId="2" fontId="8" fillId="0" borderId="22" xfId="0" applyNumberFormat="1" applyFont="1" applyBorder="1"/>
    <xf numFmtId="2" fontId="8" fillId="0" borderId="29" xfId="0" applyNumberFormat="1" applyFont="1" applyBorder="1"/>
    <xf numFmtId="2" fontId="8" fillId="0" borderId="24" xfId="0" applyNumberFormat="1" applyFont="1" applyBorder="1"/>
    <xf numFmtId="2" fontId="8" fillId="0" borderId="0" xfId="0" applyNumberFormat="1" applyFont="1"/>
    <xf numFmtId="2" fontId="8" fillId="0" borderId="26" xfId="0" applyNumberFormat="1" applyFont="1" applyBorder="1"/>
    <xf numFmtId="2" fontId="8" fillId="0" borderId="19" xfId="0" applyNumberFormat="1" applyFont="1" applyBorder="1"/>
    <xf numFmtId="2" fontId="0" fillId="0" borderId="0" xfId="0" applyNumberFormat="1"/>
    <xf numFmtId="169" fontId="0" fillId="0" borderId="0" xfId="0" applyNumberFormat="1"/>
    <xf numFmtId="2" fontId="8" fillId="0" borderId="23" xfId="0" applyNumberFormat="1" applyFont="1" applyBorder="1"/>
    <xf numFmtId="2" fontId="8" fillId="0" borderId="25" xfId="0" applyNumberFormat="1" applyFont="1" applyBorder="1"/>
    <xf numFmtId="2" fontId="8" fillId="0" borderId="21" xfId="0" applyNumberFormat="1" applyFont="1" applyBorder="1"/>
    <xf numFmtId="0" fontId="3" fillId="0" borderId="0" xfId="0" applyFont="1"/>
    <xf numFmtId="169" fontId="3" fillId="0" borderId="0" xfId="0" applyNumberFormat="1" applyFont="1" applyAlignment="1" applyProtection="1">
      <alignment horizontal="right" vertical="top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4" borderId="3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F99B-C7F6-6D4A-8E0E-868307759954}">
  <dimension ref="A1:M11"/>
  <sheetViews>
    <sheetView tabSelected="1" workbookViewId="0">
      <selection activeCell="L15" sqref="L15"/>
    </sheetView>
  </sheetViews>
  <sheetFormatPr baseColWidth="10" defaultColWidth="11" defaultRowHeight="16" x14ac:dyDescent="0.2"/>
  <cols>
    <col min="1" max="1" width="14.5" customWidth="1"/>
    <col min="9" max="9" width="12.5" customWidth="1"/>
    <col min="11" max="11" width="13" customWidth="1"/>
  </cols>
  <sheetData>
    <row r="1" spans="1:13" ht="17" thickBot="1" x14ac:dyDescent="0.25">
      <c r="A1" s="117" t="s">
        <v>8</v>
      </c>
      <c r="B1" s="119" t="s">
        <v>9</v>
      </c>
      <c r="C1" s="120"/>
      <c r="D1" s="120"/>
      <c r="E1" s="120"/>
      <c r="F1" s="120"/>
      <c r="G1" s="120"/>
      <c r="H1" s="120"/>
      <c r="I1" s="121"/>
    </row>
    <row r="2" spans="1:13" ht="17" thickBot="1" x14ac:dyDescent="0.25">
      <c r="A2" s="118"/>
      <c r="B2" s="5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L2" s="2" t="s">
        <v>18</v>
      </c>
    </row>
    <row r="3" spans="1:13" x14ac:dyDescent="0.2">
      <c r="A3" s="14" t="s">
        <v>19</v>
      </c>
      <c r="B3" s="14">
        <v>4.2412528405373013</v>
      </c>
      <c r="C3" s="100">
        <v>3.4579460000000002</v>
      </c>
      <c r="D3" s="14">
        <v>4.3872490847725283</v>
      </c>
      <c r="E3" s="14">
        <v>3.7791649093412332</v>
      </c>
      <c r="F3" s="14">
        <v>3.8079676259139372</v>
      </c>
      <c r="G3" s="8">
        <v>4.2649200883720351</v>
      </c>
      <c r="H3" s="14">
        <v>3.9897500914895061</v>
      </c>
      <c r="I3" s="8">
        <v>0.36254218653284431</v>
      </c>
      <c r="K3" s="2" t="s">
        <v>20</v>
      </c>
      <c r="L3">
        <v>1.9470625344496973E-9</v>
      </c>
      <c r="M3" s="2" t="s">
        <v>21</v>
      </c>
    </row>
    <row r="4" spans="1:13" x14ac:dyDescent="0.2">
      <c r="A4" s="15" t="s">
        <v>22</v>
      </c>
      <c r="B4" s="15">
        <v>1.0000000000000004</v>
      </c>
      <c r="C4" s="101">
        <v>1</v>
      </c>
      <c r="D4" s="15">
        <v>0.99999998844630733</v>
      </c>
      <c r="E4" s="15">
        <v>0.99999999999999722</v>
      </c>
      <c r="F4" s="15">
        <v>0.99999999999999889</v>
      </c>
      <c r="G4" s="10">
        <v>0.99999999999999867</v>
      </c>
      <c r="H4" s="15">
        <v>0.99999999807438389</v>
      </c>
      <c r="I4" s="10">
        <v>4.716774890975325E-9</v>
      </c>
      <c r="K4" s="2" t="s">
        <v>23</v>
      </c>
      <c r="L4">
        <v>0.45287471558764902</v>
      </c>
      <c r="M4" s="2"/>
    </row>
    <row r="5" spans="1:13" x14ac:dyDescent="0.2">
      <c r="A5" s="15" t="s">
        <v>24</v>
      </c>
      <c r="B5" s="15">
        <v>0.76372512284323713</v>
      </c>
      <c r="C5" s="15">
        <v>0.78347265975448943</v>
      </c>
      <c r="D5" s="15">
        <v>1.144437453250456</v>
      </c>
      <c r="E5" s="15"/>
      <c r="F5" s="15"/>
      <c r="G5" s="10"/>
      <c r="H5" s="15">
        <v>0.89721174528272751</v>
      </c>
      <c r="I5" s="10">
        <v>0.21433129569342799</v>
      </c>
      <c r="K5" s="2" t="s">
        <v>25</v>
      </c>
      <c r="L5">
        <v>0.74753515139888393</v>
      </c>
      <c r="M5" s="2"/>
    </row>
    <row r="6" spans="1:13" x14ac:dyDescent="0.2">
      <c r="A6" s="15" t="s">
        <v>26</v>
      </c>
      <c r="B6" s="15">
        <v>0.82358918775110768</v>
      </c>
      <c r="C6" s="15">
        <v>0.89856912587230686</v>
      </c>
      <c r="D6" s="15">
        <v>1.1692251300078418</v>
      </c>
      <c r="E6" s="15"/>
      <c r="F6" s="15"/>
      <c r="G6" s="10"/>
      <c r="H6" s="15">
        <v>0.96379448121041877</v>
      </c>
      <c r="I6" s="10">
        <v>0.18181532217929955</v>
      </c>
      <c r="K6" s="2" t="s">
        <v>27</v>
      </c>
      <c r="L6">
        <v>9.564607702121109E-5</v>
      </c>
      <c r="M6" s="2" t="s">
        <v>21</v>
      </c>
    </row>
    <row r="7" spans="1:13" x14ac:dyDescent="0.2">
      <c r="A7" s="15" t="s">
        <v>28</v>
      </c>
      <c r="B7" s="15"/>
      <c r="C7" s="15"/>
      <c r="D7" s="15"/>
      <c r="E7" s="15">
        <v>1.8561512992254579</v>
      </c>
      <c r="F7" s="15">
        <v>1.8956891365892861</v>
      </c>
      <c r="G7" s="10">
        <v>1.7223060311390614</v>
      </c>
      <c r="H7" s="15">
        <v>1.8247154889846018</v>
      </c>
      <c r="I7" s="10">
        <v>9.0865741278081599E-2</v>
      </c>
      <c r="K7" s="2" t="s">
        <v>29</v>
      </c>
      <c r="L7">
        <v>0.1147974785455298</v>
      </c>
      <c r="M7" s="2"/>
    </row>
    <row r="8" spans="1:13" x14ac:dyDescent="0.2">
      <c r="A8" s="15" t="s">
        <v>30</v>
      </c>
      <c r="B8" s="15"/>
      <c r="C8" s="15"/>
      <c r="D8" s="15"/>
      <c r="E8" s="15">
        <v>0.80740163709146018</v>
      </c>
      <c r="F8" s="15">
        <v>0.98830697618932972</v>
      </c>
      <c r="G8" s="10">
        <v>0.70524678211582414</v>
      </c>
      <c r="H8" s="15">
        <v>0.83365179846553816</v>
      </c>
      <c r="I8" s="10">
        <v>0.143344241587712</v>
      </c>
      <c r="K8" s="2" t="s">
        <v>31</v>
      </c>
      <c r="L8">
        <v>0.31949548358635704</v>
      </c>
      <c r="M8" s="2"/>
    </row>
    <row r="9" spans="1:13" x14ac:dyDescent="0.2">
      <c r="A9" s="15" t="s">
        <v>32</v>
      </c>
      <c r="B9" s="15"/>
      <c r="C9" s="15"/>
      <c r="D9" s="15"/>
      <c r="E9" s="15">
        <v>0.9986779250114578</v>
      </c>
      <c r="F9" s="15">
        <v>0.98324499892875117</v>
      </c>
      <c r="G9" s="10">
        <v>0.7950220723842093</v>
      </c>
      <c r="H9" s="15">
        <v>0.92564833210813946</v>
      </c>
      <c r="I9" s="10">
        <v>0.11338852939767015</v>
      </c>
      <c r="K9" s="2" t="s">
        <v>33</v>
      </c>
      <c r="L9">
        <v>7.0788242508836599E-2</v>
      </c>
      <c r="M9" s="2"/>
    </row>
    <row r="10" spans="1:13" x14ac:dyDescent="0.2">
      <c r="A10" s="15" t="s">
        <v>34</v>
      </c>
      <c r="B10" s="15"/>
      <c r="C10" s="15"/>
      <c r="D10" s="15"/>
      <c r="E10" s="15">
        <v>0.95776346039140303</v>
      </c>
      <c r="F10" s="15">
        <v>0.9803399338853912</v>
      </c>
      <c r="G10" s="10">
        <v>0.91016912580511944</v>
      </c>
      <c r="H10" s="15">
        <v>0.94942417336063789</v>
      </c>
      <c r="I10" s="10">
        <v>3.5820990463633177E-2</v>
      </c>
      <c r="K10" s="2" t="s">
        <v>35</v>
      </c>
      <c r="L10">
        <v>2.3885826969248541E-5</v>
      </c>
      <c r="M10" s="2" t="s">
        <v>21</v>
      </c>
    </row>
    <row r="11" spans="1:13" x14ac:dyDescent="0.2">
      <c r="A11" s="16" t="s">
        <v>36</v>
      </c>
      <c r="B11" s="16"/>
      <c r="C11" s="16"/>
      <c r="D11" s="16"/>
      <c r="E11" s="16">
        <v>2.4773046361382698</v>
      </c>
      <c r="F11" s="16">
        <v>2.6447334809915493</v>
      </c>
      <c r="G11" s="13">
        <v>2.4182560138839788</v>
      </c>
      <c r="H11" s="16">
        <v>2.5134313770045993</v>
      </c>
      <c r="I11" s="13">
        <v>0.11748134673675797</v>
      </c>
    </row>
  </sheetData>
  <mergeCells count="2">
    <mergeCell ref="A1:A2"/>
    <mergeCell ref="B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3D99-8992-324A-9680-116CC24476D2}">
  <dimension ref="A1:O14"/>
  <sheetViews>
    <sheetView workbookViewId="0">
      <selection activeCell="M16" sqref="M16"/>
    </sheetView>
  </sheetViews>
  <sheetFormatPr baseColWidth="10" defaultColWidth="11" defaultRowHeight="16" x14ac:dyDescent="0.2"/>
  <cols>
    <col min="1" max="1" width="23.5" customWidth="1"/>
    <col min="9" max="9" width="25" customWidth="1"/>
    <col min="11" max="11" width="10.5" customWidth="1"/>
  </cols>
  <sheetData>
    <row r="1" spans="1:15" x14ac:dyDescent="0.2">
      <c r="B1" s="1" t="s">
        <v>37</v>
      </c>
      <c r="C1" s="88" t="s">
        <v>125</v>
      </c>
      <c r="D1" s="88" t="s">
        <v>126</v>
      </c>
      <c r="E1" s="88" t="s">
        <v>127</v>
      </c>
      <c r="F1" s="88" t="s">
        <v>128</v>
      </c>
      <c r="G1" s="88" t="s">
        <v>129</v>
      </c>
      <c r="H1" s="2"/>
      <c r="J1" s="2"/>
      <c r="K1" s="2"/>
      <c r="L1" s="2"/>
      <c r="M1" s="2"/>
      <c r="N1" s="2"/>
      <c r="O1" s="2"/>
    </row>
    <row r="2" spans="1:15" x14ac:dyDescent="0.2">
      <c r="A2" s="149" t="s">
        <v>130</v>
      </c>
      <c r="B2" s="93">
        <v>1</v>
      </c>
      <c r="C2" s="83">
        <v>1.8049999999999999</v>
      </c>
      <c r="D2" s="96">
        <v>2733</v>
      </c>
      <c r="E2" s="97">
        <v>59.21</v>
      </c>
      <c r="F2" s="96">
        <v>4.9319999999999998E-3</v>
      </c>
      <c r="G2" s="97">
        <v>1.036E-4</v>
      </c>
      <c r="H2" s="87"/>
      <c r="J2" s="2"/>
      <c r="K2" s="2"/>
      <c r="L2" s="2"/>
      <c r="M2" s="2"/>
      <c r="N2" s="2"/>
      <c r="O2" s="2"/>
    </row>
    <row r="3" spans="1:15" x14ac:dyDescent="0.2">
      <c r="A3" s="150"/>
      <c r="B3" s="94">
        <v>2</v>
      </c>
      <c r="C3" s="84">
        <v>2.9119999999999999</v>
      </c>
      <c r="D3" s="89">
        <v>1629</v>
      </c>
      <c r="E3" s="90">
        <v>79.66</v>
      </c>
      <c r="F3" s="89">
        <v>4.7450000000000001E-3</v>
      </c>
      <c r="G3" s="90">
        <v>1.203E-4</v>
      </c>
      <c r="H3" s="87"/>
      <c r="I3" s="99"/>
      <c r="J3" s="98"/>
    </row>
    <row r="4" spans="1:15" x14ac:dyDescent="0.2">
      <c r="A4" s="151"/>
      <c r="B4" s="95">
        <v>3</v>
      </c>
      <c r="C4" s="33">
        <v>1.2729999999999999</v>
      </c>
      <c r="D4" s="91">
        <v>3471</v>
      </c>
      <c r="E4" s="92">
        <v>110.2</v>
      </c>
      <c r="F4" s="91">
        <v>4.4180000000000001E-3</v>
      </c>
      <c r="G4" s="92">
        <v>8.4170000000000002E-5</v>
      </c>
      <c r="H4" s="87"/>
      <c r="I4" s="99"/>
      <c r="J4" s="98"/>
      <c r="K4" s="98"/>
    </row>
    <row r="5" spans="1:15" x14ac:dyDescent="0.2">
      <c r="A5" s="149" t="s">
        <v>131</v>
      </c>
      <c r="B5" s="93">
        <v>1</v>
      </c>
      <c r="C5" s="83">
        <v>2.7890000000000001</v>
      </c>
      <c r="D5" s="96">
        <v>41500</v>
      </c>
      <c r="E5" s="97">
        <v>1313</v>
      </c>
      <c r="F5" s="96">
        <v>0.1157</v>
      </c>
      <c r="G5" s="97">
        <v>2.4680000000000001E-3</v>
      </c>
      <c r="H5" s="87"/>
      <c r="I5" s="99"/>
      <c r="J5" s="98"/>
      <c r="K5" s="98"/>
    </row>
    <row r="6" spans="1:15" x14ac:dyDescent="0.2">
      <c r="A6" s="150"/>
      <c r="B6" s="94">
        <v>2</v>
      </c>
      <c r="C6" s="84">
        <v>1.23</v>
      </c>
      <c r="D6" s="89">
        <v>68080</v>
      </c>
      <c r="E6" s="90">
        <v>2331</v>
      </c>
      <c r="F6" s="89">
        <v>8.3720000000000003E-2</v>
      </c>
      <c r="G6" s="90">
        <v>1.6980000000000001E-3</v>
      </c>
      <c r="H6" s="87"/>
      <c r="I6" s="99"/>
      <c r="J6" s="98"/>
      <c r="K6" s="98"/>
    </row>
    <row r="7" spans="1:15" x14ac:dyDescent="0.2">
      <c r="A7" s="151"/>
      <c r="B7" s="95">
        <v>3</v>
      </c>
      <c r="C7" s="33">
        <v>2.2829999999999999</v>
      </c>
      <c r="D7" s="91">
        <v>45260</v>
      </c>
      <c r="E7" s="92">
        <v>1336</v>
      </c>
      <c r="F7" s="91">
        <v>0.1033</v>
      </c>
      <c r="G7" s="92">
        <v>2.137E-3</v>
      </c>
      <c r="H7" s="87"/>
      <c r="I7" s="87"/>
      <c r="J7" s="98"/>
      <c r="K7" s="98"/>
      <c r="L7" s="87"/>
      <c r="M7" s="87"/>
      <c r="N7" s="87"/>
    </row>
    <row r="8" spans="1:15" x14ac:dyDescent="0.2">
      <c r="A8" s="152" t="s">
        <v>132</v>
      </c>
      <c r="B8" s="93">
        <v>1</v>
      </c>
      <c r="C8" s="83">
        <v>1.454</v>
      </c>
      <c r="D8" s="96">
        <v>2148</v>
      </c>
      <c r="E8" s="97">
        <v>42.18</v>
      </c>
      <c r="F8" s="96">
        <v>3.1229999999999999E-3</v>
      </c>
      <c r="G8" s="97">
        <v>3.4589999999999999E-5</v>
      </c>
      <c r="H8" s="87"/>
      <c r="I8" s="87"/>
      <c r="J8" s="98"/>
      <c r="K8" s="98"/>
      <c r="L8" s="87"/>
      <c r="M8" s="87"/>
      <c r="N8" s="87"/>
    </row>
    <row r="9" spans="1:15" x14ac:dyDescent="0.2">
      <c r="A9" s="153"/>
      <c r="B9" s="94">
        <v>2</v>
      </c>
      <c r="C9" s="84">
        <v>1.276</v>
      </c>
      <c r="D9" s="89">
        <v>1754</v>
      </c>
      <c r="E9" s="90">
        <v>34.57</v>
      </c>
      <c r="F9" s="89">
        <v>2.2369999999999998E-3</v>
      </c>
      <c r="G9" s="90">
        <v>4.5639999999999997E-5</v>
      </c>
      <c r="H9" s="87"/>
      <c r="I9" s="87"/>
      <c r="J9" s="98"/>
      <c r="K9" s="98"/>
      <c r="L9" s="87"/>
      <c r="M9" s="87"/>
      <c r="N9" s="87"/>
    </row>
    <row r="10" spans="1:15" x14ac:dyDescent="0.2">
      <c r="A10" s="154"/>
      <c r="B10" s="95">
        <v>3</v>
      </c>
      <c r="C10" s="33">
        <v>3.1349999999999998</v>
      </c>
      <c r="D10" s="91">
        <v>1178</v>
      </c>
      <c r="E10" s="92">
        <v>19.68</v>
      </c>
      <c r="F10" s="91">
        <v>3.6930000000000001E-3</v>
      </c>
      <c r="G10" s="92">
        <v>4.5979999999999997E-5</v>
      </c>
      <c r="H10" s="87"/>
      <c r="I10" s="87"/>
      <c r="J10" s="98"/>
      <c r="K10" s="98"/>
      <c r="L10" s="87"/>
      <c r="M10" s="87"/>
      <c r="N10" s="87"/>
    </row>
    <row r="11" spans="1:15" x14ac:dyDescent="0.2">
      <c r="A11" s="152" t="s">
        <v>133</v>
      </c>
      <c r="B11" s="93">
        <v>1</v>
      </c>
      <c r="C11" s="84">
        <v>6.5590000000000002</v>
      </c>
      <c r="D11" s="89">
        <v>2199</v>
      </c>
      <c r="E11" s="90">
        <v>99.3</v>
      </c>
      <c r="F11" s="89">
        <v>1.4420000000000001E-2</v>
      </c>
      <c r="G11" s="90">
        <v>3.0239999999999998E-4</v>
      </c>
      <c r="H11" s="87"/>
      <c r="I11" s="87"/>
      <c r="J11" s="98"/>
      <c r="K11" s="98"/>
      <c r="L11" s="87"/>
      <c r="M11" s="87"/>
      <c r="N11" s="87"/>
    </row>
    <row r="12" spans="1:15" x14ac:dyDescent="0.2">
      <c r="A12" s="153"/>
      <c r="B12" s="94">
        <v>2</v>
      </c>
      <c r="C12" s="84">
        <v>6.21</v>
      </c>
      <c r="D12" s="89">
        <v>999.8</v>
      </c>
      <c r="E12" s="90">
        <v>151.4</v>
      </c>
      <c r="F12" s="89">
        <v>6.2090000000000001E-3</v>
      </c>
      <c r="G12" s="90">
        <v>2.0579999999999999E-4</v>
      </c>
      <c r="H12" s="87"/>
      <c r="I12" s="87"/>
      <c r="J12" s="98"/>
      <c r="K12" s="98"/>
      <c r="L12" s="87"/>
      <c r="M12" s="87"/>
      <c r="N12" s="87"/>
    </row>
    <row r="13" spans="1:15" x14ac:dyDescent="0.2">
      <c r="A13" s="154"/>
      <c r="B13" s="95">
        <v>3</v>
      </c>
      <c r="C13" s="33">
        <v>5.2869999999999999</v>
      </c>
      <c r="D13" s="91">
        <v>3110</v>
      </c>
      <c r="E13" s="92">
        <v>84.35</v>
      </c>
      <c r="F13" s="91">
        <v>1.6459999999999999E-2</v>
      </c>
      <c r="G13" s="92">
        <v>2.7379999999999999E-4</v>
      </c>
      <c r="H13" s="87"/>
      <c r="I13" s="87"/>
    </row>
    <row r="14" spans="1:15" x14ac:dyDescent="0.2">
      <c r="B14" s="3"/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0400-4473-644E-8430-D4CAE9F74F26}">
  <dimension ref="A1:I1201"/>
  <sheetViews>
    <sheetView workbookViewId="0">
      <selection activeCell="M29" sqref="M29"/>
    </sheetView>
  </sheetViews>
  <sheetFormatPr baseColWidth="10" defaultRowHeight="16" x14ac:dyDescent="0.2"/>
  <sheetData>
    <row r="1" spans="1:9" x14ac:dyDescent="0.2">
      <c r="A1" t="s">
        <v>136</v>
      </c>
      <c r="B1" t="s">
        <v>137</v>
      </c>
      <c r="C1" t="s">
        <v>138</v>
      </c>
      <c r="D1" t="s">
        <v>139</v>
      </c>
      <c r="E1" t="s">
        <v>138</v>
      </c>
      <c r="F1" t="s">
        <v>140</v>
      </c>
      <c r="G1" t="s">
        <v>138</v>
      </c>
      <c r="H1" t="s">
        <v>141</v>
      </c>
      <c r="I1" t="s">
        <v>138</v>
      </c>
    </row>
    <row r="2" spans="1:9" x14ac:dyDescent="0.2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">
      <c r="A3">
        <v>0.19999999999998863</v>
      </c>
      <c r="B3">
        <v>2E-3</v>
      </c>
      <c r="C3">
        <v>1E-3</v>
      </c>
      <c r="D3">
        <v>3.0000000000000001E-3</v>
      </c>
      <c r="E3">
        <v>1E-3</v>
      </c>
      <c r="F3">
        <v>2E-3</v>
      </c>
      <c r="G3">
        <v>1E-3</v>
      </c>
      <c r="H3">
        <v>8.0000000000000002E-3</v>
      </c>
      <c r="I3">
        <v>3.0000000000000001E-3</v>
      </c>
    </row>
    <row r="4" spans="1:9" x14ac:dyDescent="0.2">
      <c r="A4">
        <v>0.40000000000000568</v>
      </c>
      <c r="B4">
        <v>5.0000000000000001E-3</v>
      </c>
      <c r="C4">
        <v>2E-3</v>
      </c>
      <c r="D4">
        <v>6.0000000000000001E-3</v>
      </c>
      <c r="E4">
        <v>2E-3</v>
      </c>
      <c r="F4">
        <v>4.0000000000000001E-3</v>
      </c>
      <c r="G4">
        <v>1E-3</v>
      </c>
      <c r="H4">
        <v>1.7000000000000001E-2</v>
      </c>
      <c r="I4">
        <v>6.0000000000000001E-3</v>
      </c>
    </row>
    <row r="5" spans="1:9" x14ac:dyDescent="0.2">
      <c r="A5">
        <v>0.59999999999999432</v>
      </c>
      <c r="B5">
        <v>7.0000000000000001E-3</v>
      </c>
      <c r="C5">
        <v>3.0000000000000001E-3</v>
      </c>
      <c r="D5">
        <v>8.9999999999999993E-3</v>
      </c>
      <c r="E5">
        <v>3.0000000000000001E-3</v>
      </c>
      <c r="F5">
        <v>6.0000000000000001E-3</v>
      </c>
      <c r="G5">
        <v>2E-3</v>
      </c>
      <c r="H5">
        <v>2.5999999999999999E-2</v>
      </c>
      <c r="I5">
        <v>8.9999999999999993E-3</v>
      </c>
    </row>
    <row r="6" spans="1:9" x14ac:dyDescent="0.2">
      <c r="A6">
        <v>0.80000000000001137</v>
      </c>
      <c r="B6">
        <v>0.01</v>
      </c>
      <c r="C6">
        <v>3.0000000000000001E-3</v>
      </c>
      <c r="D6">
        <v>1.2E-2</v>
      </c>
      <c r="E6">
        <v>4.0000000000000001E-3</v>
      </c>
      <c r="F6">
        <v>8.0000000000000002E-3</v>
      </c>
      <c r="G6">
        <v>3.0000000000000001E-3</v>
      </c>
      <c r="H6">
        <v>3.5999999999999997E-2</v>
      </c>
      <c r="I6">
        <v>1.2E-2</v>
      </c>
    </row>
    <row r="7" spans="1:9" x14ac:dyDescent="0.2">
      <c r="A7">
        <v>1</v>
      </c>
      <c r="B7">
        <v>1.2999999999999999E-2</v>
      </c>
      <c r="C7">
        <v>4.0000000000000001E-3</v>
      </c>
      <c r="D7">
        <v>1.6E-2</v>
      </c>
      <c r="E7">
        <v>6.0000000000000001E-3</v>
      </c>
      <c r="F7">
        <v>0.01</v>
      </c>
      <c r="G7">
        <v>3.0000000000000001E-3</v>
      </c>
      <c r="H7">
        <v>4.4999999999999998E-2</v>
      </c>
      <c r="I7">
        <v>1.4999999999999999E-2</v>
      </c>
    </row>
    <row r="8" spans="1:9" x14ac:dyDescent="0.2">
      <c r="A8">
        <v>1.1999999999999886</v>
      </c>
      <c r="B8">
        <v>1.6E-2</v>
      </c>
      <c r="C8">
        <v>5.0000000000000001E-3</v>
      </c>
      <c r="D8">
        <v>1.9E-2</v>
      </c>
      <c r="E8">
        <v>7.0000000000000001E-3</v>
      </c>
      <c r="F8">
        <v>1.2E-2</v>
      </c>
      <c r="G8">
        <v>4.0000000000000001E-3</v>
      </c>
      <c r="H8">
        <v>5.3999999999999999E-2</v>
      </c>
      <c r="I8">
        <v>1.7999999999999999E-2</v>
      </c>
    </row>
    <row r="9" spans="1:9" x14ac:dyDescent="0.2">
      <c r="A9">
        <v>1.4000000000000057</v>
      </c>
      <c r="B9">
        <v>1.9E-2</v>
      </c>
      <c r="C9">
        <v>6.0000000000000001E-3</v>
      </c>
      <c r="D9">
        <v>2.3E-2</v>
      </c>
      <c r="E9">
        <v>8.0000000000000002E-3</v>
      </c>
      <c r="F9">
        <v>1.4E-2</v>
      </c>
      <c r="G9">
        <v>5.0000000000000001E-3</v>
      </c>
      <c r="H9">
        <v>6.2E-2</v>
      </c>
      <c r="I9">
        <v>0.02</v>
      </c>
    </row>
    <row r="10" spans="1:9" x14ac:dyDescent="0.2">
      <c r="A10">
        <v>1.5999999999999943</v>
      </c>
      <c r="B10">
        <v>2.1999999999999999E-2</v>
      </c>
      <c r="C10">
        <v>7.0000000000000001E-3</v>
      </c>
      <c r="D10">
        <v>2.5999999999999999E-2</v>
      </c>
      <c r="E10">
        <v>8.9999999999999993E-3</v>
      </c>
      <c r="F10">
        <v>1.4999999999999999E-2</v>
      </c>
      <c r="G10">
        <v>5.0000000000000001E-3</v>
      </c>
      <c r="H10">
        <v>7.0000000000000007E-2</v>
      </c>
      <c r="I10">
        <v>2.3E-2</v>
      </c>
    </row>
    <row r="11" spans="1:9" x14ac:dyDescent="0.2">
      <c r="A11">
        <v>1.8000000000000114</v>
      </c>
      <c r="B11">
        <v>2.4E-2</v>
      </c>
      <c r="C11">
        <v>8.0000000000000002E-3</v>
      </c>
      <c r="D11">
        <v>2.9000000000000001E-2</v>
      </c>
      <c r="E11">
        <v>0.01</v>
      </c>
      <c r="F11">
        <v>1.6E-2</v>
      </c>
      <c r="G11">
        <v>6.0000000000000001E-3</v>
      </c>
      <c r="H11">
        <v>7.5999999999999998E-2</v>
      </c>
      <c r="I11">
        <v>2.5999999999999999E-2</v>
      </c>
    </row>
    <row r="12" spans="1:9" x14ac:dyDescent="0.2">
      <c r="A12">
        <v>2</v>
      </c>
      <c r="B12">
        <v>2.7E-2</v>
      </c>
      <c r="C12">
        <v>8.0000000000000002E-3</v>
      </c>
      <c r="D12">
        <v>3.1E-2</v>
      </c>
      <c r="E12">
        <v>1.0999999999999999E-2</v>
      </c>
      <c r="F12">
        <v>1.7000000000000001E-2</v>
      </c>
      <c r="G12">
        <v>6.0000000000000001E-3</v>
      </c>
      <c r="H12">
        <v>0.08</v>
      </c>
      <c r="I12">
        <v>2.8000000000000001E-2</v>
      </c>
    </row>
    <row r="13" spans="1:9" x14ac:dyDescent="0.2">
      <c r="A13">
        <v>2.1999999999999886</v>
      </c>
      <c r="B13">
        <v>2.8000000000000001E-2</v>
      </c>
      <c r="C13">
        <v>8.9999999999999993E-3</v>
      </c>
      <c r="D13">
        <v>3.3000000000000002E-2</v>
      </c>
      <c r="E13">
        <v>1.2E-2</v>
      </c>
      <c r="F13">
        <v>1.6E-2</v>
      </c>
      <c r="G13">
        <v>7.0000000000000001E-3</v>
      </c>
      <c r="H13">
        <v>8.2000000000000003E-2</v>
      </c>
      <c r="I13">
        <v>3.1E-2</v>
      </c>
    </row>
    <row r="14" spans="1:9" x14ac:dyDescent="0.2">
      <c r="A14">
        <v>2.4000000000000057</v>
      </c>
      <c r="B14">
        <v>2.9000000000000001E-2</v>
      </c>
      <c r="C14">
        <v>0.01</v>
      </c>
      <c r="D14">
        <v>3.5000000000000003E-2</v>
      </c>
      <c r="E14">
        <v>1.2999999999999999E-2</v>
      </c>
      <c r="F14">
        <v>1.6E-2</v>
      </c>
      <c r="G14">
        <v>7.0000000000000001E-3</v>
      </c>
      <c r="H14">
        <v>8.5000000000000006E-2</v>
      </c>
      <c r="I14">
        <v>3.4000000000000002E-2</v>
      </c>
    </row>
    <row r="15" spans="1:9" x14ac:dyDescent="0.2">
      <c r="A15">
        <v>2.5999999999999943</v>
      </c>
      <c r="B15">
        <v>0.03</v>
      </c>
      <c r="C15">
        <v>1.0999999999999999E-2</v>
      </c>
      <c r="D15">
        <v>3.6999999999999998E-2</v>
      </c>
      <c r="E15">
        <v>1.4E-2</v>
      </c>
      <c r="F15">
        <v>1.6E-2</v>
      </c>
      <c r="G15">
        <v>8.0000000000000002E-3</v>
      </c>
      <c r="H15">
        <v>8.6999999999999994E-2</v>
      </c>
      <c r="I15">
        <v>3.5999999999999997E-2</v>
      </c>
    </row>
    <row r="16" spans="1:9" x14ac:dyDescent="0.2">
      <c r="A16">
        <v>2.8000000000000114</v>
      </c>
      <c r="B16">
        <v>3.1E-2</v>
      </c>
      <c r="C16">
        <v>1.2E-2</v>
      </c>
      <c r="D16">
        <v>3.7999999999999999E-2</v>
      </c>
      <c r="E16">
        <v>1.4999999999999999E-2</v>
      </c>
      <c r="F16">
        <v>1.6E-2</v>
      </c>
      <c r="G16">
        <v>8.0000000000000002E-3</v>
      </c>
      <c r="H16">
        <v>8.7999999999999995E-2</v>
      </c>
      <c r="I16">
        <v>3.9E-2</v>
      </c>
    </row>
    <row r="17" spans="1:9" x14ac:dyDescent="0.2">
      <c r="A17">
        <v>3</v>
      </c>
      <c r="B17">
        <v>3.1E-2</v>
      </c>
      <c r="C17">
        <v>1.2E-2</v>
      </c>
      <c r="D17">
        <v>3.9E-2</v>
      </c>
      <c r="E17">
        <v>1.6E-2</v>
      </c>
      <c r="F17">
        <v>1.4999999999999999E-2</v>
      </c>
      <c r="G17">
        <v>8.9999999999999993E-3</v>
      </c>
      <c r="H17">
        <v>0.09</v>
      </c>
      <c r="I17">
        <v>4.1000000000000002E-2</v>
      </c>
    </row>
    <row r="18" spans="1:9" x14ac:dyDescent="0.2">
      <c r="A18">
        <v>3.1999999999999886</v>
      </c>
      <c r="B18">
        <v>3.1E-2</v>
      </c>
      <c r="C18">
        <v>1.2999999999999999E-2</v>
      </c>
      <c r="D18">
        <v>0.04</v>
      </c>
      <c r="E18">
        <v>1.7000000000000001E-2</v>
      </c>
      <c r="F18">
        <v>1.4999999999999999E-2</v>
      </c>
      <c r="G18">
        <v>8.9999999999999993E-3</v>
      </c>
      <c r="H18">
        <v>9.0999999999999998E-2</v>
      </c>
      <c r="I18">
        <v>4.3999999999999997E-2</v>
      </c>
    </row>
    <row r="19" spans="1:9" x14ac:dyDescent="0.2">
      <c r="A19">
        <v>3.4000000000000057</v>
      </c>
      <c r="B19">
        <v>3.2000000000000001E-2</v>
      </c>
      <c r="C19">
        <v>1.4E-2</v>
      </c>
      <c r="D19">
        <v>4.1000000000000002E-2</v>
      </c>
      <c r="E19">
        <v>1.7999999999999999E-2</v>
      </c>
      <c r="F19">
        <v>1.4999999999999999E-2</v>
      </c>
      <c r="G19">
        <v>0.01</v>
      </c>
      <c r="H19">
        <v>9.2999999999999999E-2</v>
      </c>
      <c r="I19">
        <v>4.5999999999999999E-2</v>
      </c>
    </row>
    <row r="20" spans="1:9" x14ac:dyDescent="0.2">
      <c r="A20">
        <v>3.5999999999999943</v>
      </c>
      <c r="B20">
        <v>3.2000000000000001E-2</v>
      </c>
      <c r="C20">
        <v>1.4999999999999999E-2</v>
      </c>
      <c r="D20">
        <v>4.2000000000000003E-2</v>
      </c>
      <c r="E20">
        <v>1.9E-2</v>
      </c>
      <c r="F20">
        <v>1.4999999999999999E-2</v>
      </c>
      <c r="G20">
        <v>0.01</v>
      </c>
      <c r="H20">
        <v>9.4E-2</v>
      </c>
      <c r="I20">
        <v>4.8000000000000001E-2</v>
      </c>
    </row>
    <row r="21" spans="1:9" x14ac:dyDescent="0.2">
      <c r="A21">
        <v>3.8000000000000114</v>
      </c>
      <c r="B21">
        <v>3.2000000000000001E-2</v>
      </c>
      <c r="C21">
        <v>1.4999999999999999E-2</v>
      </c>
      <c r="D21">
        <v>4.2999999999999997E-2</v>
      </c>
      <c r="E21">
        <v>0.02</v>
      </c>
      <c r="F21">
        <v>1.4999999999999999E-2</v>
      </c>
      <c r="G21">
        <v>1.0999999999999999E-2</v>
      </c>
      <c r="H21">
        <v>9.6000000000000002E-2</v>
      </c>
      <c r="I21">
        <v>5.0999999999999997E-2</v>
      </c>
    </row>
    <row r="22" spans="1:9" x14ac:dyDescent="0.2">
      <c r="A22">
        <v>4</v>
      </c>
      <c r="B22">
        <v>3.3000000000000002E-2</v>
      </c>
      <c r="C22">
        <v>1.6E-2</v>
      </c>
      <c r="D22">
        <v>4.3999999999999997E-2</v>
      </c>
      <c r="E22">
        <v>2.1000000000000001E-2</v>
      </c>
      <c r="F22">
        <v>1.4999999999999999E-2</v>
      </c>
      <c r="G22">
        <v>1.0999999999999999E-2</v>
      </c>
      <c r="H22">
        <v>9.8000000000000004E-2</v>
      </c>
      <c r="I22">
        <v>5.2999999999999999E-2</v>
      </c>
    </row>
    <row r="23" spans="1:9" x14ac:dyDescent="0.2">
      <c r="A23">
        <v>4.1999999999999886</v>
      </c>
      <c r="B23">
        <v>3.3000000000000002E-2</v>
      </c>
      <c r="C23">
        <v>1.7000000000000001E-2</v>
      </c>
      <c r="D23">
        <v>4.3999999999999997E-2</v>
      </c>
      <c r="E23">
        <v>2.1999999999999999E-2</v>
      </c>
      <c r="F23">
        <v>1.6E-2</v>
      </c>
      <c r="G23">
        <v>1.2E-2</v>
      </c>
      <c r="H23">
        <v>9.9000000000000005E-2</v>
      </c>
      <c r="I23">
        <v>5.5E-2</v>
      </c>
    </row>
    <row r="24" spans="1:9" x14ac:dyDescent="0.2">
      <c r="A24">
        <v>4.4000000000000057</v>
      </c>
      <c r="B24">
        <v>3.4000000000000002E-2</v>
      </c>
      <c r="C24">
        <v>1.7999999999999999E-2</v>
      </c>
      <c r="D24">
        <v>4.4999999999999998E-2</v>
      </c>
      <c r="E24">
        <v>2.3E-2</v>
      </c>
      <c r="F24">
        <v>1.6E-2</v>
      </c>
      <c r="G24">
        <v>1.2E-2</v>
      </c>
      <c r="H24">
        <v>0.10100000000000001</v>
      </c>
      <c r="I24">
        <v>5.8000000000000003E-2</v>
      </c>
    </row>
    <row r="25" spans="1:9" x14ac:dyDescent="0.2">
      <c r="A25">
        <v>4.5999999999999943</v>
      </c>
      <c r="B25">
        <v>3.4000000000000002E-2</v>
      </c>
      <c r="C25">
        <v>1.7999999999999999E-2</v>
      </c>
      <c r="D25">
        <v>4.4999999999999998E-2</v>
      </c>
      <c r="E25">
        <v>2.4E-2</v>
      </c>
      <c r="F25">
        <v>1.7000000000000001E-2</v>
      </c>
      <c r="G25">
        <v>1.2E-2</v>
      </c>
      <c r="H25">
        <v>0.10199999999999999</v>
      </c>
      <c r="I25">
        <v>0.06</v>
      </c>
    </row>
    <row r="26" spans="1:9" x14ac:dyDescent="0.2">
      <c r="A26">
        <v>4.8000000000000114</v>
      </c>
      <c r="B26">
        <v>3.5000000000000003E-2</v>
      </c>
      <c r="C26">
        <v>1.9E-2</v>
      </c>
      <c r="D26">
        <v>4.5999999999999999E-2</v>
      </c>
      <c r="E26">
        <v>2.5000000000000001E-2</v>
      </c>
      <c r="F26">
        <v>1.7999999999999999E-2</v>
      </c>
      <c r="G26">
        <v>1.2999999999999999E-2</v>
      </c>
      <c r="H26">
        <v>0.104</v>
      </c>
      <c r="I26">
        <v>6.2E-2</v>
      </c>
    </row>
    <row r="27" spans="1:9" x14ac:dyDescent="0.2">
      <c r="A27">
        <v>5</v>
      </c>
      <c r="B27">
        <v>3.5999999999999997E-2</v>
      </c>
      <c r="C27">
        <v>0.02</v>
      </c>
      <c r="D27">
        <v>4.7E-2</v>
      </c>
      <c r="E27">
        <v>2.5999999999999999E-2</v>
      </c>
      <c r="F27">
        <v>1.9E-2</v>
      </c>
      <c r="G27">
        <v>1.2999999999999999E-2</v>
      </c>
      <c r="H27">
        <v>0.106</v>
      </c>
      <c r="I27">
        <v>6.4000000000000001E-2</v>
      </c>
    </row>
    <row r="28" spans="1:9" x14ac:dyDescent="0.2">
      <c r="A28">
        <v>5.1999999999999886</v>
      </c>
      <c r="B28">
        <v>3.6999999999999998E-2</v>
      </c>
      <c r="C28">
        <v>0.02</v>
      </c>
      <c r="D28">
        <v>4.8000000000000001E-2</v>
      </c>
      <c r="E28">
        <v>2.7E-2</v>
      </c>
      <c r="F28">
        <v>1.9E-2</v>
      </c>
      <c r="G28">
        <v>1.2999999999999999E-2</v>
      </c>
      <c r="H28">
        <v>0.107</v>
      </c>
      <c r="I28">
        <v>6.6000000000000003E-2</v>
      </c>
    </row>
    <row r="29" spans="1:9" x14ac:dyDescent="0.2">
      <c r="A29">
        <v>5.4000000000000057</v>
      </c>
      <c r="B29">
        <v>3.6999999999999998E-2</v>
      </c>
      <c r="C29">
        <v>2.1000000000000001E-2</v>
      </c>
      <c r="D29">
        <v>4.9000000000000002E-2</v>
      </c>
      <c r="E29">
        <v>2.8000000000000001E-2</v>
      </c>
      <c r="F29">
        <v>0.02</v>
      </c>
      <c r="G29">
        <v>1.4E-2</v>
      </c>
      <c r="H29">
        <v>0.109</v>
      </c>
      <c r="I29">
        <v>6.8000000000000005E-2</v>
      </c>
    </row>
    <row r="30" spans="1:9" x14ac:dyDescent="0.2">
      <c r="A30">
        <v>5.5999999999999943</v>
      </c>
      <c r="B30">
        <v>3.7999999999999999E-2</v>
      </c>
      <c r="C30">
        <v>2.1999999999999999E-2</v>
      </c>
      <c r="D30">
        <v>0.05</v>
      </c>
      <c r="E30">
        <v>2.9000000000000001E-2</v>
      </c>
      <c r="F30">
        <v>0.02</v>
      </c>
      <c r="G30">
        <v>1.4E-2</v>
      </c>
      <c r="H30">
        <v>0.11</v>
      </c>
      <c r="I30">
        <v>7.0000000000000007E-2</v>
      </c>
    </row>
    <row r="31" spans="1:9" x14ac:dyDescent="0.2">
      <c r="A31">
        <v>5.8000000000000114</v>
      </c>
      <c r="B31">
        <v>3.9E-2</v>
      </c>
      <c r="C31">
        <v>2.3E-2</v>
      </c>
      <c r="D31">
        <v>5.0999999999999997E-2</v>
      </c>
      <c r="E31">
        <v>0.03</v>
      </c>
      <c r="F31">
        <v>2.1000000000000001E-2</v>
      </c>
      <c r="G31">
        <v>1.4E-2</v>
      </c>
      <c r="H31">
        <v>0.112</v>
      </c>
      <c r="I31">
        <v>7.1999999999999995E-2</v>
      </c>
    </row>
    <row r="32" spans="1:9" x14ac:dyDescent="0.2">
      <c r="A32">
        <v>6</v>
      </c>
      <c r="B32">
        <v>0.04</v>
      </c>
      <c r="C32">
        <v>2.3E-2</v>
      </c>
      <c r="D32">
        <v>5.1999999999999998E-2</v>
      </c>
      <c r="E32">
        <v>3.1E-2</v>
      </c>
      <c r="F32">
        <v>2.1000000000000001E-2</v>
      </c>
      <c r="G32">
        <v>1.4999999999999999E-2</v>
      </c>
      <c r="H32">
        <v>0.113</v>
      </c>
      <c r="I32">
        <v>7.3999999999999996E-2</v>
      </c>
    </row>
    <row r="33" spans="1:9" x14ac:dyDescent="0.2">
      <c r="A33">
        <v>6.1999999999999886</v>
      </c>
      <c r="B33">
        <v>0.04</v>
      </c>
      <c r="C33">
        <v>2.4E-2</v>
      </c>
      <c r="D33">
        <v>5.2999999999999999E-2</v>
      </c>
      <c r="E33">
        <v>3.2000000000000001E-2</v>
      </c>
      <c r="F33">
        <v>2.1000000000000001E-2</v>
      </c>
      <c r="G33">
        <v>1.4999999999999999E-2</v>
      </c>
      <c r="H33">
        <v>0.114</v>
      </c>
      <c r="I33">
        <v>7.5999999999999998E-2</v>
      </c>
    </row>
    <row r="34" spans="1:9" x14ac:dyDescent="0.2">
      <c r="A34">
        <v>6.4000000000000057</v>
      </c>
      <c r="B34">
        <v>4.1000000000000002E-2</v>
      </c>
      <c r="C34">
        <v>2.5000000000000001E-2</v>
      </c>
      <c r="D34">
        <v>5.3999999999999999E-2</v>
      </c>
      <c r="E34">
        <v>3.2000000000000001E-2</v>
      </c>
      <c r="F34">
        <v>2.1000000000000001E-2</v>
      </c>
      <c r="G34">
        <v>1.4999999999999999E-2</v>
      </c>
      <c r="H34">
        <v>0.11600000000000001</v>
      </c>
      <c r="I34">
        <v>7.8E-2</v>
      </c>
    </row>
    <row r="35" spans="1:9" x14ac:dyDescent="0.2">
      <c r="A35">
        <v>6.5999999999999943</v>
      </c>
      <c r="B35">
        <v>4.1000000000000002E-2</v>
      </c>
      <c r="C35">
        <v>2.5000000000000001E-2</v>
      </c>
      <c r="D35">
        <v>5.5E-2</v>
      </c>
      <c r="E35">
        <v>3.3000000000000002E-2</v>
      </c>
      <c r="F35">
        <v>2.1000000000000001E-2</v>
      </c>
      <c r="G35">
        <v>1.6E-2</v>
      </c>
      <c r="H35">
        <v>0.11700000000000001</v>
      </c>
      <c r="I35">
        <v>0.08</v>
      </c>
    </row>
    <row r="36" spans="1:9" x14ac:dyDescent="0.2">
      <c r="A36">
        <v>6.8000000000000114</v>
      </c>
      <c r="B36">
        <v>4.2000000000000003E-2</v>
      </c>
      <c r="C36">
        <v>2.5999999999999999E-2</v>
      </c>
      <c r="D36">
        <v>5.6000000000000001E-2</v>
      </c>
      <c r="E36">
        <v>3.4000000000000002E-2</v>
      </c>
      <c r="F36">
        <v>2.1000000000000001E-2</v>
      </c>
      <c r="G36">
        <v>1.6E-2</v>
      </c>
      <c r="H36">
        <v>0.11799999999999999</v>
      </c>
      <c r="I36">
        <v>8.2000000000000003E-2</v>
      </c>
    </row>
    <row r="37" spans="1:9" x14ac:dyDescent="0.2">
      <c r="A37">
        <v>7</v>
      </c>
      <c r="B37">
        <v>4.2000000000000003E-2</v>
      </c>
      <c r="C37">
        <v>2.7E-2</v>
      </c>
      <c r="D37">
        <v>5.6000000000000001E-2</v>
      </c>
      <c r="E37">
        <v>3.5000000000000003E-2</v>
      </c>
      <c r="F37">
        <v>2.1000000000000001E-2</v>
      </c>
      <c r="G37">
        <v>1.6E-2</v>
      </c>
      <c r="H37">
        <v>0.11899999999999999</v>
      </c>
      <c r="I37">
        <v>8.4000000000000005E-2</v>
      </c>
    </row>
    <row r="38" spans="1:9" x14ac:dyDescent="0.2">
      <c r="A38">
        <v>7.1999999999999886</v>
      </c>
      <c r="B38">
        <v>4.2000000000000003E-2</v>
      </c>
      <c r="C38">
        <v>2.7E-2</v>
      </c>
      <c r="D38">
        <v>5.7000000000000002E-2</v>
      </c>
      <c r="E38">
        <v>3.5999999999999997E-2</v>
      </c>
      <c r="F38">
        <v>0.02</v>
      </c>
      <c r="G38">
        <v>1.7000000000000001E-2</v>
      </c>
      <c r="H38">
        <v>0.12</v>
      </c>
      <c r="I38">
        <v>8.5999999999999993E-2</v>
      </c>
    </row>
    <row r="39" spans="1:9" x14ac:dyDescent="0.2">
      <c r="A39">
        <v>7.4000000000000057</v>
      </c>
      <c r="B39">
        <v>4.2000000000000003E-2</v>
      </c>
      <c r="C39">
        <v>2.8000000000000001E-2</v>
      </c>
      <c r="D39">
        <v>5.7000000000000002E-2</v>
      </c>
      <c r="E39">
        <v>3.6999999999999998E-2</v>
      </c>
      <c r="F39">
        <v>0.02</v>
      </c>
      <c r="G39">
        <v>1.7000000000000001E-2</v>
      </c>
      <c r="H39">
        <v>0.121</v>
      </c>
      <c r="I39">
        <v>8.7999999999999995E-2</v>
      </c>
    </row>
    <row r="40" spans="1:9" x14ac:dyDescent="0.2">
      <c r="A40">
        <v>7.5999999999999943</v>
      </c>
      <c r="B40">
        <v>4.2000000000000003E-2</v>
      </c>
      <c r="C40">
        <v>2.9000000000000001E-2</v>
      </c>
      <c r="D40">
        <v>5.8000000000000003E-2</v>
      </c>
      <c r="E40">
        <v>3.7999999999999999E-2</v>
      </c>
      <c r="F40">
        <v>0.02</v>
      </c>
      <c r="G40">
        <v>1.7000000000000001E-2</v>
      </c>
      <c r="H40">
        <v>0.122</v>
      </c>
      <c r="I40">
        <v>8.8999999999999996E-2</v>
      </c>
    </row>
    <row r="41" spans="1:9" x14ac:dyDescent="0.2">
      <c r="A41">
        <v>7.8000000000000114</v>
      </c>
      <c r="B41">
        <v>4.2999999999999997E-2</v>
      </c>
      <c r="C41">
        <v>2.9000000000000001E-2</v>
      </c>
      <c r="D41">
        <v>5.8000000000000003E-2</v>
      </c>
      <c r="E41">
        <v>3.9E-2</v>
      </c>
      <c r="F41">
        <v>0.02</v>
      </c>
      <c r="G41">
        <v>1.7999999999999999E-2</v>
      </c>
      <c r="H41">
        <v>0.122</v>
      </c>
      <c r="I41">
        <v>9.0999999999999998E-2</v>
      </c>
    </row>
    <row r="42" spans="1:9" x14ac:dyDescent="0.2">
      <c r="A42">
        <v>8</v>
      </c>
      <c r="B42">
        <v>4.2999999999999997E-2</v>
      </c>
      <c r="C42">
        <v>0.03</v>
      </c>
      <c r="D42">
        <v>5.8000000000000003E-2</v>
      </c>
      <c r="E42">
        <v>3.9E-2</v>
      </c>
      <c r="F42">
        <v>2.1000000000000001E-2</v>
      </c>
      <c r="G42">
        <v>1.7999999999999999E-2</v>
      </c>
      <c r="H42">
        <v>0.123</v>
      </c>
      <c r="I42">
        <v>9.2999999999999999E-2</v>
      </c>
    </row>
    <row r="43" spans="1:9" x14ac:dyDescent="0.2">
      <c r="A43">
        <v>8.1999999999999886</v>
      </c>
      <c r="B43">
        <v>4.2999999999999997E-2</v>
      </c>
      <c r="C43">
        <v>0.03</v>
      </c>
      <c r="D43">
        <v>5.8999999999999997E-2</v>
      </c>
      <c r="E43">
        <v>0.04</v>
      </c>
      <c r="F43">
        <v>2.1000000000000001E-2</v>
      </c>
      <c r="G43">
        <v>1.7999999999999999E-2</v>
      </c>
      <c r="H43">
        <v>0.124</v>
      </c>
      <c r="I43">
        <v>9.5000000000000001E-2</v>
      </c>
    </row>
    <row r="44" spans="1:9" x14ac:dyDescent="0.2">
      <c r="A44">
        <v>8.4000000000000057</v>
      </c>
      <c r="B44">
        <v>4.3999999999999997E-2</v>
      </c>
      <c r="C44">
        <v>3.1E-2</v>
      </c>
      <c r="D44">
        <v>5.8999999999999997E-2</v>
      </c>
      <c r="E44">
        <v>4.1000000000000002E-2</v>
      </c>
      <c r="F44">
        <v>2.1000000000000001E-2</v>
      </c>
      <c r="G44">
        <v>1.7999999999999999E-2</v>
      </c>
      <c r="H44">
        <v>0.125</v>
      </c>
      <c r="I44">
        <v>9.6000000000000002E-2</v>
      </c>
    </row>
    <row r="45" spans="1:9" x14ac:dyDescent="0.2">
      <c r="A45">
        <v>8.5999999999999943</v>
      </c>
      <c r="B45">
        <v>4.3999999999999997E-2</v>
      </c>
      <c r="C45">
        <v>3.2000000000000001E-2</v>
      </c>
      <c r="D45">
        <v>0.06</v>
      </c>
      <c r="E45">
        <v>4.2000000000000003E-2</v>
      </c>
      <c r="F45">
        <v>2.1000000000000001E-2</v>
      </c>
      <c r="G45">
        <v>1.9E-2</v>
      </c>
      <c r="H45">
        <v>0.125</v>
      </c>
      <c r="I45">
        <v>9.8000000000000004E-2</v>
      </c>
    </row>
    <row r="46" spans="1:9" x14ac:dyDescent="0.2">
      <c r="A46">
        <v>8.8000000000000114</v>
      </c>
      <c r="B46">
        <v>4.4999999999999998E-2</v>
      </c>
      <c r="C46">
        <v>3.2000000000000001E-2</v>
      </c>
      <c r="D46">
        <v>6.0999999999999999E-2</v>
      </c>
      <c r="E46">
        <v>4.2999999999999997E-2</v>
      </c>
      <c r="F46">
        <v>2.1000000000000001E-2</v>
      </c>
      <c r="G46">
        <v>1.9E-2</v>
      </c>
      <c r="H46">
        <v>0.126</v>
      </c>
      <c r="I46">
        <v>0.1</v>
      </c>
    </row>
    <row r="47" spans="1:9" x14ac:dyDescent="0.2">
      <c r="A47">
        <v>9</v>
      </c>
      <c r="B47">
        <v>4.4999999999999998E-2</v>
      </c>
      <c r="C47">
        <v>3.3000000000000002E-2</v>
      </c>
      <c r="D47">
        <v>6.0999999999999999E-2</v>
      </c>
      <c r="E47">
        <v>4.3999999999999997E-2</v>
      </c>
      <c r="F47">
        <v>2.1999999999999999E-2</v>
      </c>
      <c r="G47">
        <v>1.9E-2</v>
      </c>
      <c r="H47">
        <v>0.127</v>
      </c>
      <c r="I47">
        <v>0.10100000000000001</v>
      </c>
    </row>
    <row r="48" spans="1:9" x14ac:dyDescent="0.2">
      <c r="A48">
        <v>9.1999999999999886</v>
      </c>
      <c r="B48">
        <v>4.4999999999999998E-2</v>
      </c>
      <c r="C48">
        <v>3.3000000000000002E-2</v>
      </c>
      <c r="D48">
        <v>6.2E-2</v>
      </c>
      <c r="E48">
        <v>4.3999999999999997E-2</v>
      </c>
      <c r="F48">
        <v>2.1999999999999999E-2</v>
      </c>
      <c r="G48">
        <v>1.9E-2</v>
      </c>
      <c r="H48">
        <v>0.127</v>
      </c>
      <c r="I48">
        <v>0.10299999999999999</v>
      </c>
    </row>
    <row r="49" spans="1:9" x14ac:dyDescent="0.2">
      <c r="A49">
        <v>9.4000000000000057</v>
      </c>
      <c r="B49">
        <v>4.4999999999999998E-2</v>
      </c>
      <c r="C49">
        <v>3.4000000000000002E-2</v>
      </c>
      <c r="D49">
        <v>6.3E-2</v>
      </c>
      <c r="E49">
        <v>4.4999999999999998E-2</v>
      </c>
      <c r="F49">
        <v>2.1999999999999999E-2</v>
      </c>
      <c r="G49">
        <v>0.02</v>
      </c>
      <c r="H49">
        <v>0.128</v>
      </c>
      <c r="I49">
        <v>0.105</v>
      </c>
    </row>
    <row r="50" spans="1:9" x14ac:dyDescent="0.2">
      <c r="A50">
        <v>9.5999999999999943</v>
      </c>
      <c r="B50">
        <v>4.5999999999999999E-2</v>
      </c>
      <c r="C50">
        <v>3.5000000000000003E-2</v>
      </c>
      <c r="D50">
        <v>6.3E-2</v>
      </c>
      <c r="E50">
        <v>4.5999999999999999E-2</v>
      </c>
      <c r="F50">
        <v>2.1999999999999999E-2</v>
      </c>
      <c r="G50">
        <v>0.02</v>
      </c>
      <c r="H50">
        <v>0.129</v>
      </c>
      <c r="I50">
        <v>0.106</v>
      </c>
    </row>
    <row r="51" spans="1:9" x14ac:dyDescent="0.2">
      <c r="A51">
        <v>9.8000000000000114</v>
      </c>
      <c r="B51">
        <v>4.5999999999999999E-2</v>
      </c>
      <c r="C51">
        <v>3.5000000000000003E-2</v>
      </c>
      <c r="D51">
        <v>6.4000000000000001E-2</v>
      </c>
      <c r="E51">
        <v>4.7E-2</v>
      </c>
      <c r="F51">
        <v>2.1999999999999999E-2</v>
      </c>
      <c r="G51">
        <v>0.02</v>
      </c>
      <c r="H51">
        <v>0.13</v>
      </c>
      <c r="I51">
        <v>0.108</v>
      </c>
    </row>
    <row r="52" spans="1:9" x14ac:dyDescent="0.2">
      <c r="A52">
        <v>10</v>
      </c>
      <c r="B52">
        <v>4.5999999999999999E-2</v>
      </c>
      <c r="C52">
        <v>3.5999999999999997E-2</v>
      </c>
      <c r="D52">
        <v>6.4000000000000001E-2</v>
      </c>
      <c r="E52">
        <v>4.8000000000000001E-2</v>
      </c>
      <c r="F52">
        <v>2.1999999999999999E-2</v>
      </c>
      <c r="G52">
        <v>0.02</v>
      </c>
      <c r="H52">
        <v>0.13100000000000001</v>
      </c>
      <c r="I52">
        <v>0.109</v>
      </c>
    </row>
    <row r="53" spans="1:9" x14ac:dyDescent="0.2">
      <c r="A53">
        <v>10.199999999999989</v>
      </c>
      <c r="B53">
        <v>4.7E-2</v>
      </c>
      <c r="C53">
        <v>3.5999999999999997E-2</v>
      </c>
      <c r="D53">
        <v>6.4000000000000001E-2</v>
      </c>
      <c r="E53">
        <v>4.8000000000000001E-2</v>
      </c>
      <c r="F53">
        <v>2.1999999999999999E-2</v>
      </c>
      <c r="G53">
        <v>0.02</v>
      </c>
      <c r="H53">
        <v>0.13200000000000001</v>
      </c>
      <c r="I53">
        <v>0.111</v>
      </c>
    </row>
    <row r="54" spans="1:9" x14ac:dyDescent="0.2">
      <c r="A54">
        <v>10.400000000000006</v>
      </c>
      <c r="B54">
        <v>4.7E-2</v>
      </c>
      <c r="C54">
        <v>3.6999999999999998E-2</v>
      </c>
      <c r="D54">
        <v>6.4000000000000001E-2</v>
      </c>
      <c r="E54">
        <v>4.9000000000000002E-2</v>
      </c>
      <c r="F54">
        <v>2.1999999999999999E-2</v>
      </c>
      <c r="G54">
        <v>2.1000000000000001E-2</v>
      </c>
      <c r="H54">
        <v>0.13300000000000001</v>
      </c>
      <c r="I54">
        <v>0.112</v>
      </c>
    </row>
    <row r="55" spans="1:9" x14ac:dyDescent="0.2">
      <c r="A55">
        <v>10.599999999999994</v>
      </c>
      <c r="B55">
        <v>4.7E-2</v>
      </c>
      <c r="C55">
        <v>3.7999999999999999E-2</v>
      </c>
      <c r="D55">
        <v>6.5000000000000002E-2</v>
      </c>
      <c r="E55">
        <v>0.05</v>
      </c>
      <c r="F55">
        <v>2.1999999999999999E-2</v>
      </c>
      <c r="G55">
        <v>2.1000000000000001E-2</v>
      </c>
      <c r="H55">
        <v>0.13400000000000001</v>
      </c>
      <c r="I55">
        <v>0.114</v>
      </c>
    </row>
    <row r="56" spans="1:9" x14ac:dyDescent="0.2">
      <c r="A56">
        <v>10.800000000000011</v>
      </c>
      <c r="B56">
        <v>4.8000000000000001E-2</v>
      </c>
      <c r="C56">
        <v>3.7999999999999999E-2</v>
      </c>
      <c r="D56">
        <v>6.5000000000000002E-2</v>
      </c>
      <c r="E56">
        <v>5.0999999999999997E-2</v>
      </c>
      <c r="F56">
        <v>2.1999999999999999E-2</v>
      </c>
      <c r="G56">
        <v>2.1000000000000001E-2</v>
      </c>
      <c r="H56">
        <v>0.13400000000000001</v>
      </c>
      <c r="I56">
        <v>0.115</v>
      </c>
    </row>
    <row r="57" spans="1:9" x14ac:dyDescent="0.2">
      <c r="A57">
        <v>11</v>
      </c>
      <c r="B57">
        <v>4.8000000000000001E-2</v>
      </c>
      <c r="C57">
        <v>3.9E-2</v>
      </c>
      <c r="D57">
        <v>6.6000000000000003E-2</v>
      </c>
      <c r="E57">
        <v>5.1999999999999998E-2</v>
      </c>
      <c r="F57">
        <v>2.1999999999999999E-2</v>
      </c>
      <c r="G57">
        <v>2.1000000000000001E-2</v>
      </c>
      <c r="H57">
        <v>0.13500000000000001</v>
      </c>
      <c r="I57">
        <v>0.11700000000000001</v>
      </c>
    </row>
    <row r="58" spans="1:9" x14ac:dyDescent="0.2">
      <c r="A58">
        <v>11.199999999999989</v>
      </c>
      <c r="B58">
        <v>4.9000000000000002E-2</v>
      </c>
      <c r="C58">
        <v>3.9E-2</v>
      </c>
      <c r="D58">
        <v>6.6000000000000003E-2</v>
      </c>
      <c r="E58">
        <v>5.1999999999999998E-2</v>
      </c>
      <c r="F58">
        <v>2.1999999999999999E-2</v>
      </c>
      <c r="G58">
        <v>2.1000000000000001E-2</v>
      </c>
      <c r="H58">
        <v>0.13600000000000001</v>
      </c>
      <c r="I58">
        <v>0.11799999999999999</v>
      </c>
    </row>
    <row r="59" spans="1:9" x14ac:dyDescent="0.2">
      <c r="A59">
        <v>11.400000000000006</v>
      </c>
      <c r="B59">
        <v>4.9000000000000002E-2</v>
      </c>
      <c r="C59">
        <v>0.04</v>
      </c>
      <c r="D59">
        <v>6.7000000000000004E-2</v>
      </c>
      <c r="E59">
        <v>5.2999999999999999E-2</v>
      </c>
      <c r="F59">
        <v>2.1999999999999999E-2</v>
      </c>
      <c r="G59">
        <v>2.1999999999999999E-2</v>
      </c>
      <c r="H59">
        <v>0.13600000000000001</v>
      </c>
      <c r="I59">
        <v>0.11899999999999999</v>
      </c>
    </row>
    <row r="60" spans="1:9" x14ac:dyDescent="0.2">
      <c r="A60">
        <v>11.599999999999994</v>
      </c>
      <c r="B60">
        <v>4.9000000000000002E-2</v>
      </c>
      <c r="C60">
        <v>0.04</v>
      </c>
      <c r="D60">
        <v>6.7000000000000004E-2</v>
      </c>
      <c r="E60">
        <v>5.3999999999999999E-2</v>
      </c>
      <c r="F60">
        <v>2.1999999999999999E-2</v>
      </c>
      <c r="G60">
        <v>2.1999999999999999E-2</v>
      </c>
      <c r="H60">
        <v>0.13700000000000001</v>
      </c>
      <c r="I60">
        <v>0.121</v>
      </c>
    </row>
    <row r="61" spans="1:9" x14ac:dyDescent="0.2">
      <c r="A61">
        <v>11.800000000000011</v>
      </c>
      <c r="B61">
        <v>4.9000000000000002E-2</v>
      </c>
      <c r="C61">
        <v>4.1000000000000002E-2</v>
      </c>
      <c r="D61">
        <v>6.8000000000000005E-2</v>
      </c>
      <c r="E61">
        <v>5.5E-2</v>
      </c>
      <c r="F61">
        <v>2.3E-2</v>
      </c>
      <c r="G61">
        <v>2.1999999999999999E-2</v>
      </c>
      <c r="H61">
        <v>0.13800000000000001</v>
      </c>
      <c r="I61">
        <v>0.122</v>
      </c>
    </row>
    <row r="62" spans="1:9" x14ac:dyDescent="0.2">
      <c r="A62">
        <v>12</v>
      </c>
      <c r="B62">
        <v>0.05</v>
      </c>
      <c r="C62">
        <v>4.1000000000000002E-2</v>
      </c>
      <c r="D62">
        <v>6.9000000000000006E-2</v>
      </c>
      <c r="E62">
        <v>5.5E-2</v>
      </c>
      <c r="F62">
        <v>2.3E-2</v>
      </c>
      <c r="G62">
        <v>2.1999999999999999E-2</v>
      </c>
      <c r="H62">
        <v>0.13900000000000001</v>
      </c>
      <c r="I62">
        <v>0.124</v>
      </c>
    </row>
    <row r="63" spans="1:9" x14ac:dyDescent="0.2">
      <c r="A63">
        <v>12.199999999999989</v>
      </c>
      <c r="B63">
        <v>0.05</v>
      </c>
      <c r="C63">
        <v>4.2000000000000003E-2</v>
      </c>
      <c r="D63">
        <v>6.9000000000000006E-2</v>
      </c>
      <c r="E63">
        <v>5.6000000000000001E-2</v>
      </c>
      <c r="F63">
        <v>2.3E-2</v>
      </c>
      <c r="G63">
        <v>2.1999999999999999E-2</v>
      </c>
      <c r="H63">
        <v>0.13900000000000001</v>
      </c>
      <c r="I63">
        <v>0.125</v>
      </c>
    </row>
    <row r="64" spans="1:9" x14ac:dyDescent="0.2">
      <c r="A64">
        <v>12.400000000000006</v>
      </c>
      <c r="B64">
        <v>0.05</v>
      </c>
      <c r="C64">
        <v>4.2000000000000003E-2</v>
      </c>
      <c r="D64">
        <v>7.0000000000000007E-2</v>
      </c>
      <c r="E64">
        <v>5.7000000000000002E-2</v>
      </c>
      <c r="F64">
        <v>2.3E-2</v>
      </c>
      <c r="G64">
        <v>2.3E-2</v>
      </c>
      <c r="H64">
        <v>0.14000000000000001</v>
      </c>
      <c r="I64">
        <v>0.126</v>
      </c>
    </row>
    <row r="65" spans="1:9" x14ac:dyDescent="0.2">
      <c r="A65">
        <v>12.599999999999994</v>
      </c>
      <c r="B65">
        <v>0.05</v>
      </c>
      <c r="C65">
        <v>4.2999999999999997E-2</v>
      </c>
      <c r="D65">
        <v>7.0999999999999994E-2</v>
      </c>
      <c r="E65">
        <v>5.8000000000000003E-2</v>
      </c>
      <c r="F65">
        <v>2.3E-2</v>
      </c>
      <c r="G65">
        <v>2.3E-2</v>
      </c>
      <c r="H65">
        <v>0.14099999999999999</v>
      </c>
      <c r="I65">
        <v>0.128</v>
      </c>
    </row>
    <row r="66" spans="1:9" x14ac:dyDescent="0.2">
      <c r="A66">
        <v>12.800000000000011</v>
      </c>
      <c r="B66">
        <v>0.05</v>
      </c>
      <c r="C66">
        <v>4.2999999999999997E-2</v>
      </c>
      <c r="D66">
        <v>7.0999999999999994E-2</v>
      </c>
      <c r="E66">
        <v>5.8000000000000003E-2</v>
      </c>
      <c r="F66">
        <v>2.4E-2</v>
      </c>
      <c r="G66">
        <v>2.3E-2</v>
      </c>
      <c r="H66">
        <v>0.14099999999999999</v>
      </c>
      <c r="I66">
        <v>0.129</v>
      </c>
    </row>
    <row r="67" spans="1:9" x14ac:dyDescent="0.2">
      <c r="A67">
        <v>13</v>
      </c>
      <c r="B67">
        <v>0.05</v>
      </c>
      <c r="C67">
        <v>4.3999999999999997E-2</v>
      </c>
      <c r="D67">
        <v>7.1999999999999995E-2</v>
      </c>
      <c r="E67">
        <v>5.8999999999999997E-2</v>
      </c>
      <c r="F67">
        <v>2.4E-2</v>
      </c>
      <c r="G67">
        <v>2.3E-2</v>
      </c>
      <c r="H67">
        <v>0.14199999999999999</v>
      </c>
      <c r="I67">
        <v>0.13</v>
      </c>
    </row>
    <row r="68" spans="1:9" x14ac:dyDescent="0.2">
      <c r="A68">
        <v>13.199999999999989</v>
      </c>
      <c r="B68">
        <v>5.0999999999999997E-2</v>
      </c>
      <c r="C68">
        <v>4.4999999999999998E-2</v>
      </c>
      <c r="D68">
        <v>7.1999999999999995E-2</v>
      </c>
      <c r="E68">
        <v>0.06</v>
      </c>
      <c r="F68">
        <v>2.4E-2</v>
      </c>
      <c r="G68">
        <v>2.3E-2</v>
      </c>
      <c r="H68">
        <v>0.14199999999999999</v>
      </c>
      <c r="I68">
        <v>0.13100000000000001</v>
      </c>
    </row>
    <row r="69" spans="1:9" x14ac:dyDescent="0.2">
      <c r="A69">
        <v>13.400000000000006</v>
      </c>
      <c r="B69">
        <v>5.0999999999999997E-2</v>
      </c>
      <c r="C69">
        <v>4.4999999999999998E-2</v>
      </c>
      <c r="D69">
        <v>7.1999999999999995E-2</v>
      </c>
      <c r="E69">
        <v>0.06</v>
      </c>
      <c r="F69">
        <v>2.4E-2</v>
      </c>
      <c r="G69">
        <v>2.3E-2</v>
      </c>
      <c r="H69">
        <v>0.14299999999999999</v>
      </c>
      <c r="I69">
        <v>0.13300000000000001</v>
      </c>
    </row>
    <row r="70" spans="1:9" x14ac:dyDescent="0.2">
      <c r="A70">
        <v>13.599999999999994</v>
      </c>
      <c r="B70">
        <v>5.0999999999999997E-2</v>
      </c>
      <c r="C70">
        <v>4.5999999999999999E-2</v>
      </c>
      <c r="D70">
        <v>7.2999999999999995E-2</v>
      </c>
      <c r="E70">
        <v>6.0999999999999999E-2</v>
      </c>
      <c r="F70">
        <v>2.4E-2</v>
      </c>
      <c r="G70">
        <v>2.4E-2</v>
      </c>
      <c r="H70">
        <v>0.14299999999999999</v>
      </c>
      <c r="I70">
        <v>0.13400000000000001</v>
      </c>
    </row>
    <row r="71" spans="1:9" x14ac:dyDescent="0.2">
      <c r="A71">
        <v>13.800000000000011</v>
      </c>
      <c r="B71">
        <v>5.1999999999999998E-2</v>
      </c>
      <c r="C71">
        <v>4.5999999999999999E-2</v>
      </c>
      <c r="D71">
        <v>7.2999999999999995E-2</v>
      </c>
      <c r="E71">
        <v>6.2E-2</v>
      </c>
      <c r="F71">
        <v>2.4E-2</v>
      </c>
      <c r="G71">
        <v>2.4E-2</v>
      </c>
      <c r="H71">
        <v>0.14399999999999999</v>
      </c>
      <c r="I71">
        <v>0.13500000000000001</v>
      </c>
    </row>
    <row r="72" spans="1:9" x14ac:dyDescent="0.2">
      <c r="A72">
        <v>14</v>
      </c>
      <c r="B72">
        <v>5.1999999999999998E-2</v>
      </c>
      <c r="C72">
        <v>4.7E-2</v>
      </c>
      <c r="D72">
        <v>7.2999999999999995E-2</v>
      </c>
      <c r="E72">
        <v>6.2E-2</v>
      </c>
      <c r="F72">
        <v>2.4E-2</v>
      </c>
      <c r="G72">
        <v>2.4E-2</v>
      </c>
      <c r="H72">
        <v>0.14499999999999999</v>
      </c>
      <c r="I72">
        <v>0.13600000000000001</v>
      </c>
    </row>
    <row r="73" spans="1:9" x14ac:dyDescent="0.2">
      <c r="A73">
        <v>14.199999999999989</v>
      </c>
      <c r="B73">
        <v>5.1999999999999998E-2</v>
      </c>
      <c r="C73">
        <v>4.7E-2</v>
      </c>
      <c r="D73">
        <v>7.2999999999999995E-2</v>
      </c>
      <c r="E73">
        <v>6.3E-2</v>
      </c>
      <c r="F73">
        <v>2.4E-2</v>
      </c>
      <c r="G73">
        <v>2.4E-2</v>
      </c>
      <c r="H73">
        <v>0.14499999999999999</v>
      </c>
      <c r="I73">
        <v>0.13700000000000001</v>
      </c>
    </row>
    <row r="74" spans="1:9" x14ac:dyDescent="0.2">
      <c r="A74">
        <v>14.400000000000006</v>
      </c>
      <c r="B74">
        <v>5.2999999999999999E-2</v>
      </c>
      <c r="C74">
        <v>4.8000000000000001E-2</v>
      </c>
      <c r="D74">
        <v>7.3999999999999996E-2</v>
      </c>
      <c r="E74">
        <v>6.4000000000000001E-2</v>
      </c>
      <c r="F74">
        <v>2.4E-2</v>
      </c>
      <c r="G74">
        <v>2.4E-2</v>
      </c>
      <c r="H74">
        <v>0.14599999999999999</v>
      </c>
      <c r="I74">
        <v>0.13900000000000001</v>
      </c>
    </row>
    <row r="75" spans="1:9" x14ac:dyDescent="0.2">
      <c r="A75">
        <v>14.599999999999994</v>
      </c>
      <c r="B75">
        <v>5.2999999999999999E-2</v>
      </c>
      <c r="C75">
        <v>4.8000000000000001E-2</v>
      </c>
      <c r="D75">
        <v>7.3999999999999996E-2</v>
      </c>
      <c r="E75">
        <v>6.4000000000000001E-2</v>
      </c>
      <c r="F75">
        <v>2.4E-2</v>
      </c>
      <c r="G75">
        <v>2.4E-2</v>
      </c>
      <c r="H75">
        <v>0.14699999999999999</v>
      </c>
      <c r="I75">
        <v>0.14000000000000001</v>
      </c>
    </row>
    <row r="76" spans="1:9" x14ac:dyDescent="0.2">
      <c r="A76">
        <v>14.800000000000011</v>
      </c>
      <c r="B76">
        <v>5.2999999999999999E-2</v>
      </c>
      <c r="C76">
        <v>4.8000000000000001E-2</v>
      </c>
      <c r="D76">
        <v>7.4999999999999997E-2</v>
      </c>
      <c r="E76">
        <v>6.5000000000000002E-2</v>
      </c>
      <c r="F76">
        <v>2.4E-2</v>
      </c>
      <c r="G76">
        <v>2.5000000000000001E-2</v>
      </c>
      <c r="H76">
        <v>0.14699999999999999</v>
      </c>
      <c r="I76">
        <v>0.14099999999999999</v>
      </c>
    </row>
    <row r="77" spans="1:9" x14ac:dyDescent="0.2">
      <c r="A77">
        <v>15</v>
      </c>
      <c r="B77">
        <v>5.3999999999999999E-2</v>
      </c>
      <c r="C77">
        <v>4.9000000000000002E-2</v>
      </c>
      <c r="D77">
        <v>7.4999999999999997E-2</v>
      </c>
      <c r="E77">
        <v>6.6000000000000003E-2</v>
      </c>
      <c r="F77">
        <v>2.5000000000000001E-2</v>
      </c>
      <c r="G77">
        <v>2.5000000000000001E-2</v>
      </c>
      <c r="H77">
        <v>0.14799999999999999</v>
      </c>
      <c r="I77">
        <v>0.14199999999999999</v>
      </c>
    </row>
    <row r="78" spans="1:9" x14ac:dyDescent="0.2">
      <c r="A78">
        <v>15.199999999999989</v>
      </c>
      <c r="B78">
        <v>5.3999999999999999E-2</v>
      </c>
      <c r="C78">
        <v>4.9000000000000002E-2</v>
      </c>
      <c r="D78">
        <v>7.5999999999999998E-2</v>
      </c>
      <c r="E78">
        <v>6.6000000000000003E-2</v>
      </c>
      <c r="F78">
        <v>2.5000000000000001E-2</v>
      </c>
      <c r="G78">
        <v>2.5000000000000001E-2</v>
      </c>
      <c r="H78">
        <v>0.14899999999999999</v>
      </c>
      <c r="I78">
        <v>0.14299999999999999</v>
      </c>
    </row>
    <row r="79" spans="1:9" x14ac:dyDescent="0.2">
      <c r="A79">
        <v>15.400000000000006</v>
      </c>
      <c r="B79">
        <v>5.3999999999999999E-2</v>
      </c>
      <c r="C79">
        <v>0.05</v>
      </c>
      <c r="D79">
        <v>7.5999999999999998E-2</v>
      </c>
      <c r="E79">
        <v>6.7000000000000004E-2</v>
      </c>
      <c r="F79">
        <v>2.5000000000000001E-2</v>
      </c>
      <c r="G79">
        <v>2.5000000000000001E-2</v>
      </c>
      <c r="H79">
        <v>0.14899999999999999</v>
      </c>
      <c r="I79">
        <v>0.14399999999999999</v>
      </c>
    </row>
    <row r="80" spans="1:9" x14ac:dyDescent="0.2">
      <c r="A80">
        <v>15.599999999999994</v>
      </c>
      <c r="B80">
        <v>5.3999999999999999E-2</v>
      </c>
      <c r="C80">
        <v>0.05</v>
      </c>
      <c r="D80">
        <v>7.6999999999999999E-2</v>
      </c>
      <c r="E80">
        <v>6.8000000000000005E-2</v>
      </c>
      <c r="F80">
        <v>2.5000000000000001E-2</v>
      </c>
      <c r="G80">
        <v>2.5000000000000001E-2</v>
      </c>
      <c r="H80">
        <v>0.15</v>
      </c>
      <c r="I80">
        <v>0.14499999999999999</v>
      </c>
    </row>
    <row r="81" spans="1:9" x14ac:dyDescent="0.2">
      <c r="A81">
        <v>15.800000000000011</v>
      </c>
      <c r="B81">
        <v>5.3999999999999999E-2</v>
      </c>
      <c r="C81">
        <v>5.0999999999999997E-2</v>
      </c>
      <c r="D81">
        <v>7.6999999999999999E-2</v>
      </c>
      <c r="E81">
        <v>6.8000000000000005E-2</v>
      </c>
      <c r="F81">
        <v>2.5000000000000001E-2</v>
      </c>
      <c r="G81">
        <v>2.5000000000000001E-2</v>
      </c>
      <c r="H81">
        <v>0.151</v>
      </c>
      <c r="I81">
        <v>0.14599999999999999</v>
      </c>
    </row>
    <row r="82" spans="1:9" x14ac:dyDescent="0.2">
      <c r="A82">
        <v>16</v>
      </c>
      <c r="B82">
        <v>5.2999999999999999E-2</v>
      </c>
      <c r="C82">
        <v>5.0999999999999997E-2</v>
      </c>
      <c r="D82">
        <v>7.8E-2</v>
      </c>
      <c r="E82">
        <v>6.9000000000000006E-2</v>
      </c>
      <c r="F82">
        <v>2.5000000000000001E-2</v>
      </c>
      <c r="G82">
        <v>2.5000000000000001E-2</v>
      </c>
      <c r="H82">
        <v>0.151</v>
      </c>
      <c r="I82">
        <v>0.14699999999999999</v>
      </c>
    </row>
    <row r="83" spans="1:9" x14ac:dyDescent="0.2">
      <c r="A83">
        <v>16.199999999999989</v>
      </c>
      <c r="B83">
        <v>5.3999999999999999E-2</v>
      </c>
      <c r="C83">
        <v>5.1999999999999998E-2</v>
      </c>
      <c r="D83">
        <v>7.8E-2</v>
      </c>
      <c r="E83">
        <v>7.0000000000000007E-2</v>
      </c>
      <c r="F83">
        <v>2.5999999999999999E-2</v>
      </c>
      <c r="G83">
        <v>2.5999999999999999E-2</v>
      </c>
      <c r="H83">
        <v>0.152</v>
      </c>
      <c r="I83">
        <v>0.14899999999999999</v>
      </c>
    </row>
    <row r="84" spans="1:9" x14ac:dyDescent="0.2">
      <c r="A84">
        <v>16.400000000000006</v>
      </c>
      <c r="B84">
        <v>5.3999999999999999E-2</v>
      </c>
      <c r="C84">
        <v>5.1999999999999998E-2</v>
      </c>
      <c r="D84">
        <v>7.9000000000000001E-2</v>
      </c>
      <c r="E84">
        <v>7.0000000000000007E-2</v>
      </c>
      <c r="F84">
        <v>2.5999999999999999E-2</v>
      </c>
      <c r="G84">
        <v>2.5999999999999999E-2</v>
      </c>
      <c r="H84">
        <v>0.153</v>
      </c>
      <c r="I84">
        <v>0.15</v>
      </c>
    </row>
    <row r="85" spans="1:9" x14ac:dyDescent="0.2">
      <c r="A85">
        <v>16.599999999999994</v>
      </c>
      <c r="B85">
        <v>5.5E-2</v>
      </c>
      <c r="C85">
        <v>5.2999999999999999E-2</v>
      </c>
      <c r="D85">
        <v>0.08</v>
      </c>
      <c r="E85">
        <v>7.0999999999999994E-2</v>
      </c>
      <c r="F85">
        <v>2.5999999999999999E-2</v>
      </c>
      <c r="G85">
        <v>2.5999999999999999E-2</v>
      </c>
      <c r="H85">
        <v>0.154</v>
      </c>
      <c r="I85">
        <v>0.151</v>
      </c>
    </row>
    <row r="86" spans="1:9" x14ac:dyDescent="0.2">
      <c r="A86">
        <v>16.800000000000011</v>
      </c>
      <c r="B86">
        <v>5.5E-2</v>
      </c>
      <c r="C86">
        <v>5.2999999999999999E-2</v>
      </c>
      <c r="D86">
        <v>0.08</v>
      </c>
      <c r="E86">
        <v>7.1999999999999995E-2</v>
      </c>
      <c r="F86">
        <v>2.5999999999999999E-2</v>
      </c>
      <c r="G86">
        <v>2.5999999999999999E-2</v>
      </c>
      <c r="H86">
        <v>0.154</v>
      </c>
      <c r="I86">
        <v>0.152</v>
      </c>
    </row>
    <row r="87" spans="1:9" x14ac:dyDescent="0.2">
      <c r="A87">
        <v>17</v>
      </c>
      <c r="B87">
        <v>5.6000000000000001E-2</v>
      </c>
      <c r="C87">
        <v>5.3999999999999999E-2</v>
      </c>
      <c r="D87">
        <v>8.1000000000000003E-2</v>
      </c>
      <c r="E87">
        <v>7.1999999999999995E-2</v>
      </c>
      <c r="F87">
        <v>2.5999999999999999E-2</v>
      </c>
      <c r="G87">
        <v>2.5999999999999999E-2</v>
      </c>
      <c r="H87">
        <v>0.155</v>
      </c>
      <c r="I87">
        <v>0.153</v>
      </c>
    </row>
    <row r="88" spans="1:9" x14ac:dyDescent="0.2">
      <c r="A88">
        <v>17.199999999999989</v>
      </c>
      <c r="B88">
        <v>5.6000000000000001E-2</v>
      </c>
      <c r="C88">
        <v>5.3999999999999999E-2</v>
      </c>
      <c r="D88">
        <v>8.1000000000000003E-2</v>
      </c>
      <c r="E88">
        <v>7.2999999999999995E-2</v>
      </c>
      <c r="F88">
        <v>2.5999999999999999E-2</v>
      </c>
      <c r="G88">
        <v>2.5999999999999999E-2</v>
      </c>
      <c r="H88">
        <v>0.155</v>
      </c>
      <c r="I88">
        <v>0.154</v>
      </c>
    </row>
    <row r="89" spans="1:9" x14ac:dyDescent="0.2">
      <c r="A89">
        <v>17.400000000000006</v>
      </c>
      <c r="B89">
        <v>5.7000000000000002E-2</v>
      </c>
      <c r="C89">
        <v>5.3999999999999999E-2</v>
      </c>
      <c r="D89">
        <v>8.1000000000000003E-2</v>
      </c>
      <c r="E89">
        <v>7.2999999999999995E-2</v>
      </c>
      <c r="F89">
        <v>2.5999999999999999E-2</v>
      </c>
      <c r="G89">
        <v>2.5999999999999999E-2</v>
      </c>
      <c r="H89">
        <v>0.155</v>
      </c>
      <c r="I89">
        <v>0.155</v>
      </c>
    </row>
    <row r="90" spans="1:9" x14ac:dyDescent="0.2">
      <c r="A90">
        <v>17.599999999999994</v>
      </c>
      <c r="B90">
        <v>5.7000000000000002E-2</v>
      </c>
      <c r="C90">
        <v>5.5E-2</v>
      </c>
      <c r="D90">
        <v>8.1000000000000003E-2</v>
      </c>
      <c r="E90">
        <v>7.3999999999999996E-2</v>
      </c>
      <c r="F90">
        <v>2.5999999999999999E-2</v>
      </c>
      <c r="G90">
        <v>2.5999999999999999E-2</v>
      </c>
      <c r="H90">
        <v>0.156</v>
      </c>
      <c r="I90">
        <v>0.156</v>
      </c>
    </row>
    <row r="91" spans="1:9" x14ac:dyDescent="0.2">
      <c r="A91">
        <v>17.800000000000011</v>
      </c>
      <c r="B91">
        <v>5.8000000000000003E-2</v>
      </c>
      <c r="C91">
        <v>5.5E-2</v>
      </c>
      <c r="D91">
        <v>8.1000000000000003E-2</v>
      </c>
      <c r="E91">
        <v>7.4999999999999997E-2</v>
      </c>
      <c r="F91">
        <v>2.5999999999999999E-2</v>
      </c>
      <c r="G91">
        <v>2.7E-2</v>
      </c>
      <c r="H91">
        <v>0.157</v>
      </c>
      <c r="I91">
        <v>0.156</v>
      </c>
    </row>
    <row r="92" spans="1:9" x14ac:dyDescent="0.2">
      <c r="A92">
        <v>18</v>
      </c>
      <c r="B92">
        <v>5.8000000000000003E-2</v>
      </c>
      <c r="C92">
        <v>5.6000000000000001E-2</v>
      </c>
      <c r="D92">
        <v>8.1000000000000003E-2</v>
      </c>
      <c r="E92">
        <v>7.4999999999999997E-2</v>
      </c>
      <c r="F92">
        <v>2.5999999999999999E-2</v>
      </c>
      <c r="G92">
        <v>2.7E-2</v>
      </c>
      <c r="H92">
        <v>0.158</v>
      </c>
      <c r="I92">
        <v>0.157</v>
      </c>
    </row>
    <row r="93" spans="1:9" x14ac:dyDescent="0.2">
      <c r="A93">
        <v>18.199999999999989</v>
      </c>
      <c r="B93">
        <v>5.8999999999999997E-2</v>
      </c>
      <c r="C93">
        <v>5.6000000000000001E-2</v>
      </c>
      <c r="D93">
        <v>8.2000000000000003E-2</v>
      </c>
      <c r="E93">
        <v>7.5999999999999998E-2</v>
      </c>
      <c r="F93">
        <v>2.5999999999999999E-2</v>
      </c>
      <c r="G93">
        <v>2.7E-2</v>
      </c>
      <c r="H93">
        <v>0.159</v>
      </c>
      <c r="I93">
        <v>0.158</v>
      </c>
    </row>
    <row r="94" spans="1:9" x14ac:dyDescent="0.2">
      <c r="A94">
        <v>18.400000000000006</v>
      </c>
      <c r="B94">
        <v>5.8999999999999997E-2</v>
      </c>
      <c r="C94">
        <v>5.7000000000000002E-2</v>
      </c>
      <c r="D94">
        <v>8.2000000000000003E-2</v>
      </c>
      <c r="E94">
        <v>7.5999999999999998E-2</v>
      </c>
      <c r="F94">
        <v>2.5999999999999999E-2</v>
      </c>
      <c r="G94">
        <v>2.7E-2</v>
      </c>
      <c r="H94">
        <v>0.16</v>
      </c>
      <c r="I94">
        <v>0.159</v>
      </c>
    </row>
    <row r="95" spans="1:9" x14ac:dyDescent="0.2">
      <c r="A95">
        <v>18.599999999999994</v>
      </c>
      <c r="B95">
        <v>0.06</v>
      </c>
      <c r="C95">
        <v>5.7000000000000002E-2</v>
      </c>
      <c r="D95">
        <v>8.2000000000000003E-2</v>
      </c>
      <c r="E95">
        <v>7.6999999999999999E-2</v>
      </c>
      <c r="F95">
        <v>2.5999999999999999E-2</v>
      </c>
      <c r="G95">
        <v>2.7E-2</v>
      </c>
      <c r="H95">
        <v>0.161</v>
      </c>
      <c r="I95">
        <v>0.16</v>
      </c>
    </row>
    <row r="96" spans="1:9" x14ac:dyDescent="0.2">
      <c r="A96">
        <v>18.800000000000011</v>
      </c>
      <c r="B96">
        <v>0.06</v>
      </c>
      <c r="C96">
        <v>5.7000000000000002E-2</v>
      </c>
      <c r="D96">
        <v>8.2000000000000003E-2</v>
      </c>
      <c r="E96">
        <v>7.8E-2</v>
      </c>
      <c r="F96">
        <v>2.5999999999999999E-2</v>
      </c>
      <c r="G96">
        <v>2.7E-2</v>
      </c>
      <c r="H96">
        <v>0.16200000000000001</v>
      </c>
      <c r="I96">
        <v>0.161</v>
      </c>
    </row>
    <row r="97" spans="1:9" x14ac:dyDescent="0.2">
      <c r="A97">
        <v>19</v>
      </c>
      <c r="B97">
        <v>0.06</v>
      </c>
      <c r="C97">
        <v>5.8000000000000003E-2</v>
      </c>
      <c r="D97">
        <v>8.3000000000000004E-2</v>
      </c>
      <c r="E97">
        <v>7.8E-2</v>
      </c>
      <c r="F97">
        <v>2.7E-2</v>
      </c>
      <c r="G97">
        <v>2.7E-2</v>
      </c>
      <c r="H97">
        <v>0.16200000000000001</v>
      </c>
      <c r="I97">
        <v>0.16200000000000001</v>
      </c>
    </row>
    <row r="98" spans="1:9" x14ac:dyDescent="0.2">
      <c r="A98">
        <v>19.199999999999989</v>
      </c>
      <c r="B98">
        <v>0.06</v>
      </c>
      <c r="C98">
        <v>5.8000000000000003E-2</v>
      </c>
      <c r="D98">
        <v>8.3000000000000004E-2</v>
      </c>
      <c r="E98">
        <v>7.9000000000000001E-2</v>
      </c>
      <c r="F98">
        <v>2.7E-2</v>
      </c>
      <c r="G98">
        <v>2.7E-2</v>
      </c>
      <c r="H98">
        <v>0.16300000000000001</v>
      </c>
      <c r="I98">
        <v>0.16300000000000001</v>
      </c>
    </row>
    <row r="99" spans="1:9" x14ac:dyDescent="0.2">
      <c r="A99">
        <v>19.400000000000006</v>
      </c>
      <c r="B99">
        <v>6.0999999999999999E-2</v>
      </c>
      <c r="C99">
        <v>5.8999999999999997E-2</v>
      </c>
      <c r="D99">
        <v>8.4000000000000005E-2</v>
      </c>
      <c r="E99">
        <v>7.9000000000000001E-2</v>
      </c>
      <c r="F99">
        <v>2.7E-2</v>
      </c>
      <c r="G99">
        <v>2.8000000000000001E-2</v>
      </c>
      <c r="H99">
        <v>0.16300000000000001</v>
      </c>
      <c r="I99">
        <v>0.16400000000000001</v>
      </c>
    </row>
    <row r="100" spans="1:9" x14ac:dyDescent="0.2">
      <c r="A100">
        <v>19.599999999999994</v>
      </c>
      <c r="B100">
        <v>6.0999999999999999E-2</v>
      </c>
      <c r="C100">
        <v>5.8999999999999997E-2</v>
      </c>
      <c r="D100">
        <v>8.4000000000000005E-2</v>
      </c>
      <c r="E100">
        <v>0.08</v>
      </c>
      <c r="F100">
        <v>2.7E-2</v>
      </c>
      <c r="G100">
        <v>2.8000000000000001E-2</v>
      </c>
      <c r="H100">
        <v>0.16400000000000001</v>
      </c>
      <c r="I100">
        <v>0.16500000000000001</v>
      </c>
    </row>
    <row r="101" spans="1:9" x14ac:dyDescent="0.2">
      <c r="A101">
        <v>19.800000000000011</v>
      </c>
      <c r="B101">
        <v>6.0999999999999999E-2</v>
      </c>
      <c r="C101">
        <v>5.8999999999999997E-2</v>
      </c>
      <c r="D101">
        <v>8.5000000000000006E-2</v>
      </c>
      <c r="E101">
        <v>8.1000000000000003E-2</v>
      </c>
      <c r="F101">
        <v>2.7E-2</v>
      </c>
      <c r="G101">
        <v>2.8000000000000001E-2</v>
      </c>
      <c r="H101">
        <v>0.16400000000000001</v>
      </c>
      <c r="I101">
        <v>0.16500000000000001</v>
      </c>
    </row>
    <row r="102" spans="1:9" x14ac:dyDescent="0.2">
      <c r="A102">
        <v>20</v>
      </c>
      <c r="B102">
        <v>6.2E-2</v>
      </c>
      <c r="C102">
        <v>0.06</v>
      </c>
      <c r="D102">
        <v>8.5000000000000006E-2</v>
      </c>
      <c r="E102">
        <v>8.1000000000000003E-2</v>
      </c>
      <c r="F102">
        <v>2.7E-2</v>
      </c>
      <c r="G102">
        <v>2.8000000000000001E-2</v>
      </c>
      <c r="H102">
        <v>0.16400000000000001</v>
      </c>
      <c r="I102">
        <v>0.16600000000000001</v>
      </c>
    </row>
    <row r="103" spans="1:9" x14ac:dyDescent="0.2">
      <c r="A103">
        <v>20.199999999999989</v>
      </c>
      <c r="B103">
        <v>6.2E-2</v>
      </c>
      <c r="C103">
        <v>0.06</v>
      </c>
      <c r="D103">
        <v>8.5000000000000006E-2</v>
      </c>
      <c r="E103">
        <v>8.2000000000000003E-2</v>
      </c>
      <c r="F103">
        <v>2.7E-2</v>
      </c>
      <c r="G103">
        <v>2.8000000000000001E-2</v>
      </c>
      <c r="H103">
        <v>0.16500000000000001</v>
      </c>
      <c r="I103">
        <v>0.16700000000000001</v>
      </c>
    </row>
    <row r="104" spans="1:9" x14ac:dyDescent="0.2">
      <c r="A104">
        <v>20.400000000000006</v>
      </c>
      <c r="B104">
        <v>6.3E-2</v>
      </c>
      <c r="C104">
        <v>6.0999999999999999E-2</v>
      </c>
      <c r="D104">
        <v>8.5999999999999993E-2</v>
      </c>
      <c r="E104">
        <v>8.2000000000000003E-2</v>
      </c>
      <c r="F104">
        <v>2.7E-2</v>
      </c>
      <c r="G104">
        <v>2.8000000000000001E-2</v>
      </c>
      <c r="H104">
        <v>0.16500000000000001</v>
      </c>
      <c r="I104">
        <v>0.16800000000000001</v>
      </c>
    </row>
    <row r="105" spans="1:9" x14ac:dyDescent="0.2">
      <c r="A105">
        <v>20.599999999999994</v>
      </c>
      <c r="B105">
        <v>6.3E-2</v>
      </c>
      <c r="C105">
        <v>6.0999999999999999E-2</v>
      </c>
      <c r="D105">
        <v>8.5999999999999993E-2</v>
      </c>
      <c r="E105">
        <v>8.3000000000000004E-2</v>
      </c>
      <c r="F105">
        <v>2.7E-2</v>
      </c>
      <c r="G105">
        <v>2.8000000000000001E-2</v>
      </c>
      <c r="H105">
        <v>0.16600000000000001</v>
      </c>
      <c r="I105">
        <v>0.16900000000000001</v>
      </c>
    </row>
    <row r="106" spans="1:9" x14ac:dyDescent="0.2">
      <c r="A106">
        <v>20.800000000000011</v>
      </c>
      <c r="B106">
        <v>6.4000000000000001E-2</v>
      </c>
      <c r="C106">
        <v>6.0999999999999999E-2</v>
      </c>
      <c r="D106">
        <v>8.6999999999999994E-2</v>
      </c>
      <c r="E106">
        <v>8.3000000000000004E-2</v>
      </c>
      <c r="F106">
        <v>2.7E-2</v>
      </c>
      <c r="G106">
        <v>2.8000000000000001E-2</v>
      </c>
      <c r="H106">
        <v>0.16600000000000001</v>
      </c>
      <c r="I106">
        <v>0.17</v>
      </c>
    </row>
    <row r="107" spans="1:9" x14ac:dyDescent="0.2">
      <c r="A107">
        <v>21</v>
      </c>
      <c r="B107">
        <v>6.4000000000000001E-2</v>
      </c>
      <c r="C107">
        <v>6.2E-2</v>
      </c>
      <c r="D107">
        <v>8.6999999999999994E-2</v>
      </c>
      <c r="E107">
        <v>8.4000000000000005E-2</v>
      </c>
      <c r="F107">
        <v>2.7E-2</v>
      </c>
      <c r="G107">
        <v>2.8000000000000001E-2</v>
      </c>
      <c r="H107">
        <v>0.16700000000000001</v>
      </c>
      <c r="I107">
        <v>0.17</v>
      </c>
    </row>
    <row r="108" spans="1:9" x14ac:dyDescent="0.2">
      <c r="A108">
        <v>21.199999999999989</v>
      </c>
      <c r="B108">
        <v>6.5000000000000002E-2</v>
      </c>
      <c r="C108">
        <v>6.2E-2</v>
      </c>
      <c r="D108">
        <v>8.7999999999999995E-2</v>
      </c>
      <c r="E108">
        <v>8.4000000000000005E-2</v>
      </c>
      <c r="F108">
        <v>2.7E-2</v>
      </c>
      <c r="G108">
        <v>2.8000000000000001E-2</v>
      </c>
      <c r="H108">
        <v>0.16700000000000001</v>
      </c>
      <c r="I108">
        <v>0.17100000000000001</v>
      </c>
    </row>
    <row r="109" spans="1:9" x14ac:dyDescent="0.2">
      <c r="A109">
        <v>21.400000000000006</v>
      </c>
      <c r="B109">
        <v>6.5000000000000002E-2</v>
      </c>
      <c r="C109">
        <v>6.3E-2</v>
      </c>
      <c r="D109">
        <v>8.7999999999999995E-2</v>
      </c>
      <c r="E109">
        <v>8.5000000000000006E-2</v>
      </c>
      <c r="F109">
        <v>2.7E-2</v>
      </c>
      <c r="G109">
        <v>2.9000000000000001E-2</v>
      </c>
      <c r="H109">
        <v>0.16800000000000001</v>
      </c>
      <c r="I109">
        <v>0.17199999999999999</v>
      </c>
    </row>
    <row r="110" spans="1:9" x14ac:dyDescent="0.2">
      <c r="A110">
        <v>21.599999999999994</v>
      </c>
      <c r="B110">
        <v>6.5000000000000002E-2</v>
      </c>
      <c r="C110">
        <v>6.3E-2</v>
      </c>
      <c r="D110">
        <v>8.7999999999999995E-2</v>
      </c>
      <c r="E110">
        <v>8.5000000000000006E-2</v>
      </c>
      <c r="F110">
        <v>2.8000000000000001E-2</v>
      </c>
      <c r="G110">
        <v>2.9000000000000001E-2</v>
      </c>
      <c r="H110">
        <v>0.16900000000000001</v>
      </c>
      <c r="I110">
        <v>0.17299999999999999</v>
      </c>
    </row>
    <row r="111" spans="1:9" x14ac:dyDescent="0.2">
      <c r="A111">
        <v>21.800000000000011</v>
      </c>
      <c r="B111">
        <v>6.5000000000000002E-2</v>
      </c>
      <c r="C111">
        <v>6.3E-2</v>
      </c>
      <c r="D111">
        <v>8.8999999999999996E-2</v>
      </c>
      <c r="E111">
        <v>8.5999999999999993E-2</v>
      </c>
      <c r="F111">
        <v>2.8000000000000001E-2</v>
      </c>
      <c r="G111">
        <v>2.9000000000000001E-2</v>
      </c>
      <c r="H111">
        <v>0.16900000000000001</v>
      </c>
      <c r="I111">
        <v>0.17299999999999999</v>
      </c>
    </row>
    <row r="112" spans="1:9" x14ac:dyDescent="0.2">
      <c r="A112">
        <v>22</v>
      </c>
      <c r="B112">
        <v>6.5000000000000002E-2</v>
      </c>
      <c r="C112">
        <v>6.4000000000000001E-2</v>
      </c>
      <c r="D112">
        <v>8.8999999999999996E-2</v>
      </c>
      <c r="E112">
        <v>8.6999999999999994E-2</v>
      </c>
      <c r="F112">
        <v>2.8000000000000001E-2</v>
      </c>
      <c r="G112">
        <v>2.9000000000000001E-2</v>
      </c>
      <c r="H112">
        <v>0.17</v>
      </c>
      <c r="I112">
        <v>0.17399999999999999</v>
      </c>
    </row>
    <row r="113" spans="1:9" x14ac:dyDescent="0.2">
      <c r="A113">
        <v>22.199999999999989</v>
      </c>
      <c r="B113">
        <v>6.5000000000000002E-2</v>
      </c>
      <c r="C113">
        <v>6.4000000000000001E-2</v>
      </c>
      <c r="D113">
        <v>8.8999999999999996E-2</v>
      </c>
      <c r="E113">
        <v>8.6999999999999994E-2</v>
      </c>
      <c r="F113">
        <v>2.8000000000000001E-2</v>
      </c>
      <c r="G113">
        <v>2.9000000000000001E-2</v>
      </c>
      <c r="H113">
        <v>0.17100000000000001</v>
      </c>
      <c r="I113">
        <v>0.17499999999999999</v>
      </c>
    </row>
    <row r="114" spans="1:9" x14ac:dyDescent="0.2">
      <c r="A114">
        <v>22.400000000000006</v>
      </c>
      <c r="B114">
        <v>6.5000000000000002E-2</v>
      </c>
      <c r="C114">
        <v>6.4000000000000001E-2</v>
      </c>
      <c r="D114">
        <v>0.09</v>
      </c>
      <c r="E114">
        <v>8.7999999999999995E-2</v>
      </c>
      <c r="F114">
        <v>2.9000000000000001E-2</v>
      </c>
      <c r="G114">
        <v>2.9000000000000001E-2</v>
      </c>
      <c r="H114">
        <v>0.17100000000000001</v>
      </c>
      <c r="I114">
        <v>0.17599999999999999</v>
      </c>
    </row>
    <row r="115" spans="1:9" x14ac:dyDescent="0.2">
      <c r="A115">
        <v>22.599999999999994</v>
      </c>
      <c r="B115">
        <v>6.5000000000000002E-2</v>
      </c>
      <c r="C115">
        <v>6.5000000000000002E-2</v>
      </c>
      <c r="D115">
        <v>0.09</v>
      </c>
      <c r="E115">
        <v>8.7999999999999995E-2</v>
      </c>
      <c r="F115">
        <v>2.9000000000000001E-2</v>
      </c>
      <c r="G115">
        <v>2.9000000000000001E-2</v>
      </c>
      <c r="H115">
        <v>0.17100000000000001</v>
      </c>
      <c r="I115">
        <v>0.17599999999999999</v>
      </c>
    </row>
    <row r="116" spans="1:9" x14ac:dyDescent="0.2">
      <c r="A116">
        <v>22.800000000000011</v>
      </c>
      <c r="B116">
        <v>6.6000000000000003E-2</v>
      </c>
      <c r="C116">
        <v>6.5000000000000002E-2</v>
      </c>
      <c r="D116">
        <v>0.09</v>
      </c>
      <c r="E116">
        <v>8.8999999999999996E-2</v>
      </c>
      <c r="F116">
        <v>2.9000000000000001E-2</v>
      </c>
      <c r="G116">
        <v>2.9000000000000001E-2</v>
      </c>
      <c r="H116">
        <v>0.17100000000000001</v>
      </c>
      <c r="I116">
        <v>0.17699999999999999</v>
      </c>
    </row>
    <row r="117" spans="1:9" x14ac:dyDescent="0.2">
      <c r="A117">
        <v>23</v>
      </c>
      <c r="B117">
        <v>6.6000000000000003E-2</v>
      </c>
      <c r="C117">
        <v>6.5000000000000002E-2</v>
      </c>
      <c r="D117">
        <v>9.0999999999999998E-2</v>
      </c>
      <c r="E117">
        <v>8.8999999999999996E-2</v>
      </c>
      <c r="F117">
        <v>2.9000000000000001E-2</v>
      </c>
      <c r="G117">
        <v>2.9000000000000001E-2</v>
      </c>
      <c r="H117">
        <v>0.17199999999999999</v>
      </c>
      <c r="I117">
        <v>0.17799999999999999</v>
      </c>
    </row>
    <row r="118" spans="1:9" x14ac:dyDescent="0.2">
      <c r="A118">
        <v>23.199999999999989</v>
      </c>
      <c r="B118">
        <v>6.6000000000000003E-2</v>
      </c>
      <c r="C118">
        <v>6.6000000000000003E-2</v>
      </c>
      <c r="D118">
        <v>9.0999999999999998E-2</v>
      </c>
      <c r="E118">
        <v>0.09</v>
      </c>
      <c r="F118">
        <v>2.9000000000000001E-2</v>
      </c>
      <c r="G118">
        <v>2.9000000000000001E-2</v>
      </c>
      <c r="H118">
        <v>0.17199999999999999</v>
      </c>
      <c r="I118">
        <v>0.17899999999999999</v>
      </c>
    </row>
    <row r="119" spans="1:9" x14ac:dyDescent="0.2">
      <c r="A119">
        <v>23.400000000000006</v>
      </c>
      <c r="B119">
        <v>6.6000000000000003E-2</v>
      </c>
      <c r="C119">
        <v>6.6000000000000003E-2</v>
      </c>
      <c r="D119">
        <v>9.0999999999999998E-2</v>
      </c>
      <c r="E119">
        <v>0.09</v>
      </c>
      <c r="F119">
        <v>2.9000000000000001E-2</v>
      </c>
      <c r="G119">
        <v>2.9000000000000001E-2</v>
      </c>
      <c r="H119">
        <v>0.17199999999999999</v>
      </c>
      <c r="I119">
        <v>0.17899999999999999</v>
      </c>
    </row>
    <row r="120" spans="1:9" x14ac:dyDescent="0.2">
      <c r="A120">
        <v>23.599999999999994</v>
      </c>
      <c r="B120">
        <v>6.6000000000000003E-2</v>
      </c>
      <c r="C120">
        <v>6.7000000000000004E-2</v>
      </c>
      <c r="D120">
        <v>9.0999999999999998E-2</v>
      </c>
      <c r="E120">
        <v>9.0999999999999998E-2</v>
      </c>
      <c r="F120">
        <v>2.9000000000000001E-2</v>
      </c>
      <c r="G120">
        <v>0.03</v>
      </c>
      <c r="H120">
        <v>0.17199999999999999</v>
      </c>
      <c r="I120">
        <v>0.18</v>
      </c>
    </row>
    <row r="121" spans="1:9" x14ac:dyDescent="0.2">
      <c r="A121">
        <v>23.800000000000011</v>
      </c>
      <c r="B121">
        <v>6.7000000000000004E-2</v>
      </c>
      <c r="C121">
        <v>6.7000000000000004E-2</v>
      </c>
      <c r="D121">
        <v>9.0999999999999998E-2</v>
      </c>
      <c r="E121">
        <v>9.0999999999999998E-2</v>
      </c>
      <c r="F121">
        <v>2.9000000000000001E-2</v>
      </c>
      <c r="G121">
        <v>0.03</v>
      </c>
      <c r="H121">
        <v>0.17199999999999999</v>
      </c>
      <c r="I121">
        <v>0.18099999999999999</v>
      </c>
    </row>
    <row r="122" spans="1:9" x14ac:dyDescent="0.2">
      <c r="A122">
        <v>24</v>
      </c>
      <c r="B122">
        <v>6.7000000000000004E-2</v>
      </c>
      <c r="C122">
        <v>6.7000000000000004E-2</v>
      </c>
      <c r="D122">
        <v>9.0999999999999998E-2</v>
      </c>
      <c r="E122">
        <v>9.1999999999999998E-2</v>
      </c>
      <c r="F122">
        <v>2.8000000000000001E-2</v>
      </c>
      <c r="G122">
        <v>0.03</v>
      </c>
      <c r="H122">
        <v>0.17299999999999999</v>
      </c>
      <c r="I122">
        <v>0.18099999999999999</v>
      </c>
    </row>
    <row r="123" spans="1:9" x14ac:dyDescent="0.2">
      <c r="A123">
        <v>24.199999999999989</v>
      </c>
      <c r="B123">
        <v>6.7000000000000004E-2</v>
      </c>
      <c r="C123">
        <v>6.8000000000000005E-2</v>
      </c>
      <c r="D123">
        <v>9.1999999999999998E-2</v>
      </c>
      <c r="E123">
        <v>9.1999999999999998E-2</v>
      </c>
      <c r="F123">
        <v>2.8000000000000001E-2</v>
      </c>
      <c r="G123">
        <v>0.03</v>
      </c>
      <c r="H123">
        <v>0.17299999999999999</v>
      </c>
      <c r="I123">
        <v>0.182</v>
      </c>
    </row>
    <row r="124" spans="1:9" x14ac:dyDescent="0.2">
      <c r="A124">
        <v>24.400000000000006</v>
      </c>
      <c r="B124">
        <v>6.7000000000000004E-2</v>
      </c>
      <c r="C124">
        <v>6.8000000000000005E-2</v>
      </c>
      <c r="D124">
        <v>9.1999999999999998E-2</v>
      </c>
      <c r="E124">
        <v>9.2999999999999999E-2</v>
      </c>
      <c r="F124">
        <v>2.8000000000000001E-2</v>
      </c>
      <c r="G124">
        <v>0.03</v>
      </c>
      <c r="H124">
        <v>0.17299999999999999</v>
      </c>
      <c r="I124">
        <v>0.183</v>
      </c>
    </row>
    <row r="125" spans="1:9" x14ac:dyDescent="0.2">
      <c r="A125">
        <v>24.599999999999994</v>
      </c>
      <c r="B125">
        <v>6.8000000000000005E-2</v>
      </c>
      <c r="C125">
        <v>6.8000000000000005E-2</v>
      </c>
      <c r="D125">
        <v>9.2999999999999999E-2</v>
      </c>
      <c r="E125">
        <v>9.2999999999999999E-2</v>
      </c>
      <c r="F125">
        <v>2.8000000000000001E-2</v>
      </c>
      <c r="G125">
        <v>0.03</v>
      </c>
      <c r="H125">
        <v>0.17399999999999999</v>
      </c>
      <c r="I125">
        <v>0.183</v>
      </c>
    </row>
    <row r="126" spans="1:9" x14ac:dyDescent="0.2">
      <c r="A126">
        <v>24.800000000000011</v>
      </c>
      <c r="B126">
        <v>6.8000000000000005E-2</v>
      </c>
      <c r="C126">
        <v>6.9000000000000006E-2</v>
      </c>
      <c r="D126">
        <v>9.2999999999999999E-2</v>
      </c>
      <c r="E126">
        <v>9.4E-2</v>
      </c>
      <c r="F126">
        <v>2.8000000000000001E-2</v>
      </c>
      <c r="G126">
        <v>0.03</v>
      </c>
      <c r="H126">
        <v>0.17399999999999999</v>
      </c>
      <c r="I126">
        <v>0.184</v>
      </c>
    </row>
    <row r="127" spans="1:9" x14ac:dyDescent="0.2">
      <c r="A127">
        <v>25</v>
      </c>
      <c r="B127">
        <v>6.8000000000000005E-2</v>
      </c>
      <c r="C127">
        <v>6.9000000000000006E-2</v>
      </c>
      <c r="D127">
        <v>9.2999999999999999E-2</v>
      </c>
      <c r="E127">
        <v>9.4E-2</v>
      </c>
      <c r="F127">
        <v>2.8000000000000001E-2</v>
      </c>
      <c r="G127">
        <v>0.03</v>
      </c>
      <c r="H127">
        <v>0.17499999999999999</v>
      </c>
      <c r="I127">
        <v>0.185</v>
      </c>
    </row>
    <row r="128" spans="1:9" x14ac:dyDescent="0.2">
      <c r="A128">
        <v>25.199999999999989</v>
      </c>
      <c r="B128">
        <v>6.9000000000000006E-2</v>
      </c>
      <c r="C128">
        <v>6.9000000000000006E-2</v>
      </c>
      <c r="D128">
        <v>9.2999999999999999E-2</v>
      </c>
      <c r="E128">
        <v>9.5000000000000001E-2</v>
      </c>
      <c r="F128">
        <v>2.8000000000000001E-2</v>
      </c>
      <c r="G128">
        <v>0.03</v>
      </c>
      <c r="H128">
        <v>0.17499999999999999</v>
      </c>
      <c r="I128">
        <v>0.185</v>
      </c>
    </row>
    <row r="129" spans="1:9" x14ac:dyDescent="0.2">
      <c r="A129">
        <v>25.400000000000006</v>
      </c>
      <c r="B129">
        <v>6.9000000000000006E-2</v>
      </c>
      <c r="C129">
        <v>7.0000000000000007E-2</v>
      </c>
      <c r="D129">
        <v>9.4E-2</v>
      </c>
      <c r="E129">
        <v>9.5000000000000001E-2</v>
      </c>
      <c r="F129">
        <v>2.8000000000000001E-2</v>
      </c>
      <c r="G129">
        <v>0.03</v>
      </c>
      <c r="H129">
        <v>0.17599999999999999</v>
      </c>
      <c r="I129">
        <v>0.186</v>
      </c>
    </row>
    <row r="130" spans="1:9" x14ac:dyDescent="0.2">
      <c r="A130">
        <v>25.599999999999994</v>
      </c>
      <c r="B130">
        <v>6.9000000000000006E-2</v>
      </c>
      <c r="C130">
        <v>7.0000000000000007E-2</v>
      </c>
      <c r="D130">
        <v>9.4E-2</v>
      </c>
      <c r="E130">
        <v>9.5000000000000001E-2</v>
      </c>
      <c r="F130">
        <v>2.8000000000000001E-2</v>
      </c>
      <c r="G130">
        <v>0.03</v>
      </c>
      <c r="H130">
        <v>0.17599999999999999</v>
      </c>
      <c r="I130">
        <v>0.186</v>
      </c>
    </row>
    <row r="131" spans="1:9" x14ac:dyDescent="0.2">
      <c r="A131">
        <v>25.800000000000011</v>
      </c>
      <c r="B131">
        <v>6.9000000000000006E-2</v>
      </c>
      <c r="C131">
        <v>7.0000000000000007E-2</v>
      </c>
      <c r="D131">
        <v>9.4E-2</v>
      </c>
      <c r="E131">
        <v>9.6000000000000002E-2</v>
      </c>
      <c r="F131">
        <v>2.9000000000000001E-2</v>
      </c>
      <c r="G131">
        <v>0.03</v>
      </c>
      <c r="H131">
        <v>0.17699999999999999</v>
      </c>
      <c r="I131">
        <v>0.187</v>
      </c>
    </row>
    <row r="132" spans="1:9" x14ac:dyDescent="0.2">
      <c r="A132">
        <v>26</v>
      </c>
      <c r="B132">
        <v>6.9000000000000006E-2</v>
      </c>
      <c r="C132">
        <v>7.0999999999999994E-2</v>
      </c>
      <c r="D132">
        <v>9.5000000000000001E-2</v>
      </c>
      <c r="E132">
        <v>9.6000000000000002E-2</v>
      </c>
      <c r="F132">
        <v>2.9000000000000001E-2</v>
      </c>
      <c r="G132">
        <v>0.03</v>
      </c>
      <c r="H132">
        <v>0.17699999999999999</v>
      </c>
      <c r="I132">
        <v>0.188</v>
      </c>
    </row>
    <row r="133" spans="1:9" x14ac:dyDescent="0.2">
      <c r="A133">
        <v>26.199999999999989</v>
      </c>
      <c r="B133">
        <v>6.9000000000000006E-2</v>
      </c>
      <c r="C133">
        <v>7.0999999999999994E-2</v>
      </c>
      <c r="D133">
        <v>9.5000000000000001E-2</v>
      </c>
      <c r="E133">
        <v>9.7000000000000003E-2</v>
      </c>
      <c r="F133">
        <v>2.9000000000000001E-2</v>
      </c>
      <c r="G133">
        <v>3.1E-2</v>
      </c>
      <c r="H133">
        <v>0.17799999999999999</v>
      </c>
      <c r="I133">
        <v>0.188</v>
      </c>
    </row>
    <row r="134" spans="1:9" x14ac:dyDescent="0.2">
      <c r="A134">
        <v>26.400000000000006</v>
      </c>
      <c r="B134">
        <v>6.9000000000000006E-2</v>
      </c>
      <c r="C134">
        <v>7.0999999999999994E-2</v>
      </c>
      <c r="D134">
        <v>9.5000000000000001E-2</v>
      </c>
      <c r="E134">
        <v>9.7000000000000003E-2</v>
      </c>
      <c r="F134">
        <v>2.9000000000000001E-2</v>
      </c>
      <c r="G134">
        <v>3.1E-2</v>
      </c>
      <c r="H134">
        <v>0.17799999999999999</v>
      </c>
      <c r="I134">
        <v>0.189</v>
      </c>
    </row>
    <row r="135" spans="1:9" x14ac:dyDescent="0.2">
      <c r="A135">
        <v>26.599999999999994</v>
      </c>
      <c r="B135">
        <v>6.9000000000000006E-2</v>
      </c>
      <c r="C135">
        <v>7.1999999999999995E-2</v>
      </c>
      <c r="D135">
        <v>9.6000000000000002E-2</v>
      </c>
      <c r="E135">
        <v>9.8000000000000004E-2</v>
      </c>
      <c r="F135">
        <v>2.9000000000000001E-2</v>
      </c>
      <c r="G135">
        <v>3.1E-2</v>
      </c>
      <c r="H135">
        <v>0.17899999999999999</v>
      </c>
      <c r="I135">
        <v>0.189</v>
      </c>
    </row>
    <row r="136" spans="1:9" x14ac:dyDescent="0.2">
      <c r="A136">
        <v>26.800000000000011</v>
      </c>
      <c r="B136">
        <v>6.9000000000000006E-2</v>
      </c>
      <c r="C136">
        <v>7.1999999999999995E-2</v>
      </c>
      <c r="D136">
        <v>9.7000000000000003E-2</v>
      </c>
      <c r="E136">
        <v>9.8000000000000004E-2</v>
      </c>
      <c r="F136">
        <v>2.9000000000000001E-2</v>
      </c>
      <c r="G136">
        <v>3.1E-2</v>
      </c>
      <c r="H136">
        <v>0.18</v>
      </c>
      <c r="I136">
        <v>0.19</v>
      </c>
    </row>
    <row r="137" spans="1:9" x14ac:dyDescent="0.2">
      <c r="A137">
        <v>27</v>
      </c>
      <c r="B137">
        <v>6.9000000000000006E-2</v>
      </c>
      <c r="C137">
        <v>7.1999999999999995E-2</v>
      </c>
      <c r="D137">
        <v>9.7000000000000003E-2</v>
      </c>
      <c r="E137">
        <v>9.9000000000000005E-2</v>
      </c>
      <c r="F137">
        <v>2.9000000000000001E-2</v>
      </c>
      <c r="G137">
        <v>3.1E-2</v>
      </c>
      <c r="H137">
        <v>0.18</v>
      </c>
      <c r="I137">
        <v>0.191</v>
      </c>
    </row>
    <row r="138" spans="1:9" x14ac:dyDescent="0.2">
      <c r="A138">
        <v>27.199999999999989</v>
      </c>
      <c r="B138">
        <v>7.0000000000000007E-2</v>
      </c>
      <c r="C138">
        <v>7.1999999999999995E-2</v>
      </c>
      <c r="D138">
        <v>9.8000000000000004E-2</v>
      </c>
      <c r="E138">
        <v>9.9000000000000005E-2</v>
      </c>
      <c r="F138">
        <v>2.9000000000000001E-2</v>
      </c>
      <c r="G138">
        <v>3.1E-2</v>
      </c>
      <c r="H138">
        <v>0.18099999999999999</v>
      </c>
      <c r="I138">
        <v>0.191</v>
      </c>
    </row>
    <row r="139" spans="1:9" x14ac:dyDescent="0.2">
      <c r="A139">
        <v>27.400000000000006</v>
      </c>
      <c r="B139">
        <v>7.0000000000000007E-2</v>
      </c>
      <c r="C139">
        <v>7.2999999999999995E-2</v>
      </c>
      <c r="D139">
        <v>9.8000000000000004E-2</v>
      </c>
      <c r="E139">
        <v>0.1</v>
      </c>
      <c r="F139">
        <v>2.9000000000000001E-2</v>
      </c>
      <c r="G139">
        <v>3.1E-2</v>
      </c>
      <c r="H139">
        <v>0.18099999999999999</v>
      </c>
      <c r="I139">
        <v>0.192</v>
      </c>
    </row>
    <row r="140" spans="1:9" x14ac:dyDescent="0.2">
      <c r="A140">
        <v>27.599999999999994</v>
      </c>
      <c r="B140">
        <v>7.0999999999999994E-2</v>
      </c>
      <c r="C140">
        <v>7.2999999999999995E-2</v>
      </c>
      <c r="D140">
        <v>9.8000000000000004E-2</v>
      </c>
      <c r="E140">
        <v>0.1</v>
      </c>
      <c r="F140">
        <v>2.9000000000000001E-2</v>
      </c>
      <c r="G140">
        <v>3.1E-2</v>
      </c>
      <c r="H140">
        <v>0.18099999999999999</v>
      </c>
      <c r="I140">
        <v>0.192</v>
      </c>
    </row>
    <row r="141" spans="1:9" x14ac:dyDescent="0.2">
      <c r="A141">
        <v>27.800000000000011</v>
      </c>
      <c r="B141">
        <v>7.0999999999999994E-2</v>
      </c>
      <c r="C141">
        <v>7.2999999999999995E-2</v>
      </c>
      <c r="D141">
        <v>9.9000000000000005E-2</v>
      </c>
      <c r="E141">
        <v>0.1</v>
      </c>
      <c r="F141">
        <v>2.9000000000000001E-2</v>
      </c>
      <c r="G141">
        <v>3.1E-2</v>
      </c>
      <c r="H141">
        <v>0.182</v>
      </c>
      <c r="I141">
        <v>0.193</v>
      </c>
    </row>
    <row r="142" spans="1:9" x14ac:dyDescent="0.2">
      <c r="A142">
        <v>28</v>
      </c>
      <c r="B142">
        <v>7.1999999999999995E-2</v>
      </c>
      <c r="C142">
        <v>7.3999999999999996E-2</v>
      </c>
      <c r="D142">
        <v>9.9000000000000005E-2</v>
      </c>
      <c r="E142">
        <v>0.10100000000000001</v>
      </c>
      <c r="F142">
        <v>2.9000000000000001E-2</v>
      </c>
      <c r="G142">
        <v>3.1E-2</v>
      </c>
      <c r="H142">
        <v>0.182</v>
      </c>
      <c r="I142">
        <v>0.193</v>
      </c>
    </row>
    <row r="143" spans="1:9" x14ac:dyDescent="0.2">
      <c r="A143">
        <v>28.199999999999989</v>
      </c>
      <c r="B143">
        <v>7.1999999999999995E-2</v>
      </c>
      <c r="C143">
        <v>7.3999999999999996E-2</v>
      </c>
      <c r="D143">
        <v>9.9000000000000005E-2</v>
      </c>
      <c r="E143">
        <v>0.10100000000000001</v>
      </c>
      <c r="F143">
        <v>2.8000000000000001E-2</v>
      </c>
      <c r="G143">
        <v>3.1E-2</v>
      </c>
      <c r="H143">
        <v>0.182</v>
      </c>
      <c r="I143">
        <v>0.19400000000000001</v>
      </c>
    </row>
    <row r="144" spans="1:9" x14ac:dyDescent="0.2">
      <c r="A144">
        <v>28.400000000000006</v>
      </c>
      <c r="B144">
        <v>7.1999999999999995E-2</v>
      </c>
      <c r="C144">
        <v>7.3999999999999996E-2</v>
      </c>
      <c r="D144">
        <v>0.1</v>
      </c>
      <c r="E144">
        <v>0.10199999999999999</v>
      </c>
      <c r="F144">
        <v>2.8000000000000001E-2</v>
      </c>
      <c r="G144">
        <v>3.1E-2</v>
      </c>
      <c r="H144">
        <v>0.182</v>
      </c>
      <c r="I144">
        <v>0.19400000000000001</v>
      </c>
    </row>
    <row r="145" spans="1:9" x14ac:dyDescent="0.2">
      <c r="A145">
        <v>28.599999999999994</v>
      </c>
      <c r="B145">
        <v>7.1999999999999995E-2</v>
      </c>
      <c r="C145">
        <v>7.4999999999999997E-2</v>
      </c>
      <c r="D145">
        <v>0.1</v>
      </c>
      <c r="E145">
        <v>0.10199999999999999</v>
      </c>
      <c r="F145">
        <v>2.8000000000000001E-2</v>
      </c>
      <c r="G145">
        <v>3.1E-2</v>
      </c>
      <c r="H145">
        <v>0.182</v>
      </c>
      <c r="I145">
        <v>0.19500000000000001</v>
      </c>
    </row>
    <row r="146" spans="1:9" x14ac:dyDescent="0.2">
      <c r="A146">
        <v>28.800000000000011</v>
      </c>
      <c r="B146">
        <v>7.2999999999999995E-2</v>
      </c>
      <c r="C146">
        <v>7.4999999999999997E-2</v>
      </c>
      <c r="D146">
        <v>0.1</v>
      </c>
      <c r="E146">
        <v>0.10299999999999999</v>
      </c>
      <c r="F146">
        <v>2.8000000000000001E-2</v>
      </c>
      <c r="G146">
        <v>3.1E-2</v>
      </c>
      <c r="H146">
        <v>0.182</v>
      </c>
      <c r="I146">
        <v>0.19500000000000001</v>
      </c>
    </row>
    <row r="147" spans="1:9" x14ac:dyDescent="0.2">
      <c r="A147">
        <v>29</v>
      </c>
      <c r="B147">
        <v>7.2999999999999995E-2</v>
      </c>
      <c r="C147">
        <v>7.4999999999999997E-2</v>
      </c>
      <c r="D147">
        <v>0.1</v>
      </c>
      <c r="E147">
        <v>0.10299999999999999</v>
      </c>
      <c r="F147">
        <v>2.8000000000000001E-2</v>
      </c>
      <c r="G147">
        <v>3.1E-2</v>
      </c>
      <c r="H147">
        <v>0.183</v>
      </c>
      <c r="I147">
        <v>0.19600000000000001</v>
      </c>
    </row>
    <row r="148" spans="1:9" x14ac:dyDescent="0.2">
      <c r="A148">
        <v>29.199999999999989</v>
      </c>
      <c r="B148">
        <v>7.2999999999999995E-2</v>
      </c>
      <c r="C148">
        <v>7.4999999999999997E-2</v>
      </c>
      <c r="D148">
        <v>0.1</v>
      </c>
      <c r="E148">
        <v>0.10299999999999999</v>
      </c>
      <c r="F148">
        <v>2.8000000000000001E-2</v>
      </c>
      <c r="G148">
        <v>3.2000000000000001E-2</v>
      </c>
      <c r="H148">
        <v>0.184</v>
      </c>
      <c r="I148">
        <v>0.19600000000000001</v>
      </c>
    </row>
    <row r="149" spans="1:9" x14ac:dyDescent="0.2">
      <c r="A149">
        <v>29.400000000000006</v>
      </c>
      <c r="B149">
        <v>7.2999999999999995E-2</v>
      </c>
      <c r="C149">
        <v>7.5999999999999998E-2</v>
      </c>
      <c r="D149">
        <v>0.1</v>
      </c>
      <c r="E149">
        <v>0.104</v>
      </c>
      <c r="F149">
        <v>2.9000000000000001E-2</v>
      </c>
      <c r="G149">
        <v>3.2000000000000001E-2</v>
      </c>
      <c r="H149">
        <v>0.184</v>
      </c>
      <c r="I149">
        <v>0.19700000000000001</v>
      </c>
    </row>
    <row r="150" spans="1:9" x14ac:dyDescent="0.2">
      <c r="A150">
        <v>29.599999999999994</v>
      </c>
      <c r="B150">
        <v>7.2999999999999995E-2</v>
      </c>
      <c r="C150">
        <v>7.5999999999999998E-2</v>
      </c>
      <c r="D150">
        <v>0.1</v>
      </c>
      <c r="E150">
        <v>0.104</v>
      </c>
      <c r="F150">
        <v>2.9000000000000001E-2</v>
      </c>
      <c r="G150">
        <v>3.2000000000000001E-2</v>
      </c>
      <c r="H150">
        <v>0.185</v>
      </c>
      <c r="I150">
        <v>0.19700000000000001</v>
      </c>
    </row>
    <row r="151" spans="1:9" x14ac:dyDescent="0.2">
      <c r="A151">
        <v>29.800000000000011</v>
      </c>
      <c r="B151">
        <v>7.2999999999999995E-2</v>
      </c>
      <c r="C151">
        <v>7.5999999999999998E-2</v>
      </c>
      <c r="D151">
        <v>0.10100000000000001</v>
      </c>
      <c r="E151">
        <v>0.105</v>
      </c>
      <c r="F151">
        <v>0.03</v>
      </c>
      <c r="G151">
        <v>3.2000000000000001E-2</v>
      </c>
      <c r="H151">
        <v>0.186</v>
      </c>
      <c r="I151">
        <v>0.19800000000000001</v>
      </c>
    </row>
    <row r="152" spans="1:9" x14ac:dyDescent="0.2">
      <c r="A152">
        <v>30</v>
      </c>
      <c r="B152">
        <v>7.2999999999999995E-2</v>
      </c>
      <c r="C152">
        <v>7.6999999999999999E-2</v>
      </c>
      <c r="D152">
        <v>0.10100000000000001</v>
      </c>
      <c r="E152">
        <v>0.105</v>
      </c>
      <c r="F152">
        <v>0.03</v>
      </c>
      <c r="G152">
        <v>3.2000000000000001E-2</v>
      </c>
      <c r="H152">
        <v>0.186</v>
      </c>
      <c r="I152">
        <v>0.19800000000000001</v>
      </c>
    </row>
    <row r="153" spans="1:9" x14ac:dyDescent="0.2">
      <c r="A153">
        <v>30.199999999999989</v>
      </c>
      <c r="B153">
        <v>7.2999999999999995E-2</v>
      </c>
      <c r="C153">
        <v>7.6999999999999999E-2</v>
      </c>
      <c r="D153">
        <v>0.10100000000000001</v>
      </c>
      <c r="E153">
        <v>0.105</v>
      </c>
      <c r="F153">
        <v>3.1E-2</v>
      </c>
      <c r="G153">
        <v>3.2000000000000001E-2</v>
      </c>
      <c r="H153">
        <v>0.187</v>
      </c>
      <c r="I153">
        <v>0.19900000000000001</v>
      </c>
    </row>
    <row r="154" spans="1:9" x14ac:dyDescent="0.2">
      <c r="A154">
        <v>30.400000000000006</v>
      </c>
      <c r="B154">
        <v>7.2999999999999995E-2</v>
      </c>
      <c r="C154">
        <v>7.6999999999999999E-2</v>
      </c>
      <c r="D154">
        <v>0.10199999999999999</v>
      </c>
      <c r="E154">
        <v>0.106</v>
      </c>
      <c r="F154">
        <v>3.1E-2</v>
      </c>
      <c r="G154">
        <v>3.2000000000000001E-2</v>
      </c>
      <c r="H154">
        <v>0.187</v>
      </c>
      <c r="I154">
        <v>0.19900000000000001</v>
      </c>
    </row>
    <row r="155" spans="1:9" x14ac:dyDescent="0.2">
      <c r="A155">
        <v>30.599999999999994</v>
      </c>
      <c r="B155">
        <v>7.2999999999999995E-2</v>
      </c>
      <c r="C155">
        <v>7.6999999999999999E-2</v>
      </c>
      <c r="D155">
        <v>0.10199999999999999</v>
      </c>
      <c r="E155">
        <v>0.106</v>
      </c>
      <c r="F155">
        <v>3.1E-2</v>
      </c>
      <c r="G155">
        <v>3.2000000000000001E-2</v>
      </c>
      <c r="H155">
        <v>0.188</v>
      </c>
      <c r="I155">
        <v>0.2</v>
      </c>
    </row>
    <row r="156" spans="1:9" x14ac:dyDescent="0.2">
      <c r="A156">
        <v>30.800000000000011</v>
      </c>
      <c r="B156">
        <v>7.2999999999999995E-2</v>
      </c>
      <c r="C156">
        <v>7.8E-2</v>
      </c>
      <c r="D156">
        <v>0.10299999999999999</v>
      </c>
      <c r="E156">
        <v>0.107</v>
      </c>
      <c r="F156">
        <v>3.1E-2</v>
      </c>
      <c r="G156">
        <v>3.2000000000000001E-2</v>
      </c>
      <c r="H156">
        <v>0.188</v>
      </c>
      <c r="I156">
        <v>0.2</v>
      </c>
    </row>
    <row r="157" spans="1:9" x14ac:dyDescent="0.2">
      <c r="A157">
        <v>31</v>
      </c>
      <c r="B157">
        <v>7.3999999999999996E-2</v>
      </c>
      <c r="C157">
        <v>7.8E-2</v>
      </c>
      <c r="D157">
        <v>0.10299999999999999</v>
      </c>
      <c r="E157">
        <v>0.107</v>
      </c>
      <c r="F157">
        <v>3.1E-2</v>
      </c>
      <c r="G157">
        <v>3.2000000000000001E-2</v>
      </c>
      <c r="H157">
        <v>0.188</v>
      </c>
      <c r="I157">
        <v>0.20100000000000001</v>
      </c>
    </row>
    <row r="158" spans="1:9" x14ac:dyDescent="0.2">
      <c r="A158">
        <v>31.199999999999989</v>
      </c>
      <c r="B158">
        <v>7.3999999999999996E-2</v>
      </c>
      <c r="C158">
        <v>7.8E-2</v>
      </c>
      <c r="D158">
        <v>0.10299999999999999</v>
      </c>
      <c r="E158">
        <v>0.107</v>
      </c>
      <c r="F158">
        <v>3.1E-2</v>
      </c>
      <c r="G158">
        <v>3.2000000000000001E-2</v>
      </c>
      <c r="H158">
        <v>0.188</v>
      </c>
      <c r="I158">
        <v>0.20100000000000001</v>
      </c>
    </row>
    <row r="159" spans="1:9" x14ac:dyDescent="0.2">
      <c r="A159">
        <v>31.400000000000006</v>
      </c>
      <c r="B159">
        <v>7.3999999999999996E-2</v>
      </c>
      <c r="C159">
        <v>7.8E-2</v>
      </c>
      <c r="D159">
        <v>0.104</v>
      </c>
      <c r="E159">
        <v>0.108</v>
      </c>
      <c r="F159">
        <v>3.1E-2</v>
      </c>
      <c r="G159">
        <v>3.2000000000000001E-2</v>
      </c>
      <c r="H159">
        <v>0.188</v>
      </c>
      <c r="I159">
        <v>0.20200000000000001</v>
      </c>
    </row>
    <row r="160" spans="1:9" x14ac:dyDescent="0.2">
      <c r="A160">
        <v>31.599999999999994</v>
      </c>
      <c r="B160">
        <v>7.3999999999999996E-2</v>
      </c>
      <c r="C160">
        <v>7.9000000000000001E-2</v>
      </c>
      <c r="D160">
        <v>0.104</v>
      </c>
      <c r="E160">
        <v>0.108</v>
      </c>
      <c r="F160">
        <v>3.1E-2</v>
      </c>
      <c r="G160">
        <v>3.2000000000000001E-2</v>
      </c>
      <c r="H160">
        <v>0.188</v>
      </c>
      <c r="I160">
        <v>0.20200000000000001</v>
      </c>
    </row>
    <row r="161" spans="1:9" x14ac:dyDescent="0.2">
      <c r="A161">
        <v>31.800000000000011</v>
      </c>
      <c r="B161">
        <v>7.4999999999999997E-2</v>
      </c>
      <c r="C161">
        <v>7.9000000000000001E-2</v>
      </c>
      <c r="D161">
        <v>0.104</v>
      </c>
      <c r="E161">
        <v>0.109</v>
      </c>
      <c r="F161">
        <v>3.1E-2</v>
      </c>
      <c r="G161">
        <v>3.2000000000000001E-2</v>
      </c>
      <c r="H161">
        <v>0.188</v>
      </c>
      <c r="I161">
        <v>0.20300000000000001</v>
      </c>
    </row>
    <row r="162" spans="1:9" x14ac:dyDescent="0.2">
      <c r="A162">
        <v>32</v>
      </c>
      <c r="B162">
        <v>7.4999999999999997E-2</v>
      </c>
      <c r="C162">
        <v>7.9000000000000001E-2</v>
      </c>
      <c r="D162">
        <v>0.105</v>
      </c>
      <c r="E162">
        <v>0.109</v>
      </c>
      <c r="F162">
        <v>0.03</v>
      </c>
      <c r="G162">
        <v>3.2000000000000001E-2</v>
      </c>
      <c r="H162">
        <v>0.188</v>
      </c>
      <c r="I162">
        <v>0.20300000000000001</v>
      </c>
    </row>
    <row r="163" spans="1:9" x14ac:dyDescent="0.2">
      <c r="A163">
        <v>32.199999999999989</v>
      </c>
      <c r="B163">
        <v>7.5999999999999998E-2</v>
      </c>
      <c r="C163">
        <v>0.08</v>
      </c>
      <c r="D163">
        <v>0.105</v>
      </c>
      <c r="E163">
        <v>0.109</v>
      </c>
      <c r="F163">
        <v>0.03</v>
      </c>
      <c r="G163">
        <v>3.2000000000000001E-2</v>
      </c>
      <c r="H163">
        <v>0.189</v>
      </c>
      <c r="I163">
        <v>0.20300000000000001</v>
      </c>
    </row>
    <row r="164" spans="1:9" x14ac:dyDescent="0.2">
      <c r="A164">
        <v>32.400000000000006</v>
      </c>
      <c r="B164">
        <v>7.5999999999999998E-2</v>
      </c>
      <c r="C164">
        <v>0.08</v>
      </c>
      <c r="D164">
        <v>0.105</v>
      </c>
      <c r="E164">
        <v>0.11</v>
      </c>
      <c r="F164">
        <v>0.03</v>
      </c>
      <c r="G164">
        <v>3.2000000000000001E-2</v>
      </c>
      <c r="H164">
        <v>0.189</v>
      </c>
      <c r="I164">
        <v>0.20399999999999999</v>
      </c>
    </row>
    <row r="165" spans="1:9" x14ac:dyDescent="0.2">
      <c r="A165">
        <v>32.599999999999994</v>
      </c>
      <c r="B165">
        <v>7.5999999999999998E-2</v>
      </c>
      <c r="C165">
        <v>0.08</v>
      </c>
      <c r="D165">
        <v>0.106</v>
      </c>
      <c r="E165">
        <v>0.11</v>
      </c>
      <c r="F165">
        <v>0.03</v>
      </c>
      <c r="G165">
        <v>3.2000000000000001E-2</v>
      </c>
      <c r="H165">
        <v>0.189</v>
      </c>
      <c r="I165">
        <v>0.20399999999999999</v>
      </c>
    </row>
    <row r="166" spans="1:9" x14ac:dyDescent="0.2">
      <c r="A166">
        <v>32.800000000000011</v>
      </c>
      <c r="B166">
        <v>7.5999999999999998E-2</v>
      </c>
      <c r="C166">
        <v>0.08</v>
      </c>
      <c r="D166">
        <v>0.106</v>
      </c>
      <c r="E166">
        <v>0.11</v>
      </c>
      <c r="F166">
        <v>0.03</v>
      </c>
      <c r="G166">
        <v>3.3000000000000002E-2</v>
      </c>
      <c r="H166">
        <v>0.19</v>
      </c>
      <c r="I166">
        <v>0.20499999999999999</v>
      </c>
    </row>
    <row r="167" spans="1:9" x14ac:dyDescent="0.2">
      <c r="A167">
        <v>33</v>
      </c>
      <c r="B167">
        <v>7.5999999999999998E-2</v>
      </c>
      <c r="C167">
        <v>8.1000000000000003E-2</v>
      </c>
      <c r="D167">
        <v>0.107</v>
      </c>
      <c r="E167">
        <v>0.111</v>
      </c>
      <c r="F167">
        <v>0.03</v>
      </c>
      <c r="G167">
        <v>3.3000000000000002E-2</v>
      </c>
      <c r="H167">
        <v>0.191</v>
      </c>
      <c r="I167">
        <v>0.20499999999999999</v>
      </c>
    </row>
    <row r="168" spans="1:9" x14ac:dyDescent="0.2">
      <c r="A168">
        <v>33.199999999999989</v>
      </c>
      <c r="B168">
        <v>7.5999999999999998E-2</v>
      </c>
      <c r="C168">
        <v>8.1000000000000003E-2</v>
      </c>
      <c r="D168">
        <v>0.107</v>
      </c>
      <c r="E168">
        <v>0.111</v>
      </c>
      <c r="F168">
        <v>0.03</v>
      </c>
      <c r="G168">
        <v>3.3000000000000002E-2</v>
      </c>
      <c r="H168">
        <v>0.191</v>
      </c>
      <c r="I168">
        <v>0.20599999999999999</v>
      </c>
    </row>
    <row r="169" spans="1:9" x14ac:dyDescent="0.2">
      <c r="A169">
        <v>33.400000000000006</v>
      </c>
      <c r="B169">
        <v>7.5999999999999998E-2</v>
      </c>
      <c r="C169">
        <v>8.1000000000000003E-2</v>
      </c>
      <c r="D169">
        <v>0.107</v>
      </c>
      <c r="E169">
        <v>0.112</v>
      </c>
      <c r="F169">
        <v>3.1E-2</v>
      </c>
      <c r="G169">
        <v>3.3000000000000002E-2</v>
      </c>
      <c r="H169">
        <v>0.192</v>
      </c>
      <c r="I169">
        <v>0.20599999999999999</v>
      </c>
    </row>
    <row r="170" spans="1:9" x14ac:dyDescent="0.2">
      <c r="A170">
        <v>33.599999999999994</v>
      </c>
      <c r="B170">
        <v>7.5999999999999998E-2</v>
      </c>
      <c r="C170">
        <v>8.1000000000000003E-2</v>
      </c>
      <c r="D170">
        <v>0.108</v>
      </c>
      <c r="E170">
        <v>0.112</v>
      </c>
      <c r="F170">
        <v>3.1E-2</v>
      </c>
      <c r="G170">
        <v>3.3000000000000002E-2</v>
      </c>
      <c r="H170">
        <v>0.193</v>
      </c>
      <c r="I170">
        <v>0.20599999999999999</v>
      </c>
    </row>
    <row r="171" spans="1:9" x14ac:dyDescent="0.2">
      <c r="A171">
        <v>33.800000000000011</v>
      </c>
      <c r="B171">
        <v>7.6999999999999999E-2</v>
      </c>
      <c r="C171">
        <v>8.2000000000000003E-2</v>
      </c>
      <c r="D171">
        <v>0.108</v>
      </c>
      <c r="E171">
        <v>0.112</v>
      </c>
      <c r="F171">
        <v>3.2000000000000001E-2</v>
      </c>
      <c r="G171">
        <v>3.3000000000000002E-2</v>
      </c>
      <c r="H171">
        <v>0.19400000000000001</v>
      </c>
      <c r="I171">
        <v>0.20699999999999999</v>
      </c>
    </row>
    <row r="172" spans="1:9" x14ac:dyDescent="0.2">
      <c r="A172">
        <v>34</v>
      </c>
      <c r="B172">
        <v>7.6999999999999999E-2</v>
      </c>
      <c r="C172">
        <v>8.2000000000000003E-2</v>
      </c>
      <c r="D172">
        <v>0.108</v>
      </c>
      <c r="E172">
        <v>0.113</v>
      </c>
      <c r="F172">
        <v>3.2000000000000001E-2</v>
      </c>
      <c r="G172">
        <v>3.3000000000000002E-2</v>
      </c>
      <c r="H172">
        <v>0.19400000000000001</v>
      </c>
      <c r="I172">
        <v>0.20699999999999999</v>
      </c>
    </row>
    <row r="173" spans="1:9" x14ac:dyDescent="0.2">
      <c r="A173">
        <v>34.199999999999989</v>
      </c>
      <c r="B173">
        <v>7.6999999999999999E-2</v>
      </c>
      <c r="C173">
        <v>8.2000000000000003E-2</v>
      </c>
      <c r="D173">
        <v>0.109</v>
      </c>
      <c r="E173">
        <v>0.113</v>
      </c>
      <c r="F173">
        <v>3.3000000000000002E-2</v>
      </c>
      <c r="G173">
        <v>3.3000000000000002E-2</v>
      </c>
      <c r="H173">
        <v>0.19500000000000001</v>
      </c>
      <c r="I173">
        <v>0.20799999999999999</v>
      </c>
    </row>
    <row r="174" spans="1:9" x14ac:dyDescent="0.2">
      <c r="A174">
        <v>34.400000000000006</v>
      </c>
      <c r="B174">
        <v>7.6999999999999999E-2</v>
      </c>
      <c r="C174">
        <v>8.2000000000000003E-2</v>
      </c>
      <c r="D174">
        <v>0.109</v>
      </c>
      <c r="E174">
        <v>0.113</v>
      </c>
      <c r="F174">
        <v>3.3000000000000002E-2</v>
      </c>
      <c r="G174">
        <v>3.3000000000000002E-2</v>
      </c>
      <c r="H174">
        <v>0.19600000000000001</v>
      </c>
      <c r="I174">
        <v>0.20799999999999999</v>
      </c>
    </row>
    <row r="175" spans="1:9" x14ac:dyDescent="0.2">
      <c r="A175">
        <v>34.599999999999994</v>
      </c>
      <c r="B175">
        <v>7.8E-2</v>
      </c>
      <c r="C175">
        <v>8.3000000000000004E-2</v>
      </c>
      <c r="D175">
        <v>0.109</v>
      </c>
      <c r="E175">
        <v>0.114</v>
      </c>
      <c r="F175">
        <v>3.3000000000000002E-2</v>
      </c>
      <c r="G175">
        <v>3.3000000000000002E-2</v>
      </c>
      <c r="H175">
        <v>0.19600000000000001</v>
      </c>
      <c r="I175">
        <v>0.20799999999999999</v>
      </c>
    </row>
    <row r="176" spans="1:9" x14ac:dyDescent="0.2">
      <c r="A176">
        <v>34.800000000000011</v>
      </c>
      <c r="B176">
        <v>7.8E-2</v>
      </c>
      <c r="C176">
        <v>8.3000000000000004E-2</v>
      </c>
      <c r="D176">
        <v>0.109</v>
      </c>
      <c r="E176">
        <v>0.114</v>
      </c>
      <c r="F176">
        <v>3.3000000000000002E-2</v>
      </c>
      <c r="G176">
        <v>3.3000000000000002E-2</v>
      </c>
      <c r="H176">
        <v>0.19700000000000001</v>
      </c>
      <c r="I176">
        <v>0.20899999999999999</v>
      </c>
    </row>
    <row r="177" spans="1:9" x14ac:dyDescent="0.2">
      <c r="A177">
        <v>35</v>
      </c>
      <c r="B177">
        <v>7.8E-2</v>
      </c>
      <c r="C177">
        <v>8.3000000000000004E-2</v>
      </c>
      <c r="D177">
        <v>0.109</v>
      </c>
      <c r="E177">
        <v>0.114</v>
      </c>
      <c r="F177">
        <v>3.4000000000000002E-2</v>
      </c>
      <c r="G177">
        <v>3.3000000000000002E-2</v>
      </c>
      <c r="H177">
        <v>0.19700000000000001</v>
      </c>
      <c r="I177">
        <v>0.20899999999999999</v>
      </c>
    </row>
    <row r="178" spans="1:9" x14ac:dyDescent="0.2">
      <c r="A178">
        <v>35.199999999999989</v>
      </c>
      <c r="B178">
        <v>7.9000000000000001E-2</v>
      </c>
      <c r="C178">
        <v>8.3000000000000004E-2</v>
      </c>
      <c r="D178">
        <v>0.109</v>
      </c>
      <c r="E178">
        <v>0.115</v>
      </c>
      <c r="F178">
        <v>3.3000000000000002E-2</v>
      </c>
      <c r="G178">
        <v>3.3000000000000002E-2</v>
      </c>
      <c r="H178">
        <v>0.19800000000000001</v>
      </c>
      <c r="I178">
        <v>0.20899999999999999</v>
      </c>
    </row>
    <row r="179" spans="1:9" x14ac:dyDescent="0.2">
      <c r="A179">
        <v>35.400000000000006</v>
      </c>
      <c r="B179">
        <v>7.9000000000000001E-2</v>
      </c>
      <c r="C179">
        <v>8.4000000000000005E-2</v>
      </c>
      <c r="D179">
        <v>0.109</v>
      </c>
      <c r="E179">
        <v>0.115</v>
      </c>
      <c r="F179">
        <v>3.3000000000000002E-2</v>
      </c>
      <c r="G179">
        <v>3.3000000000000002E-2</v>
      </c>
      <c r="H179">
        <v>0.19800000000000001</v>
      </c>
      <c r="I179">
        <v>0.21</v>
      </c>
    </row>
    <row r="180" spans="1:9" x14ac:dyDescent="0.2">
      <c r="A180">
        <v>35.599999999999994</v>
      </c>
      <c r="B180">
        <v>0.08</v>
      </c>
      <c r="C180">
        <v>8.4000000000000005E-2</v>
      </c>
      <c r="D180">
        <v>0.109</v>
      </c>
      <c r="E180">
        <v>0.115</v>
      </c>
      <c r="F180">
        <v>3.3000000000000002E-2</v>
      </c>
      <c r="G180">
        <v>3.3000000000000002E-2</v>
      </c>
      <c r="H180">
        <v>0.19800000000000001</v>
      </c>
      <c r="I180">
        <v>0.21</v>
      </c>
    </row>
    <row r="181" spans="1:9" x14ac:dyDescent="0.2">
      <c r="A181">
        <v>35.800000000000011</v>
      </c>
      <c r="B181">
        <v>0.08</v>
      </c>
      <c r="C181">
        <v>8.4000000000000005E-2</v>
      </c>
      <c r="D181">
        <v>0.109</v>
      </c>
      <c r="E181">
        <v>0.11600000000000001</v>
      </c>
      <c r="F181">
        <v>3.3000000000000002E-2</v>
      </c>
      <c r="G181">
        <v>3.3000000000000002E-2</v>
      </c>
      <c r="H181">
        <v>0.19800000000000001</v>
      </c>
      <c r="I181">
        <v>0.21099999999999999</v>
      </c>
    </row>
    <row r="182" spans="1:9" x14ac:dyDescent="0.2">
      <c r="A182">
        <v>36</v>
      </c>
      <c r="B182">
        <v>0.08</v>
      </c>
      <c r="C182">
        <v>8.4000000000000005E-2</v>
      </c>
      <c r="D182">
        <v>0.109</v>
      </c>
      <c r="E182">
        <v>0.11600000000000001</v>
      </c>
      <c r="F182">
        <v>3.2000000000000001E-2</v>
      </c>
      <c r="G182">
        <v>3.3000000000000002E-2</v>
      </c>
      <c r="H182">
        <v>0.19800000000000001</v>
      </c>
      <c r="I182">
        <v>0.21099999999999999</v>
      </c>
    </row>
    <row r="183" spans="1:9" x14ac:dyDescent="0.2">
      <c r="A183">
        <v>36.199999999999989</v>
      </c>
      <c r="B183">
        <v>8.1000000000000003E-2</v>
      </c>
      <c r="C183">
        <v>8.4000000000000005E-2</v>
      </c>
      <c r="D183">
        <v>0.11</v>
      </c>
      <c r="E183">
        <v>0.11600000000000001</v>
      </c>
      <c r="F183">
        <v>3.2000000000000001E-2</v>
      </c>
      <c r="G183">
        <v>3.3000000000000002E-2</v>
      </c>
      <c r="H183">
        <v>0.19800000000000001</v>
      </c>
      <c r="I183">
        <v>0.21099999999999999</v>
      </c>
    </row>
    <row r="184" spans="1:9" x14ac:dyDescent="0.2">
      <c r="A184">
        <v>36.400000000000006</v>
      </c>
      <c r="B184">
        <v>8.1000000000000003E-2</v>
      </c>
      <c r="C184">
        <v>8.5000000000000006E-2</v>
      </c>
      <c r="D184">
        <v>0.11</v>
      </c>
      <c r="E184">
        <v>0.11700000000000001</v>
      </c>
      <c r="F184">
        <v>3.1E-2</v>
      </c>
      <c r="G184">
        <v>3.3000000000000002E-2</v>
      </c>
      <c r="H184">
        <v>0.19800000000000001</v>
      </c>
      <c r="I184">
        <v>0.21199999999999999</v>
      </c>
    </row>
    <row r="185" spans="1:9" x14ac:dyDescent="0.2">
      <c r="A185">
        <v>36.599999999999994</v>
      </c>
      <c r="B185">
        <v>8.1000000000000003E-2</v>
      </c>
      <c r="C185">
        <v>8.5000000000000006E-2</v>
      </c>
      <c r="D185">
        <v>0.11</v>
      </c>
      <c r="E185">
        <v>0.11700000000000001</v>
      </c>
      <c r="F185">
        <v>3.1E-2</v>
      </c>
      <c r="G185">
        <v>3.3000000000000002E-2</v>
      </c>
      <c r="H185">
        <v>0.19900000000000001</v>
      </c>
      <c r="I185">
        <v>0.21199999999999999</v>
      </c>
    </row>
    <row r="186" spans="1:9" x14ac:dyDescent="0.2">
      <c r="A186">
        <v>36.800000000000011</v>
      </c>
      <c r="B186">
        <v>8.2000000000000003E-2</v>
      </c>
      <c r="C186">
        <v>8.5000000000000006E-2</v>
      </c>
      <c r="D186">
        <v>0.111</v>
      </c>
      <c r="E186">
        <v>0.11700000000000001</v>
      </c>
      <c r="F186">
        <v>3.1E-2</v>
      </c>
      <c r="G186">
        <v>3.3000000000000002E-2</v>
      </c>
      <c r="H186">
        <v>0.19900000000000001</v>
      </c>
      <c r="I186">
        <v>0.21199999999999999</v>
      </c>
    </row>
    <row r="187" spans="1:9" x14ac:dyDescent="0.2">
      <c r="A187">
        <v>37</v>
      </c>
      <c r="B187">
        <v>8.2000000000000003E-2</v>
      </c>
      <c r="C187">
        <v>8.5000000000000006E-2</v>
      </c>
      <c r="D187">
        <v>0.111</v>
      </c>
      <c r="E187">
        <v>0.11799999999999999</v>
      </c>
      <c r="F187">
        <v>3.2000000000000001E-2</v>
      </c>
      <c r="G187">
        <v>3.4000000000000002E-2</v>
      </c>
      <c r="H187">
        <v>0.19900000000000001</v>
      </c>
      <c r="I187">
        <v>0.21299999999999999</v>
      </c>
    </row>
    <row r="188" spans="1:9" x14ac:dyDescent="0.2">
      <c r="A188">
        <v>37.199999999999989</v>
      </c>
      <c r="B188">
        <v>8.2000000000000003E-2</v>
      </c>
      <c r="C188">
        <v>8.5999999999999993E-2</v>
      </c>
      <c r="D188">
        <v>0.111</v>
      </c>
      <c r="E188">
        <v>0.11799999999999999</v>
      </c>
      <c r="F188">
        <v>3.2000000000000001E-2</v>
      </c>
      <c r="G188">
        <v>3.4000000000000002E-2</v>
      </c>
      <c r="H188">
        <v>0.19900000000000001</v>
      </c>
      <c r="I188">
        <v>0.21299999999999999</v>
      </c>
    </row>
    <row r="189" spans="1:9" x14ac:dyDescent="0.2">
      <c r="A189">
        <v>37.400000000000006</v>
      </c>
      <c r="B189">
        <v>8.2000000000000003E-2</v>
      </c>
      <c r="C189">
        <v>8.5999999999999993E-2</v>
      </c>
      <c r="D189">
        <v>0.112</v>
      </c>
      <c r="E189">
        <v>0.11799999999999999</v>
      </c>
      <c r="F189">
        <v>3.2000000000000001E-2</v>
      </c>
      <c r="G189">
        <v>3.4000000000000002E-2</v>
      </c>
      <c r="H189">
        <v>0.19900000000000001</v>
      </c>
      <c r="I189">
        <v>0.21299999999999999</v>
      </c>
    </row>
    <row r="190" spans="1:9" x14ac:dyDescent="0.2">
      <c r="A190">
        <v>37.599999999999994</v>
      </c>
      <c r="B190">
        <v>8.2000000000000003E-2</v>
      </c>
      <c r="C190">
        <v>8.5999999999999993E-2</v>
      </c>
      <c r="D190">
        <v>0.112</v>
      </c>
      <c r="E190">
        <v>0.11899999999999999</v>
      </c>
      <c r="F190">
        <v>3.3000000000000002E-2</v>
      </c>
      <c r="G190">
        <v>3.4000000000000002E-2</v>
      </c>
      <c r="H190">
        <v>0.2</v>
      </c>
      <c r="I190">
        <v>0.214</v>
      </c>
    </row>
    <row r="191" spans="1:9" x14ac:dyDescent="0.2">
      <c r="A191">
        <v>37.800000000000011</v>
      </c>
      <c r="B191">
        <v>8.3000000000000004E-2</v>
      </c>
      <c r="C191">
        <v>8.5999999999999993E-2</v>
      </c>
      <c r="D191">
        <v>0.112</v>
      </c>
      <c r="E191">
        <v>0.11899999999999999</v>
      </c>
      <c r="F191">
        <v>3.3000000000000002E-2</v>
      </c>
      <c r="G191">
        <v>3.4000000000000002E-2</v>
      </c>
      <c r="H191">
        <v>0.2</v>
      </c>
      <c r="I191">
        <v>0.214</v>
      </c>
    </row>
    <row r="192" spans="1:9" x14ac:dyDescent="0.2">
      <c r="A192">
        <v>38</v>
      </c>
      <c r="B192">
        <v>8.3000000000000004E-2</v>
      </c>
      <c r="C192">
        <v>8.5999999999999993E-2</v>
      </c>
      <c r="D192">
        <v>0.113</v>
      </c>
      <c r="E192">
        <v>0.11899999999999999</v>
      </c>
      <c r="F192">
        <v>3.3000000000000002E-2</v>
      </c>
      <c r="G192">
        <v>3.4000000000000002E-2</v>
      </c>
      <c r="H192">
        <v>0.2</v>
      </c>
      <c r="I192">
        <v>0.214</v>
      </c>
    </row>
    <row r="193" spans="1:9" x14ac:dyDescent="0.2">
      <c r="A193">
        <v>38.199999999999989</v>
      </c>
      <c r="B193">
        <v>8.3000000000000004E-2</v>
      </c>
      <c r="C193">
        <v>8.6999999999999994E-2</v>
      </c>
      <c r="D193">
        <v>0.113</v>
      </c>
      <c r="E193">
        <v>0.12</v>
      </c>
      <c r="F193">
        <v>3.3000000000000002E-2</v>
      </c>
      <c r="G193">
        <v>3.4000000000000002E-2</v>
      </c>
      <c r="H193">
        <v>0.2</v>
      </c>
      <c r="I193">
        <v>0.215</v>
      </c>
    </row>
    <row r="194" spans="1:9" x14ac:dyDescent="0.2">
      <c r="A194">
        <v>38.400000000000006</v>
      </c>
      <c r="B194">
        <v>8.3000000000000004E-2</v>
      </c>
      <c r="C194">
        <v>8.6999999999999994E-2</v>
      </c>
      <c r="D194">
        <v>0.113</v>
      </c>
      <c r="E194">
        <v>0.12</v>
      </c>
      <c r="F194">
        <v>3.3000000000000002E-2</v>
      </c>
      <c r="G194">
        <v>3.4000000000000002E-2</v>
      </c>
      <c r="H194">
        <v>0.2</v>
      </c>
      <c r="I194">
        <v>0.215</v>
      </c>
    </row>
    <row r="195" spans="1:9" x14ac:dyDescent="0.2">
      <c r="A195">
        <v>38.599999999999994</v>
      </c>
      <c r="B195">
        <v>8.3000000000000004E-2</v>
      </c>
      <c r="C195">
        <v>8.6999999999999994E-2</v>
      </c>
      <c r="D195">
        <v>0.113</v>
      </c>
      <c r="E195">
        <v>0.12</v>
      </c>
      <c r="F195">
        <v>3.3000000000000002E-2</v>
      </c>
      <c r="G195">
        <v>3.4000000000000002E-2</v>
      </c>
      <c r="H195">
        <v>0.20100000000000001</v>
      </c>
      <c r="I195">
        <v>0.215</v>
      </c>
    </row>
    <row r="196" spans="1:9" x14ac:dyDescent="0.2">
      <c r="A196">
        <v>38.800000000000011</v>
      </c>
      <c r="B196">
        <v>8.3000000000000004E-2</v>
      </c>
      <c r="C196">
        <v>8.6999999999999994E-2</v>
      </c>
      <c r="D196">
        <v>0.113</v>
      </c>
      <c r="E196">
        <v>0.121</v>
      </c>
      <c r="F196">
        <v>3.3000000000000002E-2</v>
      </c>
      <c r="G196">
        <v>3.4000000000000002E-2</v>
      </c>
      <c r="H196">
        <v>0.20100000000000001</v>
      </c>
      <c r="I196">
        <v>0.216</v>
      </c>
    </row>
    <row r="197" spans="1:9" x14ac:dyDescent="0.2">
      <c r="A197">
        <v>39</v>
      </c>
      <c r="B197">
        <v>8.2000000000000003E-2</v>
      </c>
      <c r="C197">
        <v>8.7999999999999995E-2</v>
      </c>
      <c r="D197">
        <v>0.113</v>
      </c>
      <c r="E197">
        <v>0.121</v>
      </c>
      <c r="F197">
        <v>3.2000000000000001E-2</v>
      </c>
      <c r="G197">
        <v>3.4000000000000002E-2</v>
      </c>
      <c r="H197">
        <v>0.20100000000000001</v>
      </c>
      <c r="I197">
        <v>0.216</v>
      </c>
    </row>
    <row r="198" spans="1:9" x14ac:dyDescent="0.2">
      <c r="A198">
        <v>39.199999999999989</v>
      </c>
      <c r="B198">
        <v>8.2000000000000003E-2</v>
      </c>
      <c r="C198">
        <v>8.7999999999999995E-2</v>
      </c>
      <c r="D198">
        <v>0.113</v>
      </c>
      <c r="E198">
        <v>0.121</v>
      </c>
      <c r="F198">
        <v>3.2000000000000001E-2</v>
      </c>
      <c r="G198">
        <v>3.4000000000000002E-2</v>
      </c>
      <c r="H198">
        <v>0.20100000000000001</v>
      </c>
      <c r="I198">
        <v>0.216</v>
      </c>
    </row>
    <row r="199" spans="1:9" x14ac:dyDescent="0.2">
      <c r="A199">
        <v>39.400000000000006</v>
      </c>
      <c r="B199">
        <v>8.2000000000000003E-2</v>
      </c>
      <c r="C199">
        <v>8.7999999999999995E-2</v>
      </c>
      <c r="D199">
        <v>0.114</v>
      </c>
      <c r="E199">
        <v>0.122</v>
      </c>
      <c r="F199">
        <v>3.2000000000000001E-2</v>
      </c>
      <c r="G199">
        <v>3.4000000000000002E-2</v>
      </c>
      <c r="H199">
        <v>0.20200000000000001</v>
      </c>
      <c r="I199">
        <v>0.216</v>
      </c>
    </row>
    <row r="200" spans="1:9" x14ac:dyDescent="0.2">
      <c r="A200">
        <v>39.599999999999994</v>
      </c>
      <c r="B200">
        <v>8.2000000000000003E-2</v>
      </c>
      <c r="C200">
        <v>8.7999999999999995E-2</v>
      </c>
      <c r="D200">
        <v>0.114</v>
      </c>
      <c r="E200">
        <v>0.122</v>
      </c>
      <c r="F200">
        <v>3.2000000000000001E-2</v>
      </c>
      <c r="G200">
        <v>3.4000000000000002E-2</v>
      </c>
      <c r="H200">
        <v>0.20200000000000001</v>
      </c>
      <c r="I200">
        <v>0.217</v>
      </c>
    </row>
    <row r="201" spans="1:9" x14ac:dyDescent="0.2">
      <c r="A201">
        <v>39.800000000000011</v>
      </c>
      <c r="B201">
        <v>8.2000000000000003E-2</v>
      </c>
      <c r="C201">
        <v>8.7999999999999995E-2</v>
      </c>
      <c r="D201">
        <v>0.114</v>
      </c>
      <c r="E201">
        <v>0.122</v>
      </c>
      <c r="F201">
        <v>3.2000000000000001E-2</v>
      </c>
      <c r="G201">
        <v>3.4000000000000002E-2</v>
      </c>
      <c r="H201">
        <v>0.20300000000000001</v>
      </c>
      <c r="I201">
        <v>0.217</v>
      </c>
    </row>
    <row r="202" spans="1:9" x14ac:dyDescent="0.2">
      <c r="A202">
        <v>40</v>
      </c>
      <c r="B202">
        <v>8.2000000000000003E-2</v>
      </c>
      <c r="C202">
        <v>8.8999999999999996E-2</v>
      </c>
      <c r="D202">
        <v>0.115</v>
      </c>
      <c r="E202">
        <v>0.122</v>
      </c>
      <c r="F202">
        <v>3.2000000000000001E-2</v>
      </c>
      <c r="G202">
        <v>3.4000000000000002E-2</v>
      </c>
      <c r="H202">
        <v>0.20399999999999999</v>
      </c>
      <c r="I202">
        <v>0.217</v>
      </c>
    </row>
    <row r="203" spans="1:9" x14ac:dyDescent="0.2">
      <c r="A203">
        <v>40.199999999999989</v>
      </c>
      <c r="B203">
        <v>8.3000000000000004E-2</v>
      </c>
      <c r="C203">
        <v>8.8999999999999996E-2</v>
      </c>
      <c r="D203">
        <v>0.115</v>
      </c>
      <c r="E203">
        <v>0.123</v>
      </c>
      <c r="F203">
        <v>3.2000000000000001E-2</v>
      </c>
      <c r="G203">
        <v>3.4000000000000002E-2</v>
      </c>
      <c r="H203">
        <v>0.20399999999999999</v>
      </c>
      <c r="I203">
        <v>0.218</v>
      </c>
    </row>
    <row r="204" spans="1:9" x14ac:dyDescent="0.2">
      <c r="A204">
        <v>40.400000000000006</v>
      </c>
      <c r="B204">
        <v>8.3000000000000004E-2</v>
      </c>
      <c r="C204">
        <v>8.8999999999999996E-2</v>
      </c>
      <c r="D204">
        <v>0.115</v>
      </c>
      <c r="E204">
        <v>0.123</v>
      </c>
      <c r="F204">
        <v>3.2000000000000001E-2</v>
      </c>
      <c r="G204">
        <v>3.4000000000000002E-2</v>
      </c>
      <c r="H204">
        <v>0.20499999999999999</v>
      </c>
      <c r="I204">
        <v>0.218</v>
      </c>
    </row>
    <row r="205" spans="1:9" x14ac:dyDescent="0.2">
      <c r="A205">
        <v>40.599999999999994</v>
      </c>
      <c r="B205">
        <v>8.3000000000000004E-2</v>
      </c>
      <c r="C205">
        <v>8.8999999999999996E-2</v>
      </c>
      <c r="D205">
        <v>0.11600000000000001</v>
      </c>
      <c r="E205">
        <v>0.123</v>
      </c>
      <c r="F205">
        <v>3.2000000000000001E-2</v>
      </c>
      <c r="G205">
        <v>3.4000000000000002E-2</v>
      </c>
      <c r="H205">
        <v>0.20499999999999999</v>
      </c>
      <c r="I205">
        <v>0.218</v>
      </c>
    </row>
    <row r="206" spans="1:9" x14ac:dyDescent="0.2">
      <c r="A206">
        <v>40.800000000000011</v>
      </c>
      <c r="B206">
        <v>8.4000000000000005E-2</v>
      </c>
      <c r="C206">
        <v>8.8999999999999996E-2</v>
      </c>
      <c r="D206">
        <v>0.11600000000000001</v>
      </c>
      <c r="E206">
        <v>0.124</v>
      </c>
      <c r="F206">
        <v>3.2000000000000001E-2</v>
      </c>
      <c r="G206">
        <v>3.4000000000000002E-2</v>
      </c>
      <c r="H206">
        <v>0.20599999999999999</v>
      </c>
      <c r="I206">
        <v>0.218</v>
      </c>
    </row>
    <row r="207" spans="1:9" x14ac:dyDescent="0.2">
      <c r="A207">
        <v>41</v>
      </c>
      <c r="B207">
        <v>8.4000000000000005E-2</v>
      </c>
      <c r="C207">
        <v>0.09</v>
      </c>
      <c r="D207">
        <v>0.11700000000000001</v>
      </c>
      <c r="E207">
        <v>0.124</v>
      </c>
      <c r="F207">
        <v>3.2000000000000001E-2</v>
      </c>
      <c r="G207">
        <v>3.4000000000000002E-2</v>
      </c>
      <c r="H207">
        <v>0.20599999999999999</v>
      </c>
      <c r="I207">
        <v>0.219</v>
      </c>
    </row>
    <row r="208" spans="1:9" x14ac:dyDescent="0.2">
      <c r="A208">
        <v>41.199999999999989</v>
      </c>
      <c r="B208">
        <v>8.4000000000000005E-2</v>
      </c>
      <c r="C208">
        <v>0.09</v>
      </c>
      <c r="D208">
        <v>0.11700000000000001</v>
      </c>
      <c r="E208">
        <v>0.124</v>
      </c>
      <c r="F208">
        <v>3.2000000000000001E-2</v>
      </c>
      <c r="G208">
        <v>3.4000000000000002E-2</v>
      </c>
      <c r="H208">
        <v>0.20599999999999999</v>
      </c>
      <c r="I208">
        <v>0.219</v>
      </c>
    </row>
    <row r="209" spans="1:9" x14ac:dyDescent="0.2">
      <c r="A209">
        <v>41.400000000000006</v>
      </c>
      <c r="B209">
        <v>8.4000000000000005E-2</v>
      </c>
      <c r="C209">
        <v>0.09</v>
      </c>
      <c r="D209">
        <v>0.11700000000000001</v>
      </c>
      <c r="E209">
        <v>0.124</v>
      </c>
      <c r="F209">
        <v>3.2000000000000001E-2</v>
      </c>
      <c r="G209">
        <v>3.4000000000000002E-2</v>
      </c>
      <c r="H209">
        <v>0.20599999999999999</v>
      </c>
      <c r="I209">
        <v>0.219</v>
      </c>
    </row>
    <row r="210" spans="1:9" x14ac:dyDescent="0.2">
      <c r="A210">
        <v>41.599999999999994</v>
      </c>
      <c r="B210">
        <v>8.4000000000000005E-2</v>
      </c>
      <c r="C210">
        <v>0.09</v>
      </c>
      <c r="D210">
        <v>0.11700000000000001</v>
      </c>
      <c r="E210">
        <v>0.125</v>
      </c>
      <c r="F210">
        <v>3.2000000000000001E-2</v>
      </c>
      <c r="G210">
        <v>3.4000000000000002E-2</v>
      </c>
      <c r="H210">
        <v>0.20599999999999999</v>
      </c>
      <c r="I210">
        <v>0.22</v>
      </c>
    </row>
    <row r="211" spans="1:9" x14ac:dyDescent="0.2">
      <c r="A211">
        <v>41.800000000000011</v>
      </c>
      <c r="B211">
        <v>8.4000000000000005E-2</v>
      </c>
      <c r="C211">
        <v>0.09</v>
      </c>
      <c r="D211">
        <v>0.11700000000000001</v>
      </c>
      <c r="E211">
        <v>0.125</v>
      </c>
      <c r="F211">
        <v>3.2000000000000001E-2</v>
      </c>
      <c r="G211">
        <v>3.4000000000000002E-2</v>
      </c>
      <c r="H211">
        <v>0.20599999999999999</v>
      </c>
      <c r="I211">
        <v>0.22</v>
      </c>
    </row>
    <row r="212" spans="1:9" x14ac:dyDescent="0.2">
      <c r="A212">
        <v>42</v>
      </c>
      <c r="B212">
        <v>8.5000000000000006E-2</v>
      </c>
      <c r="C212">
        <v>9.0999999999999998E-2</v>
      </c>
      <c r="D212">
        <v>0.11799999999999999</v>
      </c>
      <c r="E212">
        <v>0.125</v>
      </c>
      <c r="F212">
        <v>3.2000000000000001E-2</v>
      </c>
      <c r="G212">
        <v>3.4000000000000002E-2</v>
      </c>
      <c r="H212">
        <v>0.20599999999999999</v>
      </c>
      <c r="I212">
        <v>0.22</v>
      </c>
    </row>
    <row r="213" spans="1:9" x14ac:dyDescent="0.2">
      <c r="A213">
        <v>42.199999999999989</v>
      </c>
      <c r="B213">
        <v>8.5000000000000006E-2</v>
      </c>
      <c r="C213">
        <v>9.0999999999999998E-2</v>
      </c>
      <c r="D213">
        <v>0.11799999999999999</v>
      </c>
      <c r="E213">
        <v>0.126</v>
      </c>
      <c r="F213">
        <v>3.2000000000000001E-2</v>
      </c>
      <c r="G213">
        <v>3.4000000000000002E-2</v>
      </c>
      <c r="H213">
        <v>0.20599999999999999</v>
      </c>
      <c r="I213">
        <v>0.22</v>
      </c>
    </row>
    <row r="214" spans="1:9" x14ac:dyDescent="0.2">
      <c r="A214">
        <v>42.400000000000006</v>
      </c>
      <c r="B214">
        <v>8.5000000000000006E-2</v>
      </c>
      <c r="C214">
        <v>9.0999999999999998E-2</v>
      </c>
      <c r="D214">
        <v>0.11799999999999999</v>
      </c>
      <c r="E214">
        <v>0.126</v>
      </c>
      <c r="F214">
        <v>3.3000000000000002E-2</v>
      </c>
      <c r="G214">
        <v>3.5000000000000003E-2</v>
      </c>
      <c r="H214">
        <v>0.20699999999999999</v>
      </c>
      <c r="I214">
        <v>0.221</v>
      </c>
    </row>
    <row r="215" spans="1:9" x14ac:dyDescent="0.2">
      <c r="A215">
        <v>42.599999999999994</v>
      </c>
      <c r="B215">
        <v>8.5000000000000006E-2</v>
      </c>
      <c r="C215">
        <v>9.0999999999999998E-2</v>
      </c>
      <c r="D215">
        <v>0.11799999999999999</v>
      </c>
      <c r="E215">
        <v>0.126</v>
      </c>
      <c r="F215">
        <v>3.3000000000000002E-2</v>
      </c>
      <c r="G215">
        <v>3.5000000000000003E-2</v>
      </c>
      <c r="H215">
        <v>0.20699999999999999</v>
      </c>
      <c r="I215">
        <v>0.221</v>
      </c>
    </row>
    <row r="216" spans="1:9" x14ac:dyDescent="0.2">
      <c r="A216">
        <v>42.800000000000011</v>
      </c>
      <c r="B216">
        <v>8.5000000000000006E-2</v>
      </c>
      <c r="C216">
        <v>9.0999999999999998E-2</v>
      </c>
      <c r="D216">
        <v>0.11799999999999999</v>
      </c>
      <c r="E216">
        <v>0.126</v>
      </c>
      <c r="F216">
        <v>3.3000000000000002E-2</v>
      </c>
      <c r="G216">
        <v>3.5000000000000003E-2</v>
      </c>
      <c r="H216">
        <v>0.20799999999999999</v>
      </c>
      <c r="I216">
        <v>0.221</v>
      </c>
    </row>
    <row r="217" spans="1:9" x14ac:dyDescent="0.2">
      <c r="A217">
        <v>43</v>
      </c>
      <c r="B217">
        <v>8.5000000000000006E-2</v>
      </c>
      <c r="C217">
        <v>9.0999999999999998E-2</v>
      </c>
      <c r="D217">
        <v>0.11899999999999999</v>
      </c>
      <c r="E217">
        <v>0.127</v>
      </c>
      <c r="F217">
        <v>3.4000000000000002E-2</v>
      </c>
      <c r="G217">
        <v>3.5000000000000003E-2</v>
      </c>
      <c r="H217">
        <v>0.20799999999999999</v>
      </c>
      <c r="I217">
        <v>0.221</v>
      </c>
    </row>
    <row r="218" spans="1:9" x14ac:dyDescent="0.2">
      <c r="A218">
        <v>43.199999999999989</v>
      </c>
      <c r="B218">
        <v>8.5000000000000006E-2</v>
      </c>
      <c r="C218">
        <v>9.1999999999999998E-2</v>
      </c>
      <c r="D218">
        <v>0.11899999999999999</v>
      </c>
      <c r="E218">
        <v>0.127</v>
      </c>
      <c r="F218">
        <v>3.4000000000000002E-2</v>
      </c>
      <c r="G218">
        <v>3.5000000000000003E-2</v>
      </c>
      <c r="H218">
        <v>0.20899999999999999</v>
      </c>
      <c r="I218">
        <v>0.222</v>
      </c>
    </row>
    <row r="219" spans="1:9" x14ac:dyDescent="0.2">
      <c r="A219">
        <v>43.400000000000006</v>
      </c>
      <c r="B219">
        <v>8.5999999999999993E-2</v>
      </c>
      <c r="C219">
        <v>9.1999999999999998E-2</v>
      </c>
      <c r="D219">
        <v>0.11899999999999999</v>
      </c>
      <c r="E219">
        <v>0.127</v>
      </c>
      <c r="F219">
        <v>3.4000000000000002E-2</v>
      </c>
      <c r="G219">
        <v>3.5000000000000003E-2</v>
      </c>
      <c r="H219">
        <v>0.20899999999999999</v>
      </c>
      <c r="I219">
        <v>0.222</v>
      </c>
    </row>
    <row r="220" spans="1:9" x14ac:dyDescent="0.2">
      <c r="A220">
        <v>43.599999999999994</v>
      </c>
      <c r="B220">
        <v>8.5999999999999993E-2</v>
      </c>
      <c r="C220">
        <v>9.1999999999999998E-2</v>
      </c>
      <c r="D220">
        <v>0.12</v>
      </c>
      <c r="E220">
        <v>0.128</v>
      </c>
      <c r="F220">
        <v>3.5000000000000003E-2</v>
      </c>
      <c r="G220">
        <v>3.5000000000000003E-2</v>
      </c>
      <c r="H220">
        <v>0.21</v>
      </c>
      <c r="I220">
        <v>0.222</v>
      </c>
    </row>
    <row r="221" spans="1:9" x14ac:dyDescent="0.2">
      <c r="A221">
        <v>43.800000000000011</v>
      </c>
      <c r="B221">
        <v>8.6999999999999994E-2</v>
      </c>
      <c r="C221">
        <v>9.1999999999999998E-2</v>
      </c>
      <c r="D221">
        <v>0.12</v>
      </c>
      <c r="E221">
        <v>0.128</v>
      </c>
      <c r="F221">
        <v>3.5000000000000003E-2</v>
      </c>
      <c r="G221">
        <v>3.5000000000000003E-2</v>
      </c>
      <c r="H221">
        <v>0.21</v>
      </c>
      <c r="I221">
        <v>0.222</v>
      </c>
    </row>
    <row r="222" spans="1:9" x14ac:dyDescent="0.2">
      <c r="A222">
        <v>44</v>
      </c>
      <c r="B222">
        <v>8.6999999999999994E-2</v>
      </c>
      <c r="C222">
        <v>9.1999999999999998E-2</v>
      </c>
      <c r="D222">
        <v>0.121</v>
      </c>
      <c r="E222">
        <v>0.128</v>
      </c>
      <c r="F222">
        <v>3.5000000000000003E-2</v>
      </c>
      <c r="G222">
        <v>3.5000000000000003E-2</v>
      </c>
      <c r="H222">
        <v>0.21</v>
      </c>
      <c r="I222">
        <v>0.223</v>
      </c>
    </row>
    <row r="223" spans="1:9" x14ac:dyDescent="0.2">
      <c r="A223">
        <v>44.199999999999989</v>
      </c>
      <c r="B223">
        <v>8.6999999999999994E-2</v>
      </c>
      <c r="C223">
        <v>9.2999999999999999E-2</v>
      </c>
      <c r="D223">
        <v>0.121</v>
      </c>
      <c r="E223">
        <v>0.128</v>
      </c>
      <c r="F223">
        <v>3.4000000000000002E-2</v>
      </c>
      <c r="G223">
        <v>3.5000000000000003E-2</v>
      </c>
      <c r="H223">
        <v>0.21</v>
      </c>
      <c r="I223">
        <v>0.223</v>
      </c>
    </row>
    <row r="224" spans="1:9" x14ac:dyDescent="0.2">
      <c r="A224">
        <v>44.400000000000006</v>
      </c>
      <c r="B224">
        <v>8.6999999999999994E-2</v>
      </c>
      <c r="C224">
        <v>9.2999999999999999E-2</v>
      </c>
      <c r="D224">
        <v>0.121</v>
      </c>
      <c r="E224">
        <v>0.129</v>
      </c>
      <c r="F224">
        <v>3.4000000000000002E-2</v>
      </c>
      <c r="G224">
        <v>3.5000000000000003E-2</v>
      </c>
      <c r="H224">
        <v>0.21</v>
      </c>
      <c r="I224">
        <v>0.223</v>
      </c>
    </row>
    <row r="225" spans="1:9" x14ac:dyDescent="0.2">
      <c r="A225">
        <v>44.599999999999994</v>
      </c>
      <c r="B225">
        <v>8.6999999999999994E-2</v>
      </c>
      <c r="C225">
        <v>9.2999999999999999E-2</v>
      </c>
      <c r="D225">
        <v>0.121</v>
      </c>
      <c r="E225">
        <v>0.129</v>
      </c>
      <c r="F225">
        <v>3.4000000000000002E-2</v>
      </c>
      <c r="G225">
        <v>3.5000000000000003E-2</v>
      </c>
      <c r="H225">
        <v>0.21</v>
      </c>
      <c r="I225">
        <v>0.223</v>
      </c>
    </row>
    <row r="226" spans="1:9" x14ac:dyDescent="0.2">
      <c r="A226">
        <v>44.800000000000011</v>
      </c>
      <c r="B226">
        <v>8.6999999999999994E-2</v>
      </c>
      <c r="C226">
        <v>9.2999999999999999E-2</v>
      </c>
      <c r="D226">
        <v>0.121</v>
      </c>
      <c r="E226">
        <v>0.129</v>
      </c>
      <c r="F226">
        <v>3.4000000000000002E-2</v>
      </c>
      <c r="G226">
        <v>3.5000000000000003E-2</v>
      </c>
      <c r="H226">
        <v>0.21</v>
      </c>
      <c r="I226">
        <v>0.223</v>
      </c>
    </row>
    <row r="227" spans="1:9" x14ac:dyDescent="0.2">
      <c r="A227">
        <v>45</v>
      </c>
      <c r="B227">
        <v>8.6999999999999994E-2</v>
      </c>
      <c r="C227">
        <v>9.2999999999999999E-2</v>
      </c>
      <c r="D227">
        <v>0.121</v>
      </c>
      <c r="E227">
        <v>0.129</v>
      </c>
      <c r="F227">
        <v>3.3000000000000002E-2</v>
      </c>
      <c r="G227">
        <v>3.5000000000000003E-2</v>
      </c>
      <c r="H227">
        <v>0.21</v>
      </c>
      <c r="I227">
        <v>0.224</v>
      </c>
    </row>
    <row r="228" spans="1:9" x14ac:dyDescent="0.2">
      <c r="A228">
        <v>45.199999999999989</v>
      </c>
      <c r="B228">
        <v>8.6999999999999994E-2</v>
      </c>
      <c r="C228">
        <v>9.2999999999999999E-2</v>
      </c>
      <c r="D228">
        <v>0.121</v>
      </c>
      <c r="E228">
        <v>0.13</v>
      </c>
      <c r="F228">
        <v>3.3000000000000002E-2</v>
      </c>
      <c r="G228">
        <v>3.5000000000000003E-2</v>
      </c>
      <c r="H228">
        <v>0.21</v>
      </c>
      <c r="I228">
        <v>0.224</v>
      </c>
    </row>
    <row r="229" spans="1:9" x14ac:dyDescent="0.2">
      <c r="A229">
        <v>45.400000000000006</v>
      </c>
      <c r="B229">
        <v>8.6999999999999994E-2</v>
      </c>
      <c r="C229">
        <v>9.4E-2</v>
      </c>
      <c r="D229">
        <v>0.122</v>
      </c>
      <c r="E229">
        <v>0.13</v>
      </c>
      <c r="F229">
        <v>3.3000000000000002E-2</v>
      </c>
      <c r="G229">
        <v>3.5000000000000003E-2</v>
      </c>
      <c r="H229">
        <v>0.21099999999999999</v>
      </c>
      <c r="I229">
        <v>0.224</v>
      </c>
    </row>
    <row r="230" spans="1:9" x14ac:dyDescent="0.2">
      <c r="A230">
        <v>45.599999999999994</v>
      </c>
      <c r="B230">
        <v>8.6999999999999994E-2</v>
      </c>
      <c r="C230">
        <v>9.4E-2</v>
      </c>
      <c r="D230">
        <v>0.122</v>
      </c>
      <c r="E230">
        <v>0.13</v>
      </c>
      <c r="F230">
        <v>3.3000000000000002E-2</v>
      </c>
      <c r="G230">
        <v>3.5000000000000003E-2</v>
      </c>
      <c r="H230">
        <v>0.21099999999999999</v>
      </c>
      <c r="I230">
        <v>0.224</v>
      </c>
    </row>
    <row r="231" spans="1:9" x14ac:dyDescent="0.2">
      <c r="A231">
        <v>45.800000000000011</v>
      </c>
      <c r="B231">
        <v>8.6999999999999994E-2</v>
      </c>
      <c r="C231">
        <v>9.4E-2</v>
      </c>
      <c r="D231">
        <v>0.122</v>
      </c>
      <c r="E231">
        <v>0.13</v>
      </c>
      <c r="F231">
        <v>3.3000000000000002E-2</v>
      </c>
      <c r="G231">
        <v>3.5000000000000003E-2</v>
      </c>
      <c r="H231">
        <v>0.21099999999999999</v>
      </c>
      <c r="I231">
        <v>0.22500000000000001</v>
      </c>
    </row>
    <row r="232" spans="1:9" x14ac:dyDescent="0.2">
      <c r="A232">
        <v>46</v>
      </c>
      <c r="B232">
        <v>8.6999999999999994E-2</v>
      </c>
      <c r="C232">
        <v>9.4E-2</v>
      </c>
      <c r="D232">
        <v>0.122</v>
      </c>
      <c r="E232">
        <v>0.13100000000000001</v>
      </c>
      <c r="F232">
        <v>3.3000000000000002E-2</v>
      </c>
      <c r="G232">
        <v>3.5000000000000003E-2</v>
      </c>
      <c r="H232">
        <v>0.21199999999999999</v>
      </c>
      <c r="I232">
        <v>0.22500000000000001</v>
      </c>
    </row>
    <row r="233" spans="1:9" x14ac:dyDescent="0.2">
      <c r="A233">
        <v>46.199999999999989</v>
      </c>
      <c r="B233">
        <v>8.7999999999999995E-2</v>
      </c>
      <c r="C233">
        <v>9.4E-2</v>
      </c>
      <c r="D233">
        <v>0.122</v>
      </c>
      <c r="E233">
        <v>0.13100000000000001</v>
      </c>
      <c r="F233">
        <v>3.3000000000000002E-2</v>
      </c>
      <c r="G233">
        <v>3.5000000000000003E-2</v>
      </c>
      <c r="H233">
        <v>0.21199999999999999</v>
      </c>
      <c r="I233">
        <v>0.22500000000000001</v>
      </c>
    </row>
    <row r="234" spans="1:9" x14ac:dyDescent="0.2">
      <c r="A234">
        <v>46.400000000000006</v>
      </c>
      <c r="B234">
        <v>8.7999999999999995E-2</v>
      </c>
      <c r="C234">
        <v>9.4E-2</v>
      </c>
      <c r="D234">
        <v>0.122</v>
      </c>
      <c r="E234">
        <v>0.13100000000000001</v>
      </c>
      <c r="F234">
        <v>3.3000000000000002E-2</v>
      </c>
      <c r="G234">
        <v>3.5000000000000003E-2</v>
      </c>
      <c r="H234">
        <v>0.21299999999999999</v>
      </c>
      <c r="I234">
        <v>0.22500000000000001</v>
      </c>
    </row>
    <row r="235" spans="1:9" x14ac:dyDescent="0.2">
      <c r="A235">
        <v>46.599999999999994</v>
      </c>
      <c r="B235">
        <v>8.7999999999999995E-2</v>
      </c>
      <c r="C235">
        <v>9.5000000000000001E-2</v>
      </c>
      <c r="D235">
        <v>0.123</v>
      </c>
      <c r="E235">
        <v>0.13100000000000001</v>
      </c>
      <c r="F235">
        <v>3.4000000000000002E-2</v>
      </c>
      <c r="G235">
        <v>3.5000000000000003E-2</v>
      </c>
      <c r="H235">
        <v>0.21299999999999999</v>
      </c>
      <c r="I235">
        <v>0.22500000000000001</v>
      </c>
    </row>
    <row r="236" spans="1:9" x14ac:dyDescent="0.2">
      <c r="A236">
        <v>46.800000000000011</v>
      </c>
      <c r="B236">
        <v>8.7999999999999995E-2</v>
      </c>
      <c r="C236">
        <v>9.5000000000000001E-2</v>
      </c>
      <c r="D236">
        <v>0.123</v>
      </c>
      <c r="E236">
        <v>0.13200000000000001</v>
      </c>
      <c r="F236">
        <v>3.4000000000000002E-2</v>
      </c>
      <c r="G236">
        <v>3.5000000000000003E-2</v>
      </c>
      <c r="H236">
        <v>0.21299999999999999</v>
      </c>
      <c r="I236">
        <v>0.22600000000000001</v>
      </c>
    </row>
    <row r="237" spans="1:9" x14ac:dyDescent="0.2">
      <c r="A237">
        <v>47</v>
      </c>
      <c r="B237">
        <v>8.8999999999999996E-2</v>
      </c>
      <c r="C237">
        <v>9.5000000000000001E-2</v>
      </c>
      <c r="D237">
        <v>0.124</v>
      </c>
      <c r="E237">
        <v>0.13200000000000001</v>
      </c>
      <c r="F237">
        <v>3.4000000000000002E-2</v>
      </c>
      <c r="G237">
        <v>3.5000000000000003E-2</v>
      </c>
      <c r="H237">
        <v>0.21299999999999999</v>
      </c>
      <c r="I237">
        <v>0.22600000000000001</v>
      </c>
    </row>
    <row r="238" spans="1:9" x14ac:dyDescent="0.2">
      <c r="A238">
        <v>47.199999999999989</v>
      </c>
      <c r="B238">
        <v>0.09</v>
      </c>
      <c r="C238">
        <v>9.5000000000000001E-2</v>
      </c>
      <c r="D238">
        <v>0.124</v>
      </c>
      <c r="E238">
        <v>0.13200000000000001</v>
      </c>
      <c r="F238">
        <v>3.4000000000000002E-2</v>
      </c>
      <c r="G238">
        <v>3.5000000000000003E-2</v>
      </c>
      <c r="H238">
        <v>0.214</v>
      </c>
      <c r="I238">
        <v>0.22600000000000001</v>
      </c>
    </row>
    <row r="239" spans="1:9" x14ac:dyDescent="0.2">
      <c r="A239">
        <v>47.400000000000006</v>
      </c>
      <c r="B239">
        <v>9.0999999999999998E-2</v>
      </c>
      <c r="C239">
        <v>9.5000000000000001E-2</v>
      </c>
      <c r="D239">
        <v>0.125</v>
      </c>
      <c r="E239">
        <v>0.13200000000000001</v>
      </c>
      <c r="F239">
        <v>3.4000000000000002E-2</v>
      </c>
      <c r="G239">
        <v>3.5000000000000003E-2</v>
      </c>
      <c r="H239">
        <v>0.214</v>
      </c>
      <c r="I239">
        <v>0.22600000000000001</v>
      </c>
    </row>
    <row r="240" spans="1:9" x14ac:dyDescent="0.2">
      <c r="A240">
        <v>47.599999999999994</v>
      </c>
      <c r="B240">
        <v>9.0999999999999998E-2</v>
      </c>
      <c r="C240">
        <v>9.5000000000000001E-2</v>
      </c>
      <c r="D240">
        <v>0.125</v>
      </c>
      <c r="E240">
        <v>0.13300000000000001</v>
      </c>
      <c r="F240">
        <v>3.4000000000000002E-2</v>
      </c>
      <c r="G240">
        <v>3.5000000000000003E-2</v>
      </c>
      <c r="H240">
        <v>0.215</v>
      </c>
      <c r="I240">
        <v>0.22600000000000001</v>
      </c>
    </row>
    <row r="241" spans="1:9" x14ac:dyDescent="0.2">
      <c r="A241">
        <v>47.800000000000011</v>
      </c>
      <c r="B241">
        <v>9.1999999999999998E-2</v>
      </c>
      <c r="C241">
        <v>9.6000000000000002E-2</v>
      </c>
      <c r="D241">
        <v>0.125</v>
      </c>
      <c r="E241">
        <v>0.13300000000000001</v>
      </c>
      <c r="F241">
        <v>3.4000000000000002E-2</v>
      </c>
      <c r="G241">
        <v>3.5000000000000003E-2</v>
      </c>
      <c r="H241">
        <v>0.215</v>
      </c>
      <c r="I241">
        <v>0.22700000000000001</v>
      </c>
    </row>
    <row r="242" spans="1:9" x14ac:dyDescent="0.2">
      <c r="A242">
        <v>48</v>
      </c>
      <c r="B242">
        <v>9.1999999999999998E-2</v>
      </c>
      <c r="C242">
        <v>9.6000000000000002E-2</v>
      </c>
      <c r="D242">
        <v>0.126</v>
      </c>
      <c r="E242">
        <v>0.13300000000000001</v>
      </c>
      <c r="F242">
        <v>3.4000000000000002E-2</v>
      </c>
      <c r="G242">
        <v>3.5000000000000003E-2</v>
      </c>
      <c r="H242">
        <v>0.215</v>
      </c>
      <c r="I242">
        <v>0.22700000000000001</v>
      </c>
    </row>
    <row r="243" spans="1:9" x14ac:dyDescent="0.2">
      <c r="A243">
        <v>48.199999999999989</v>
      </c>
      <c r="B243">
        <v>9.1999999999999998E-2</v>
      </c>
      <c r="C243">
        <v>9.6000000000000002E-2</v>
      </c>
      <c r="D243">
        <v>0.126</v>
      </c>
      <c r="E243">
        <v>0.13300000000000001</v>
      </c>
      <c r="F243">
        <v>3.4000000000000002E-2</v>
      </c>
      <c r="G243">
        <v>3.5000000000000003E-2</v>
      </c>
      <c r="H243">
        <v>0.215</v>
      </c>
      <c r="I243">
        <v>0.22700000000000001</v>
      </c>
    </row>
    <row r="244" spans="1:9" x14ac:dyDescent="0.2">
      <c r="A244">
        <v>48.400000000000006</v>
      </c>
      <c r="B244">
        <v>9.1999999999999998E-2</v>
      </c>
      <c r="C244">
        <v>9.6000000000000002E-2</v>
      </c>
      <c r="D244">
        <v>0.126</v>
      </c>
      <c r="E244">
        <v>0.13300000000000001</v>
      </c>
      <c r="F244">
        <v>3.4000000000000002E-2</v>
      </c>
      <c r="G244">
        <v>3.5000000000000003E-2</v>
      </c>
      <c r="H244">
        <v>0.215</v>
      </c>
      <c r="I244">
        <v>0.22700000000000001</v>
      </c>
    </row>
    <row r="245" spans="1:9" x14ac:dyDescent="0.2">
      <c r="A245">
        <v>48.599999999999994</v>
      </c>
      <c r="B245">
        <v>9.1999999999999998E-2</v>
      </c>
      <c r="C245">
        <v>9.6000000000000002E-2</v>
      </c>
      <c r="D245">
        <v>0.126</v>
      </c>
      <c r="E245">
        <v>0.13400000000000001</v>
      </c>
      <c r="F245">
        <v>3.3000000000000002E-2</v>
      </c>
      <c r="G245">
        <v>3.5000000000000003E-2</v>
      </c>
      <c r="H245">
        <v>0.215</v>
      </c>
      <c r="I245">
        <v>0.22700000000000001</v>
      </c>
    </row>
    <row r="246" spans="1:9" x14ac:dyDescent="0.2">
      <c r="A246">
        <v>48.800000000000011</v>
      </c>
      <c r="B246">
        <v>9.1999999999999998E-2</v>
      </c>
      <c r="C246">
        <v>9.6000000000000002E-2</v>
      </c>
      <c r="D246">
        <v>0.126</v>
      </c>
      <c r="E246">
        <v>0.13400000000000001</v>
      </c>
      <c r="F246">
        <v>3.3000000000000002E-2</v>
      </c>
      <c r="G246">
        <v>3.5000000000000003E-2</v>
      </c>
      <c r="H246">
        <v>0.216</v>
      </c>
      <c r="I246">
        <v>0.22800000000000001</v>
      </c>
    </row>
    <row r="247" spans="1:9" x14ac:dyDescent="0.2">
      <c r="A247">
        <v>49</v>
      </c>
      <c r="B247">
        <v>9.1999999999999998E-2</v>
      </c>
      <c r="C247">
        <v>9.6000000000000002E-2</v>
      </c>
      <c r="D247">
        <v>0.126</v>
      </c>
      <c r="E247">
        <v>0.13400000000000001</v>
      </c>
      <c r="F247">
        <v>3.3000000000000002E-2</v>
      </c>
      <c r="G247">
        <v>3.5999999999999997E-2</v>
      </c>
      <c r="H247">
        <v>0.216</v>
      </c>
      <c r="I247">
        <v>0.22800000000000001</v>
      </c>
    </row>
    <row r="248" spans="1:9" x14ac:dyDescent="0.2">
      <c r="A248">
        <v>49.199999999999989</v>
      </c>
      <c r="B248">
        <v>9.1999999999999998E-2</v>
      </c>
      <c r="C248">
        <v>9.7000000000000003E-2</v>
      </c>
      <c r="D248">
        <v>0.126</v>
      </c>
      <c r="E248">
        <v>0.13400000000000001</v>
      </c>
      <c r="F248">
        <v>3.4000000000000002E-2</v>
      </c>
      <c r="G248">
        <v>3.5999999999999997E-2</v>
      </c>
      <c r="H248">
        <v>0.216</v>
      </c>
      <c r="I248">
        <v>0.22800000000000001</v>
      </c>
    </row>
    <row r="249" spans="1:9" x14ac:dyDescent="0.2">
      <c r="A249">
        <v>49.400000000000006</v>
      </c>
      <c r="B249">
        <v>9.1999999999999998E-2</v>
      </c>
      <c r="C249">
        <v>9.7000000000000003E-2</v>
      </c>
      <c r="D249">
        <v>0.126</v>
      </c>
      <c r="E249">
        <v>0.13500000000000001</v>
      </c>
      <c r="F249">
        <v>3.4000000000000002E-2</v>
      </c>
      <c r="G249">
        <v>3.5999999999999997E-2</v>
      </c>
      <c r="H249">
        <v>0.216</v>
      </c>
      <c r="I249">
        <v>0.22800000000000001</v>
      </c>
    </row>
    <row r="250" spans="1:9" x14ac:dyDescent="0.2">
      <c r="A250">
        <v>49.599999999999994</v>
      </c>
      <c r="B250">
        <v>9.1999999999999998E-2</v>
      </c>
      <c r="C250">
        <v>9.7000000000000003E-2</v>
      </c>
      <c r="D250">
        <v>0.126</v>
      </c>
      <c r="E250">
        <v>0.13500000000000001</v>
      </c>
      <c r="F250">
        <v>3.4000000000000002E-2</v>
      </c>
      <c r="G250">
        <v>3.5999999999999997E-2</v>
      </c>
      <c r="H250">
        <v>0.216</v>
      </c>
      <c r="I250">
        <v>0.22800000000000001</v>
      </c>
    </row>
    <row r="251" spans="1:9" x14ac:dyDescent="0.2">
      <c r="A251">
        <v>49.800000000000011</v>
      </c>
      <c r="B251">
        <v>9.0999999999999998E-2</v>
      </c>
      <c r="C251">
        <v>9.7000000000000003E-2</v>
      </c>
      <c r="D251">
        <v>0.126</v>
      </c>
      <c r="E251">
        <v>0.13500000000000001</v>
      </c>
      <c r="F251">
        <v>3.4000000000000002E-2</v>
      </c>
      <c r="G251">
        <v>3.5999999999999997E-2</v>
      </c>
      <c r="H251">
        <v>0.216</v>
      </c>
      <c r="I251">
        <v>0.22800000000000001</v>
      </c>
    </row>
    <row r="252" spans="1:9" x14ac:dyDescent="0.2">
      <c r="A252">
        <v>50</v>
      </c>
      <c r="B252">
        <v>9.0999999999999998E-2</v>
      </c>
      <c r="C252">
        <v>9.7000000000000003E-2</v>
      </c>
      <c r="D252">
        <v>0.126</v>
      </c>
      <c r="E252">
        <v>0.13500000000000001</v>
      </c>
      <c r="F252">
        <v>3.4000000000000002E-2</v>
      </c>
      <c r="G252">
        <v>3.5999999999999997E-2</v>
      </c>
      <c r="H252">
        <v>0.217</v>
      </c>
      <c r="I252">
        <v>0.22900000000000001</v>
      </c>
    </row>
    <row r="253" spans="1:9" x14ac:dyDescent="0.2">
      <c r="A253">
        <v>50.199999999999989</v>
      </c>
      <c r="B253">
        <v>9.1999999999999998E-2</v>
      </c>
      <c r="C253">
        <v>9.7000000000000003E-2</v>
      </c>
      <c r="D253">
        <v>0.127</v>
      </c>
      <c r="E253">
        <v>0.13500000000000001</v>
      </c>
      <c r="F253">
        <v>3.4000000000000002E-2</v>
      </c>
      <c r="G253">
        <v>3.5999999999999997E-2</v>
      </c>
      <c r="H253">
        <v>0.217</v>
      </c>
      <c r="I253">
        <v>0.22900000000000001</v>
      </c>
    </row>
    <row r="254" spans="1:9" x14ac:dyDescent="0.2">
      <c r="A254">
        <v>50.400000000000006</v>
      </c>
      <c r="B254">
        <v>9.1999999999999998E-2</v>
      </c>
      <c r="C254">
        <v>9.8000000000000004E-2</v>
      </c>
      <c r="D254">
        <v>0.127</v>
      </c>
      <c r="E254">
        <v>0.13600000000000001</v>
      </c>
      <c r="F254">
        <v>3.5000000000000003E-2</v>
      </c>
      <c r="G254">
        <v>3.5999999999999997E-2</v>
      </c>
      <c r="H254">
        <v>0.217</v>
      </c>
      <c r="I254">
        <v>0.22900000000000001</v>
      </c>
    </row>
    <row r="255" spans="1:9" x14ac:dyDescent="0.2">
      <c r="A255">
        <v>50.599999999999994</v>
      </c>
      <c r="B255">
        <v>9.1999999999999998E-2</v>
      </c>
      <c r="C255">
        <v>9.8000000000000004E-2</v>
      </c>
      <c r="D255">
        <v>0.127</v>
      </c>
      <c r="E255">
        <v>0.13600000000000001</v>
      </c>
      <c r="F255">
        <v>3.5000000000000003E-2</v>
      </c>
      <c r="G255">
        <v>3.5999999999999997E-2</v>
      </c>
      <c r="H255">
        <v>0.218</v>
      </c>
      <c r="I255">
        <v>0.22900000000000001</v>
      </c>
    </row>
    <row r="256" spans="1:9" x14ac:dyDescent="0.2">
      <c r="A256">
        <v>50.800000000000011</v>
      </c>
      <c r="B256">
        <v>9.1999999999999998E-2</v>
      </c>
      <c r="C256">
        <v>9.8000000000000004E-2</v>
      </c>
      <c r="D256">
        <v>0.128</v>
      </c>
      <c r="E256">
        <v>0.13600000000000001</v>
      </c>
      <c r="F256">
        <v>3.5000000000000003E-2</v>
      </c>
      <c r="G256">
        <v>3.5999999999999997E-2</v>
      </c>
      <c r="H256">
        <v>0.218</v>
      </c>
      <c r="I256">
        <v>0.22900000000000001</v>
      </c>
    </row>
    <row r="257" spans="1:9" x14ac:dyDescent="0.2">
      <c r="A257">
        <v>51</v>
      </c>
      <c r="B257">
        <v>9.1999999999999998E-2</v>
      </c>
      <c r="C257">
        <v>9.8000000000000004E-2</v>
      </c>
      <c r="D257">
        <v>0.128</v>
      </c>
      <c r="E257">
        <v>0.13600000000000001</v>
      </c>
      <c r="F257">
        <v>3.5000000000000003E-2</v>
      </c>
      <c r="G257">
        <v>3.5999999999999997E-2</v>
      </c>
      <c r="H257">
        <v>0.219</v>
      </c>
      <c r="I257">
        <v>0.22900000000000001</v>
      </c>
    </row>
    <row r="258" spans="1:9" x14ac:dyDescent="0.2">
      <c r="A258">
        <v>51.199999999999989</v>
      </c>
      <c r="B258">
        <v>9.2999999999999999E-2</v>
      </c>
      <c r="C258">
        <v>9.8000000000000004E-2</v>
      </c>
      <c r="D258">
        <v>0.128</v>
      </c>
      <c r="E258">
        <v>0.13700000000000001</v>
      </c>
      <c r="F258">
        <v>3.5000000000000003E-2</v>
      </c>
      <c r="G258">
        <v>3.5999999999999997E-2</v>
      </c>
      <c r="H258">
        <v>0.219</v>
      </c>
      <c r="I258">
        <v>0.23</v>
      </c>
    </row>
    <row r="259" spans="1:9" x14ac:dyDescent="0.2">
      <c r="A259">
        <v>51.400000000000006</v>
      </c>
      <c r="B259">
        <v>9.2999999999999999E-2</v>
      </c>
      <c r="C259">
        <v>9.8000000000000004E-2</v>
      </c>
      <c r="D259">
        <v>0.128</v>
      </c>
      <c r="E259">
        <v>0.13700000000000001</v>
      </c>
      <c r="F259">
        <v>3.5000000000000003E-2</v>
      </c>
      <c r="G259">
        <v>3.5999999999999997E-2</v>
      </c>
      <c r="H259">
        <v>0.22</v>
      </c>
      <c r="I259">
        <v>0.23</v>
      </c>
    </row>
    <row r="260" spans="1:9" x14ac:dyDescent="0.2">
      <c r="A260">
        <v>51.599999999999994</v>
      </c>
      <c r="B260">
        <v>9.2999999999999999E-2</v>
      </c>
      <c r="C260">
        <v>9.8000000000000004E-2</v>
      </c>
      <c r="D260">
        <v>0.129</v>
      </c>
      <c r="E260">
        <v>0.13700000000000001</v>
      </c>
      <c r="F260">
        <v>3.5000000000000003E-2</v>
      </c>
      <c r="G260">
        <v>3.5999999999999997E-2</v>
      </c>
      <c r="H260">
        <v>0.22</v>
      </c>
      <c r="I260">
        <v>0.23</v>
      </c>
    </row>
    <row r="261" spans="1:9" x14ac:dyDescent="0.2">
      <c r="A261">
        <v>51.800000000000011</v>
      </c>
      <c r="B261">
        <v>9.4E-2</v>
      </c>
      <c r="C261">
        <v>9.9000000000000005E-2</v>
      </c>
      <c r="D261">
        <v>0.129</v>
      </c>
      <c r="E261">
        <v>0.13700000000000001</v>
      </c>
      <c r="F261">
        <v>3.5000000000000003E-2</v>
      </c>
      <c r="G261">
        <v>3.5999999999999997E-2</v>
      </c>
      <c r="H261">
        <v>0.22</v>
      </c>
      <c r="I261">
        <v>0.23</v>
      </c>
    </row>
    <row r="262" spans="1:9" x14ac:dyDescent="0.2">
      <c r="A262">
        <v>52</v>
      </c>
      <c r="B262">
        <v>9.4E-2</v>
      </c>
      <c r="C262">
        <v>9.9000000000000005E-2</v>
      </c>
      <c r="D262">
        <v>0.129</v>
      </c>
      <c r="E262">
        <v>0.13700000000000001</v>
      </c>
      <c r="F262">
        <v>3.4000000000000002E-2</v>
      </c>
      <c r="G262">
        <v>3.5999999999999997E-2</v>
      </c>
      <c r="H262">
        <v>0.221</v>
      </c>
      <c r="I262">
        <v>0.23</v>
      </c>
    </row>
    <row r="263" spans="1:9" x14ac:dyDescent="0.2">
      <c r="A263">
        <v>52.199999999999989</v>
      </c>
      <c r="B263">
        <v>9.4E-2</v>
      </c>
      <c r="C263">
        <v>9.9000000000000005E-2</v>
      </c>
      <c r="D263">
        <v>0.129</v>
      </c>
      <c r="E263">
        <v>0.13800000000000001</v>
      </c>
      <c r="F263">
        <v>3.4000000000000002E-2</v>
      </c>
      <c r="G263">
        <v>3.5999999999999997E-2</v>
      </c>
      <c r="H263">
        <v>0.221</v>
      </c>
      <c r="I263">
        <v>0.23</v>
      </c>
    </row>
    <row r="264" spans="1:9" x14ac:dyDescent="0.2">
      <c r="A264">
        <v>52.400000000000006</v>
      </c>
      <c r="B264">
        <v>9.4E-2</v>
      </c>
      <c r="C264">
        <v>9.9000000000000005E-2</v>
      </c>
      <c r="D264">
        <v>0.129</v>
      </c>
      <c r="E264">
        <v>0.13800000000000001</v>
      </c>
      <c r="F264">
        <v>3.4000000000000002E-2</v>
      </c>
      <c r="G264">
        <v>3.5999999999999997E-2</v>
      </c>
      <c r="H264">
        <v>0.221</v>
      </c>
      <c r="I264">
        <v>0.23100000000000001</v>
      </c>
    </row>
    <row r="265" spans="1:9" x14ac:dyDescent="0.2">
      <c r="A265">
        <v>52.599999999999994</v>
      </c>
      <c r="B265">
        <v>9.4E-2</v>
      </c>
      <c r="C265">
        <v>9.9000000000000005E-2</v>
      </c>
      <c r="D265">
        <v>0.13</v>
      </c>
      <c r="E265">
        <v>0.13800000000000001</v>
      </c>
      <c r="F265">
        <v>3.4000000000000002E-2</v>
      </c>
      <c r="G265">
        <v>3.5999999999999997E-2</v>
      </c>
      <c r="H265">
        <v>0.221</v>
      </c>
      <c r="I265">
        <v>0.23100000000000001</v>
      </c>
    </row>
    <row r="266" spans="1:9" x14ac:dyDescent="0.2">
      <c r="A266">
        <v>52.800000000000011</v>
      </c>
      <c r="B266">
        <v>9.4E-2</v>
      </c>
      <c r="C266">
        <v>9.9000000000000005E-2</v>
      </c>
      <c r="D266">
        <v>0.13</v>
      </c>
      <c r="E266">
        <v>0.13800000000000001</v>
      </c>
      <c r="F266">
        <v>3.4000000000000002E-2</v>
      </c>
      <c r="G266">
        <v>3.5999999999999997E-2</v>
      </c>
      <c r="H266">
        <v>0.221</v>
      </c>
      <c r="I266">
        <v>0.23100000000000001</v>
      </c>
    </row>
    <row r="267" spans="1:9" x14ac:dyDescent="0.2">
      <c r="A267">
        <v>53</v>
      </c>
      <c r="B267">
        <v>9.5000000000000001E-2</v>
      </c>
      <c r="C267">
        <v>9.9000000000000005E-2</v>
      </c>
      <c r="D267">
        <v>0.13100000000000001</v>
      </c>
      <c r="E267">
        <v>0.13800000000000001</v>
      </c>
      <c r="F267">
        <v>3.4000000000000002E-2</v>
      </c>
      <c r="G267">
        <v>3.5999999999999997E-2</v>
      </c>
      <c r="H267">
        <v>0.221</v>
      </c>
      <c r="I267">
        <v>0.23100000000000001</v>
      </c>
    </row>
    <row r="268" spans="1:9" x14ac:dyDescent="0.2">
      <c r="A268">
        <v>53.199999999999989</v>
      </c>
      <c r="B268">
        <v>9.5000000000000001E-2</v>
      </c>
      <c r="C268">
        <v>0.1</v>
      </c>
      <c r="D268">
        <v>0.13100000000000001</v>
      </c>
      <c r="E268">
        <v>0.13900000000000001</v>
      </c>
      <c r="F268">
        <v>3.4000000000000002E-2</v>
      </c>
      <c r="G268">
        <v>3.5999999999999997E-2</v>
      </c>
      <c r="H268">
        <v>0.221</v>
      </c>
      <c r="I268">
        <v>0.23100000000000001</v>
      </c>
    </row>
    <row r="269" spans="1:9" x14ac:dyDescent="0.2">
      <c r="A269">
        <v>53.400000000000006</v>
      </c>
      <c r="B269">
        <v>9.4E-2</v>
      </c>
      <c r="C269">
        <v>0.1</v>
      </c>
      <c r="D269">
        <v>0.13100000000000001</v>
      </c>
      <c r="E269">
        <v>0.13900000000000001</v>
      </c>
      <c r="F269">
        <v>3.4000000000000002E-2</v>
      </c>
      <c r="G269">
        <v>3.5999999999999997E-2</v>
      </c>
      <c r="H269">
        <v>0.221</v>
      </c>
      <c r="I269">
        <v>0.23100000000000001</v>
      </c>
    </row>
    <row r="270" spans="1:9" x14ac:dyDescent="0.2">
      <c r="A270">
        <v>53.599999999999994</v>
      </c>
      <c r="B270">
        <v>9.4E-2</v>
      </c>
      <c r="C270">
        <v>0.1</v>
      </c>
      <c r="D270">
        <v>0.13100000000000001</v>
      </c>
      <c r="E270">
        <v>0.13900000000000001</v>
      </c>
      <c r="F270">
        <v>3.4000000000000002E-2</v>
      </c>
      <c r="G270">
        <v>3.5999999999999997E-2</v>
      </c>
      <c r="H270">
        <v>0.221</v>
      </c>
      <c r="I270">
        <v>0.23200000000000001</v>
      </c>
    </row>
    <row r="271" spans="1:9" x14ac:dyDescent="0.2">
      <c r="A271">
        <v>53.800000000000011</v>
      </c>
      <c r="B271">
        <v>9.4E-2</v>
      </c>
      <c r="C271">
        <v>0.1</v>
      </c>
      <c r="D271">
        <v>0.13100000000000001</v>
      </c>
      <c r="E271">
        <v>0.13900000000000001</v>
      </c>
      <c r="F271">
        <v>3.4000000000000002E-2</v>
      </c>
      <c r="G271">
        <v>3.5999999999999997E-2</v>
      </c>
      <c r="H271">
        <v>0.221</v>
      </c>
      <c r="I271">
        <v>0.23200000000000001</v>
      </c>
    </row>
    <row r="272" spans="1:9" x14ac:dyDescent="0.2">
      <c r="A272">
        <v>54</v>
      </c>
      <c r="B272">
        <v>9.4E-2</v>
      </c>
      <c r="C272">
        <v>0.1</v>
      </c>
      <c r="D272">
        <v>0.13100000000000001</v>
      </c>
      <c r="E272">
        <v>0.13900000000000001</v>
      </c>
      <c r="F272">
        <v>3.4000000000000002E-2</v>
      </c>
      <c r="G272">
        <v>3.5999999999999997E-2</v>
      </c>
      <c r="H272">
        <v>0.222</v>
      </c>
      <c r="I272">
        <v>0.23200000000000001</v>
      </c>
    </row>
    <row r="273" spans="1:9" x14ac:dyDescent="0.2">
      <c r="A273">
        <v>54.199999999999989</v>
      </c>
      <c r="B273">
        <v>9.4E-2</v>
      </c>
      <c r="C273">
        <v>0.1</v>
      </c>
      <c r="D273">
        <v>0.13100000000000001</v>
      </c>
      <c r="E273">
        <v>0.14000000000000001</v>
      </c>
      <c r="F273">
        <v>3.4000000000000002E-2</v>
      </c>
      <c r="G273">
        <v>3.5999999999999997E-2</v>
      </c>
      <c r="H273">
        <v>0.222</v>
      </c>
      <c r="I273">
        <v>0.23200000000000001</v>
      </c>
    </row>
    <row r="274" spans="1:9" x14ac:dyDescent="0.2">
      <c r="A274">
        <v>54.400000000000006</v>
      </c>
      <c r="B274">
        <v>9.4E-2</v>
      </c>
      <c r="C274">
        <v>0.1</v>
      </c>
      <c r="D274">
        <v>0.13100000000000001</v>
      </c>
      <c r="E274">
        <v>0.14000000000000001</v>
      </c>
      <c r="F274">
        <v>3.4000000000000002E-2</v>
      </c>
      <c r="G274">
        <v>3.5999999999999997E-2</v>
      </c>
      <c r="H274">
        <v>0.223</v>
      </c>
      <c r="I274">
        <v>0.23200000000000001</v>
      </c>
    </row>
    <row r="275" spans="1:9" x14ac:dyDescent="0.2">
      <c r="A275">
        <v>54.599999999999994</v>
      </c>
      <c r="B275">
        <v>9.4E-2</v>
      </c>
      <c r="C275">
        <v>0.1</v>
      </c>
      <c r="D275">
        <v>0.13100000000000001</v>
      </c>
      <c r="E275">
        <v>0.14000000000000001</v>
      </c>
      <c r="F275">
        <v>3.4000000000000002E-2</v>
      </c>
      <c r="G275">
        <v>3.5999999999999997E-2</v>
      </c>
      <c r="H275">
        <v>0.223</v>
      </c>
      <c r="I275">
        <v>0.23200000000000001</v>
      </c>
    </row>
    <row r="276" spans="1:9" x14ac:dyDescent="0.2">
      <c r="A276">
        <v>54.800000000000011</v>
      </c>
      <c r="B276">
        <v>9.4E-2</v>
      </c>
      <c r="C276">
        <v>0.10100000000000001</v>
      </c>
      <c r="D276">
        <v>0.13100000000000001</v>
      </c>
      <c r="E276">
        <v>0.14000000000000001</v>
      </c>
      <c r="F276">
        <v>3.4000000000000002E-2</v>
      </c>
      <c r="G276">
        <v>3.5999999999999997E-2</v>
      </c>
      <c r="H276">
        <v>0.223</v>
      </c>
      <c r="I276">
        <v>0.23200000000000001</v>
      </c>
    </row>
    <row r="277" spans="1:9" x14ac:dyDescent="0.2">
      <c r="A277">
        <v>55</v>
      </c>
      <c r="B277">
        <v>9.4E-2</v>
      </c>
      <c r="C277">
        <v>0.10100000000000001</v>
      </c>
      <c r="D277">
        <v>0.13200000000000001</v>
      </c>
      <c r="E277">
        <v>0.14000000000000001</v>
      </c>
      <c r="F277">
        <v>3.4000000000000002E-2</v>
      </c>
      <c r="G277">
        <v>3.5999999999999997E-2</v>
      </c>
      <c r="H277">
        <v>0.223</v>
      </c>
      <c r="I277">
        <v>0.23300000000000001</v>
      </c>
    </row>
    <row r="278" spans="1:9" x14ac:dyDescent="0.2">
      <c r="A278">
        <v>55.199999999999989</v>
      </c>
      <c r="B278">
        <v>9.4E-2</v>
      </c>
      <c r="C278">
        <v>0.10100000000000001</v>
      </c>
      <c r="D278">
        <v>0.13200000000000001</v>
      </c>
      <c r="E278">
        <v>0.14099999999999999</v>
      </c>
      <c r="F278">
        <v>3.4000000000000002E-2</v>
      </c>
      <c r="G278">
        <v>3.5999999999999997E-2</v>
      </c>
      <c r="H278">
        <v>0.223</v>
      </c>
      <c r="I278">
        <v>0.23300000000000001</v>
      </c>
    </row>
    <row r="279" spans="1:9" x14ac:dyDescent="0.2">
      <c r="A279">
        <v>55.400000000000006</v>
      </c>
      <c r="B279">
        <v>9.4E-2</v>
      </c>
      <c r="C279">
        <v>0.10100000000000001</v>
      </c>
      <c r="D279">
        <v>0.13200000000000001</v>
      </c>
      <c r="E279">
        <v>0.14099999999999999</v>
      </c>
      <c r="F279">
        <v>3.5000000000000003E-2</v>
      </c>
      <c r="G279">
        <v>3.5999999999999997E-2</v>
      </c>
      <c r="H279">
        <v>0.223</v>
      </c>
      <c r="I279">
        <v>0.23300000000000001</v>
      </c>
    </row>
    <row r="280" spans="1:9" x14ac:dyDescent="0.2">
      <c r="A280">
        <v>55.599999999999994</v>
      </c>
      <c r="B280">
        <v>9.4E-2</v>
      </c>
      <c r="C280">
        <v>0.10100000000000001</v>
      </c>
      <c r="D280">
        <v>0.13200000000000001</v>
      </c>
      <c r="E280">
        <v>0.14099999999999999</v>
      </c>
      <c r="F280">
        <v>3.5000000000000003E-2</v>
      </c>
      <c r="G280">
        <v>3.5999999999999997E-2</v>
      </c>
      <c r="H280">
        <v>0.223</v>
      </c>
      <c r="I280">
        <v>0.23300000000000001</v>
      </c>
    </row>
    <row r="281" spans="1:9" x14ac:dyDescent="0.2">
      <c r="A281">
        <v>55.800000000000011</v>
      </c>
      <c r="B281">
        <v>9.5000000000000001E-2</v>
      </c>
      <c r="C281">
        <v>0.10100000000000001</v>
      </c>
      <c r="D281">
        <v>0.13200000000000001</v>
      </c>
      <c r="E281">
        <v>0.14099999999999999</v>
      </c>
      <c r="F281">
        <v>3.5000000000000003E-2</v>
      </c>
      <c r="G281">
        <v>3.5999999999999997E-2</v>
      </c>
      <c r="H281">
        <v>0.223</v>
      </c>
      <c r="I281">
        <v>0.23300000000000001</v>
      </c>
    </row>
    <row r="282" spans="1:9" x14ac:dyDescent="0.2">
      <c r="A282">
        <v>56</v>
      </c>
      <c r="B282">
        <v>9.5000000000000001E-2</v>
      </c>
      <c r="C282">
        <v>0.10100000000000001</v>
      </c>
      <c r="D282">
        <v>0.13200000000000001</v>
      </c>
      <c r="E282">
        <v>0.14099999999999999</v>
      </c>
      <c r="F282">
        <v>3.5000000000000003E-2</v>
      </c>
      <c r="G282">
        <v>3.5999999999999997E-2</v>
      </c>
      <c r="H282">
        <v>0.223</v>
      </c>
      <c r="I282">
        <v>0.23300000000000001</v>
      </c>
    </row>
    <row r="283" spans="1:9" x14ac:dyDescent="0.2">
      <c r="A283">
        <v>56.199999999999989</v>
      </c>
      <c r="B283">
        <v>9.6000000000000002E-2</v>
      </c>
      <c r="C283">
        <v>0.10100000000000001</v>
      </c>
      <c r="D283">
        <v>0.13300000000000001</v>
      </c>
      <c r="E283">
        <v>0.14099999999999999</v>
      </c>
      <c r="F283">
        <v>3.5000000000000003E-2</v>
      </c>
      <c r="G283">
        <v>3.5999999999999997E-2</v>
      </c>
      <c r="H283">
        <v>0.224</v>
      </c>
      <c r="I283">
        <v>0.23300000000000001</v>
      </c>
    </row>
    <row r="284" spans="1:9" x14ac:dyDescent="0.2">
      <c r="A284">
        <v>56.399999999999977</v>
      </c>
      <c r="B284">
        <v>9.6000000000000002E-2</v>
      </c>
      <c r="C284">
        <v>0.10199999999999999</v>
      </c>
      <c r="D284">
        <v>0.13300000000000001</v>
      </c>
      <c r="E284">
        <v>0.14199999999999999</v>
      </c>
      <c r="F284">
        <v>3.5000000000000003E-2</v>
      </c>
      <c r="G284">
        <v>3.5999999999999997E-2</v>
      </c>
      <c r="H284">
        <v>0.224</v>
      </c>
      <c r="I284">
        <v>0.23300000000000001</v>
      </c>
    </row>
    <row r="285" spans="1:9" x14ac:dyDescent="0.2">
      <c r="A285">
        <v>56.600000000000023</v>
      </c>
      <c r="B285">
        <v>9.7000000000000003E-2</v>
      </c>
      <c r="C285">
        <v>0.10199999999999999</v>
      </c>
      <c r="D285">
        <v>0.13400000000000001</v>
      </c>
      <c r="E285">
        <v>0.14199999999999999</v>
      </c>
      <c r="F285">
        <v>3.5000000000000003E-2</v>
      </c>
      <c r="G285">
        <v>3.5999999999999997E-2</v>
      </c>
      <c r="H285">
        <v>0.224</v>
      </c>
      <c r="I285">
        <v>0.23400000000000001</v>
      </c>
    </row>
    <row r="286" spans="1:9" x14ac:dyDescent="0.2">
      <c r="A286">
        <v>56.800000000000011</v>
      </c>
      <c r="B286">
        <v>9.7000000000000003E-2</v>
      </c>
      <c r="C286">
        <v>0.10199999999999999</v>
      </c>
      <c r="D286">
        <v>0.13500000000000001</v>
      </c>
      <c r="E286">
        <v>0.14199999999999999</v>
      </c>
      <c r="F286">
        <v>3.5000000000000003E-2</v>
      </c>
      <c r="G286">
        <v>3.5999999999999997E-2</v>
      </c>
      <c r="H286">
        <v>0.224</v>
      </c>
      <c r="I286">
        <v>0.23400000000000001</v>
      </c>
    </row>
    <row r="287" spans="1:9" x14ac:dyDescent="0.2">
      <c r="A287">
        <v>57</v>
      </c>
      <c r="B287">
        <v>9.8000000000000004E-2</v>
      </c>
      <c r="C287">
        <v>0.10199999999999999</v>
      </c>
      <c r="D287">
        <v>0.13500000000000001</v>
      </c>
      <c r="E287">
        <v>0.14199999999999999</v>
      </c>
      <c r="F287">
        <v>3.5999999999999997E-2</v>
      </c>
      <c r="G287">
        <v>3.5999999999999997E-2</v>
      </c>
      <c r="H287">
        <v>0.224</v>
      </c>
      <c r="I287">
        <v>0.23400000000000001</v>
      </c>
    </row>
    <row r="288" spans="1:9" x14ac:dyDescent="0.2">
      <c r="A288">
        <v>57.199999999999989</v>
      </c>
      <c r="B288">
        <v>9.8000000000000004E-2</v>
      </c>
      <c r="C288">
        <v>0.10199999999999999</v>
      </c>
      <c r="D288">
        <v>0.13500000000000001</v>
      </c>
      <c r="E288">
        <v>0.14199999999999999</v>
      </c>
      <c r="F288">
        <v>3.5999999999999997E-2</v>
      </c>
      <c r="G288">
        <v>3.5999999999999997E-2</v>
      </c>
      <c r="H288">
        <v>0.224</v>
      </c>
      <c r="I288">
        <v>0.23400000000000001</v>
      </c>
    </row>
    <row r="289" spans="1:9" x14ac:dyDescent="0.2">
      <c r="A289">
        <v>57.399999999999977</v>
      </c>
      <c r="B289">
        <v>9.8000000000000004E-2</v>
      </c>
      <c r="C289">
        <v>0.10199999999999999</v>
      </c>
      <c r="D289">
        <v>0.13500000000000001</v>
      </c>
      <c r="E289">
        <v>0.14299999999999999</v>
      </c>
      <c r="F289">
        <v>3.5999999999999997E-2</v>
      </c>
      <c r="G289">
        <v>3.5999999999999997E-2</v>
      </c>
      <c r="H289">
        <v>0.22500000000000001</v>
      </c>
      <c r="I289">
        <v>0.23400000000000001</v>
      </c>
    </row>
    <row r="290" spans="1:9" x14ac:dyDescent="0.2">
      <c r="A290">
        <v>57.600000000000023</v>
      </c>
      <c r="B290">
        <v>9.9000000000000005E-2</v>
      </c>
      <c r="C290">
        <v>0.10199999999999999</v>
      </c>
      <c r="D290">
        <v>0.13600000000000001</v>
      </c>
      <c r="E290">
        <v>0.14299999999999999</v>
      </c>
      <c r="F290">
        <v>3.5999999999999997E-2</v>
      </c>
      <c r="G290">
        <v>3.5999999999999997E-2</v>
      </c>
      <c r="H290">
        <v>0.22500000000000001</v>
      </c>
      <c r="I290">
        <v>0.23400000000000001</v>
      </c>
    </row>
    <row r="291" spans="1:9" x14ac:dyDescent="0.2">
      <c r="A291">
        <v>57.800000000000011</v>
      </c>
      <c r="B291">
        <v>9.9000000000000005E-2</v>
      </c>
      <c r="C291">
        <v>0.10199999999999999</v>
      </c>
      <c r="D291">
        <v>0.13600000000000001</v>
      </c>
      <c r="E291">
        <v>0.14299999999999999</v>
      </c>
      <c r="F291">
        <v>3.5999999999999997E-2</v>
      </c>
      <c r="G291">
        <v>3.6999999999999998E-2</v>
      </c>
      <c r="H291">
        <v>0.22500000000000001</v>
      </c>
      <c r="I291">
        <v>0.23400000000000001</v>
      </c>
    </row>
    <row r="292" spans="1:9" x14ac:dyDescent="0.2">
      <c r="A292">
        <v>58</v>
      </c>
      <c r="B292">
        <v>9.9000000000000005E-2</v>
      </c>
      <c r="C292">
        <v>0.10299999999999999</v>
      </c>
      <c r="D292">
        <v>0.13600000000000001</v>
      </c>
      <c r="E292">
        <v>0.14299999999999999</v>
      </c>
      <c r="F292">
        <v>3.5999999999999997E-2</v>
      </c>
      <c r="G292">
        <v>3.6999999999999998E-2</v>
      </c>
      <c r="H292">
        <v>0.22500000000000001</v>
      </c>
      <c r="I292">
        <v>0.23400000000000001</v>
      </c>
    </row>
    <row r="293" spans="1:9" x14ac:dyDescent="0.2">
      <c r="A293">
        <v>58.199999999999989</v>
      </c>
      <c r="B293">
        <v>0.1</v>
      </c>
      <c r="C293">
        <v>0.10299999999999999</v>
      </c>
      <c r="D293">
        <v>0.13600000000000001</v>
      </c>
      <c r="E293">
        <v>0.14299999999999999</v>
      </c>
      <c r="F293">
        <v>3.5000000000000003E-2</v>
      </c>
      <c r="G293">
        <v>3.6999999999999998E-2</v>
      </c>
      <c r="H293">
        <v>0.22600000000000001</v>
      </c>
      <c r="I293">
        <v>0.23499999999999999</v>
      </c>
    </row>
    <row r="294" spans="1:9" x14ac:dyDescent="0.2">
      <c r="A294">
        <v>58.399999999999977</v>
      </c>
      <c r="B294">
        <v>0.1</v>
      </c>
      <c r="C294">
        <v>0.10299999999999999</v>
      </c>
      <c r="D294">
        <v>0.13600000000000001</v>
      </c>
      <c r="E294">
        <v>0.14299999999999999</v>
      </c>
      <c r="F294">
        <v>3.5000000000000003E-2</v>
      </c>
      <c r="G294">
        <v>3.6999999999999998E-2</v>
      </c>
      <c r="H294">
        <v>0.22600000000000001</v>
      </c>
      <c r="I294">
        <v>0.23499999999999999</v>
      </c>
    </row>
    <row r="295" spans="1:9" x14ac:dyDescent="0.2">
      <c r="A295">
        <v>58.600000000000023</v>
      </c>
      <c r="B295">
        <v>9.9000000000000005E-2</v>
      </c>
      <c r="C295">
        <v>0.10299999999999999</v>
      </c>
      <c r="D295">
        <v>0.13600000000000001</v>
      </c>
      <c r="E295">
        <v>0.14399999999999999</v>
      </c>
      <c r="F295">
        <v>3.5000000000000003E-2</v>
      </c>
      <c r="G295">
        <v>3.6999999999999998E-2</v>
      </c>
      <c r="H295">
        <v>0.22600000000000001</v>
      </c>
      <c r="I295">
        <v>0.23499999999999999</v>
      </c>
    </row>
    <row r="296" spans="1:9" x14ac:dyDescent="0.2">
      <c r="A296">
        <v>58.800000000000011</v>
      </c>
      <c r="B296">
        <v>9.9000000000000005E-2</v>
      </c>
      <c r="C296">
        <v>0.10299999999999999</v>
      </c>
      <c r="D296">
        <v>0.13700000000000001</v>
      </c>
      <c r="E296">
        <v>0.14399999999999999</v>
      </c>
      <c r="F296">
        <v>3.5000000000000003E-2</v>
      </c>
      <c r="G296">
        <v>3.6999999999999998E-2</v>
      </c>
      <c r="H296">
        <v>0.22600000000000001</v>
      </c>
      <c r="I296">
        <v>0.23499999999999999</v>
      </c>
    </row>
    <row r="297" spans="1:9" x14ac:dyDescent="0.2">
      <c r="A297">
        <v>59</v>
      </c>
      <c r="B297">
        <v>9.9000000000000005E-2</v>
      </c>
      <c r="C297">
        <v>0.10299999999999999</v>
      </c>
      <c r="D297">
        <v>0.13700000000000001</v>
      </c>
      <c r="E297">
        <v>0.14399999999999999</v>
      </c>
      <c r="F297">
        <v>3.5000000000000003E-2</v>
      </c>
      <c r="G297">
        <v>3.6999999999999998E-2</v>
      </c>
      <c r="H297">
        <v>0.22600000000000001</v>
      </c>
      <c r="I297">
        <v>0.23499999999999999</v>
      </c>
    </row>
    <row r="298" spans="1:9" x14ac:dyDescent="0.2">
      <c r="A298">
        <v>59.199999999999989</v>
      </c>
      <c r="B298">
        <v>9.9000000000000005E-2</v>
      </c>
      <c r="C298">
        <v>0.10299999999999999</v>
      </c>
      <c r="D298">
        <v>0.13700000000000001</v>
      </c>
      <c r="E298">
        <v>0.14399999999999999</v>
      </c>
      <c r="F298">
        <v>3.5000000000000003E-2</v>
      </c>
      <c r="G298">
        <v>3.6999999999999998E-2</v>
      </c>
      <c r="H298">
        <v>0.22600000000000001</v>
      </c>
      <c r="I298">
        <v>0.23499999999999999</v>
      </c>
    </row>
    <row r="299" spans="1:9" x14ac:dyDescent="0.2">
      <c r="A299">
        <v>59.399999999999977</v>
      </c>
      <c r="B299">
        <v>9.9000000000000005E-2</v>
      </c>
      <c r="C299">
        <v>0.10299999999999999</v>
      </c>
      <c r="D299">
        <v>0.13800000000000001</v>
      </c>
      <c r="E299">
        <v>0.14399999999999999</v>
      </c>
      <c r="F299">
        <v>3.5000000000000003E-2</v>
      </c>
      <c r="G299">
        <v>3.6999999999999998E-2</v>
      </c>
      <c r="H299">
        <v>0.22600000000000001</v>
      </c>
      <c r="I299">
        <v>0.23499999999999999</v>
      </c>
    </row>
    <row r="300" spans="1:9" x14ac:dyDescent="0.2">
      <c r="A300">
        <v>59.600000000000023</v>
      </c>
      <c r="B300">
        <v>9.9000000000000005E-2</v>
      </c>
      <c r="C300">
        <v>0.10299999999999999</v>
      </c>
      <c r="D300">
        <v>0.13800000000000001</v>
      </c>
      <c r="E300">
        <v>0.14399999999999999</v>
      </c>
      <c r="F300">
        <v>3.5000000000000003E-2</v>
      </c>
      <c r="G300">
        <v>3.6999999999999998E-2</v>
      </c>
      <c r="H300">
        <v>0.22600000000000001</v>
      </c>
      <c r="I300">
        <v>0.23499999999999999</v>
      </c>
    </row>
    <row r="301" spans="1:9" x14ac:dyDescent="0.2">
      <c r="A301">
        <v>59.800000000000011</v>
      </c>
      <c r="B301">
        <v>9.9000000000000005E-2</v>
      </c>
      <c r="C301">
        <v>0.104</v>
      </c>
      <c r="D301">
        <v>0.13800000000000001</v>
      </c>
      <c r="E301">
        <v>0.14499999999999999</v>
      </c>
      <c r="F301">
        <v>3.5000000000000003E-2</v>
      </c>
      <c r="G301">
        <v>3.6999999999999998E-2</v>
      </c>
      <c r="H301">
        <v>0.22600000000000001</v>
      </c>
      <c r="I301">
        <v>0.23499999999999999</v>
      </c>
    </row>
    <row r="302" spans="1:9" x14ac:dyDescent="0.2">
      <c r="A302">
        <v>60</v>
      </c>
      <c r="B302">
        <v>9.9000000000000005E-2</v>
      </c>
      <c r="C302">
        <v>0.104</v>
      </c>
      <c r="D302">
        <v>0.13800000000000001</v>
      </c>
      <c r="E302">
        <v>0.14499999999999999</v>
      </c>
      <c r="F302">
        <v>3.5000000000000003E-2</v>
      </c>
      <c r="G302">
        <v>3.6999999999999998E-2</v>
      </c>
      <c r="H302">
        <v>0.22600000000000001</v>
      </c>
      <c r="I302">
        <v>0.23599999999999999</v>
      </c>
    </row>
    <row r="303" spans="1:9" x14ac:dyDescent="0.2">
      <c r="A303">
        <v>60.199999999999989</v>
      </c>
      <c r="B303">
        <v>9.9000000000000005E-2</v>
      </c>
      <c r="C303">
        <v>0.104</v>
      </c>
      <c r="D303">
        <v>0.13800000000000001</v>
      </c>
      <c r="E303">
        <v>0.14499999999999999</v>
      </c>
      <c r="F303">
        <v>3.5000000000000003E-2</v>
      </c>
      <c r="G303">
        <v>3.6999999999999998E-2</v>
      </c>
      <c r="H303">
        <v>0.22600000000000001</v>
      </c>
      <c r="I303">
        <v>0.23599999999999999</v>
      </c>
    </row>
    <row r="304" spans="1:9" x14ac:dyDescent="0.2">
      <c r="A304">
        <v>60.399999999999977</v>
      </c>
      <c r="B304">
        <v>0.1</v>
      </c>
      <c r="C304">
        <v>0.104</v>
      </c>
      <c r="D304">
        <v>0.13900000000000001</v>
      </c>
      <c r="E304">
        <v>0.14499999999999999</v>
      </c>
      <c r="F304">
        <v>3.5999999999999997E-2</v>
      </c>
      <c r="G304">
        <v>3.6999999999999998E-2</v>
      </c>
      <c r="H304">
        <v>0.22700000000000001</v>
      </c>
      <c r="I304">
        <v>0.23599999999999999</v>
      </c>
    </row>
    <row r="305" spans="1:9" x14ac:dyDescent="0.2">
      <c r="A305">
        <v>60.600000000000023</v>
      </c>
      <c r="B305">
        <v>9.9000000000000005E-2</v>
      </c>
      <c r="C305">
        <v>0.104</v>
      </c>
      <c r="D305">
        <v>0.13900000000000001</v>
      </c>
      <c r="E305">
        <v>0.14499999999999999</v>
      </c>
      <c r="F305">
        <v>3.5999999999999997E-2</v>
      </c>
      <c r="G305">
        <v>3.6999999999999998E-2</v>
      </c>
      <c r="H305">
        <v>0.22700000000000001</v>
      </c>
      <c r="I305">
        <v>0.23599999999999999</v>
      </c>
    </row>
    <row r="306" spans="1:9" x14ac:dyDescent="0.2">
      <c r="A306">
        <v>60.800000000000011</v>
      </c>
      <c r="B306">
        <v>0.1</v>
      </c>
      <c r="C306">
        <v>0.104</v>
      </c>
      <c r="D306">
        <v>0.13900000000000001</v>
      </c>
      <c r="E306">
        <v>0.14499999999999999</v>
      </c>
      <c r="F306">
        <v>3.6999999999999998E-2</v>
      </c>
      <c r="G306">
        <v>3.6999999999999998E-2</v>
      </c>
      <c r="H306">
        <v>0.22800000000000001</v>
      </c>
      <c r="I306">
        <v>0.23599999999999999</v>
      </c>
    </row>
    <row r="307" spans="1:9" x14ac:dyDescent="0.2">
      <c r="A307">
        <v>61</v>
      </c>
      <c r="B307">
        <v>0.1</v>
      </c>
      <c r="C307">
        <v>0.104</v>
      </c>
      <c r="D307">
        <v>0.13900000000000001</v>
      </c>
      <c r="E307">
        <v>0.14599999999999999</v>
      </c>
      <c r="F307">
        <v>3.6999999999999998E-2</v>
      </c>
      <c r="G307">
        <v>3.6999999999999998E-2</v>
      </c>
      <c r="H307">
        <v>0.22800000000000001</v>
      </c>
      <c r="I307">
        <v>0.23599999999999999</v>
      </c>
    </row>
    <row r="308" spans="1:9" x14ac:dyDescent="0.2">
      <c r="A308">
        <v>61.199999999999989</v>
      </c>
      <c r="B308">
        <v>0.1</v>
      </c>
      <c r="C308">
        <v>0.104</v>
      </c>
      <c r="D308">
        <v>0.13900000000000001</v>
      </c>
      <c r="E308">
        <v>0.14599999999999999</v>
      </c>
      <c r="F308">
        <v>3.5999999999999997E-2</v>
      </c>
      <c r="G308">
        <v>3.6999999999999998E-2</v>
      </c>
      <c r="H308">
        <v>0.22800000000000001</v>
      </c>
      <c r="I308">
        <v>0.23599999999999999</v>
      </c>
    </row>
    <row r="309" spans="1:9" x14ac:dyDescent="0.2">
      <c r="A309">
        <v>61.399999999999977</v>
      </c>
      <c r="B309">
        <v>0.1</v>
      </c>
      <c r="C309">
        <v>0.104</v>
      </c>
      <c r="D309">
        <v>0.14000000000000001</v>
      </c>
      <c r="E309">
        <v>0.14599999999999999</v>
      </c>
      <c r="F309">
        <v>3.5999999999999997E-2</v>
      </c>
      <c r="G309">
        <v>3.6999999999999998E-2</v>
      </c>
      <c r="H309">
        <v>0.22900000000000001</v>
      </c>
      <c r="I309">
        <v>0.23599999999999999</v>
      </c>
    </row>
    <row r="310" spans="1:9" x14ac:dyDescent="0.2">
      <c r="A310">
        <v>61.600000000000023</v>
      </c>
      <c r="B310">
        <v>0.1</v>
      </c>
      <c r="C310">
        <v>0.105</v>
      </c>
      <c r="D310">
        <v>0.14000000000000001</v>
      </c>
      <c r="E310">
        <v>0.14599999999999999</v>
      </c>
      <c r="F310">
        <v>3.5999999999999997E-2</v>
      </c>
      <c r="G310">
        <v>3.6999999999999998E-2</v>
      </c>
      <c r="H310">
        <v>0.22900000000000001</v>
      </c>
      <c r="I310">
        <v>0.23599999999999999</v>
      </c>
    </row>
    <row r="311" spans="1:9" x14ac:dyDescent="0.2">
      <c r="A311">
        <v>61.800000000000011</v>
      </c>
      <c r="B311">
        <v>0.10100000000000001</v>
      </c>
      <c r="C311">
        <v>0.105</v>
      </c>
      <c r="D311">
        <v>0.14000000000000001</v>
      </c>
      <c r="E311">
        <v>0.14599999999999999</v>
      </c>
      <c r="F311">
        <v>3.5999999999999997E-2</v>
      </c>
      <c r="G311">
        <v>3.6999999999999998E-2</v>
      </c>
      <c r="H311">
        <v>0.22900000000000001</v>
      </c>
      <c r="I311">
        <v>0.23599999999999999</v>
      </c>
    </row>
    <row r="312" spans="1:9" x14ac:dyDescent="0.2">
      <c r="A312">
        <v>62</v>
      </c>
      <c r="B312">
        <v>0.1</v>
      </c>
      <c r="C312">
        <v>0.105</v>
      </c>
      <c r="D312">
        <v>0.14000000000000001</v>
      </c>
      <c r="E312">
        <v>0.14599999999999999</v>
      </c>
      <c r="F312">
        <v>3.5999999999999997E-2</v>
      </c>
      <c r="G312">
        <v>3.6999999999999998E-2</v>
      </c>
      <c r="H312">
        <v>0.22900000000000001</v>
      </c>
      <c r="I312">
        <v>0.23699999999999999</v>
      </c>
    </row>
    <row r="313" spans="1:9" x14ac:dyDescent="0.2">
      <c r="A313">
        <v>62.199999999999989</v>
      </c>
      <c r="B313">
        <v>0.1</v>
      </c>
      <c r="C313">
        <v>0.105</v>
      </c>
      <c r="D313">
        <v>0.14000000000000001</v>
      </c>
      <c r="E313">
        <v>0.14599999999999999</v>
      </c>
      <c r="F313">
        <v>3.5999999999999997E-2</v>
      </c>
      <c r="G313">
        <v>3.6999999999999998E-2</v>
      </c>
      <c r="H313">
        <v>0.23</v>
      </c>
      <c r="I313">
        <v>0.23699999999999999</v>
      </c>
    </row>
    <row r="314" spans="1:9" x14ac:dyDescent="0.2">
      <c r="A314">
        <v>62.399999999999977</v>
      </c>
      <c r="B314">
        <v>0.1</v>
      </c>
      <c r="C314">
        <v>0.105</v>
      </c>
      <c r="D314">
        <v>0.14000000000000001</v>
      </c>
      <c r="E314">
        <v>0.14699999999999999</v>
      </c>
      <c r="F314">
        <v>3.5999999999999997E-2</v>
      </c>
      <c r="G314">
        <v>3.6999999999999998E-2</v>
      </c>
      <c r="H314">
        <v>0.23</v>
      </c>
      <c r="I314">
        <v>0.23699999999999999</v>
      </c>
    </row>
    <row r="315" spans="1:9" x14ac:dyDescent="0.2">
      <c r="A315">
        <v>62.600000000000023</v>
      </c>
      <c r="B315">
        <v>0.1</v>
      </c>
      <c r="C315">
        <v>0.105</v>
      </c>
      <c r="D315">
        <v>0.14000000000000001</v>
      </c>
      <c r="E315">
        <v>0.14699999999999999</v>
      </c>
      <c r="F315">
        <v>3.5999999999999997E-2</v>
      </c>
      <c r="G315">
        <v>3.6999999999999998E-2</v>
      </c>
      <c r="H315">
        <v>0.23</v>
      </c>
      <c r="I315">
        <v>0.23699999999999999</v>
      </c>
    </row>
    <row r="316" spans="1:9" x14ac:dyDescent="0.2">
      <c r="A316">
        <v>62.800000000000011</v>
      </c>
      <c r="B316">
        <v>0.1</v>
      </c>
      <c r="C316">
        <v>0.105</v>
      </c>
      <c r="D316">
        <v>0.14000000000000001</v>
      </c>
      <c r="E316">
        <v>0.14699999999999999</v>
      </c>
      <c r="F316">
        <v>3.5999999999999997E-2</v>
      </c>
      <c r="G316">
        <v>3.6999999999999998E-2</v>
      </c>
      <c r="H316">
        <v>0.23</v>
      </c>
      <c r="I316">
        <v>0.23699999999999999</v>
      </c>
    </row>
    <row r="317" spans="1:9" x14ac:dyDescent="0.2">
      <c r="A317">
        <v>63</v>
      </c>
      <c r="B317">
        <v>0.10100000000000001</v>
      </c>
      <c r="C317">
        <v>0.105</v>
      </c>
      <c r="D317">
        <v>0.14000000000000001</v>
      </c>
      <c r="E317">
        <v>0.14699999999999999</v>
      </c>
      <c r="F317">
        <v>3.5999999999999997E-2</v>
      </c>
      <c r="G317">
        <v>3.6999999999999998E-2</v>
      </c>
      <c r="H317">
        <v>0.23</v>
      </c>
      <c r="I317">
        <v>0.23699999999999999</v>
      </c>
    </row>
    <row r="318" spans="1:9" x14ac:dyDescent="0.2">
      <c r="A318">
        <v>63.199999999999989</v>
      </c>
      <c r="B318">
        <v>0.10100000000000001</v>
      </c>
      <c r="C318">
        <v>0.105</v>
      </c>
      <c r="D318">
        <v>0.14099999999999999</v>
      </c>
      <c r="E318">
        <v>0.14699999999999999</v>
      </c>
      <c r="F318">
        <v>3.5999999999999997E-2</v>
      </c>
      <c r="G318">
        <v>3.6999999999999998E-2</v>
      </c>
      <c r="H318">
        <v>0.23100000000000001</v>
      </c>
      <c r="I318">
        <v>0.23699999999999999</v>
      </c>
    </row>
    <row r="319" spans="1:9" x14ac:dyDescent="0.2">
      <c r="A319">
        <v>63.399999999999977</v>
      </c>
      <c r="B319">
        <v>0.10199999999999999</v>
      </c>
      <c r="C319">
        <v>0.105</v>
      </c>
      <c r="D319">
        <v>0.14099999999999999</v>
      </c>
      <c r="E319">
        <v>0.14699999999999999</v>
      </c>
      <c r="F319">
        <v>3.5999999999999997E-2</v>
      </c>
      <c r="G319">
        <v>3.6999999999999998E-2</v>
      </c>
      <c r="H319">
        <v>0.23100000000000001</v>
      </c>
      <c r="I319">
        <v>0.23699999999999999</v>
      </c>
    </row>
    <row r="320" spans="1:9" x14ac:dyDescent="0.2">
      <c r="A320">
        <v>63.600000000000023</v>
      </c>
      <c r="B320">
        <v>0.10199999999999999</v>
      </c>
      <c r="C320">
        <v>0.106</v>
      </c>
      <c r="D320">
        <v>0.14199999999999999</v>
      </c>
      <c r="E320">
        <v>0.14799999999999999</v>
      </c>
      <c r="F320">
        <v>3.5999999999999997E-2</v>
      </c>
      <c r="G320">
        <v>3.6999999999999998E-2</v>
      </c>
      <c r="H320">
        <v>0.23100000000000001</v>
      </c>
      <c r="I320">
        <v>0.23699999999999999</v>
      </c>
    </row>
    <row r="321" spans="1:9" x14ac:dyDescent="0.2">
      <c r="A321">
        <v>63.800000000000011</v>
      </c>
      <c r="B321">
        <v>0.10199999999999999</v>
      </c>
      <c r="C321">
        <v>0.106</v>
      </c>
      <c r="D321">
        <v>0.14199999999999999</v>
      </c>
      <c r="E321">
        <v>0.14799999999999999</v>
      </c>
      <c r="F321">
        <v>3.5999999999999997E-2</v>
      </c>
      <c r="G321">
        <v>3.6999999999999998E-2</v>
      </c>
      <c r="H321">
        <v>0.23200000000000001</v>
      </c>
      <c r="I321">
        <v>0.23699999999999999</v>
      </c>
    </row>
    <row r="322" spans="1:9" x14ac:dyDescent="0.2">
      <c r="A322">
        <v>64</v>
      </c>
      <c r="B322">
        <v>0.10199999999999999</v>
      </c>
      <c r="C322">
        <v>0.106</v>
      </c>
      <c r="D322">
        <v>0.14199999999999999</v>
      </c>
      <c r="E322">
        <v>0.14799999999999999</v>
      </c>
      <c r="F322">
        <v>3.5999999999999997E-2</v>
      </c>
      <c r="G322">
        <v>3.6999999999999998E-2</v>
      </c>
      <c r="H322">
        <v>0.23200000000000001</v>
      </c>
      <c r="I322">
        <v>0.23799999999999999</v>
      </c>
    </row>
    <row r="323" spans="1:9" x14ac:dyDescent="0.2">
      <c r="A323">
        <v>64.199999999999989</v>
      </c>
      <c r="B323">
        <v>0.10199999999999999</v>
      </c>
      <c r="C323">
        <v>0.106</v>
      </c>
      <c r="D323">
        <v>0.14199999999999999</v>
      </c>
      <c r="E323">
        <v>0.14799999999999999</v>
      </c>
      <c r="F323">
        <v>3.5999999999999997E-2</v>
      </c>
      <c r="G323">
        <v>3.6999999999999998E-2</v>
      </c>
      <c r="H323">
        <v>0.23200000000000001</v>
      </c>
      <c r="I323">
        <v>0.23799999999999999</v>
      </c>
    </row>
    <row r="324" spans="1:9" x14ac:dyDescent="0.2">
      <c r="A324">
        <v>64.399999999999977</v>
      </c>
      <c r="B324">
        <v>0.10299999999999999</v>
      </c>
      <c r="C324">
        <v>0.106</v>
      </c>
      <c r="D324">
        <v>0.14299999999999999</v>
      </c>
      <c r="E324">
        <v>0.14799999999999999</v>
      </c>
      <c r="F324">
        <v>3.5000000000000003E-2</v>
      </c>
      <c r="G324">
        <v>3.6999999999999998E-2</v>
      </c>
      <c r="H324">
        <v>0.23200000000000001</v>
      </c>
      <c r="I324">
        <v>0.23799999999999999</v>
      </c>
    </row>
    <row r="325" spans="1:9" x14ac:dyDescent="0.2">
      <c r="A325">
        <v>64.600000000000023</v>
      </c>
      <c r="B325">
        <v>0.10299999999999999</v>
      </c>
      <c r="C325">
        <v>0.106</v>
      </c>
      <c r="D325">
        <v>0.14299999999999999</v>
      </c>
      <c r="E325">
        <v>0.14799999999999999</v>
      </c>
      <c r="F325">
        <v>3.5000000000000003E-2</v>
      </c>
      <c r="G325">
        <v>3.6999999999999998E-2</v>
      </c>
      <c r="H325">
        <v>0.23200000000000001</v>
      </c>
      <c r="I325">
        <v>0.23799999999999999</v>
      </c>
    </row>
    <row r="326" spans="1:9" x14ac:dyDescent="0.2">
      <c r="A326">
        <v>64.800000000000011</v>
      </c>
      <c r="B326">
        <v>0.10299999999999999</v>
      </c>
      <c r="C326">
        <v>0.106</v>
      </c>
      <c r="D326">
        <v>0.14299999999999999</v>
      </c>
      <c r="E326">
        <v>0.14799999999999999</v>
      </c>
      <c r="F326">
        <v>3.5000000000000003E-2</v>
      </c>
      <c r="G326">
        <v>3.6999999999999998E-2</v>
      </c>
      <c r="H326">
        <v>0.23300000000000001</v>
      </c>
      <c r="I326">
        <v>0.23799999999999999</v>
      </c>
    </row>
    <row r="327" spans="1:9" x14ac:dyDescent="0.2">
      <c r="A327">
        <v>65</v>
      </c>
      <c r="B327">
        <v>0.104</v>
      </c>
      <c r="C327">
        <v>0.106</v>
      </c>
      <c r="D327">
        <v>0.14299999999999999</v>
      </c>
      <c r="E327">
        <v>0.14899999999999999</v>
      </c>
      <c r="F327">
        <v>3.5000000000000003E-2</v>
      </c>
      <c r="G327">
        <v>3.6999999999999998E-2</v>
      </c>
      <c r="H327">
        <v>0.23300000000000001</v>
      </c>
      <c r="I327">
        <v>0.23799999999999999</v>
      </c>
    </row>
    <row r="328" spans="1:9" x14ac:dyDescent="0.2">
      <c r="A328">
        <v>65.199999999999989</v>
      </c>
      <c r="B328">
        <v>0.104</v>
      </c>
      <c r="C328">
        <v>0.106</v>
      </c>
      <c r="D328">
        <v>0.14299999999999999</v>
      </c>
      <c r="E328">
        <v>0.14899999999999999</v>
      </c>
      <c r="F328">
        <v>3.5000000000000003E-2</v>
      </c>
      <c r="G328">
        <v>3.6999999999999998E-2</v>
      </c>
      <c r="H328">
        <v>0.23400000000000001</v>
      </c>
      <c r="I328">
        <v>0.23799999999999999</v>
      </c>
    </row>
    <row r="329" spans="1:9" x14ac:dyDescent="0.2">
      <c r="A329">
        <v>65.399999999999977</v>
      </c>
      <c r="B329">
        <v>0.104</v>
      </c>
      <c r="C329">
        <v>0.106</v>
      </c>
      <c r="D329">
        <v>0.14299999999999999</v>
      </c>
      <c r="E329">
        <v>0.14899999999999999</v>
      </c>
      <c r="F329">
        <v>3.5000000000000003E-2</v>
      </c>
      <c r="G329">
        <v>3.6999999999999998E-2</v>
      </c>
      <c r="H329">
        <v>0.23400000000000001</v>
      </c>
      <c r="I329">
        <v>0.23799999999999999</v>
      </c>
    </row>
    <row r="330" spans="1:9" x14ac:dyDescent="0.2">
      <c r="A330">
        <v>65.600000000000023</v>
      </c>
      <c r="B330">
        <v>0.104</v>
      </c>
      <c r="C330">
        <v>0.107</v>
      </c>
      <c r="D330">
        <v>0.14299999999999999</v>
      </c>
      <c r="E330">
        <v>0.14899999999999999</v>
      </c>
      <c r="F330">
        <v>3.5000000000000003E-2</v>
      </c>
      <c r="G330">
        <v>3.6999999999999998E-2</v>
      </c>
      <c r="H330">
        <v>0.23400000000000001</v>
      </c>
      <c r="I330">
        <v>0.23799999999999999</v>
      </c>
    </row>
    <row r="331" spans="1:9" x14ac:dyDescent="0.2">
      <c r="A331">
        <v>65.800000000000011</v>
      </c>
      <c r="B331">
        <v>0.104</v>
      </c>
      <c r="C331">
        <v>0.107</v>
      </c>
      <c r="D331">
        <v>0.14299999999999999</v>
      </c>
      <c r="E331">
        <v>0.14899999999999999</v>
      </c>
      <c r="F331">
        <v>3.5000000000000003E-2</v>
      </c>
      <c r="G331">
        <v>3.6999999999999998E-2</v>
      </c>
      <c r="H331">
        <v>0.23499999999999999</v>
      </c>
      <c r="I331">
        <v>0.23799999999999999</v>
      </c>
    </row>
    <row r="332" spans="1:9" x14ac:dyDescent="0.2">
      <c r="A332">
        <v>66</v>
      </c>
      <c r="B332">
        <v>0.104</v>
      </c>
      <c r="C332">
        <v>0.107</v>
      </c>
      <c r="D332">
        <v>0.14399999999999999</v>
      </c>
      <c r="E332">
        <v>0.14899999999999999</v>
      </c>
      <c r="F332">
        <v>3.5999999999999997E-2</v>
      </c>
      <c r="G332">
        <v>3.6999999999999998E-2</v>
      </c>
      <c r="H332">
        <v>0.23499999999999999</v>
      </c>
      <c r="I332">
        <v>0.23799999999999999</v>
      </c>
    </row>
    <row r="333" spans="1:9" x14ac:dyDescent="0.2">
      <c r="A333">
        <v>66.199999999999989</v>
      </c>
      <c r="B333">
        <v>0.104</v>
      </c>
      <c r="C333">
        <v>0.107</v>
      </c>
      <c r="D333">
        <v>0.14399999999999999</v>
      </c>
      <c r="E333">
        <v>0.14899999999999999</v>
      </c>
      <c r="F333">
        <v>3.5999999999999997E-2</v>
      </c>
      <c r="G333">
        <v>3.6999999999999998E-2</v>
      </c>
      <c r="H333">
        <v>0.23499999999999999</v>
      </c>
      <c r="I333">
        <v>0.23799999999999999</v>
      </c>
    </row>
    <row r="334" spans="1:9" x14ac:dyDescent="0.2">
      <c r="A334">
        <v>66.399999999999977</v>
      </c>
      <c r="B334">
        <v>0.104</v>
      </c>
      <c r="C334">
        <v>0.107</v>
      </c>
      <c r="D334">
        <v>0.14499999999999999</v>
      </c>
      <c r="E334">
        <v>0.14899999999999999</v>
      </c>
      <c r="F334">
        <v>3.5999999999999997E-2</v>
      </c>
      <c r="G334">
        <v>3.6999999999999998E-2</v>
      </c>
      <c r="H334">
        <v>0.23499999999999999</v>
      </c>
      <c r="I334">
        <v>0.23899999999999999</v>
      </c>
    </row>
    <row r="335" spans="1:9" x14ac:dyDescent="0.2">
      <c r="A335">
        <v>66.600000000000023</v>
      </c>
      <c r="B335">
        <v>0.105</v>
      </c>
      <c r="C335">
        <v>0.107</v>
      </c>
      <c r="D335">
        <v>0.14499999999999999</v>
      </c>
      <c r="E335">
        <v>0.15</v>
      </c>
      <c r="F335">
        <v>3.6999999999999998E-2</v>
      </c>
      <c r="G335">
        <v>3.6999999999999998E-2</v>
      </c>
      <c r="H335">
        <v>0.23499999999999999</v>
      </c>
      <c r="I335">
        <v>0.23899999999999999</v>
      </c>
    </row>
    <row r="336" spans="1:9" x14ac:dyDescent="0.2">
      <c r="A336">
        <v>66.800000000000011</v>
      </c>
      <c r="B336">
        <v>0.105</v>
      </c>
      <c r="C336">
        <v>0.107</v>
      </c>
      <c r="D336">
        <v>0.14599999999999999</v>
      </c>
      <c r="E336">
        <v>0.15</v>
      </c>
      <c r="F336">
        <v>3.6999999999999998E-2</v>
      </c>
      <c r="G336">
        <v>3.6999999999999998E-2</v>
      </c>
      <c r="H336">
        <v>0.23499999999999999</v>
      </c>
      <c r="I336">
        <v>0.23899999999999999</v>
      </c>
    </row>
    <row r="337" spans="1:9" x14ac:dyDescent="0.2">
      <c r="A337">
        <v>67</v>
      </c>
      <c r="B337">
        <v>0.105</v>
      </c>
      <c r="C337">
        <v>0.107</v>
      </c>
      <c r="D337">
        <v>0.14599999999999999</v>
      </c>
      <c r="E337">
        <v>0.15</v>
      </c>
      <c r="F337">
        <v>3.6999999999999998E-2</v>
      </c>
      <c r="G337">
        <v>3.6999999999999998E-2</v>
      </c>
      <c r="H337">
        <v>0.23499999999999999</v>
      </c>
      <c r="I337">
        <v>0.23899999999999999</v>
      </c>
    </row>
    <row r="338" spans="1:9" x14ac:dyDescent="0.2">
      <c r="A338">
        <v>67.199999999999989</v>
      </c>
      <c r="B338">
        <v>0.105</v>
      </c>
      <c r="C338">
        <v>0.107</v>
      </c>
      <c r="D338">
        <v>0.14699999999999999</v>
      </c>
      <c r="E338">
        <v>0.15</v>
      </c>
      <c r="F338">
        <v>3.6999999999999998E-2</v>
      </c>
      <c r="G338">
        <v>3.6999999999999998E-2</v>
      </c>
      <c r="H338">
        <v>0.23499999999999999</v>
      </c>
      <c r="I338">
        <v>0.23899999999999999</v>
      </c>
    </row>
    <row r="339" spans="1:9" x14ac:dyDescent="0.2">
      <c r="A339">
        <v>67.399999999999977</v>
      </c>
      <c r="B339">
        <v>0.106</v>
      </c>
      <c r="C339">
        <v>0.107</v>
      </c>
      <c r="D339">
        <v>0.14699999999999999</v>
      </c>
      <c r="E339">
        <v>0.15</v>
      </c>
      <c r="F339">
        <v>3.6999999999999998E-2</v>
      </c>
      <c r="G339">
        <v>3.6999999999999998E-2</v>
      </c>
      <c r="H339">
        <v>0.23400000000000001</v>
      </c>
      <c r="I339">
        <v>0.23899999999999999</v>
      </c>
    </row>
    <row r="340" spans="1:9" x14ac:dyDescent="0.2">
      <c r="A340">
        <v>67.600000000000023</v>
      </c>
      <c r="B340">
        <v>0.106</v>
      </c>
      <c r="C340">
        <v>0.107</v>
      </c>
      <c r="D340">
        <v>0.14699999999999999</v>
      </c>
      <c r="E340">
        <v>0.15</v>
      </c>
      <c r="F340">
        <v>3.5999999999999997E-2</v>
      </c>
      <c r="G340">
        <v>3.6999999999999998E-2</v>
      </c>
      <c r="H340">
        <v>0.23400000000000001</v>
      </c>
      <c r="I340">
        <v>0.23899999999999999</v>
      </c>
    </row>
    <row r="341" spans="1:9" x14ac:dyDescent="0.2">
      <c r="A341">
        <v>67.800000000000011</v>
      </c>
      <c r="B341">
        <v>0.106</v>
      </c>
      <c r="C341">
        <v>0.107</v>
      </c>
      <c r="D341">
        <v>0.14699999999999999</v>
      </c>
      <c r="E341">
        <v>0.15</v>
      </c>
      <c r="F341">
        <v>3.5999999999999997E-2</v>
      </c>
      <c r="G341">
        <v>3.6999999999999998E-2</v>
      </c>
      <c r="H341">
        <v>0.23400000000000001</v>
      </c>
      <c r="I341">
        <v>0.23899999999999999</v>
      </c>
    </row>
    <row r="342" spans="1:9" x14ac:dyDescent="0.2">
      <c r="A342">
        <v>68</v>
      </c>
      <c r="B342">
        <v>0.106</v>
      </c>
      <c r="C342">
        <v>0.108</v>
      </c>
      <c r="D342">
        <v>0.14699999999999999</v>
      </c>
      <c r="E342">
        <v>0.151</v>
      </c>
      <c r="F342">
        <v>3.5000000000000003E-2</v>
      </c>
      <c r="G342">
        <v>3.6999999999999998E-2</v>
      </c>
      <c r="H342">
        <v>0.23400000000000001</v>
      </c>
      <c r="I342">
        <v>0.23899999999999999</v>
      </c>
    </row>
    <row r="343" spans="1:9" x14ac:dyDescent="0.2">
      <c r="A343">
        <v>68.199999999999989</v>
      </c>
      <c r="B343">
        <v>0.106</v>
      </c>
      <c r="C343">
        <v>0.108</v>
      </c>
      <c r="D343">
        <v>0.14699999999999999</v>
      </c>
      <c r="E343">
        <v>0.151</v>
      </c>
      <c r="F343">
        <v>3.5000000000000003E-2</v>
      </c>
      <c r="G343">
        <v>3.6999999999999998E-2</v>
      </c>
      <c r="H343">
        <v>0.23300000000000001</v>
      </c>
      <c r="I343">
        <v>0.23899999999999999</v>
      </c>
    </row>
    <row r="344" spans="1:9" x14ac:dyDescent="0.2">
      <c r="A344">
        <v>68.399999999999977</v>
      </c>
      <c r="B344">
        <v>0.107</v>
      </c>
      <c r="C344">
        <v>0.108</v>
      </c>
      <c r="D344">
        <v>0.14699999999999999</v>
      </c>
      <c r="E344">
        <v>0.151</v>
      </c>
      <c r="F344">
        <v>3.5000000000000003E-2</v>
      </c>
      <c r="G344">
        <v>3.6999999999999998E-2</v>
      </c>
      <c r="H344">
        <v>0.23400000000000001</v>
      </c>
      <c r="I344">
        <v>0.23899999999999999</v>
      </c>
    </row>
    <row r="345" spans="1:9" x14ac:dyDescent="0.2">
      <c r="A345">
        <v>68.600000000000023</v>
      </c>
      <c r="B345">
        <v>0.107</v>
      </c>
      <c r="C345">
        <v>0.108</v>
      </c>
      <c r="D345">
        <v>0.14699999999999999</v>
      </c>
      <c r="E345">
        <v>0.151</v>
      </c>
      <c r="F345">
        <v>3.5000000000000003E-2</v>
      </c>
      <c r="G345">
        <v>3.6999999999999998E-2</v>
      </c>
      <c r="H345">
        <v>0.23400000000000001</v>
      </c>
      <c r="I345">
        <v>0.23899999999999999</v>
      </c>
    </row>
    <row r="346" spans="1:9" x14ac:dyDescent="0.2">
      <c r="A346">
        <v>68.800000000000011</v>
      </c>
      <c r="B346">
        <v>0.107</v>
      </c>
      <c r="C346">
        <v>0.108</v>
      </c>
      <c r="D346">
        <v>0.14699999999999999</v>
      </c>
      <c r="E346">
        <v>0.151</v>
      </c>
      <c r="F346">
        <v>3.5000000000000003E-2</v>
      </c>
      <c r="G346">
        <v>3.6999999999999998E-2</v>
      </c>
      <c r="H346">
        <v>0.23400000000000001</v>
      </c>
      <c r="I346">
        <v>0.23899999999999999</v>
      </c>
    </row>
    <row r="347" spans="1:9" x14ac:dyDescent="0.2">
      <c r="A347">
        <v>69</v>
      </c>
      <c r="B347">
        <v>0.107</v>
      </c>
      <c r="C347">
        <v>0.108</v>
      </c>
      <c r="D347">
        <v>0.14599999999999999</v>
      </c>
      <c r="E347">
        <v>0.151</v>
      </c>
      <c r="F347">
        <v>3.5000000000000003E-2</v>
      </c>
      <c r="G347">
        <v>3.6999999999999998E-2</v>
      </c>
      <c r="H347">
        <v>0.23400000000000001</v>
      </c>
      <c r="I347">
        <v>0.23899999999999999</v>
      </c>
    </row>
    <row r="348" spans="1:9" x14ac:dyDescent="0.2">
      <c r="A348">
        <v>69.199999999999989</v>
      </c>
      <c r="B348">
        <v>0.107</v>
      </c>
      <c r="C348">
        <v>0.108</v>
      </c>
      <c r="D348">
        <v>0.14599999999999999</v>
      </c>
      <c r="E348">
        <v>0.151</v>
      </c>
      <c r="F348">
        <v>3.5000000000000003E-2</v>
      </c>
      <c r="G348">
        <v>3.6999999999999998E-2</v>
      </c>
      <c r="H348">
        <v>0.23499999999999999</v>
      </c>
      <c r="I348">
        <v>0.24</v>
      </c>
    </row>
    <row r="349" spans="1:9" x14ac:dyDescent="0.2">
      <c r="A349">
        <v>69.399999999999977</v>
      </c>
      <c r="B349">
        <v>0.107</v>
      </c>
      <c r="C349">
        <v>0.108</v>
      </c>
      <c r="D349">
        <v>0.14599999999999999</v>
      </c>
      <c r="E349">
        <v>0.151</v>
      </c>
      <c r="F349">
        <v>3.5000000000000003E-2</v>
      </c>
      <c r="G349">
        <v>3.6999999999999998E-2</v>
      </c>
      <c r="H349">
        <v>0.23499999999999999</v>
      </c>
      <c r="I349">
        <v>0.24</v>
      </c>
    </row>
    <row r="350" spans="1:9" x14ac:dyDescent="0.2">
      <c r="A350">
        <v>69.600000000000023</v>
      </c>
      <c r="B350">
        <v>0.107</v>
      </c>
      <c r="C350">
        <v>0.108</v>
      </c>
      <c r="D350">
        <v>0.14599999999999999</v>
      </c>
      <c r="E350">
        <v>0.152</v>
      </c>
      <c r="F350">
        <v>3.5000000000000003E-2</v>
      </c>
      <c r="G350">
        <v>3.6999999999999998E-2</v>
      </c>
      <c r="H350">
        <v>0.23499999999999999</v>
      </c>
      <c r="I350">
        <v>0.24</v>
      </c>
    </row>
    <row r="351" spans="1:9" x14ac:dyDescent="0.2">
      <c r="A351">
        <v>69.800000000000011</v>
      </c>
      <c r="B351">
        <v>0.107</v>
      </c>
      <c r="C351">
        <v>0.108</v>
      </c>
      <c r="D351">
        <v>0.14699999999999999</v>
      </c>
      <c r="E351">
        <v>0.152</v>
      </c>
      <c r="F351">
        <v>3.5000000000000003E-2</v>
      </c>
      <c r="G351">
        <v>3.6999999999999998E-2</v>
      </c>
      <c r="H351">
        <v>0.23599999999999999</v>
      </c>
      <c r="I351">
        <v>0.24</v>
      </c>
    </row>
    <row r="352" spans="1:9" x14ac:dyDescent="0.2">
      <c r="A352">
        <v>70</v>
      </c>
      <c r="B352">
        <v>0.107</v>
      </c>
      <c r="C352">
        <v>0.108</v>
      </c>
      <c r="D352">
        <v>0.14699999999999999</v>
      </c>
      <c r="E352">
        <v>0.152</v>
      </c>
      <c r="F352">
        <v>3.5999999999999997E-2</v>
      </c>
      <c r="G352">
        <v>3.6999999999999998E-2</v>
      </c>
      <c r="H352">
        <v>0.23599999999999999</v>
      </c>
      <c r="I352">
        <v>0.24</v>
      </c>
    </row>
    <row r="353" spans="1:9" x14ac:dyDescent="0.2">
      <c r="A353">
        <v>70.199999999999989</v>
      </c>
      <c r="B353">
        <v>0.107</v>
      </c>
      <c r="C353">
        <v>0.109</v>
      </c>
      <c r="D353">
        <v>0.14799999999999999</v>
      </c>
      <c r="E353">
        <v>0.152</v>
      </c>
      <c r="F353">
        <v>3.5999999999999997E-2</v>
      </c>
      <c r="G353">
        <v>3.7999999999999999E-2</v>
      </c>
      <c r="H353">
        <v>0.23699999999999999</v>
      </c>
      <c r="I353">
        <v>0.24</v>
      </c>
    </row>
    <row r="354" spans="1:9" x14ac:dyDescent="0.2">
      <c r="A354">
        <v>70.399999999999977</v>
      </c>
      <c r="B354">
        <v>0.107</v>
      </c>
      <c r="C354">
        <v>0.109</v>
      </c>
      <c r="D354">
        <v>0.14799999999999999</v>
      </c>
      <c r="E354">
        <v>0.152</v>
      </c>
      <c r="F354">
        <v>3.5999999999999997E-2</v>
      </c>
      <c r="G354">
        <v>3.7999999999999999E-2</v>
      </c>
      <c r="H354">
        <v>0.23699999999999999</v>
      </c>
      <c r="I354">
        <v>0.24</v>
      </c>
    </row>
    <row r="355" spans="1:9" x14ac:dyDescent="0.2">
      <c r="A355">
        <v>70.600000000000023</v>
      </c>
      <c r="B355">
        <v>0.107</v>
      </c>
      <c r="C355">
        <v>0.109</v>
      </c>
      <c r="D355">
        <v>0.14799999999999999</v>
      </c>
      <c r="E355">
        <v>0.152</v>
      </c>
      <c r="F355">
        <v>3.5999999999999997E-2</v>
      </c>
      <c r="G355">
        <v>3.7999999999999999E-2</v>
      </c>
      <c r="H355">
        <v>0.23699999999999999</v>
      </c>
      <c r="I355">
        <v>0.24</v>
      </c>
    </row>
    <row r="356" spans="1:9" x14ac:dyDescent="0.2">
      <c r="A356">
        <v>70.800000000000011</v>
      </c>
      <c r="B356">
        <v>0.106</v>
      </c>
      <c r="C356">
        <v>0.109</v>
      </c>
      <c r="D356">
        <v>0.14899999999999999</v>
      </c>
      <c r="E356">
        <v>0.152</v>
      </c>
      <c r="F356">
        <v>3.5999999999999997E-2</v>
      </c>
      <c r="G356">
        <v>3.7999999999999999E-2</v>
      </c>
      <c r="H356">
        <v>0.23799999999999999</v>
      </c>
      <c r="I356">
        <v>0.24</v>
      </c>
    </row>
    <row r="357" spans="1:9" x14ac:dyDescent="0.2">
      <c r="A357">
        <v>71</v>
      </c>
      <c r="B357">
        <v>0.106</v>
      </c>
      <c r="C357">
        <v>0.109</v>
      </c>
      <c r="D357">
        <v>0.14899999999999999</v>
      </c>
      <c r="E357">
        <v>0.152</v>
      </c>
      <c r="F357">
        <v>3.5999999999999997E-2</v>
      </c>
      <c r="G357">
        <v>3.7999999999999999E-2</v>
      </c>
      <c r="H357">
        <v>0.23799999999999999</v>
      </c>
      <c r="I357">
        <v>0.24</v>
      </c>
    </row>
    <row r="358" spans="1:9" x14ac:dyDescent="0.2">
      <c r="A358">
        <v>71.199999999999989</v>
      </c>
      <c r="B358">
        <v>0.106</v>
      </c>
      <c r="C358">
        <v>0.109</v>
      </c>
      <c r="D358">
        <v>0.14899999999999999</v>
      </c>
      <c r="E358">
        <v>0.153</v>
      </c>
      <c r="F358">
        <v>3.5999999999999997E-2</v>
      </c>
      <c r="G358">
        <v>3.7999999999999999E-2</v>
      </c>
      <c r="H358">
        <v>0.23699999999999999</v>
      </c>
      <c r="I358">
        <v>0.24</v>
      </c>
    </row>
    <row r="359" spans="1:9" x14ac:dyDescent="0.2">
      <c r="A359">
        <v>71.399999999999977</v>
      </c>
      <c r="B359">
        <v>0.106</v>
      </c>
      <c r="C359">
        <v>0.109</v>
      </c>
      <c r="D359">
        <v>0.14899999999999999</v>
      </c>
      <c r="E359">
        <v>0.153</v>
      </c>
      <c r="F359">
        <v>3.5000000000000003E-2</v>
      </c>
      <c r="G359">
        <v>3.7999999999999999E-2</v>
      </c>
      <c r="H359">
        <v>0.23699999999999999</v>
      </c>
      <c r="I359">
        <v>0.24</v>
      </c>
    </row>
    <row r="360" spans="1:9" x14ac:dyDescent="0.2">
      <c r="A360">
        <v>71.600000000000023</v>
      </c>
      <c r="B360">
        <v>0.107</v>
      </c>
      <c r="C360">
        <v>0.109</v>
      </c>
      <c r="D360">
        <v>0.15</v>
      </c>
      <c r="E360">
        <v>0.153</v>
      </c>
      <c r="F360">
        <v>3.5000000000000003E-2</v>
      </c>
      <c r="G360">
        <v>3.7999999999999999E-2</v>
      </c>
      <c r="H360">
        <v>0.23699999999999999</v>
      </c>
      <c r="I360">
        <v>0.24</v>
      </c>
    </row>
    <row r="361" spans="1:9" x14ac:dyDescent="0.2">
      <c r="A361">
        <v>71.800000000000011</v>
      </c>
      <c r="B361">
        <v>0.107</v>
      </c>
      <c r="C361">
        <v>0.109</v>
      </c>
      <c r="D361">
        <v>0.15</v>
      </c>
      <c r="E361">
        <v>0.153</v>
      </c>
      <c r="F361">
        <v>3.5000000000000003E-2</v>
      </c>
      <c r="G361">
        <v>3.7999999999999999E-2</v>
      </c>
      <c r="H361">
        <v>0.23699999999999999</v>
      </c>
      <c r="I361">
        <v>0.24</v>
      </c>
    </row>
    <row r="362" spans="1:9" x14ac:dyDescent="0.2">
      <c r="A362">
        <v>72</v>
      </c>
      <c r="B362">
        <v>0.107</v>
      </c>
      <c r="C362">
        <v>0.109</v>
      </c>
      <c r="D362">
        <v>0.15</v>
      </c>
      <c r="E362">
        <v>0.153</v>
      </c>
      <c r="F362">
        <v>3.5000000000000003E-2</v>
      </c>
      <c r="G362">
        <v>3.7999999999999999E-2</v>
      </c>
      <c r="H362">
        <v>0.23699999999999999</v>
      </c>
      <c r="I362">
        <v>0.24</v>
      </c>
    </row>
    <row r="363" spans="1:9" x14ac:dyDescent="0.2">
      <c r="A363">
        <v>72.199999999999989</v>
      </c>
      <c r="B363">
        <v>0.107</v>
      </c>
      <c r="C363">
        <v>0.109</v>
      </c>
      <c r="D363">
        <v>0.151</v>
      </c>
      <c r="E363">
        <v>0.153</v>
      </c>
      <c r="F363">
        <v>3.5000000000000003E-2</v>
      </c>
      <c r="G363">
        <v>3.7999999999999999E-2</v>
      </c>
      <c r="H363">
        <v>0.23699999999999999</v>
      </c>
      <c r="I363">
        <v>0.24099999999999999</v>
      </c>
    </row>
    <row r="364" spans="1:9" x14ac:dyDescent="0.2">
      <c r="A364">
        <v>72.399999999999977</v>
      </c>
      <c r="B364">
        <v>0.107</v>
      </c>
      <c r="C364">
        <v>0.109</v>
      </c>
      <c r="D364">
        <v>0.151</v>
      </c>
      <c r="E364">
        <v>0.153</v>
      </c>
      <c r="F364">
        <v>3.5000000000000003E-2</v>
      </c>
      <c r="G364">
        <v>3.7999999999999999E-2</v>
      </c>
      <c r="H364">
        <v>0.23699999999999999</v>
      </c>
      <c r="I364">
        <v>0.24099999999999999</v>
      </c>
    </row>
    <row r="365" spans="1:9" x14ac:dyDescent="0.2">
      <c r="A365">
        <v>72.600000000000023</v>
      </c>
      <c r="B365">
        <v>0.106</v>
      </c>
      <c r="C365">
        <v>0.109</v>
      </c>
      <c r="D365">
        <v>0.151</v>
      </c>
      <c r="E365">
        <v>0.153</v>
      </c>
      <c r="F365">
        <v>3.5999999999999997E-2</v>
      </c>
      <c r="G365">
        <v>3.7999999999999999E-2</v>
      </c>
      <c r="H365">
        <v>0.23699999999999999</v>
      </c>
      <c r="I365">
        <v>0.24099999999999999</v>
      </c>
    </row>
    <row r="366" spans="1:9" x14ac:dyDescent="0.2">
      <c r="A366">
        <v>72.800000000000011</v>
      </c>
      <c r="B366">
        <v>0.106</v>
      </c>
      <c r="C366">
        <v>0.11</v>
      </c>
      <c r="D366">
        <v>0.151</v>
      </c>
      <c r="E366">
        <v>0.153</v>
      </c>
      <c r="F366">
        <v>3.5999999999999997E-2</v>
      </c>
      <c r="G366">
        <v>3.7999999999999999E-2</v>
      </c>
      <c r="H366">
        <v>0.23699999999999999</v>
      </c>
      <c r="I366">
        <v>0.24099999999999999</v>
      </c>
    </row>
    <row r="367" spans="1:9" x14ac:dyDescent="0.2">
      <c r="A367">
        <v>73</v>
      </c>
      <c r="B367">
        <v>0.106</v>
      </c>
      <c r="C367">
        <v>0.11</v>
      </c>
      <c r="D367">
        <v>0.151</v>
      </c>
      <c r="E367">
        <v>0.154</v>
      </c>
      <c r="F367">
        <v>3.5999999999999997E-2</v>
      </c>
      <c r="G367">
        <v>3.7999999999999999E-2</v>
      </c>
      <c r="H367">
        <v>0.23699999999999999</v>
      </c>
      <c r="I367">
        <v>0.24099999999999999</v>
      </c>
    </row>
    <row r="368" spans="1:9" x14ac:dyDescent="0.2">
      <c r="A368">
        <v>73.199999999999989</v>
      </c>
      <c r="B368">
        <v>0.107</v>
      </c>
      <c r="C368">
        <v>0.11</v>
      </c>
      <c r="D368">
        <v>0.151</v>
      </c>
      <c r="E368">
        <v>0.154</v>
      </c>
      <c r="F368">
        <v>3.6999999999999998E-2</v>
      </c>
      <c r="G368">
        <v>3.7999999999999999E-2</v>
      </c>
      <c r="H368">
        <v>0.23799999999999999</v>
      </c>
      <c r="I368">
        <v>0.24099999999999999</v>
      </c>
    </row>
    <row r="369" spans="1:9" x14ac:dyDescent="0.2">
      <c r="A369">
        <v>73.399999999999977</v>
      </c>
      <c r="B369">
        <v>0.107</v>
      </c>
      <c r="C369">
        <v>0.11</v>
      </c>
      <c r="D369">
        <v>0.151</v>
      </c>
      <c r="E369">
        <v>0.154</v>
      </c>
      <c r="F369">
        <v>3.6999999999999998E-2</v>
      </c>
      <c r="G369">
        <v>3.7999999999999999E-2</v>
      </c>
      <c r="H369">
        <v>0.23799999999999999</v>
      </c>
      <c r="I369">
        <v>0.24099999999999999</v>
      </c>
    </row>
    <row r="370" spans="1:9" x14ac:dyDescent="0.2">
      <c r="A370">
        <v>73.600000000000023</v>
      </c>
      <c r="B370">
        <v>0.107</v>
      </c>
      <c r="C370">
        <v>0.11</v>
      </c>
      <c r="D370">
        <v>0.151</v>
      </c>
      <c r="E370">
        <v>0.154</v>
      </c>
      <c r="F370">
        <v>3.6999999999999998E-2</v>
      </c>
      <c r="G370">
        <v>3.7999999999999999E-2</v>
      </c>
      <c r="H370">
        <v>0.23899999999999999</v>
      </c>
      <c r="I370">
        <v>0.24099999999999999</v>
      </c>
    </row>
    <row r="371" spans="1:9" x14ac:dyDescent="0.2">
      <c r="A371">
        <v>73.800000000000011</v>
      </c>
      <c r="B371">
        <v>0.108</v>
      </c>
      <c r="C371">
        <v>0.11</v>
      </c>
      <c r="D371">
        <v>0.151</v>
      </c>
      <c r="E371">
        <v>0.154</v>
      </c>
      <c r="F371">
        <v>3.6999999999999998E-2</v>
      </c>
      <c r="G371">
        <v>3.7999999999999999E-2</v>
      </c>
      <c r="H371">
        <v>0.23899999999999999</v>
      </c>
      <c r="I371">
        <v>0.24099999999999999</v>
      </c>
    </row>
    <row r="372" spans="1:9" x14ac:dyDescent="0.2">
      <c r="A372">
        <v>74</v>
      </c>
      <c r="B372">
        <v>0.108</v>
      </c>
      <c r="C372">
        <v>0.11</v>
      </c>
      <c r="D372">
        <v>0.151</v>
      </c>
      <c r="E372">
        <v>0.154</v>
      </c>
      <c r="F372">
        <v>3.7999999999999999E-2</v>
      </c>
      <c r="G372">
        <v>3.7999999999999999E-2</v>
      </c>
      <c r="H372">
        <v>0.24</v>
      </c>
      <c r="I372">
        <v>0.24099999999999999</v>
      </c>
    </row>
    <row r="373" spans="1:9" x14ac:dyDescent="0.2">
      <c r="A373">
        <v>74.199999999999989</v>
      </c>
      <c r="B373">
        <v>0.108</v>
      </c>
      <c r="C373">
        <v>0.11</v>
      </c>
      <c r="D373">
        <v>0.151</v>
      </c>
      <c r="E373">
        <v>0.154</v>
      </c>
      <c r="F373">
        <v>3.7999999999999999E-2</v>
      </c>
      <c r="G373">
        <v>3.7999999999999999E-2</v>
      </c>
      <c r="H373">
        <v>0.24</v>
      </c>
      <c r="I373">
        <v>0.24099999999999999</v>
      </c>
    </row>
    <row r="374" spans="1:9" x14ac:dyDescent="0.2">
      <c r="A374">
        <v>74.399999999999977</v>
      </c>
      <c r="B374">
        <v>0.109</v>
      </c>
      <c r="C374">
        <v>0.11</v>
      </c>
      <c r="D374">
        <v>0.151</v>
      </c>
      <c r="E374">
        <v>0.154</v>
      </c>
      <c r="F374">
        <v>3.7999999999999999E-2</v>
      </c>
      <c r="G374">
        <v>3.7999999999999999E-2</v>
      </c>
      <c r="H374">
        <v>0.24099999999999999</v>
      </c>
      <c r="I374">
        <v>0.24099999999999999</v>
      </c>
    </row>
    <row r="375" spans="1:9" x14ac:dyDescent="0.2">
      <c r="A375">
        <v>74.600000000000023</v>
      </c>
      <c r="B375">
        <v>0.109</v>
      </c>
      <c r="C375">
        <v>0.11</v>
      </c>
      <c r="D375">
        <v>0.151</v>
      </c>
      <c r="E375">
        <v>0.154</v>
      </c>
      <c r="F375">
        <v>3.7999999999999999E-2</v>
      </c>
      <c r="G375">
        <v>3.7999999999999999E-2</v>
      </c>
      <c r="H375">
        <v>0.24099999999999999</v>
      </c>
      <c r="I375">
        <v>0.24099999999999999</v>
      </c>
    </row>
    <row r="376" spans="1:9" x14ac:dyDescent="0.2">
      <c r="A376">
        <v>74.800000000000011</v>
      </c>
      <c r="B376">
        <v>0.109</v>
      </c>
      <c r="C376">
        <v>0.11</v>
      </c>
      <c r="D376">
        <v>0.151</v>
      </c>
      <c r="E376">
        <v>0.155</v>
      </c>
      <c r="F376">
        <v>3.7999999999999999E-2</v>
      </c>
      <c r="G376">
        <v>3.7999999999999999E-2</v>
      </c>
      <c r="H376">
        <v>0.24199999999999999</v>
      </c>
      <c r="I376">
        <v>0.24099999999999999</v>
      </c>
    </row>
    <row r="377" spans="1:9" x14ac:dyDescent="0.2">
      <c r="A377">
        <v>75</v>
      </c>
      <c r="B377">
        <v>0.109</v>
      </c>
      <c r="C377">
        <v>0.11</v>
      </c>
      <c r="D377">
        <v>0.151</v>
      </c>
      <c r="E377">
        <v>0.155</v>
      </c>
      <c r="F377">
        <v>3.7999999999999999E-2</v>
      </c>
      <c r="G377">
        <v>3.7999999999999999E-2</v>
      </c>
      <c r="H377">
        <v>0.24199999999999999</v>
      </c>
      <c r="I377">
        <v>0.24099999999999999</v>
      </c>
    </row>
    <row r="378" spans="1:9" x14ac:dyDescent="0.2">
      <c r="A378">
        <v>75.199999999999989</v>
      </c>
      <c r="B378">
        <v>0.11</v>
      </c>
      <c r="C378">
        <v>0.11</v>
      </c>
      <c r="D378">
        <v>0.151</v>
      </c>
      <c r="E378">
        <v>0.155</v>
      </c>
      <c r="F378">
        <v>3.7999999999999999E-2</v>
      </c>
      <c r="G378">
        <v>3.7999999999999999E-2</v>
      </c>
      <c r="H378">
        <v>0.24199999999999999</v>
      </c>
      <c r="I378">
        <v>0.24099999999999999</v>
      </c>
    </row>
    <row r="379" spans="1:9" x14ac:dyDescent="0.2">
      <c r="A379">
        <v>75.399999999999977</v>
      </c>
      <c r="B379">
        <v>0.11</v>
      </c>
      <c r="C379">
        <v>0.11</v>
      </c>
      <c r="D379">
        <v>0.152</v>
      </c>
      <c r="E379">
        <v>0.155</v>
      </c>
      <c r="F379">
        <v>3.7999999999999999E-2</v>
      </c>
      <c r="G379">
        <v>3.7999999999999999E-2</v>
      </c>
      <c r="H379">
        <v>0.24299999999999999</v>
      </c>
      <c r="I379">
        <v>0.24099999999999999</v>
      </c>
    </row>
    <row r="380" spans="1:9" x14ac:dyDescent="0.2">
      <c r="A380">
        <v>75.600000000000023</v>
      </c>
      <c r="B380">
        <v>0.11</v>
      </c>
      <c r="C380">
        <v>0.111</v>
      </c>
      <c r="D380">
        <v>0.152</v>
      </c>
      <c r="E380">
        <v>0.155</v>
      </c>
      <c r="F380">
        <v>3.7999999999999999E-2</v>
      </c>
      <c r="G380">
        <v>3.7999999999999999E-2</v>
      </c>
      <c r="H380">
        <v>0.24299999999999999</v>
      </c>
      <c r="I380">
        <v>0.24099999999999999</v>
      </c>
    </row>
    <row r="381" spans="1:9" x14ac:dyDescent="0.2">
      <c r="A381">
        <v>75.800000000000011</v>
      </c>
      <c r="B381">
        <v>0.11</v>
      </c>
      <c r="C381">
        <v>0.111</v>
      </c>
      <c r="D381">
        <v>0.152</v>
      </c>
      <c r="E381">
        <v>0.155</v>
      </c>
      <c r="F381">
        <v>3.7999999999999999E-2</v>
      </c>
      <c r="G381">
        <v>3.7999999999999999E-2</v>
      </c>
      <c r="H381">
        <v>0.24299999999999999</v>
      </c>
      <c r="I381">
        <v>0.24099999999999999</v>
      </c>
    </row>
    <row r="382" spans="1:9" x14ac:dyDescent="0.2">
      <c r="A382">
        <v>76</v>
      </c>
      <c r="B382">
        <v>0.11</v>
      </c>
      <c r="C382">
        <v>0.111</v>
      </c>
      <c r="D382">
        <v>0.153</v>
      </c>
      <c r="E382">
        <v>0.155</v>
      </c>
      <c r="F382">
        <v>3.7999999999999999E-2</v>
      </c>
      <c r="G382">
        <v>3.7999999999999999E-2</v>
      </c>
      <c r="H382">
        <v>0.24299999999999999</v>
      </c>
      <c r="I382">
        <v>0.24199999999999999</v>
      </c>
    </row>
    <row r="383" spans="1:9" x14ac:dyDescent="0.2">
      <c r="A383">
        <v>76.199999999999989</v>
      </c>
      <c r="B383">
        <v>0.11</v>
      </c>
      <c r="C383">
        <v>0.111</v>
      </c>
      <c r="D383">
        <v>0.153</v>
      </c>
      <c r="E383">
        <v>0.155</v>
      </c>
      <c r="F383">
        <v>3.7999999999999999E-2</v>
      </c>
      <c r="G383">
        <v>3.7999999999999999E-2</v>
      </c>
      <c r="H383">
        <v>0.24299999999999999</v>
      </c>
      <c r="I383">
        <v>0.24199999999999999</v>
      </c>
    </row>
    <row r="384" spans="1:9" x14ac:dyDescent="0.2">
      <c r="A384">
        <v>76.399999999999977</v>
      </c>
      <c r="B384">
        <v>0.11</v>
      </c>
      <c r="C384">
        <v>0.111</v>
      </c>
      <c r="D384">
        <v>0.153</v>
      </c>
      <c r="E384">
        <v>0.155</v>
      </c>
      <c r="F384">
        <v>3.7999999999999999E-2</v>
      </c>
      <c r="G384">
        <v>3.7999999999999999E-2</v>
      </c>
      <c r="H384">
        <v>0.24399999999999999</v>
      </c>
      <c r="I384">
        <v>0.24199999999999999</v>
      </c>
    </row>
    <row r="385" spans="1:9" x14ac:dyDescent="0.2">
      <c r="A385">
        <v>76.600000000000023</v>
      </c>
      <c r="B385">
        <v>0.11</v>
      </c>
      <c r="C385">
        <v>0.111</v>
      </c>
      <c r="D385">
        <v>0.153</v>
      </c>
      <c r="E385">
        <v>0.155</v>
      </c>
      <c r="F385">
        <v>3.7999999999999999E-2</v>
      </c>
      <c r="G385">
        <v>3.7999999999999999E-2</v>
      </c>
      <c r="H385">
        <v>0.24399999999999999</v>
      </c>
      <c r="I385">
        <v>0.24199999999999999</v>
      </c>
    </row>
    <row r="386" spans="1:9" x14ac:dyDescent="0.2">
      <c r="A386">
        <v>76.800000000000011</v>
      </c>
      <c r="B386">
        <v>0.109</v>
      </c>
      <c r="C386">
        <v>0.111</v>
      </c>
      <c r="D386">
        <v>0.154</v>
      </c>
      <c r="E386">
        <v>0.156</v>
      </c>
      <c r="F386">
        <v>3.7999999999999999E-2</v>
      </c>
      <c r="G386">
        <v>3.7999999999999999E-2</v>
      </c>
      <c r="H386">
        <v>0.24399999999999999</v>
      </c>
      <c r="I386">
        <v>0.24199999999999999</v>
      </c>
    </row>
    <row r="387" spans="1:9" x14ac:dyDescent="0.2">
      <c r="A387">
        <v>77</v>
      </c>
      <c r="B387">
        <v>0.109</v>
      </c>
      <c r="C387">
        <v>0.111</v>
      </c>
      <c r="D387">
        <v>0.154</v>
      </c>
      <c r="E387">
        <v>0.156</v>
      </c>
      <c r="F387">
        <v>3.9E-2</v>
      </c>
      <c r="G387">
        <v>3.7999999999999999E-2</v>
      </c>
      <c r="H387">
        <v>0.24399999999999999</v>
      </c>
      <c r="I387">
        <v>0.24199999999999999</v>
      </c>
    </row>
    <row r="388" spans="1:9" x14ac:dyDescent="0.2">
      <c r="A388">
        <v>77.199999999999989</v>
      </c>
      <c r="B388">
        <v>0.109</v>
      </c>
      <c r="C388">
        <v>0.111</v>
      </c>
      <c r="D388">
        <v>0.154</v>
      </c>
      <c r="E388">
        <v>0.156</v>
      </c>
      <c r="F388">
        <v>3.9E-2</v>
      </c>
      <c r="G388">
        <v>3.7999999999999999E-2</v>
      </c>
      <c r="H388">
        <v>0.24399999999999999</v>
      </c>
      <c r="I388">
        <v>0.24199999999999999</v>
      </c>
    </row>
    <row r="389" spans="1:9" x14ac:dyDescent="0.2">
      <c r="A389">
        <v>77.399999999999977</v>
      </c>
      <c r="B389">
        <v>0.109</v>
      </c>
      <c r="C389">
        <v>0.111</v>
      </c>
      <c r="D389">
        <v>0.154</v>
      </c>
      <c r="E389">
        <v>0.156</v>
      </c>
      <c r="F389">
        <v>3.9E-2</v>
      </c>
      <c r="G389">
        <v>3.7999999999999999E-2</v>
      </c>
      <c r="H389">
        <v>0.24399999999999999</v>
      </c>
      <c r="I389">
        <v>0.24199999999999999</v>
      </c>
    </row>
    <row r="390" spans="1:9" x14ac:dyDescent="0.2">
      <c r="A390">
        <v>77.600000000000023</v>
      </c>
      <c r="B390">
        <v>0.109</v>
      </c>
      <c r="C390">
        <v>0.111</v>
      </c>
      <c r="D390">
        <v>0.154</v>
      </c>
      <c r="E390">
        <v>0.156</v>
      </c>
      <c r="F390">
        <v>3.9E-2</v>
      </c>
      <c r="G390">
        <v>3.7999999999999999E-2</v>
      </c>
      <c r="H390">
        <v>0.24399999999999999</v>
      </c>
      <c r="I390">
        <v>0.24199999999999999</v>
      </c>
    </row>
    <row r="391" spans="1:9" x14ac:dyDescent="0.2">
      <c r="A391">
        <v>77.800000000000011</v>
      </c>
      <c r="B391">
        <v>0.109</v>
      </c>
      <c r="C391">
        <v>0.111</v>
      </c>
      <c r="D391">
        <v>0.154</v>
      </c>
      <c r="E391">
        <v>0.156</v>
      </c>
      <c r="F391">
        <v>3.9E-2</v>
      </c>
      <c r="G391">
        <v>3.7999999999999999E-2</v>
      </c>
      <c r="H391">
        <v>0.24299999999999999</v>
      </c>
      <c r="I391">
        <v>0.24199999999999999</v>
      </c>
    </row>
    <row r="392" spans="1:9" x14ac:dyDescent="0.2">
      <c r="A392">
        <v>78</v>
      </c>
      <c r="B392">
        <v>0.11</v>
      </c>
      <c r="C392">
        <v>0.111</v>
      </c>
      <c r="D392">
        <v>0.154</v>
      </c>
      <c r="E392">
        <v>0.156</v>
      </c>
      <c r="F392">
        <v>3.9E-2</v>
      </c>
      <c r="G392">
        <v>3.7999999999999999E-2</v>
      </c>
      <c r="H392">
        <v>0.24299999999999999</v>
      </c>
      <c r="I392">
        <v>0.24199999999999999</v>
      </c>
    </row>
    <row r="393" spans="1:9" x14ac:dyDescent="0.2">
      <c r="A393">
        <v>78.199999999999989</v>
      </c>
      <c r="B393">
        <v>0.11</v>
      </c>
      <c r="C393">
        <v>0.111</v>
      </c>
      <c r="D393">
        <v>0.154</v>
      </c>
      <c r="E393">
        <v>0.156</v>
      </c>
      <c r="F393">
        <v>3.9E-2</v>
      </c>
      <c r="G393">
        <v>3.7999999999999999E-2</v>
      </c>
      <c r="H393">
        <v>0.24299999999999999</v>
      </c>
      <c r="I393">
        <v>0.24199999999999999</v>
      </c>
    </row>
    <row r="394" spans="1:9" x14ac:dyDescent="0.2">
      <c r="A394">
        <v>78.399999999999977</v>
      </c>
      <c r="B394">
        <v>0.11</v>
      </c>
      <c r="C394">
        <v>0.112</v>
      </c>
      <c r="D394">
        <v>0.155</v>
      </c>
      <c r="E394">
        <v>0.156</v>
      </c>
      <c r="F394">
        <v>3.9E-2</v>
      </c>
      <c r="G394">
        <v>3.7999999999999999E-2</v>
      </c>
      <c r="H394">
        <v>0.24299999999999999</v>
      </c>
      <c r="I394">
        <v>0.24199999999999999</v>
      </c>
    </row>
    <row r="395" spans="1:9" x14ac:dyDescent="0.2">
      <c r="A395">
        <v>78.600000000000023</v>
      </c>
      <c r="B395">
        <v>0.11</v>
      </c>
      <c r="C395">
        <v>0.112</v>
      </c>
      <c r="D395">
        <v>0.155</v>
      </c>
      <c r="E395">
        <v>0.156</v>
      </c>
      <c r="F395">
        <v>3.9E-2</v>
      </c>
      <c r="G395">
        <v>3.7999999999999999E-2</v>
      </c>
      <c r="H395">
        <v>0.24299999999999999</v>
      </c>
      <c r="I395">
        <v>0.24199999999999999</v>
      </c>
    </row>
    <row r="396" spans="1:9" x14ac:dyDescent="0.2">
      <c r="A396">
        <v>78.800000000000011</v>
      </c>
      <c r="B396">
        <v>0.11</v>
      </c>
      <c r="C396">
        <v>0.112</v>
      </c>
      <c r="D396">
        <v>0.155</v>
      </c>
      <c r="E396">
        <v>0.157</v>
      </c>
      <c r="F396">
        <v>3.9E-2</v>
      </c>
      <c r="G396">
        <v>3.7999999999999999E-2</v>
      </c>
      <c r="H396">
        <v>0.24299999999999999</v>
      </c>
      <c r="I396">
        <v>0.24199999999999999</v>
      </c>
    </row>
    <row r="397" spans="1:9" x14ac:dyDescent="0.2">
      <c r="A397">
        <v>79</v>
      </c>
      <c r="B397">
        <v>0.11</v>
      </c>
      <c r="C397">
        <v>0.112</v>
      </c>
      <c r="D397">
        <v>0.155</v>
      </c>
      <c r="E397">
        <v>0.157</v>
      </c>
      <c r="F397">
        <v>3.9E-2</v>
      </c>
      <c r="G397">
        <v>3.7999999999999999E-2</v>
      </c>
      <c r="H397">
        <v>0.24399999999999999</v>
      </c>
      <c r="I397">
        <v>0.24199999999999999</v>
      </c>
    </row>
    <row r="398" spans="1:9" x14ac:dyDescent="0.2">
      <c r="A398">
        <v>79.199999999999989</v>
      </c>
      <c r="B398">
        <v>0.11</v>
      </c>
      <c r="C398">
        <v>0.112</v>
      </c>
      <c r="D398">
        <v>0.155</v>
      </c>
      <c r="E398">
        <v>0.157</v>
      </c>
      <c r="F398">
        <v>3.9E-2</v>
      </c>
      <c r="G398">
        <v>3.7999999999999999E-2</v>
      </c>
      <c r="H398">
        <v>0.24399999999999999</v>
      </c>
      <c r="I398">
        <v>0.24199999999999999</v>
      </c>
    </row>
    <row r="399" spans="1:9" x14ac:dyDescent="0.2">
      <c r="A399">
        <v>79.399999999999977</v>
      </c>
      <c r="B399">
        <v>0.11</v>
      </c>
      <c r="C399">
        <v>0.112</v>
      </c>
      <c r="D399">
        <v>0.155</v>
      </c>
      <c r="E399">
        <v>0.157</v>
      </c>
      <c r="F399">
        <v>3.9E-2</v>
      </c>
      <c r="G399">
        <v>3.7999999999999999E-2</v>
      </c>
      <c r="H399">
        <v>0.24399999999999999</v>
      </c>
      <c r="I399">
        <v>0.24199999999999999</v>
      </c>
    </row>
    <row r="400" spans="1:9" x14ac:dyDescent="0.2">
      <c r="A400">
        <v>79.600000000000023</v>
      </c>
      <c r="B400">
        <v>0.11</v>
      </c>
      <c r="C400">
        <v>0.112</v>
      </c>
      <c r="D400">
        <v>0.155</v>
      </c>
      <c r="E400">
        <v>0.157</v>
      </c>
      <c r="F400">
        <v>3.9E-2</v>
      </c>
      <c r="G400">
        <v>3.7999999999999999E-2</v>
      </c>
      <c r="H400">
        <v>0.24399999999999999</v>
      </c>
      <c r="I400">
        <v>0.24199999999999999</v>
      </c>
    </row>
    <row r="401" spans="1:9" x14ac:dyDescent="0.2">
      <c r="A401">
        <v>79.800000000000011</v>
      </c>
      <c r="B401">
        <v>0.111</v>
      </c>
      <c r="C401">
        <v>0.112</v>
      </c>
      <c r="D401">
        <v>0.155</v>
      </c>
      <c r="E401">
        <v>0.157</v>
      </c>
      <c r="F401">
        <v>3.9E-2</v>
      </c>
      <c r="G401">
        <v>3.7999999999999999E-2</v>
      </c>
      <c r="H401">
        <v>0.24399999999999999</v>
      </c>
      <c r="I401">
        <v>0.24199999999999999</v>
      </c>
    </row>
    <row r="402" spans="1:9" x14ac:dyDescent="0.2">
      <c r="A402">
        <v>80</v>
      </c>
      <c r="B402">
        <v>0.111</v>
      </c>
      <c r="C402">
        <v>0.112</v>
      </c>
      <c r="D402">
        <v>0.156</v>
      </c>
      <c r="E402">
        <v>0.157</v>
      </c>
      <c r="F402">
        <v>3.9E-2</v>
      </c>
      <c r="G402">
        <v>3.7999999999999999E-2</v>
      </c>
      <c r="H402">
        <v>0.24399999999999999</v>
      </c>
      <c r="I402">
        <v>0.24199999999999999</v>
      </c>
    </row>
    <row r="403" spans="1:9" x14ac:dyDescent="0.2">
      <c r="A403">
        <v>80.199999999999989</v>
      </c>
      <c r="B403">
        <v>0.111</v>
      </c>
      <c r="C403">
        <v>0.112</v>
      </c>
      <c r="D403">
        <v>0.156</v>
      </c>
      <c r="E403">
        <v>0.157</v>
      </c>
      <c r="F403">
        <v>3.9E-2</v>
      </c>
      <c r="G403">
        <v>3.7999999999999999E-2</v>
      </c>
      <c r="H403">
        <v>0.24399999999999999</v>
      </c>
      <c r="I403">
        <v>0.24199999999999999</v>
      </c>
    </row>
    <row r="404" spans="1:9" x14ac:dyDescent="0.2">
      <c r="A404">
        <v>80.399999999999977</v>
      </c>
      <c r="B404">
        <v>0.112</v>
      </c>
      <c r="C404">
        <v>0.112</v>
      </c>
      <c r="D404">
        <v>0.156</v>
      </c>
      <c r="E404">
        <v>0.157</v>
      </c>
      <c r="F404">
        <v>3.9E-2</v>
      </c>
      <c r="G404">
        <v>3.7999999999999999E-2</v>
      </c>
      <c r="H404">
        <v>0.245</v>
      </c>
      <c r="I404">
        <v>0.24299999999999999</v>
      </c>
    </row>
    <row r="405" spans="1:9" x14ac:dyDescent="0.2">
      <c r="A405">
        <v>80.600000000000023</v>
      </c>
      <c r="B405">
        <v>0.112</v>
      </c>
      <c r="C405">
        <v>0.112</v>
      </c>
      <c r="D405">
        <v>0.156</v>
      </c>
      <c r="E405">
        <v>0.157</v>
      </c>
      <c r="F405">
        <v>3.9E-2</v>
      </c>
      <c r="G405">
        <v>3.7999999999999999E-2</v>
      </c>
      <c r="H405">
        <v>0.245</v>
      </c>
      <c r="I405">
        <v>0.24299999999999999</v>
      </c>
    </row>
    <row r="406" spans="1:9" x14ac:dyDescent="0.2">
      <c r="A406">
        <v>80.800000000000011</v>
      </c>
      <c r="B406">
        <v>0.112</v>
      </c>
      <c r="C406">
        <v>0.112</v>
      </c>
      <c r="D406">
        <v>0.157</v>
      </c>
      <c r="E406">
        <v>0.157</v>
      </c>
      <c r="F406">
        <v>3.7999999999999999E-2</v>
      </c>
      <c r="G406">
        <v>3.7999999999999999E-2</v>
      </c>
      <c r="H406">
        <v>0.245</v>
      </c>
      <c r="I406">
        <v>0.24299999999999999</v>
      </c>
    </row>
    <row r="407" spans="1:9" x14ac:dyDescent="0.2">
      <c r="A407">
        <v>81</v>
      </c>
      <c r="B407">
        <v>0.112</v>
      </c>
      <c r="C407">
        <v>0.112</v>
      </c>
      <c r="D407">
        <v>0.157</v>
      </c>
      <c r="E407">
        <v>0.158</v>
      </c>
      <c r="F407">
        <v>3.7999999999999999E-2</v>
      </c>
      <c r="G407">
        <v>3.7999999999999999E-2</v>
      </c>
      <c r="H407">
        <v>0.245</v>
      </c>
      <c r="I407">
        <v>0.24299999999999999</v>
      </c>
    </row>
    <row r="408" spans="1:9" x14ac:dyDescent="0.2">
      <c r="A408">
        <v>81.199999999999989</v>
      </c>
      <c r="B408">
        <v>0.112</v>
      </c>
      <c r="C408">
        <v>0.112</v>
      </c>
      <c r="D408">
        <v>0.157</v>
      </c>
      <c r="E408">
        <v>0.158</v>
      </c>
      <c r="F408">
        <v>3.7999999999999999E-2</v>
      </c>
      <c r="G408">
        <v>3.7999999999999999E-2</v>
      </c>
      <c r="H408">
        <v>0.245</v>
      </c>
      <c r="I408">
        <v>0.24299999999999999</v>
      </c>
    </row>
    <row r="409" spans="1:9" x14ac:dyDescent="0.2">
      <c r="A409">
        <v>81.399999999999977</v>
      </c>
      <c r="B409">
        <v>0.113</v>
      </c>
      <c r="C409">
        <v>0.112</v>
      </c>
      <c r="D409">
        <v>0.157</v>
      </c>
      <c r="E409">
        <v>0.158</v>
      </c>
      <c r="F409">
        <v>3.6999999999999998E-2</v>
      </c>
      <c r="G409">
        <v>3.7999999999999999E-2</v>
      </c>
      <c r="H409">
        <v>0.245</v>
      </c>
      <c r="I409">
        <v>0.24299999999999999</v>
      </c>
    </row>
    <row r="410" spans="1:9" x14ac:dyDescent="0.2">
      <c r="A410">
        <v>81.600000000000023</v>
      </c>
      <c r="B410">
        <v>0.113</v>
      </c>
      <c r="C410">
        <v>0.113</v>
      </c>
      <c r="D410">
        <v>0.158</v>
      </c>
      <c r="E410">
        <v>0.158</v>
      </c>
      <c r="F410">
        <v>3.6999999999999998E-2</v>
      </c>
      <c r="G410">
        <v>3.7999999999999999E-2</v>
      </c>
      <c r="H410">
        <v>0.245</v>
      </c>
      <c r="I410">
        <v>0.24299999999999999</v>
      </c>
    </row>
    <row r="411" spans="1:9" x14ac:dyDescent="0.2">
      <c r="A411">
        <v>81.800000000000011</v>
      </c>
      <c r="B411">
        <v>0.113</v>
      </c>
      <c r="C411">
        <v>0.113</v>
      </c>
      <c r="D411">
        <v>0.158</v>
      </c>
      <c r="E411">
        <v>0.158</v>
      </c>
      <c r="F411">
        <v>3.6999999999999998E-2</v>
      </c>
      <c r="G411">
        <v>3.7999999999999999E-2</v>
      </c>
      <c r="H411">
        <v>0.245</v>
      </c>
      <c r="I411">
        <v>0.24299999999999999</v>
      </c>
    </row>
    <row r="412" spans="1:9" x14ac:dyDescent="0.2">
      <c r="A412">
        <v>82</v>
      </c>
      <c r="B412">
        <v>0.113</v>
      </c>
      <c r="C412">
        <v>0.113</v>
      </c>
      <c r="D412">
        <v>0.159</v>
      </c>
      <c r="E412">
        <v>0.158</v>
      </c>
      <c r="F412">
        <v>3.6999999999999998E-2</v>
      </c>
      <c r="G412">
        <v>3.7999999999999999E-2</v>
      </c>
      <c r="H412">
        <v>0.246</v>
      </c>
      <c r="I412">
        <v>0.24299999999999999</v>
      </c>
    </row>
    <row r="413" spans="1:9" x14ac:dyDescent="0.2">
      <c r="A413">
        <v>82.199999999999989</v>
      </c>
      <c r="B413">
        <v>0.113</v>
      </c>
      <c r="C413">
        <v>0.113</v>
      </c>
      <c r="D413">
        <v>0.159</v>
      </c>
      <c r="E413">
        <v>0.158</v>
      </c>
      <c r="F413">
        <v>3.6999999999999998E-2</v>
      </c>
      <c r="G413">
        <v>3.7999999999999999E-2</v>
      </c>
      <c r="H413">
        <v>0.246</v>
      </c>
      <c r="I413">
        <v>0.24299999999999999</v>
      </c>
    </row>
    <row r="414" spans="1:9" x14ac:dyDescent="0.2">
      <c r="A414">
        <v>82.399999999999977</v>
      </c>
      <c r="B414">
        <v>0.114</v>
      </c>
      <c r="C414">
        <v>0.113</v>
      </c>
      <c r="D414">
        <v>0.159</v>
      </c>
      <c r="E414">
        <v>0.158</v>
      </c>
      <c r="F414">
        <v>3.6999999999999998E-2</v>
      </c>
      <c r="G414">
        <v>3.7999999999999999E-2</v>
      </c>
      <c r="H414">
        <v>0.247</v>
      </c>
      <c r="I414">
        <v>0.24299999999999999</v>
      </c>
    </row>
    <row r="415" spans="1:9" x14ac:dyDescent="0.2">
      <c r="A415">
        <v>82.600000000000023</v>
      </c>
      <c r="B415">
        <v>0.113</v>
      </c>
      <c r="C415">
        <v>0.113</v>
      </c>
      <c r="D415">
        <v>0.159</v>
      </c>
      <c r="E415">
        <v>0.158</v>
      </c>
      <c r="F415">
        <v>3.6999999999999998E-2</v>
      </c>
      <c r="G415">
        <v>3.7999999999999999E-2</v>
      </c>
      <c r="H415">
        <v>0.247</v>
      </c>
      <c r="I415">
        <v>0.24299999999999999</v>
      </c>
    </row>
    <row r="416" spans="1:9" x14ac:dyDescent="0.2">
      <c r="A416">
        <v>82.800000000000011</v>
      </c>
      <c r="B416">
        <v>0.113</v>
      </c>
      <c r="C416">
        <v>0.113</v>
      </c>
      <c r="D416">
        <v>0.16</v>
      </c>
      <c r="E416">
        <v>0.158</v>
      </c>
      <c r="F416">
        <v>3.7999999999999999E-2</v>
      </c>
      <c r="G416">
        <v>3.7999999999999999E-2</v>
      </c>
      <c r="H416">
        <v>0.248</v>
      </c>
      <c r="I416">
        <v>0.24299999999999999</v>
      </c>
    </row>
    <row r="417" spans="1:9" x14ac:dyDescent="0.2">
      <c r="A417">
        <v>83</v>
      </c>
      <c r="B417">
        <v>0.113</v>
      </c>
      <c r="C417">
        <v>0.113</v>
      </c>
      <c r="D417">
        <v>0.16</v>
      </c>
      <c r="E417">
        <v>0.158</v>
      </c>
      <c r="F417">
        <v>3.7999999999999999E-2</v>
      </c>
      <c r="G417">
        <v>3.7999999999999999E-2</v>
      </c>
      <c r="H417">
        <v>0.248</v>
      </c>
      <c r="I417">
        <v>0.24299999999999999</v>
      </c>
    </row>
    <row r="418" spans="1:9" x14ac:dyDescent="0.2">
      <c r="A418">
        <v>83.199999999999989</v>
      </c>
      <c r="B418">
        <v>0.113</v>
      </c>
      <c r="C418">
        <v>0.113</v>
      </c>
      <c r="D418">
        <v>0.16</v>
      </c>
      <c r="E418">
        <v>0.158</v>
      </c>
      <c r="F418">
        <v>3.7999999999999999E-2</v>
      </c>
      <c r="G418">
        <v>3.7999999999999999E-2</v>
      </c>
      <c r="H418">
        <v>0.248</v>
      </c>
      <c r="I418">
        <v>0.24299999999999999</v>
      </c>
    </row>
    <row r="419" spans="1:9" x14ac:dyDescent="0.2">
      <c r="A419">
        <v>83.399999999999977</v>
      </c>
      <c r="B419">
        <v>0.113</v>
      </c>
      <c r="C419">
        <v>0.113</v>
      </c>
      <c r="D419">
        <v>0.159</v>
      </c>
      <c r="E419">
        <v>0.159</v>
      </c>
      <c r="F419">
        <v>3.9E-2</v>
      </c>
      <c r="G419">
        <v>3.7999999999999999E-2</v>
      </c>
      <c r="H419">
        <v>0.248</v>
      </c>
      <c r="I419">
        <v>0.24299999999999999</v>
      </c>
    </row>
    <row r="420" spans="1:9" x14ac:dyDescent="0.2">
      <c r="A420">
        <v>83.600000000000023</v>
      </c>
      <c r="B420">
        <v>0.113</v>
      </c>
      <c r="C420">
        <v>0.113</v>
      </c>
      <c r="D420">
        <v>0.16</v>
      </c>
      <c r="E420">
        <v>0.159</v>
      </c>
      <c r="F420">
        <v>3.9E-2</v>
      </c>
      <c r="G420">
        <v>3.7999999999999999E-2</v>
      </c>
      <c r="H420">
        <v>0.248</v>
      </c>
      <c r="I420">
        <v>0.24299999999999999</v>
      </c>
    </row>
    <row r="421" spans="1:9" x14ac:dyDescent="0.2">
      <c r="A421">
        <v>83.800000000000011</v>
      </c>
      <c r="B421">
        <v>0.114</v>
      </c>
      <c r="C421">
        <v>0.113</v>
      </c>
      <c r="D421">
        <v>0.16</v>
      </c>
      <c r="E421">
        <v>0.159</v>
      </c>
      <c r="F421">
        <v>3.9E-2</v>
      </c>
      <c r="G421">
        <v>3.7999999999999999E-2</v>
      </c>
      <c r="H421">
        <v>0.248</v>
      </c>
      <c r="I421">
        <v>0.24299999999999999</v>
      </c>
    </row>
    <row r="422" spans="1:9" x14ac:dyDescent="0.2">
      <c r="A422">
        <v>84</v>
      </c>
      <c r="B422">
        <v>0.114</v>
      </c>
      <c r="C422">
        <v>0.113</v>
      </c>
      <c r="D422">
        <v>0.16</v>
      </c>
      <c r="E422">
        <v>0.159</v>
      </c>
      <c r="F422">
        <v>3.9E-2</v>
      </c>
      <c r="G422">
        <v>3.7999999999999999E-2</v>
      </c>
      <c r="H422">
        <v>0.248</v>
      </c>
      <c r="I422">
        <v>0.24299999999999999</v>
      </c>
    </row>
    <row r="423" spans="1:9" x14ac:dyDescent="0.2">
      <c r="A423">
        <v>84.199999999999989</v>
      </c>
      <c r="B423">
        <v>0.114</v>
      </c>
      <c r="C423">
        <v>0.113</v>
      </c>
      <c r="D423">
        <v>0.16</v>
      </c>
      <c r="E423">
        <v>0.159</v>
      </c>
      <c r="F423">
        <v>3.9E-2</v>
      </c>
      <c r="G423">
        <v>3.7999999999999999E-2</v>
      </c>
      <c r="H423">
        <v>0.248</v>
      </c>
      <c r="I423">
        <v>0.24299999999999999</v>
      </c>
    </row>
    <row r="424" spans="1:9" x14ac:dyDescent="0.2">
      <c r="A424">
        <v>84.399999999999977</v>
      </c>
      <c r="B424">
        <v>0.115</v>
      </c>
      <c r="C424">
        <v>0.113</v>
      </c>
      <c r="D424">
        <v>0.16</v>
      </c>
      <c r="E424">
        <v>0.159</v>
      </c>
      <c r="F424">
        <v>3.9E-2</v>
      </c>
      <c r="G424">
        <v>3.7999999999999999E-2</v>
      </c>
      <c r="H424">
        <v>0.248</v>
      </c>
      <c r="I424">
        <v>0.24299999999999999</v>
      </c>
    </row>
    <row r="425" spans="1:9" x14ac:dyDescent="0.2">
      <c r="A425">
        <v>84.600000000000023</v>
      </c>
      <c r="B425">
        <v>0.115</v>
      </c>
      <c r="C425">
        <v>0.113</v>
      </c>
      <c r="D425">
        <v>0.16</v>
      </c>
      <c r="E425">
        <v>0.159</v>
      </c>
      <c r="F425">
        <v>3.9E-2</v>
      </c>
      <c r="G425">
        <v>3.7999999999999999E-2</v>
      </c>
      <c r="H425">
        <v>0.247</v>
      </c>
      <c r="I425">
        <v>0.24299999999999999</v>
      </c>
    </row>
    <row r="426" spans="1:9" x14ac:dyDescent="0.2">
      <c r="A426">
        <v>84.800000000000011</v>
      </c>
      <c r="B426">
        <v>0.115</v>
      </c>
      <c r="C426">
        <v>0.113</v>
      </c>
      <c r="D426">
        <v>0.16</v>
      </c>
      <c r="E426">
        <v>0.159</v>
      </c>
      <c r="F426">
        <v>3.9E-2</v>
      </c>
      <c r="G426">
        <v>3.7999999999999999E-2</v>
      </c>
      <c r="H426">
        <v>0.247</v>
      </c>
      <c r="I426">
        <v>0.24299999999999999</v>
      </c>
    </row>
    <row r="427" spans="1:9" x14ac:dyDescent="0.2">
      <c r="A427">
        <v>85</v>
      </c>
      <c r="B427">
        <v>0.115</v>
      </c>
      <c r="C427">
        <v>0.113</v>
      </c>
      <c r="D427">
        <v>0.16</v>
      </c>
      <c r="E427">
        <v>0.159</v>
      </c>
      <c r="F427">
        <v>3.9E-2</v>
      </c>
      <c r="G427">
        <v>3.7999999999999999E-2</v>
      </c>
      <c r="H427">
        <v>0.247</v>
      </c>
      <c r="I427">
        <v>0.24299999999999999</v>
      </c>
    </row>
    <row r="428" spans="1:9" x14ac:dyDescent="0.2">
      <c r="A428">
        <v>85.199999999999989</v>
      </c>
      <c r="B428">
        <v>0.115</v>
      </c>
      <c r="C428">
        <v>0.114</v>
      </c>
      <c r="D428">
        <v>0.161</v>
      </c>
      <c r="E428">
        <v>0.159</v>
      </c>
      <c r="F428">
        <v>3.9E-2</v>
      </c>
      <c r="G428">
        <v>3.7999999999999999E-2</v>
      </c>
      <c r="H428">
        <v>0.247</v>
      </c>
      <c r="I428">
        <v>0.24299999999999999</v>
      </c>
    </row>
    <row r="429" spans="1:9" x14ac:dyDescent="0.2">
      <c r="A429">
        <v>85.399999999999977</v>
      </c>
      <c r="B429">
        <v>0.115</v>
      </c>
      <c r="C429">
        <v>0.114</v>
      </c>
      <c r="D429">
        <v>0.161</v>
      </c>
      <c r="E429">
        <v>0.159</v>
      </c>
      <c r="F429">
        <v>3.9E-2</v>
      </c>
      <c r="G429">
        <v>3.7999999999999999E-2</v>
      </c>
      <c r="H429">
        <v>0.247</v>
      </c>
      <c r="I429">
        <v>0.24299999999999999</v>
      </c>
    </row>
    <row r="430" spans="1:9" x14ac:dyDescent="0.2">
      <c r="A430">
        <v>85.600000000000023</v>
      </c>
      <c r="B430">
        <v>0.115</v>
      </c>
      <c r="C430">
        <v>0.114</v>
      </c>
      <c r="D430">
        <v>0.161</v>
      </c>
      <c r="E430">
        <v>0.159</v>
      </c>
      <c r="F430">
        <v>3.9E-2</v>
      </c>
      <c r="G430">
        <v>3.7999999999999999E-2</v>
      </c>
      <c r="H430">
        <v>0.248</v>
      </c>
      <c r="I430">
        <v>0.24299999999999999</v>
      </c>
    </row>
    <row r="431" spans="1:9" x14ac:dyDescent="0.2">
      <c r="A431">
        <v>85.800000000000011</v>
      </c>
      <c r="B431">
        <v>0.115</v>
      </c>
      <c r="C431">
        <v>0.114</v>
      </c>
      <c r="D431">
        <v>0.161</v>
      </c>
      <c r="E431">
        <v>0.16</v>
      </c>
      <c r="F431">
        <v>3.9E-2</v>
      </c>
      <c r="G431">
        <v>3.7999999999999999E-2</v>
      </c>
      <c r="H431">
        <v>0.248</v>
      </c>
      <c r="I431">
        <v>0.24299999999999999</v>
      </c>
    </row>
    <row r="432" spans="1:9" x14ac:dyDescent="0.2">
      <c r="A432">
        <v>86</v>
      </c>
      <c r="B432">
        <v>0.115</v>
      </c>
      <c r="C432">
        <v>0.114</v>
      </c>
      <c r="D432">
        <v>0.16200000000000001</v>
      </c>
      <c r="E432">
        <v>0.16</v>
      </c>
      <c r="F432">
        <v>3.9E-2</v>
      </c>
      <c r="G432">
        <v>3.7999999999999999E-2</v>
      </c>
      <c r="H432">
        <v>0.249</v>
      </c>
      <c r="I432">
        <v>0.24399999999999999</v>
      </c>
    </row>
    <row r="433" spans="1:9" x14ac:dyDescent="0.2">
      <c r="A433">
        <v>86.199999999999989</v>
      </c>
      <c r="B433">
        <v>0.115</v>
      </c>
      <c r="C433">
        <v>0.114</v>
      </c>
      <c r="D433">
        <v>0.16200000000000001</v>
      </c>
      <c r="E433">
        <v>0.16</v>
      </c>
      <c r="F433">
        <v>3.9E-2</v>
      </c>
      <c r="G433">
        <v>3.7999999999999999E-2</v>
      </c>
      <c r="H433">
        <v>0.249</v>
      </c>
      <c r="I433">
        <v>0.24399999999999999</v>
      </c>
    </row>
    <row r="434" spans="1:9" x14ac:dyDescent="0.2">
      <c r="A434">
        <v>86.399999999999977</v>
      </c>
      <c r="B434">
        <v>0.115</v>
      </c>
      <c r="C434">
        <v>0.114</v>
      </c>
      <c r="D434">
        <v>0.16300000000000001</v>
      </c>
      <c r="E434">
        <v>0.16</v>
      </c>
      <c r="F434">
        <v>3.9E-2</v>
      </c>
      <c r="G434">
        <v>3.7999999999999999E-2</v>
      </c>
      <c r="H434">
        <v>0.25</v>
      </c>
      <c r="I434">
        <v>0.24399999999999999</v>
      </c>
    </row>
    <row r="435" spans="1:9" x14ac:dyDescent="0.2">
      <c r="A435">
        <v>86.600000000000023</v>
      </c>
      <c r="B435">
        <v>0.115</v>
      </c>
      <c r="C435">
        <v>0.114</v>
      </c>
      <c r="D435">
        <v>0.16300000000000001</v>
      </c>
      <c r="E435">
        <v>0.16</v>
      </c>
      <c r="F435">
        <v>3.9E-2</v>
      </c>
      <c r="G435">
        <v>3.7999999999999999E-2</v>
      </c>
      <c r="H435">
        <v>0.25</v>
      </c>
      <c r="I435">
        <v>0.24399999999999999</v>
      </c>
    </row>
    <row r="436" spans="1:9" x14ac:dyDescent="0.2">
      <c r="A436">
        <v>86.800000000000011</v>
      </c>
      <c r="B436">
        <v>0.115</v>
      </c>
      <c r="C436">
        <v>0.114</v>
      </c>
      <c r="D436">
        <v>0.16300000000000001</v>
      </c>
      <c r="E436">
        <v>0.16</v>
      </c>
      <c r="F436">
        <v>3.9E-2</v>
      </c>
      <c r="G436">
        <v>3.7999999999999999E-2</v>
      </c>
      <c r="H436">
        <v>0.25</v>
      </c>
      <c r="I436">
        <v>0.24399999999999999</v>
      </c>
    </row>
    <row r="437" spans="1:9" x14ac:dyDescent="0.2">
      <c r="A437">
        <v>87</v>
      </c>
      <c r="B437">
        <v>0.115</v>
      </c>
      <c r="C437">
        <v>0.114</v>
      </c>
      <c r="D437">
        <v>0.16300000000000001</v>
      </c>
      <c r="E437">
        <v>0.16</v>
      </c>
      <c r="F437">
        <v>3.7999999999999999E-2</v>
      </c>
      <c r="G437">
        <v>3.7999999999999999E-2</v>
      </c>
      <c r="H437">
        <v>0.25</v>
      </c>
      <c r="I437">
        <v>0.24399999999999999</v>
      </c>
    </row>
    <row r="438" spans="1:9" x14ac:dyDescent="0.2">
      <c r="A438">
        <v>87.199999999999989</v>
      </c>
      <c r="B438">
        <v>0.115</v>
      </c>
      <c r="C438">
        <v>0.114</v>
      </c>
      <c r="D438">
        <v>0.16300000000000001</v>
      </c>
      <c r="E438">
        <v>0.16</v>
      </c>
      <c r="F438">
        <v>3.7999999999999999E-2</v>
      </c>
      <c r="G438">
        <v>3.7999999999999999E-2</v>
      </c>
      <c r="H438">
        <v>0.25</v>
      </c>
      <c r="I438">
        <v>0.24399999999999999</v>
      </c>
    </row>
    <row r="439" spans="1:9" x14ac:dyDescent="0.2">
      <c r="A439">
        <v>87.399999999999977</v>
      </c>
      <c r="B439">
        <v>0.115</v>
      </c>
      <c r="C439">
        <v>0.114</v>
      </c>
      <c r="D439">
        <v>0.16300000000000001</v>
      </c>
      <c r="E439">
        <v>0.16</v>
      </c>
      <c r="F439">
        <v>3.7999999999999999E-2</v>
      </c>
      <c r="G439">
        <v>3.7999999999999999E-2</v>
      </c>
      <c r="H439">
        <v>0.25</v>
      </c>
      <c r="I439">
        <v>0.24399999999999999</v>
      </c>
    </row>
    <row r="440" spans="1:9" x14ac:dyDescent="0.2">
      <c r="A440">
        <v>87.600000000000023</v>
      </c>
      <c r="B440">
        <v>0.11600000000000001</v>
      </c>
      <c r="C440">
        <v>0.114</v>
      </c>
      <c r="D440">
        <v>0.16300000000000001</v>
      </c>
      <c r="E440">
        <v>0.16</v>
      </c>
      <c r="F440">
        <v>3.7999999999999999E-2</v>
      </c>
      <c r="G440">
        <v>3.7999999999999999E-2</v>
      </c>
      <c r="H440">
        <v>0.25</v>
      </c>
      <c r="I440">
        <v>0.24399999999999999</v>
      </c>
    </row>
    <row r="441" spans="1:9" x14ac:dyDescent="0.2">
      <c r="A441">
        <v>87.800000000000011</v>
      </c>
      <c r="B441">
        <v>0.11600000000000001</v>
      </c>
      <c r="C441">
        <v>0.114</v>
      </c>
      <c r="D441">
        <v>0.16400000000000001</v>
      </c>
      <c r="E441">
        <v>0.16</v>
      </c>
      <c r="F441">
        <v>3.7999999999999999E-2</v>
      </c>
      <c r="G441">
        <v>3.7999999999999999E-2</v>
      </c>
      <c r="H441">
        <v>0.25</v>
      </c>
      <c r="I441">
        <v>0.24399999999999999</v>
      </c>
    </row>
    <row r="442" spans="1:9" x14ac:dyDescent="0.2">
      <c r="A442">
        <v>88</v>
      </c>
      <c r="B442">
        <v>0.11600000000000001</v>
      </c>
      <c r="C442">
        <v>0.114</v>
      </c>
      <c r="D442">
        <v>0.16400000000000001</v>
      </c>
      <c r="E442">
        <v>0.16</v>
      </c>
      <c r="F442">
        <v>3.6999999999999998E-2</v>
      </c>
      <c r="G442">
        <v>3.7999999999999999E-2</v>
      </c>
      <c r="H442">
        <v>0.25</v>
      </c>
      <c r="I442">
        <v>0.24399999999999999</v>
      </c>
    </row>
    <row r="443" spans="1:9" x14ac:dyDescent="0.2">
      <c r="A443">
        <v>88.199999999999989</v>
      </c>
      <c r="B443">
        <v>0.11700000000000001</v>
      </c>
      <c r="C443">
        <v>0.114</v>
      </c>
      <c r="D443">
        <v>0.16400000000000001</v>
      </c>
      <c r="E443">
        <v>0.16</v>
      </c>
      <c r="F443">
        <v>3.6999999999999998E-2</v>
      </c>
      <c r="G443">
        <v>3.7999999999999999E-2</v>
      </c>
      <c r="H443">
        <v>0.25</v>
      </c>
      <c r="I443">
        <v>0.24399999999999999</v>
      </c>
    </row>
    <row r="444" spans="1:9" x14ac:dyDescent="0.2">
      <c r="A444">
        <v>88.399999999999977</v>
      </c>
      <c r="B444">
        <v>0.11700000000000001</v>
      </c>
      <c r="C444">
        <v>0.114</v>
      </c>
      <c r="D444">
        <v>0.16400000000000001</v>
      </c>
      <c r="E444">
        <v>0.161</v>
      </c>
      <c r="F444">
        <v>3.6999999999999998E-2</v>
      </c>
      <c r="G444">
        <v>3.7999999999999999E-2</v>
      </c>
      <c r="H444">
        <v>0.249</v>
      </c>
      <c r="I444">
        <v>0.24399999999999999</v>
      </c>
    </row>
    <row r="445" spans="1:9" x14ac:dyDescent="0.2">
      <c r="A445">
        <v>88.600000000000023</v>
      </c>
      <c r="B445">
        <v>0.11700000000000001</v>
      </c>
      <c r="C445">
        <v>0.114</v>
      </c>
      <c r="D445">
        <v>0.16300000000000001</v>
      </c>
      <c r="E445">
        <v>0.161</v>
      </c>
      <c r="F445">
        <v>3.6999999999999998E-2</v>
      </c>
      <c r="G445">
        <v>3.7999999999999999E-2</v>
      </c>
      <c r="H445">
        <v>0.249</v>
      </c>
      <c r="I445">
        <v>0.24399999999999999</v>
      </c>
    </row>
    <row r="446" spans="1:9" x14ac:dyDescent="0.2">
      <c r="A446">
        <v>88.800000000000011</v>
      </c>
      <c r="B446">
        <v>0.11700000000000001</v>
      </c>
      <c r="C446">
        <v>0.114</v>
      </c>
      <c r="D446">
        <v>0.16300000000000001</v>
      </c>
      <c r="E446">
        <v>0.161</v>
      </c>
      <c r="F446">
        <v>3.5999999999999997E-2</v>
      </c>
      <c r="G446">
        <v>3.7999999999999999E-2</v>
      </c>
      <c r="H446">
        <v>0.249</v>
      </c>
      <c r="I446">
        <v>0.24399999999999999</v>
      </c>
    </row>
    <row r="447" spans="1:9" x14ac:dyDescent="0.2">
      <c r="A447">
        <v>89</v>
      </c>
      <c r="B447">
        <v>0.11799999999999999</v>
      </c>
      <c r="C447">
        <v>0.114</v>
      </c>
      <c r="D447">
        <v>0.16300000000000001</v>
      </c>
      <c r="E447">
        <v>0.161</v>
      </c>
      <c r="F447">
        <v>3.5999999999999997E-2</v>
      </c>
      <c r="G447">
        <v>3.7999999999999999E-2</v>
      </c>
      <c r="H447">
        <v>0.248</v>
      </c>
      <c r="I447">
        <v>0.24399999999999999</v>
      </c>
    </row>
    <row r="448" spans="1:9" x14ac:dyDescent="0.2">
      <c r="A448">
        <v>89.199999999999989</v>
      </c>
      <c r="B448">
        <v>0.11799999999999999</v>
      </c>
      <c r="C448">
        <v>0.115</v>
      </c>
      <c r="D448">
        <v>0.16400000000000001</v>
      </c>
      <c r="E448">
        <v>0.161</v>
      </c>
      <c r="F448">
        <v>3.5999999999999997E-2</v>
      </c>
      <c r="G448">
        <v>3.7999999999999999E-2</v>
      </c>
      <c r="H448">
        <v>0.248</v>
      </c>
      <c r="I448">
        <v>0.24399999999999999</v>
      </c>
    </row>
    <row r="449" spans="1:9" x14ac:dyDescent="0.2">
      <c r="A449">
        <v>89.399999999999977</v>
      </c>
      <c r="B449">
        <v>0.11799999999999999</v>
      </c>
      <c r="C449">
        <v>0.115</v>
      </c>
      <c r="D449">
        <v>0.16400000000000001</v>
      </c>
      <c r="E449">
        <v>0.161</v>
      </c>
      <c r="F449">
        <v>3.6999999999999998E-2</v>
      </c>
      <c r="G449">
        <v>3.7999999999999999E-2</v>
      </c>
      <c r="H449">
        <v>0.248</v>
      </c>
      <c r="I449">
        <v>0.24399999999999999</v>
      </c>
    </row>
    <row r="450" spans="1:9" x14ac:dyDescent="0.2">
      <c r="A450">
        <v>89.600000000000023</v>
      </c>
      <c r="B450">
        <v>0.11799999999999999</v>
      </c>
      <c r="C450">
        <v>0.115</v>
      </c>
      <c r="D450">
        <v>0.16400000000000001</v>
      </c>
      <c r="E450">
        <v>0.161</v>
      </c>
      <c r="F450">
        <v>3.6999999999999998E-2</v>
      </c>
      <c r="G450">
        <v>3.7999999999999999E-2</v>
      </c>
      <c r="H450">
        <v>0.249</v>
      </c>
      <c r="I450">
        <v>0.24399999999999999</v>
      </c>
    </row>
    <row r="451" spans="1:9" x14ac:dyDescent="0.2">
      <c r="A451">
        <v>89.800000000000011</v>
      </c>
      <c r="B451">
        <v>0.11799999999999999</v>
      </c>
      <c r="C451">
        <v>0.115</v>
      </c>
      <c r="D451">
        <v>0.16500000000000001</v>
      </c>
      <c r="E451">
        <v>0.161</v>
      </c>
      <c r="F451">
        <v>3.7999999999999999E-2</v>
      </c>
      <c r="G451">
        <v>3.7999999999999999E-2</v>
      </c>
      <c r="H451">
        <v>0.249</v>
      </c>
      <c r="I451">
        <v>0.24399999999999999</v>
      </c>
    </row>
    <row r="452" spans="1:9" x14ac:dyDescent="0.2">
      <c r="A452">
        <v>90</v>
      </c>
      <c r="B452">
        <v>0.11799999999999999</v>
      </c>
      <c r="C452">
        <v>0.115</v>
      </c>
      <c r="D452">
        <v>0.16500000000000001</v>
      </c>
      <c r="E452">
        <v>0.161</v>
      </c>
      <c r="F452">
        <v>3.7999999999999999E-2</v>
      </c>
      <c r="G452">
        <v>3.9E-2</v>
      </c>
      <c r="H452">
        <v>0.249</v>
      </c>
      <c r="I452">
        <v>0.24399999999999999</v>
      </c>
    </row>
    <row r="453" spans="1:9" x14ac:dyDescent="0.2">
      <c r="A453">
        <v>90.199999999999989</v>
      </c>
      <c r="B453">
        <v>0.11799999999999999</v>
      </c>
      <c r="C453">
        <v>0.115</v>
      </c>
      <c r="D453">
        <v>0.16500000000000001</v>
      </c>
      <c r="E453">
        <v>0.161</v>
      </c>
      <c r="F453">
        <v>3.9E-2</v>
      </c>
      <c r="G453">
        <v>3.9E-2</v>
      </c>
      <c r="H453">
        <v>0.25</v>
      </c>
      <c r="I453">
        <v>0.24399999999999999</v>
      </c>
    </row>
    <row r="454" spans="1:9" x14ac:dyDescent="0.2">
      <c r="A454">
        <v>90.399999999999977</v>
      </c>
      <c r="B454">
        <v>0.11899999999999999</v>
      </c>
      <c r="C454">
        <v>0.115</v>
      </c>
      <c r="D454">
        <v>0.16500000000000001</v>
      </c>
      <c r="E454">
        <v>0.161</v>
      </c>
      <c r="F454">
        <v>3.9E-2</v>
      </c>
      <c r="G454">
        <v>3.9E-2</v>
      </c>
      <c r="H454">
        <v>0.25</v>
      </c>
      <c r="I454">
        <v>0.24399999999999999</v>
      </c>
    </row>
    <row r="455" spans="1:9" x14ac:dyDescent="0.2">
      <c r="A455">
        <v>90.600000000000023</v>
      </c>
      <c r="B455">
        <v>0.11899999999999999</v>
      </c>
      <c r="C455">
        <v>0.115</v>
      </c>
      <c r="D455">
        <v>0.16500000000000001</v>
      </c>
      <c r="E455">
        <v>0.161</v>
      </c>
      <c r="F455">
        <v>0.04</v>
      </c>
      <c r="G455">
        <v>3.9E-2</v>
      </c>
      <c r="H455">
        <v>0.251</v>
      </c>
      <c r="I455">
        <v>0.24399999999999999</v>
      </c>
    </row>
    <row r="456" spans="1:9" x14ac:dyDescent="0.2">
      <c r="A456">
        <v>90.800000000000011</v>
      </c>
      <c r="B456">
        <v>0.11899999999999999</v>
      </c>
      <c r="C456">
        <v>0.115</v>
      </c>
      <c r="D456">
        <v>0.16500000000000001</v>
      </c>
      <c r="E456">
        <v>0.161</v>
      </c>
      <c r="F456">
        <v>0.04</v>
      </c>
      <c r="G456">
        <v>3.9E-2</v>
      </c>
      <c r="H456">
        <v>0.251</v>
      </c>
      <c r="I456">
        <v>0.24399999999999999</v>
      </c>
    </row>
    <row r="457" spans="1:9" x14ac:dyDescent="0.2">
      <c r="A457">
        <v>91</v>
      </c>
      <c r="B457">
        <v>0.11899999999999999</v>
      </c>
      <c r="C457">
        <v>0.115</v>
      </c>
      <c r="D457">
        <v>0.16500000000000001</v>
      </c>
      <c r="E457">
        <v>0.161</v>
      </c>
      <c r="F457">
        <v>0.04</v>
      </c>
      <c r="G457">
        <v>3.9E-2</v>
      </c>
      <c r="H457">
        <v>0.252</v>
      </c>
      <c r="I457">
        <v>0.24399999999999999</v>
      </c>
    </row>
    <row r="458" spans="1:9" x14ac:dyDescent="0.2">
      <c r="A458">
        <v>91.199999999999989</v>
      </c>
      <c r="B458">
        <v>0.11899999999999999</v>
      </c>
      <c r="C458">
        <v>0.115</v>
      </c>
      <c r="D458">
        <v>0.16500000000000001</v>
      </c>
      <c r="E458">
        <v>0.161</v>
      </c>
      <c r="F458">
        <v>4.1000000000000002E-2</v>
      </c>
      <c r="G458">
        <v>3.9E-2</v>
      </c>
      <c r="H458">
        <v>0.252</v>
      </c>
      <c r="I458">
        <v>0.24399999999999999</v>
      </c>
    </row>
    <row r="459" spans="1:9" x14ac:dyDescent="0.2">
      <c r="A459">
        <v>91.399999999999977</v>
      </c>
      <c r="B459">
        <v>0.11899999999999999</v>
      </c>
      <c r="C459">
        <v>0.115</v>
      </c>
      <c r="D459">
        <v>0.16500000000000001</v>
      </c>
      <c r="E459">
        <v>0.16200000000000001</v>
      </c>
      <c r="F459">
        <v>4.1000000000000002E-2</v>
      </c>
      <c r="G459">
        <v>3.9E-2</v>
      </c>
      <c r="H459">
        <v>0.253</v>
      </c>
      <c r="I459">
        <v>0.24399999999999999</v>
      </c>
    </row>
    <row r="460" spans="1:9" x14ac:dyDescent="0.2">
      <c r="A460">
        <v>91.600000000000023</v>
      </c>
      <c r="B460">
        <v>0.11899999999999999</v>
      </c>
      <c r="C460">
        <v>0.115</v>
      </c>
      <c r="D460">
        <v>0.16500000000000001</v>
      </c>
      <c r="E460">
        <v>0.16200000000000001</v>
      </c>
      <c r="F460">
        <v>4.1000000000000002E-2</v>
      </c>
      <c r="G460">
        <v>3.9E-2</v>
      </c>
      <c r="H460">
        <v>0.253</v>
      </c>
      <c r="I460">
        <v>0.24399999999999999</v>
      </c>
    </row>
    <row r="461" spans="1:9" x14ac:dyDescent="0.2">
      <c r="A461">
        <v>91.800000000000011</v>
      </c>
      <c r="B461">
        <v>0.11899999999999999</v>
      </c>
      <c r="C461">
        <v>0.115</v>
      </c>
      <c r="D461">
        <v>0.16500000000000001</v>
      </c>
      <c r="E461">
        <v>0.16200000000000001</v>
      </c>
      <c r="F461">
        <v>4.1000000000000002E-2</v>
      </c>
      <c r="G461">
        <v>3.9E-2</v>
      </c>
      <c r="H461">
        <v>0.253</v>
      </c>
      <c r="I461">
        <v>0.24399999999999999</v>
      </c>
    </row>
    <row r="462" spans="1:9" x14ac:dyDescent="0.2">
      <c r="A462">
        <v>92</v>
      </c>
      <c r="B462">
        <v>0.11899999999999999</v>
      </c>
      <c r="C462">
        <v>0.115</v>
      </c>
      <c r="D462">
        <v>0.16500000000000001</v>
      </c>
      <c r="E462">
        <v>0.16200000000000001</v>
      </c>
      <c r="F462">
        <v>4.1000000000000002E-2</v>
      </c>
      <c r="G462">
        <v>3.9E-2</v>
      </c>
      <c r="H462">
        <v>0.254</v>
      </c>
      <c r="I462">
        <v>0.24399999999999999</v>
      </c>
    </row>
    <row r="463" spans="1:9" x14ac:dyDescent="0.2">
      <c r="A463">
        <v>92.199999999999989</v>
      </c>
      <c r="B463">
        <v>0.11799999999999999</v>
      </c>
      <c r="C463">
        <v>0.115</v>
      </c>
      <c r="D463">
        <v>0.16500000000000001</v>
      </c>
      <c r="E463">
        <v>0.16200000000000001</v>
      </c>
      <c r="F463">
        <v>0.04</v>
      </c>
      <c r="G463">
        <v>3.9E-2</v>
      </c>
      <c r="H463">
        <v>0.254</v>
      </c>
      <c r="I463">
        <v>0.24399999999999999</v>
      </c>
    </row>
    <row r="464" spans="1:9" x14ac:dyDescent="0.2">
      <c r="A464">
        <v>92.399999999999977</v>
      </c>
      <c r="B464">
        <v>0.11799999999999999</v>
      </c>
      <c r="C464">
        <v>0.115</v>
      </c>
      <c r="D464">
        <v>0.16500000000000001</v>
      </c>
      <c r="E464">
        <v>0.16200000000000001</v>
      </c>
      <c r="F464">
        <v>0.04</v>
      </c>
      <c r="G464">
        <v>3.9E-2</v>
      </c>
      <c r="H464">
        <v>0.254</v>
      </c>
      <c r="I464">
        <v>0.24399999999999999</v>
      </c>
    </row>
    <row r="465" spans="1:9" x14ac:dyDescent="0.2">
      <c r="A465">
        <v>92.600000000000023</v>
      </c>
      <c r="B465">
        <v>0.11799999999999999</v>
      </c>
      <c r="C465">
        <v>0.115</v>
      </c>
      <c r="D465">
        <v>0.16500000000000001</v>
      </c>
      <c r="E465">
        <v>0.16200000000000001</v>
      </c>
      <c r="F465">
        <v>0.04</v>
      </c>
      <c r="G465">
        <v>3.9E-2</v>
      </c>
      <c r="H465">
        <v>0.254</v>
      </c>
      <c r="I465">
        <v>0.24399999999999999</v>
      </c>
    </row>
    <row r="466" spans="1:9" x14ac:dyDescent="0.2">
      <c r="A466">
        <v>92.800000000000011</v>
      </c>
      <c r="B466">
        <v>0.11799999999999999</v>
      </c>
      <c r="C466">
        <v>0.115</v>
      </c>
      <c r="D466">
        <v>0.16500000000000001</v>
      </c>
      <c r="E466">
        <v>0.16200000000000001</v>
      </c>
      <c r="F466">
        <v>0.04</v>
      </c>
      <c r="G466">
        <v>3.9E-2</v>
      </c>
      <c r="H466">
        <v>0.254</v>
      </c>
      <c r="I466">
        <v>0.24399999999999999</v>
      </c>
    </row>
    <row r="467" spans="1:9" x14ac:dyDescent="0.2">
      <c r="A467">
        <v>93</v>
      </c>
      <c r="B467">
        <v>0.11899999999999999</v>
      </c>
      <c r="C467">
        <v>0.115</v>
      </c>
      <c r="D467">
        <v>0.16500000000000001</v>
      </c>
      <c r="E467">
        <v>0.16200000000000001</v>
      </c>
      <c r="F467">
        <v>0.04</v>
      </c>
      <c r="G467">
        <v>3.9E-2</v>
      </c>
      <c r="H467">
        <v>0.254</v>
      </c>
      <c r="I467">
        <v>0.24399999999999999</v>
      </c>
    </row>
    <row r="468" spans="1:9" x14ac:dyDescent="0.2">
      <c r="A468">
        <v>93.199999999999989</v>
      </c>
      <c r="B468">
        <v>0.11899999999999999</v>
      </c>
      <c r="C468">
        <v>0.115</v>
      </c>
      <c r="D468">
        <v>0.16600000000000001</v>
      </c>
      <c r="E468">
        <v>0.16200000000000001</v>
      </c>
      <c r="F468">
        <v>0.04</v>
      </c>
      <c r="G468">
        <v>3.9E-2</v>
      </c>
      <c r="H468">
        <v>0.253</v>
      </c>
      <c r="I468">
        <v>0.24399999999999999</v>
      </c>
    </row>
    <row r="469" spans="1:9" x14ac:dyDescent="0.2">
      <c r="A469">
        <v>93.399999999999977</v>
      </c>
      <c r="B469">
        <v>0.11899999999999999</v>
      </c>
      <c r="C469">
        <v>0.115</v>
      </c>
      <c r="D469">
        <v>0.16600000000000001</v>
      </c>
      <c r="E469">
        <v>0.16200000000000001</v>
      </c>
      <c r="F469">
        <v>0.04</v>
      </c>
      <c r="G469">
        <v>3.9E-2</v>
      </c>
      <c r="H469">
        <v>0.253</v>
      </c>
      <c r="I469">
        <v>0.24399999999999999</v>
      </c>
    </row>
    <row r="470" spans="1:9" x14ac:dyDescent="0.2">
      <c r="A470">
        <v>93.600000000000023</v>
      </c>
      <c r="B470">
        <v>0.11899999999999999</v>
      </c>
      <c r="C470">
        <v>0.11600000000000001</v>
      </c>
      <c r="D470">
        <v>0.16700000000000001</v>
      </c>
      <c r="E470">
        <v>0.16200000000000001</v>
      </c>
      <c r="F470">
        <v>0.04</v>
      </c>
      <c r="G470">
        <v>3.9E-2</v>
      </c>
      <c r="H470">
        <v>0.253</v>
      </c>
      <c r="I470">
        <v>0.245</v>
      </c>
    </row>
    <row r="471" spans="1:9" x14ac:dyDescent="0.2">
      <c r="A471">
        <v>93.800000000000011</v>
      </c>
      <c r="B471">
        <v>0.11899999999999999</v>
      </c>
      <c r="C471">
        <v>0.11600000000000001</v>
      </c>
      <c r="D471">
        <v>0.16700000000000001</v>
      </c>
      <c r="E471">
        <v>0.16200000000000001</v>
      </c>
      <c r="F471">
        <v>0.04</v>
      </c>
      <c r="G471">
        <v>3.9E-2</v>
      </c>
      <c r="H471">
        <v>0.253</v>
      </c>
      <c r="I471">
        <v>0.245</v>
      </c>
    </row>
    <row r="472" spans="1:9" x14ac:dyDescent="0.2">
      <c r="A472">
        <v>94</v>
      </c>
      <c r="B472">
        <v>0.12</v>
      </c>
      <c r="C472">
        <v>0.11600000000000001</v>
      </c>
      <c r="D472">
        <v>0.16800000000000001</v>
      </c>
      <c r="E472">
        <v>0.16200000000000001</v>
      </c>
      <c r="F472">
        <v>0.04</v>
      </c>
      <c r="G472">
        <v>3.9E-2</v>
      </c>
      <c r="H472">
        <v>0.253</v>
      </c>
      <c r="I472">
        <v>0.245</v>
      </c>
    </row>
    <row r="473" spans="1:9" x14ac:dyDescent="0.2">
      <c r="A473">
        <v>94.199999999999989</v>
      </c>
      <c r="B473">
        <v>0.12</v>
      </c>
      <c r="C473">
        <v>0.11600000000000001</v>
      </c>
      <c r="D473">
        <v>0.16800000000000001</v>
      </c>
      <c r="E473">
        <v>0.16200000000000001</v>
      </c>
      <c r="F473">
        <v>0.04</v>
      </c>
      <c r="G473">
        <v>3.9E-2</v>
      </c>
      <c r="H473">
        <v>0.254</v>
      </c>
      <c r="I473">
        <v>0.245</v>
      </c>
    </row>
    <row r="474" spans="1:9" x14ac:dyDescent="0.2">
      <c r="A474">
        <v>94.399999999999977</v>
      </c>
      <c r="B474">
        <v>0.121</v>
      </c>
      <c r="C474">
        <v>0.11600000000000001</v>
      </c>
      <c r="D474">
        <v>0.16900000000000001</v>
      </c>
      <c r="E474">
        <v>0.16200000000000001</v>
      </c>
      <c r="F474">
        <v>4.1000000000000002E-2</v>
      </c>
      <c r="G474">
        <v>3.9E-2</v>
      </c>
      <c r="H474">
        <v>0.254</v>
      </c>
      <c r="I474">
        <v>0.245</v>
      </c>
    </row>
    <row r="475" spans="1:9" x14ac:dyDescent="0.2">
      <c r="A475">
        <v>94.600000000000023</v>
      </c>
      <c r="B475">
        <v>0.121</v>
      </c>
      <c r="C475">
        <v>0.11600000000000001</v>
      </c>
      <c r="D475">
        <v>0.16900000000000001</v>
      </c>
      <c r="E475">
        <v>0.16300000000000001</v>
      </c>
      <c r="F475">
        <v>4.1000000000000002E-2</v>
      </c>
      <c r="G475">
        <v>3.9E-2</v>
      </c>
      <c r="H475">
        <v>0.254</v>
      </c>
      <c r="I475">
        <v>0.245</v>
      </c>
    </row>
    <row r="476" spans="1:9" x14ac:dyDescent="0.2">
      <c r="A476">
        <v>94.800000000000011</v>
      </c>
      <c r="B476">
        <v>0.121</v>
      </c>
      <c r="C476">
        <v>0.11600000000000001</v>
      </c>
      <c r="D476">
        <v>0.16900000000000001</v>
      </c>
      <c r="E476">
        <v>0.16300000000000001</v>
      </c>
      <c r="F476">
        <v>4.1000000000000002E-2</v>
      </c>
      <c r="G476">
        <v>3.9E-2</v>
      </c>
      <c r="H476">
        <v>0.254</v>
      </c>
      <c r="I476">
        <v>0.245</v>
      </c>
    </row>
    <row r="477" spans="1:9" x14ac:dyDescent="0.2">
      <c r="A477">
        <v>95</v>
      </c>
      <c r="B477">
        <v>0.121</v>
      </c>
      <c r="C477">
        <v>0.11600000000000001</v>
      </c>
      <c r="D477">
        <v>0.16900000000000001</v>
      </c>
      <c r="E477">
        <v>0.16300000000000001</v>
      </c>
      <c r="F477">
        <v>4.1000000000000002E-2</v>
      </c>
      <c r="G477">
        <v>3.9E-2</v>
      </c>
      <c r="H477">
        <v>0.254</v>
      </c>
      <c r="I477">
        <v>0.245</v>
      </c>
    </row>
    <row r="478" spans="1:9" x14ac:dyDescent="0.2">
      <c r="A478">
        <v>95.199999999999989</v>
      </c>
      <c r="B478">
        <v>0.121</v>
      </c>
      <c r="C478">
        <v>0.11600000000000001</v>
      </c>
      <c r="D478">
        <v>0.16900000000000001</v>
      </c>
      <c r="E478">
        <v>0.16300000000000001</v>
      </c>
      <c r="F478">
        <v>4.1000000000000002E-2</v>
      </c>
      <c r="G478">
        <v>3.9E-2</v>
      </c>
      <c r="H478">
        <v>0.254</v>
      </c>
      <c r="I478">
        <v>0.245</v>
      </c>
    </row>
    <row r="479" spans="1:9" x14ac:dyDescent="0.2">
      <c r="A479">
        <v>95.399999999999977</v>
      </c>
      <c r="B479">
        <v>0.12</v>
      </c>
      <c r="C479">
        <v>0.11600000000000001</v>
      </c>
      <c r="D479">
        <v>0.16900000000000001</v>
      </c>
      <c r="E479">
        <v>0.16300000000000001</v>
      </c>
      <c r="F479">
        <v>0.04</v>
      </c>
      <c r="G479">
        <v>3.9E-2</v>
      </c>
      <c r="H479">
        <v>0.254</v>
      </c>
      <c r="I479">
        <v>0.245</v>
      </c>
    </row>
    <row r="480" spans="1:9" x14ac:dyDescent="0.2">
      <c r="A480">
        <v>95.600000000000023</v>
      </c>
      <c r="B480">
        <v>0.12</v>
      </c>
      <c r="C480">
        <v>0.11600000000000001</v>
      </c>
      <c r="D480">
        <v>0.16900000000000001</v>
      </c>
      <c r="E480">
        <v>0.16300000000000001</v>
      </c>
      <c r="F480">
        <v>0.04</v>
      </c>
      <c r="G480">
        <v>3.9E-2</v>
      </c>
      <c r="H480">
        <v>0.254</v>
      </c>
      <c r="I480">
        <v>0.245</v>
      </c>
    </row>
    <row r="481" spans="1:9" x14ac:dyDescent="0.2">
      <c r="A481">
        <v>95.800000000000011</v>
      </c>
      <c r="B481">
        <v>0.12</v>
      </c>
      <c r="C481">
        <v>0.11600000000000001</v>
      </c>
      <c r="D481">
        <v>0.16900000000000001</v>
      </c>
      <c r="E481">
        <v>0.16300000000000001</v>
      </c>
      <c r="F481">
        <v>0.04</v>
      </c>
      <c r="G481">
        <v>3.9E-2</v>
      </c>
      <c r="H481">
        <v>0.255</v>
      </c>
      <c r="I481">
        <v>0.245</v>
      </c>
    </row>
    <row r="482" spans="1:9" x14ac:dyDescent="0.2">
      <c r="A482">
        <v>96</v>
      </c>
      <c r="B482">
        <v>0.12</v>
      </c>
      <c r="C482">
        <v>0.11600000000000001</v>
      </c>
      <c r="D482">
        <v>0.16900000000000001</v>
      </c>
      <c r="E482">
        <v>0.16300000000000001</v>
      </c>
      <c r="F482">
        <v>0.04</v>
      </c>
      <c r="G482">
        <v>3.9E-2</v>
      </c>
      <c r="H482">
        <v>0.255</v>
      </c>
      <c r="I482">
        <v>0.245</v>
      </c>
    </row>
    <row r="483" spans="1:9" x14ac:dyDescent="0.2">
      <c r="A483">
        <v>96.199999999999989</v>
      </c>
      <c r="B483">
        <v>0.12</v>
      </c>
      <c r="C483">
        <v>0.11600000000000001</v>
      </c>
      <c r="D483">
        <v>0.16900000000000001</v>
      </c>
      <c r="E483">
        <v>0.16300000000000001</v>
      </c>
      <c r="F483">
        <v>0.04</v>
      </c>
      <c r="G483">
        <v>3.9E-2</v>
      </c>
      <c r="H483">
        <v>0.255</v>
      </c>
      <c r="I483">
        <v>0.245</v>
      </c>
    </row>
    <row r="484" spans="1:9" x14ac:dyDescent="0.2">
      <c r="A484">
        <v>96.399999999999977</v>
      </c>
      <c r="B484">
        <v>0.121</v>
      </c>
      <c r="C484">
        <v>0.11600000000000001</v>
      </c>
      <c r="D484">
        <v>0.16900000000000001</v>
      </c>
      <c r="E484">
        <v>0.16300000000000001</v>
      </c>
      <c r="F484">
        <v>0.04</v>
      </c>
      <c r="G484">
        <v>3.9E-2</v>
      </c>
      <c r="H484">
        <v>0.255</v>
      </c>
      <c r="I484">
        <v>0.245</v>
      </c>
    </row>
    <row r="485" spans="1:9" x14ac:dyDescent="0.2">
      <c r="A485">
        <v>96.600000000000023</v>
      </c>
      <c r="B485">
        <v>0.121</v>
      </c>
      <c r="C485">
        <v>0.11600000000000001</v>
      </c>
      <c r="D485">
        <v>0.16900000000000001</v>
      </c>
      <c r="E485">
        <v>0.16300000000000001</v>
      </c>
      <c r="F485">
        <v>0.04</v>
      </c>
      <c r="G485">
        <v>3.9E-2</v>
      </c>
      <c r="H485">
        <v>0.255</v>
      </c>
      <c r="I485">
        <v>0.245</v>
      </c>
    </row>
    <row r="486" spans="1:9" x14ac:dyDescent="0.2">
      <c r="A486">
        <v>96.800000000000011</v>
      </c>
      <c r="B486">
        <v>0.121</v>
      </c>
      <c r="C486">
        <v>0.11600000000000001</v>
      </c>
      <c r="D486">
        <v>0.16900000000000001</v>
      </c>
      <c r="E486">
        <v>0.16300000000000001</v>
      </c>
      <c r="F486">
        <v>4.1000000000000002E-2</v>
      </c>
      <c r="G486">
        <v>3.9E-2</v>
      </c>
      <c r="H486">
        <v>0.25600000000000001</v>
      </c>
      <c r="I486">
        <v>0.245</v>
      </c>
    </row>
    <row r="487" spans="1:9" x14ac:dyDescent="0.2">
      <c r="A487">
        <v>97</v>
      </c>
      <c r="B487">
        <v>0.121</v>
      </c>
      <c r="C487">
        <v>0.11600000000000001</v>
      </c>
      <c r="D487">
        <v>0.16900000000000001</v>
      </c>
      <c r="E487">
        <v>0.16300000000000001</v>
      </c>
      <c r="F487">
        <v>4.1000000000000002E-2</v>
      </c>
      <c r="G487">
        <v>3.9E-2</v>
      </c>
      <c r="H487">
        <v>0.25600000000000001</v>
      </c>
      <c r="I487">
        <v>0.245</v>
      </c>
    </row>
    <row r="488" spans="1:9" x14ac:dyDescent="0.2">
      <c r="A488">
        <v>97.199999999999989</v>
      </c>
      <c r="B488">
        <v>0.121</v>
      </c>
      <c r="C488">
        <v>0.11600000000000001</v>
      </c>
      <c r="D488">
        <v>0.16900000000000001</v>
      </c>
      <c r="E488">
        <v>0.16300000000000001</v>
      </c>
      <c r="F488">
        <v>4.1000000000000002E-2</v>
      </c>
      <c r="G488">
        <v>3.9E-2</v>
      </c>
      <c r="H488">
        <v>0.25600000000000001</v>
      </c>
      <c r="I488">
        <v>0.245</v>
      </c>
    </row>
    <row r="489" spans="1:9" x14ac:dyDescent="0.2">
      <c r="A489">
        <v>97.399999999999977</v>
      </c>
      <c r="B489">
        <v>0.122</v>
      </c>
      <c r="C489">
        <v>0.11600000000000001</v>
      </c>
      <c r="D489">
        <v>0.16900000000000001</v>
      </c>
      <c r="E489">
        <v>0.16300000000000001</v>
      </c>
      <c r="F489">
        <v>4.1000000000000002E-2</v>
      </c>
      <c r="G489">
        <v>3.9E-2</v>
      </c>
      <c r="H489">
        <v>0.25600000000000001</v>
      </c>
      <c r="I489">
        <v>0.245</v>
      </c>
    </row>
    <row r="490" spans="1:9" x14ac:dyDescent="0.2">
      <c r="A490">
        <v>97.600000000000023</v>
      </c>
      <c r="B490">
        <v>0.122</v>
      </c>
      <c r="C490">
        <v>0.11600000000000001</v>
      </c>
      <c r="D490">
        <v>0.16900000000000001</v>
      </c>
      <c r="E490">
        <v>0.16300000000000001</v>
      </c>
      <c r="F490">
        <v>4.1000000000000002E-2</v>
      </c>
      <c r="G490">
        <v>3.9E-2</v>
      </c>
      <c r="H490">
        <v>0.25600000000000001</v>
      </c>
      <c r="I490">
        <v>0.245</v>
      </c>
    </row>
    <row r="491" spans="1:9" x14ac:dyDescent="0.2">
      <c r="A491">
        <v>97.800000000000011</v>
      </c>
      <c r="B491">
        <v>0.122</v>
      </c>
      <c r="C491">
        <v>0.11600000000000001</v>
      </c>
      <c r="D491">
        <v>0.17</v>
      </c>
      <c r="E491">
        <v>0.16300000000000001</v>
      </c>
      <c r="F491">
        <v>4.1000000000000002E-2</v>
      </c>
      <c r="G491">
        <v>3.9E-2</v>
      </c>
      <c r="H491">
        <v>0.25700000000000001</v>
      </c>
      <c r="I491">
        <v>0.245</v>
      </c>
    </row>
    <row r="492" spans="1:9" x14ac:dyDescent="0.2">
      <c r="A492">
        <v>98</v>
      </c>
      <c r="B492">
        <v>0.122</v>
      </c>
      <c r="C492">
        <v>0.11600000000000001</v>
      </c>
      <c r="D492">
        <v>0.17</v>
      </c>
      <c r="E492">
        <v>0.16400000000000001</v>
      </c>
      <c r="F492">
        <v>4.1000000000000002E-2</v>
      </c>
      <c r="G492">
        <v>3.9E-2</v>
      </c>
      <c r="H492">
        <v>0.25700000000000001</v>
      </c>
      <c r="I492">
        <v>0.245</v>
      </c>
    </row>
    <row r="493" spans="1:9" x14ac:dyDescent="0.2">
      <c r="A493">
        <v>98.199999999999989</v>
      </c>
      <c r="B493">
        <v>0.122</v>
      </c>
      <c r="C493">
        <v>0.11600000000000001</v>
      </c>
      <c r="D493">
        <v>0.17</v>
      </c>
      <c r="E493">
        <v>0.16400000000000001</v>
      </c>
      <c r="F493">
        <v>4.1000000000000002E-2</v>
      </c>
      <c r="G493">
        <v>3.9E-2</v>
      </c>
      <c r="H493">
        <v>0.25700000000000001</v>
      </c>
      <c r="I493">
        <v>0.245</v>
      </c>
    </row>
    <row r="494" spans="1:9" x14ac:dyDescent="0.2">
      <c r="A494">
        <v>98.399999999999977</v>
      </c>
      <c r="B494">
        <v>0.122</v>
      </c>
      <c r="C494">
        <v>0.11600000000000001</v>
      </c>
      <c r="D494">
        <v>0.17100000000000001</v>
      </c>
      <c r="E494">
        <v>0.16400000000000001</v>
      </c>
      <c r="F494">
        <v>4.1000000000000002E-2</v>
      </c>
      <c r="G494">
        <v>3.9E-2</v>
      </c>
      <c r="H494">
        <v>0.25700000000000001</v>
      </c>
      <c r="I494">
        <v>0.245</v>
      </c>
    </row>
    <row r="495" spans="1:9" x14ac:dyDescent="0.2">
      <c r="A495">
        <v>98.600000000000023</v>
      </c>
      <c r="B495">
        <v>0.123</v>
      </c>
      <c r="C495">
        <v>0.11700000000000001</v>
      </c>
      <c r="D495">
        <v>0.17100000000000001</v>
      </c>
      <c r="E495">
        <v>0.16400000000000001</v>
      </c>
      <c r="F495">
        <v>4.1000000000000002E-2</v>
      </c>
      <c r="G495">
        <v>3.9E-2</v>
      </c>
      <c r="H495">
        <v>0.25700000000000001</v>
      </c>
      <c r="I495">
        <v>0.245</v>
      </c>
    </row>
    <row r="496" spans="1:9" x14ac:dyDescent="0.2">
      <c r="A496">
        <v>98.800000000000011</v>
      </c>
      <c r="B496">
        <v>0.123</v>
      </c>
      <c r="C496">
        <v>0.11700000000000001</v>
      </c>
      <c r="D496">
        <v>0.17100000000000001</v>
      </c>
      <c r="E496">
        <v>0.16400000000000001</v>
      </c>
      <c r="F496">
        <v>4.1000000000000002E-2</v>
      </c>
      <c r="G496">
        <v>3.9E-2</v>
      </c>
      <c r="H496">
        <v>0.25800000000000001</v>
      </c>
      <c r="I496">
        <v>0.245</v>
      </c>
    </row>
    <row r="497" spans="1:9" x14ac:dyDescent="0.2">
      <c r="A497">
        <v>99</v>
      </c>
      <c r="B497">
        <v>0.123</v>
      </c>
      <c r="C497">
        <v>0.11700000000000001</v>
      </c>
      <c r="D497">
        <v>0.17100000000000001</v>
      </c>
      <c r="E497">
        <v>0.16400000000000001</v>
      </c>
      <c r="F497">
        <v>4.1000000000000002E-2</v>
      </c>
      <c r="G497">
        <v>3.9E-2</v>
      </c>
      <c r="H497">
        <v>0.25800000000000001</v>
      </c>
      <c r="I497">
        <v>0.245</v>
      </c>
    </row>
    <row r="498" spans="1:9" x14ac:dyDescent="0.2">
      <c r="A498">
        <v>99.199999999999989</v>
      </c>
      <c r="B498">
        <v>0.123</v>
      </c>
      <c r="C498">
        <v>0.11700000000000001</v>
      </c>
      <c r="D498">
        <v>0.17199999999999999</v>
      </c>
      <c r="E498">
        <v>0.16400000000000001</v>
      </c>
      <c r="F498">
        <v>4.1000000000000002E-2</v>
      </c>
      <c r="G498">
        <v>3.9E-2</v>
      </c>
      <c r="H498">
        <v>0.25800000000000001</v>
      </c>
      <c r="I498">
        <v>0.245</v>
      </c>
    </row>
    <row r="499" spans="1:9" x14ac:dyDescent="0.2">
      <c r="A499">
        <v>99.399999999999977</v>
      </c>
      <c r="B499">
        <v>0.123</v>
      </c>
      <c r="C499">
        <v>0.11700000000000001</v>
      </c>
      <c r="D499">
        <v>0.17199999999999999</v>
      </c>
      <c r="E499">
        <v>0.16400000000000001</v>
      </c>
      <c r="F499">
        <v>0.04</v>
      </c>
      <c r="G499">
        <v>3.9E-2</v>
      </c>
      <c r="H499">
        <v>0.25800000000000001</v>
      </c>
      <c r="I499">
        <v>0.245</v>
      </c>
    </row>
    <row r="500" spans="1:9" x14ac:dyDescent="0.2">
      <c r="A500">
        <v>99.600000000000023</v>
      </c>
      <c r="B500">
        <v>0.123</v>
      </c>
      <c r="C500">
        <v>0.11700000000000001</v>
      </c>
      <c r="D500">
        <v>0.17199999999999999</v>
      </c>
      <c r="E500">
        <v>0.16400000000000001</v>
      </c>
      <c r="F500">
        <v>0.04</v>
      </c>
      <c r="G500">
        <v>3.9E-2</v>
      </c>
      <c r="H500">
        <v>0.25800000000000001</v>
      </c>
      <c r="I500">
        <v>0.245</v>
      </c>
    </row>
    <row r="501" spans="1:9" x14ac:dyDescent="0.2">
      <c r="A501">
        <v>99.800000000000011</v>
      </c>
      <c r="B501">
        <v>0.123</v>
      </c>
      <c r="C501">
        <v>0.11700000000000001</v>
      </c>
      <c r="D501">
        <v>0.17199999999999999</v>
      </c>
      <c r="E501">
        <v>0.16400000000000001</v>
      </c>
      <c r="F501">
        <v>0.04</v>
      </c>
      <c r="G501">
        <v>3.9E-2</v>
      </c>
      <c r="H501">
        <v>0.25800000000000001</v>
      </c>
      <c r="I501">
        <v>0.245</v>
      </c>
    </row>
    <row r="502" spans="1:9" x14ac:dyDescent="0.2">
      <c r="A502">
        <v>100</v>
      </c>
      <c r="B502">
        <v>0.123</v>
      </c>
      <c r="C502">
        <v>0.11700000000000001</v>
      </c>
      <c r="D502">
        <v>0.17199999999999999</v>
      </c>
      <c r="E502">
        <v>0.16400000000000001</v>
      </c>
      <c r="F502">
        <v>0.04</v>
      </c>
      <c r="G502">
        <v>3.9E-2</v>
      </c>
      <c r="H502">
        <v>0.25900000000000001</v>
      </c>
      <c r="I502">
        <v>0.245</v>
      </c>
    </row>
    <row r="503" spans="1:9" x14ac:dyDescent="0.2">
      <c r="A503">
        <v>100.19999999999999</v>
      </c>
      <c r="B503">
        <v>0.124</v>
      </c>
      <c r="C503">
        <v>0.11700000000000001</v>
      </c>
      <c r="D503">
        <v>0.17199999999999999</v>
      </c>
      <c r="E503">
        <v>0.16400000000000001</v>
      </c>
      <c r="F503">
        <v>0.04</v>
      </c>
      <c r="G503">
        <v>3.9E-2</v>
      </c>
      <c r="H503">
        <v>0.25900000000000001</v>
      </c>
      <c r="I503">
        <v>0.245</v>
      </c>
    </row>
    <row r="504" spans="1:9" x14ac:dyDescent="0.2">
      <c r="A504">
        <v>100.39999999999998</v>
      </c>
      <c r="B504">
        <v>0.124</v>
      </c>
      <c r="C504">
        <v>0.11700000000000001</v>
      </c>
      <c r="D504">
        <v>0.17199999999999999</v>
      </c>
      <c r="E504">
        <v>0.16400000000000001</v>
      </c>
      <c r="F504">
        <v>0.04</v>
      </c>
      <c r="G504">
        <v>3.9E-2</v>
      </c>
      <c r="H504">
        <v>0.25900000000000001</v>
      </c>
      <c r="I504">
        <v>0.245</v>
      </c>
    </row>
    <row r="505" spans="1:9" x14ac:dyDescent="0.2">
      <c r="A505">
        <v>100.60000000000002</v>
      </c>
      <c r="B505">
        <v>0.124</v>
      </c>
      <c r="C505">
        <v>0.11700000000000001</v>
      </c>
      <c r="D505">
        <v>0.17199999999999999</v>
      </c>
      <c r="E505">
        <v>0.16400000000000001</v>
      </c>
      <c r="F505">
        <v>0.04</v>
      </c>
      <c r="G505">
        <v>3.9E-2</v>
      </c>
      <c r="H505">
        <v>0.25900000000000001</v>
      </c>
      <c r="I505">
        <v>0.245</v>
      </c>
    </row>
    <row r="506" spans="1:9" x14ac:dyDescent="0.2">
      <c r="A506">
        <v>100.80000000000001</v>
      </c>
      <c r="B506">
        <v>0.124</v>
      </c>
      <c r="C506">
        <v>0.11700000000000001</v>
      </c>
      <c r="D506">
        <v>0.17199999999999999</v>
      </c>
      <c r="E506">
        <v>0.16400000000000001</v>
      </c>
      <c r="F506">
        <v>0.04</v>
      </c>
      <c r="G506">
        <v>3.9E-2</v>
      </c>
      <c r="H506">
        <v>0.25900000000000001</v>
      </c>
      <c r="I506">
        <v>0.245</v>
      </c>
    </row>
    <row r="507" spans="1:9" x14ac:dyDescent="0.2">
      <c r="A507">
        <v>101</v>
      </c>
      <c r="B507">
        <v>0.124</v>
      </c>
      <c r="C507">
        <v>0.11700000000000001</v>
      </c>
      <c r="D507">
        <v>0.17299999999999999</v>
      </c>
      <c r="E507">
        <v>0.16400000000000001</v>
      </c>
      <c r="F507">
        <v>0.04</v>
      </c>
      <c r="G507">
        <v>3.9E-2</v>
      </c>
      <c r="H507">
        <v>0.25900000000000001</v>
      </c>
      <c r="I507">
        <v>0.245</v>
      </c>
    </row>
    <row r="508" spans="1:9" x14ac:dyDescent="0.2">
      <c r="A508">
        <v>101.19999999999999</v>
      </c>
      <c r="B508">
        <v>0.124</v>
      </c>
      <c r="C508">
        <v>0.11700000000000001</v>
      </c>
      <c r="D508">
        <v>0.17199999999999999</v>
      </c>
      <c r="E508">
        <v>0.16400000000000001</v>
      </c>
      <c r="F508">
        <v>0.04</v>
      </c>
      <c r="G508">
        <v>3.9E-2</v>
      </c>
      <c r="H508">
        <v>0.25900000000000001</v>
      </c>
      <c r="I508">
        <v>0.245</v>
      </c>
    </row>
    <row r="509" spans="1:9" x14ac:dyDescent="0.2">
      <c r="A509">
        <v>101.39999999999998</v>
      </c>
      <c r="B509">
        <v>0.124</v>
      </c>
      <c r="C509">
        <v>0.11700000000000001</v>
      </c>
      <c r="D509">
        <v>0.17199999999999999</v>
      </c>
      <c r="E509">
        <v>0.16400000000000001</v>
      </c>
      <c r="F509">
        <v>0.04</v>
      </c>
      <c r="G509">
        <v>3.9E-2</v>
      </c>
      <c r="H509">
        <v>0.25900000000000001</v>
      </c>
      <c r="I509">
        <v>0.245</v>
      </c>
    </row>
    <row r="510" spans="1:9" x14ac:dyDescent="0.2">
      <c r="A510">
        <v>101.60000000000002</v>
      </c>
      <c r="B510">
        <v>0.123</v>
      </c>
      <c r="C510">
        <v>0.11700000000000001</v>
      </c>
      <c r="D510">
        <v>0.17199999999999999</v>
      </c>
      <c r="E510">
        <v>0.16400000000000001</v>
      </c>
      <c r="F510">
        <v>0.04</v>
      </c>
      <c r="G510">
        <v>3.9E-2</v>
      </c>
      <c r="H510">
        <v>0.25900000000000001</v>
      </c>
      <c r="I510">
        <v>0.245</v>
      </c>
    </row>
    <row r="511" spans="1:9" x14ac:dyDescent="0.2">
      <c r="A511">
        <v>101.80000000000001</v>
      </c>
      <c r="B511">
        <v>0.123</v>
      </c>
      <c r="C511">
        <v>0.11700000000000001</v>
      </c>
      <c r="D511">
        <v>0.17199999999999999</v>
      </c>
      <c r="E511">
        <v>0.16500000000000001</v>
      </c>
      <c r="F511">
        <v>0.04</v>
      </c>
      <c r="G511">
        <v>3.9E-2</v>
      </c>
      <c r="H511">
        <v>0.25900000000000001</v>
      </c>
      <c r="I511">
        <v>0.245</v>
      </c>
    </row>
    <row r="512" spans="1:9" x14ac:dyDescent="0.2">
      <c r="A512">
        <v>102</v>
      </c>
      <c r="B512">
        <v>0.123</v>
      </c>
      <c r="C512">
        <v>0.11700000000000001</v>
      </c>
      <c r="D512">
        <v>0.17199999999999999</v>
      </c>
      <c r="E512">
        <v>0.16500000000000001</v>
      </c>
      <c r="F512">
        <v>0.04</v>
      </c>
      <c r="G512">
        <v>3.9E-2</v>
      </c>
      <c r="H512">
        <v>0.25900000000000001</v>
      </c>
      <c r="I512">
        <v>0.245</v>
      </c>
    </row>
    <row r="513" spans="1:9" x14ac:dyDescent="0.2">
      <c r="A513">
        <v>102.19999999999999</v>
      </c>
      <c r="B513">
        <v>0.123</v>
      </c>
      <c r="C513">
        <v>0.11700000000000001</v>
      </c>
      <c r="D513">
        <v>0.17199999999999999</v>
      </c>
      <c r="E513">
        <v>0.16500000000000001</v>
      </c>
      <c r="F513">
        <v>0.04</v>
      </c>
      <c r="G513">
        <v>3.9E-2</v>
      </c>
      <c r="H513">
        <v>0.25900000000000001</v>
      </c>
      <c r="I513">
        <v>0.245</v>
      </c>
    </row>
    <row r="514" spans="1:9" x14ac:dyDescent="0.2">
      <c r="A514">
        <v>102.39999999999998</v>
      </c>
      <c r="B514">
        <v>0.123</v>
      </c>
      <c r="C514">
        <v>0.11700000000000001</v>
      </c>
      <c r="D514">
        <v>0.17299999999999999</v>
      </c>
      <c r="E514">
        <v>0.16500000000000001</v>
      </c>
      <c r="F514">
        <v>0.04</v>
      </c>
      <c r="G514">
        <v>3.9E-2</v>
      </c>
      <c r="H514">
        <v>0.25900000000000001</v>
      </c>
      <c r="I514">
        <v>0.245</v>
      </c>
    </row>
    <row r="515" spans="1:9" x14ac:dyDescent="0.2">
      <c r="A515">
        <v>102.60000000000002</v>
      </c>
      <c r="B515">
        <v>0.123</v>
      </c>
      <c r="C515">
        <v>0.11700000000000001</v>
      </c>
      <c r="D515">
        <v>0.17299999999999999</v>
      </c>
      <c r="E515">
        <v>0.16500000000000001</v>
      </c>
      <c r="F515">
        <v>0.04</v>
      </c>
      <c r="G515">
        <v>3.9E-2</v>
      </c>
      <c r="H515">
        <v>0.25900000000000001</v>
      </c>
      <c r="I515">
        <v>0.245</v>
      </c>
    </row>
    <row r="516" spans="1:9" x14ac:dyDescent="0.2">
      <c r="A516">
        <v>102.80000000000001</v>
      </c>
      <c r="B516">
        <v>0.123</v>
      </c>
      <c r="C516">
        <v>0.11700000000000001</v>
      </c>
      <c r="D516">
        <v>0.17299999999999999</v>
      </c>
      <c r="E516">
        <v>0.16500000000000001</v>
      </c>
      <c r="F516">
        <v>0.04</v>
      </c>
      <c r="G516">
        <v>3.9E-2</v>
      </c>
      <c r="H516">
        <v>0.25900000000000001</v>
      </c>
      <c r="I516">
        <v>0.245</v>
      </c>
    </row>
    <row r="517" spans="1:9" x14ac:dyDescent="0.2">
      <c r="A517">
        <v>103</v>
      </c>
      <c r="B517">
        <v>0.124</v>
      </c>
      <c r="C517">
        <v>0.11700000000000001</v>
      </c>
      <c r="D517">
        <v>0.17399999999999999</v>
      </c>
      <c r="E517">
        <v>0.16500000000000001</v>
      </c>
      <c r="F517">
        <v>0.04</v>
      </c>
      <c r="G517">
        <v>3.9E-2</v>
      </c>
      <c r="H517">
        <v>0.25900000000000001</v>
      </c>
      <c r="I517">
        <v>0.245</v>
      </c>
    </row>
    <row r="518" spans="1:9" x14ac:dyDescent="0.2">
      <c r="A518">
        <v>103.19999999999999</v>
      </c>
      <c r="B518">
        <v>0.124</v>
      </c>
      <c r="C518">
        <v>0.11700000000000001</v>
      </c>
      <c r="D518">
        <v>0.17399999999999999</v>
      </c>
      <c r="E518">
        <v>0.16500000000000001</v>
      </c>
      <c r="F518">
        <v>0.04</v>
      </c>
      <c r="G518">
        <v>3.9E-2</v>
      </c>
      <c r="H518">
        <v>0.25900000000000001</v>
      </c>
      <c r="I518">
        <v>0.245</v>
      </c>
    </row>
    <row r="519" spans="1:9" x14ac:dyDescent="0.2">
      <c r="A519">
        <v>103.39999999999998</v>
      </c>
      <c r="B519">
        <v>0.124</v>
      </c>
      <c r="C519">
        <v>0.11700000000000001</v>
      </c>
      <c r="D519">
        <v>0.17399999999999999</v>
      </c>
      <c r="E519">
        <v>0.16500000000000001</v>
      </c>
      <c r="F519">
        <v>0.04</v>
      </c>
      <c r="G519">
        <v>3.9E-2</v>
      </c>
      <c r="H519">
        <v>0.25900000000000001</v>
      </c>
      <c r="I519">
        <v>0.245</v>
      </c>
    </row>
    <row r="520" spans="1:9" x14ac:dyDescent="0.2">
      <c r="A520">
        <v>103.60000000000002</v>
      </c>
      <c r="B520">
        <v>0.125</v>
      </c>
      <c r="C520">
        <v>0.11700000000000001</v>
      </c>
      <c r="D520">
        <v>0.17499999999999999</v>
      </c>
      <c r="E520">
        <v>0.16500000000000001</v>
      </c>
      <c r="F520">
        <v>0.04</v>
      </c>
      <c r="G520">
        <v>3.9E-2</v>
      </c>
      <c r="H520">
        <v>0.26</v>
      </c>
      <c r="I520">
        <v>0.245</v>
      </c>
    </row>
    <row r="521" spans="1:9" x14ac:dyDescent="0.2">
      <c r="A521">
        <v>103.80000000000001</v>
      </c>
      <c r="B521">
        <v>0.125</v>
      </c>
      <c r="C521">
        <v>0.11700000000000001</v>
      </c>
      <c r="D521">
        <v>0.17499999999999999</v>
      </c>
      <c r="E521">
        <v>0.16500000000000001</v>
      </c>
      <c r="F521">
        <v>0.04</v>
      </c>
      <c r="G521">
        <v>3.9E-2</v>
      </c>
      <c r="H521">
        <v>0.26</v>
      </c>
      <c r="I521">
        <v>0.245</v>
      </c>
    </row>
    <row r="522" spans="1:9" x14ac:dyDescent="0.2">
      <c r="A522">
        <v>104</v>
      </c>
      <c r="B522">
        <v>0.125</v>
      </c>
      <c r="C522">
        <v>0.11700000000000001</v>
      </c>
      <c r="D522">
        <v>0.17499999999999999</v>
      </c>
      <c r="E522">
        <v>0.16500000000000001</v>
      </c>
      <c r="F522">
        <v>0.04</v>
      </c>
      <c r="G522">
        <v>3.9E-2</v>
      </c>
      <c r="H522">
        <v>0.26</v>
      </c>
      <c r="I522">
        <v>0.245</v>
      </c>
    </row>
    <row r="523" spans="1:9" x14ac:dyDescent="0.2">
      <c r="A523">
        <v>104.19999999999999</v>
      </c>
      <c r="B523">
        <v>0.125</v>
      </c>
      <c r="C523">
        <v>0.11700000000000001</v>
      </c>
      <c r="D523">
        <v>0.17499999999999999</v>
      </c>
      <c r="E523">
        <v>0.16500000000000001</v>
      </c>
      <c r="F523">
        <v>0.04</v>
      </c>
      <c r="G523">
        <v>3.9E-2</v>
      </c>
      <c r="H523">
        <v>0.26</v>
      </c>
      <c r="I523">
        <v>0.245</v>
      </c>
    </row>
    <row r="524" spans="1:9" x14ac:dyDescent="0.2">
      <c r="A524">
        <v>104.39999999999998</v>
      </c>
      <c r="B524">
        <v>0.125</v>
      </c>
      <c r="C524">
        <v>0.11799999999999999</v>
      </c>
      <c r="D524">
        <v>0.17599999999999999</v>
      </c>
      <c r="E524">
        <v>0.16500000000000001</v>
      </c>
      <c r="F524">
        <v>4.1000000000000002E-2</v>
      </c>
      <c r="G524">
        <v>3.9E-2</v>
      </c>
      <c r="H524">
        <v>0.26</v>
      </c>
      <c r="I524">
        <v>0.245</v>
      </c>
    </row>
    <row r="525" spans="1:9" x14ac:dyDescent="0.2">
      <c r="A525">
        <v>104.60000000000002</v>
      </c>
      <c r="B525">
        <v>0.125</v>
      </c>
      <c r="C525">
        <v>0.11799999999999999</v>
      </c>
      <c r="D525">
        <v>0.17599999999999999</v>
      </c>
      <c r="E525">
        <v>0.16500000000000001</v>
      </c>
      <c r="F525">
        <v>4.1000000000000002E-2</v>
      </c>
      <c r="G525">
        <v>3.9E-2</v>
      </c>
      <c r="H525">
        <v>0.26</v>
      </c>
      <c r="I525">
        <v>0.245</v>
      </c>
    </row>
    <row r="526" spans="1:9" x14ac:dyDescent="0.2">
      <c r="A526">
        <v>104.80000000000001</v>
      </c>
      <c r="B526">
        <v>0.125</v>
      </c>
      <c r="C526">
        <v>0.11799999999999999</v>
      </c>
      <c r="D526">
        <v>0.17599999999999999</v>
      </c>
      <c r="E526">
        <v>0.16500000000000001</v>
      </c>
      <c r="F526">
        <v>4.1000000000000002E-2</v>
      </c>
      <c r="G526">
        <v>3.9E-2</v>
      </c>
      <c r="H526">
        <v>0.26</v>
      </c>
      <c r="I526">
        <v>0.245</v>
      </c>
    </row>
    <row r="527" spans="1:9" x14ac:dyDescent="0.2">
      <c r="A527">
        <v>105</v>
      </c>
      <c r="B527">
        <v>0.126</v>
      </c>
      <c r="C527">
        <v>0.11799999999999999</v>
      </c>
      <c r="D527">
        <v>0.17599999999999999</v>
      </c>
      <c r="E527">
        <v>0.16500000000000001</v>
      </c>
      <c r="F527">
        <v>4.1000000000000002E-2</v>
      </c>
      <c r="G527">
        <v>3.9E-2</v>
      </c>
      <c r="H527">
        <v>0.26</v>
      </c>
      <c r="I527">
        <v>0.245</v>
      </c>
    </row>
    <row r="528" spans="1:9" x14ac:dyDescent="0.2">
      <c r="A528">
        <v>105.19999999999999</v>
      </c>
      <c r="B528">
        <v>0.126</v>
      </c>
      <c r="C528">
        <v>0.11799999999999999</v>
      </c>
      <c r="D528">
        <v>0.17699999999999999</v>
      </c>
      <c r="E528">
        <v>0.16500000000000001</v>
      </c>
      <c r="F528">
        <v>4.1000000000000002E-2</v>
      </c>
      <c r="G528">
        <v>3.9E-2</v>
      </c>
      <c r="H528">
        <v>0.26</v>
      </c>
      <c r="I528">
        <v>0.245</v>
      </c>
    </row>
    <row r="529" spans="1:9" x14ac:dyDescent="0.2">
      <c r="A529">
        <v>105.39999999999998</v>
      </c>
      <c r="B529">
        <v>0.126</v>
      </c>
      <c r="C529">
        <v>0.11799999999999999</v>
      </c>
      <c r="D529">
        <v>0.17699999999999999</v>
      </c>
      <c r="E529">
        <v>0.16500000000000001</v>
      </c>
      <c r="F529">
        <v>4.1000000000000002E-2</v>
      </c>
      <c r="G529">
        <v>3.9E-2</v>
      </c>
      <c r="H529">
        <v>0.26</v>
      </c>
      <c r="I529">
        <v>0.245</v>
      </c>
    </row>
    <row r="530" spans="1:9" x14ac:dyDescent="0.2">
      <c r="A530">
        <v>105.60000000000002</v>
      </c>
      <c r="B530">
        <v>0.126</v>
      </c>
      <c r="C530">
        <v>0.11799999999999999</v>
      </c>
      <c r="D530">
        <v>0.17699999999999999</v>
      </c>
      <c r="E530">
        <v>0.16500000000000001</v>
      </c>
      <c r="F530">
        <v>4.1000000000000002E-2</v>
      </c>
      <c r="G530">
        <v>3.9E-2</v>
      </c>
      <c r="H530">
        <v>0.26</v>
      </c>
      <c r="I530">
        <v>0.245</v>
      </c>
    </row>
    <row r="531" spans="1:9" x14ac:dyDescent="0.2">
      <c r="A531">
        <v>105.80000000000001</v>
      </c>
      <c r="B531">
        <v>0.126</v>
      </c>
      <c r="C531">
        <v>0.11799999999999999</v>
      </c>
      <c r="D531">
        <v>0.17699999999999999</v>
      </c>
      <c r="E531">
        <v>0.16500000000000001</v>
      </c>
      <c r="F531">
        <v>4.1000000000000002E-2</v>
      </c>
      <c r="G531">
        <v>3.9E-2</v>
      </c>
      <c r="H531">
        <v>0.26</v>
      </c>
      <c r="I531">
        <v>0.246</v>
      </c>
    </row>
    <row r="532" spans="1:9" x14ac:dyDescent="0.2">
      <c r="A532">
        <v>106</v>
      </c>
      <c r="B532">
        <v>0.126</v>
      </c>
      <c r="C532">
        <v>0.11799999999999999</v>
      </c>
      <c r="D532">
        <v>0.17699999999999999</v>
      </c>
      <c r="E532">
        <v>0.16500000000000001</v>
      </c>
      <c r="F532">
        <v>4.1000000000000002E-2</v>
      </c>
      <c r="G532">
        <v>3.9E-2</v>
      </c>
      <c r="H532">
        <v>0.26</v>
      </c>
      <c r="I532">
        <v>0.246</v>
      </c>
    </row>
    <row r="533" spans="1:9" x14ac:dyDescent="0.2">
      <c r="A533">
        <v>106.19999999999999</v>
      </c>
      <c r="B533">
        <v>0.126</v>
      </c>
      <c r="C533">
        <v>0.11799999999999999</v>
      </c>
      <c r="D533">
        <v>0.17699999999999999</v>
      </c>
      <c r="E533">
        <v>0.16600000000000001</v>
      </c>
      <c r="F533">
        <v>4.1000000000000002E-2</v>
      </c>
      <c r="G533">
        <v>3.9E-2</v>
      </c>
      <c r="H533">
        <v>0.26</v>
      </c>
      <c r="I533">
        <v>0.246</v>
      </c>
    </row>
    <row r="534" spans="1:9" x14ac:dyDescent="0.2">
      <c r="A534">
        <v>106.39999999999998</v>
      </c>
      <c r="B534">
        <v>0.126</v>
      </c>
      <c r="C534">
        <v>0.11799999999999999</v>
      </c>
      <c r="D534">
        <v>0.17699999999999999</v>
      </c>
      <c r="E534">
        <v>0.16600000000000001</v>
      </c>
      <c r="F534">
        <v>4.1000000000000002E-2</v>
      </c>
      <c r="G534">
        <v>3.9E-2</v>
      </c>
      <c r="H534">
        <v>0.26100000000000001</v>
      </c>
      <c r="I534">
        <v>0.246</v>
      </c>
    </row>
    <row r="535" spans="1:9" x14ac:dyDescent="0.2">
      <c r="A535">
        <v>106.60000000000002</v>
      </c>
      <c r="B535">
        <v>0.126</v>
      </c>
      <c r="C535">
        <v>0.11799999999999999</v>
      </c>
      <c r="D535">
        <v>0.17699999999999999</v>
      </c>
      <c r="E535">
        <v>0.16600000000000001</v>
      </c>
      <c r="F535">
        <v>4.1000000000000002E-2</v>
      </c>
      <c r="G535">
        <v>3.9E-2</v>
      </c>
      <c r="H535">
        <v>0.26100000000000001</v>
      </c>
      <c r="I535">
        <v>0.246</v>
      </c>
    </row>
    <row r="536" spans="1:9" x14ac:dyDescent="0.2">
      <c r="A536">
        <v>106.80000000000001</v>
      </c>
      <c r="B536">
        <v>0.126</v>
      </c>
      <c r="C536">
        <v>0.11799999999999999</v>
      </c>
      <c r="D536">
        <v>0.17699999999999999</v>
      </c>
      <c r="E536">
        <v>0.16600000000000001</v>
      </c>
      <c r="F536">
        <v>4.1000000000000002E-2</v>
      </c>
      <c r="G536">
        <v>3.9E-2</v>
      </c>
      <c r="H536">
        <v>0.26100000000000001</v>
      </c>
      <c r="I536">
        <v>0.246</v>
      </c>
    </row>
    <row r="537" spans="1:9" x14ac:dyDescent="0.2">
      <c r="A537">
        <v>107</v>
      </c>
      <c r="B537">
        <v>0.127</v>
      </c>
      <c r="C537">
        <v>0.11799999999999999</v>
      </c>
      <c r="D537">
        <v>0.17699999999999999</v>
      </c>
      <c r="E537">
        <v>0.16600000000000001</v>
      </c>
      <c r="F537">
        <v>0.04</v>
      </c>
      <c r="G537">
        <v>3.9E-2</v>
      </c>
      <c r="H537">
        <v>0.26100000000000001</v>
      </c>
      <c r="I537">
        <v>0.246</v>
      </c>
    </row>
    <row r="538" spans="1:9" x14ac:dyDescent="0.2">
      <c r="A538">
        <v>107.19999999999999</v>
      </c>
      <c r="B538">
        <v>0.127</v>
      </c>
      <c r="C538">
        <v>0.11799999999999999</v>
      </c>
      <c r="D538">
        <v>0.17699999999999999</v>
      </c>
      <c r="E538">
        <v>0.16600000000000001</v>
      </c>
      <c r="F538">
        <v>0.04</v>
      </c>
      <c r="G538">
        <v>3.9E-2</v>
      </c>
      <c r="H538">
        <v>0.26100000000000001</v>
      </c>
      <c r="I538">
        <v>0.246</v>
      </c>
    </row>
    <row r="539" spans="1:9" x14ac:dyDescent="0.2">
      <c r="A539">
        <v>107.39999999999998</v>
      </c>
      <c r="B539">
        <v>0.127</v>
      </c>
      <c r="C539">
        <v>0.11799999999999999</v>
      </c>
      <c r="D539">
        <v>0.17699999999999999</v>
      </c>
      <c r="E539">
        <v>0.16600000000000001</v>
      </c>
      <c r="F539">
        <v>0.04</v>
      </c>
      <c r="G539">
        <v>3.9E-2</v>
      </c>
      <c r="H539">
        <v>0.26100000000000001</v>
      </c>
      <c r="I539">
        <v>0.246</v>
      </c>
    </row>
    <row r="540" spans="1:9" x14ac:dyDescent="0.2">
      <c r="A540">
        <v>107.60000000000002</v>
      </c>
      <c r="B540">
        <v>0.127</v>
      </c>
      <c r="C540">
        <v>0.11799999999999999</v>
      </c>
      <c r="D540">
        <v>0.17699999999999999</v>
      </c>
      <c r="E540">
        <v>0.16600000000000001</v>
      </c>
      <c r="F540">
        <v>0.04</v>
      </c>
      <c r="G540">
        <v>3.9E-2</v>
      </c>
      <c r="H540">
        <v>0.26100000000000001</v>
      </c>
      <c r="I540">
        <v>0.246</v>
      </c>
    </row>
    <row r="541" spans="1:9" x14ac:dyDescent="0.2">
      <c r="A541">
        <v>107.80000000000001</v>
      </c>
      <c r="B541">
        <v>0.127</v>
      </c>
      <c r="C541">
        <v>0.11799999999999999</v>
      </c>
      <c r="D541">
        <v>0.17699999999999999</v>
      </c>
      <c r="E541">
        <v>0.16600000000000001</v>
      </c>
      <c r="F541">
        <v>0.04</v>
      </c>
      <c r="G541">
        <v>3.9E-2</v>
      </c>
      <c r="H541">
        <v>0.26100000000000001</v>
      </c>
      <c r="I541">
        <v>0.246</v>
      </c>
    </row>
    <row r="542" spans="1:9" x14ac:dyDescent="0.2">
      <c r="A542">
        <v>108</v>
      </c>
      <c r="B542">
        <v>0.127</v>
      </c>
      <c r="C542">
        <v>0.11799999999999999</v>
      </c>
      <c r="D542">
        <v>0.17699999999999999</v>
      </c>
      <c r="E542">
        <v>0.16600000000000001</v>
      </c>
      <c r="F542">
        <v>0.04</v>
      </c>
      <c r="G542">
        <v>3.9E-2</v>
      </c>
      <c r="H542">
        <v>0.26100000000000001</v>
      </c>
      <c r="I542">
        <v>0.246</v>
      </c>
    </row>
    <row r="543" spans="1:9" x14ac:dyDescent="0.2">
      <c r="A543">
        <v>108.19999999999999</v>
      </c>
      <c r="B543">
        <v>0.127</v>
      </c>
      <c r="C543">
        <v>0.11799999999999999</v>
      </c>
      <c r="D543">
        <v>0.17699999999999999</v>
      </c>
      <c r="E543">
        <v>0.16600000000000001</v>
      </c>
      <c r="F543">
        <v>4.1000000000000002E-2</v>
      </c>
      <c r="G543">
        <v>3.9E-2</v>
      </c>
      <c r="H543">
        <v>0.26100000000000001</v>
      </c>
      <c r="I543">
        <v>0.246</v>
      </c>
    </row>
    <row r="544" spans="1:9" x14ac:dyDescent="0.2">
      <c r="A544">
        <v>108.39999999999998</v>
      </c>
      <c r="B544">
        <v>0.127</v>
      </c>
      <c r="C544">
        <v>0.11799999999999999</v>
      </c>
      <c r="D544">
        <v>0.17699999999999999</v>
      </c>
      <c r="E544">
        <v>0.16600000000000001</v>
      </c>
      <c r="F544">
        <v>4.1000000000000002E-2</v>
      </c>
      <c r="G544">
        <v>3.9E-2</v>
      </c>
      <c r="H544">
        <v>0.26200000000000001</v>
      </c>
      <c r="I544">
        <v>0.246</v>
      </c>
    </row>
    <row r="545" spans="1:9" x14ac:dyDescent="0.2">
      <c r="A545">
        <v>108.60000000000002</v>
      </c>
      <c r="B545">
        <v>0.128</v>
      </c>
      <c r="C545">
        <v>0.11799999999999999</v>
      </c>
      <c r="D545">
        <v>0.17799999999999999</v>
      </c>
      <c r="E545">
        <v>0.16600000000000001</v>
      </c>
      <c r="F545">
        <v>4.1000000000000002E-2</v>
      </c>
      <c r="G545">
        <v>3.9E-2</v>
      </c>
      <c r="H545">
        <v>0.26200000000000001</v>
      </c>
      <c r="I545">
        <v>0.246</v>
      </c>
    </row>
    <row r="546" spans="1:9" x14ac:dyDescent="0.2">
      <c r="A546">
        <v>108.80000000000001</v>
      </c>
      <c r="B546">
        <v>0.128</v>
      </c>
      <c r="C546">
        <v>0.11799999999999999</v>
      </c>
      <c r="D546">
        <v>0.17799999999999999</v>
      </c>
      <c r="E546">
        <v>0.16600000000000001</v>
      </c>
      <c r="F546">
        <v>4.1000000000000002E-2</v>
      </c>
      <c r="G546">
        <v>3.9E-2</v>
      </c>
      <c r="H546">
        <v>0.26200000000000001</v>
      </c>
      <c r="I546">
        <v>0.246</v>
      </c>
    </row>
    <row r="547" spans="1:9" x14ac:dyDescent="0.2">
      <c r="A547">
        <v>109</v>
      </c>
      <c r="B547">
        <v>0.128</v>
      </c>
      <c r="C547">
        <v>0.11799999999999999</v>
      </c>
      <c r="D547">
        <v>0.17899999999999999</v>
      </c>
      <c r="E547">
        <v>0.16600000000000001</v>
      </c>
      <c r="F547">
        <v>4.1000000000000002E-2</v>
      </c>
      <c r="G547">
        <v>3.9E-2</v>
      </c>
      <c r="H547">
        <v>0.26200000000000001</v>
      </c>
      <c r="I547">
        <v>0.246</v>
      </c>
    </row>
    <row r="548" spans="1:9" x14ac:dyDescent="0.2">
      <c r="A548">
        <v>109.19999999999999</v>
      </c>
      <c r="B548">
        <v>0.128</v>
      </c>
      <c r="C548">
        <v>0.11799999999999999</v>
      </c>
      <c r="D548">
        <v>0.17899999999999999</v>
      </c>
      <c r="E548">
        <v>0.16600000000000001</v>
      </c>
      <c r="F548">
        <v>4.1000000000000002E-2</v>
      </c>
      <c r="G548">
        <v>3.9E-2</v>
      </c>
      <c r="H548">
        <v>0.26200000000000001</v>
      </c>
      <c r="I548">
        <v>0.246</v>
      </c>
    </row>
    <row r="549" spans="1:9" x14ac:dyDescent="0.2">
      <c r="A549">
        <v>109.39999999999998</v>
      </c>
      <c r="B549">
        <v>0.128</v>
      </c>
      <c r="C549">
        <v>0.11799999999999999</v>
      </c>
      <c r="D549">
        <v>0.17899999999999999</v>
      </c>
      <c r="E549">
        <v>0.16600000000000001</v>
      </c>
      <c r="F549">
        <v>4.1000000000000002E-2</v>
      </c>
      <c r="G549">
        <v>3.9E-2</v>
      </c>
      <c r="H549">
        <v>0.26200000000000001</v>
      </c>
      <c r="I549">
        <v>0.246</v>
      </c>
    </row>
    <row r="550" spans="1:9" x14ac:dyDescent="0.2">
      <c r="A550">
        <v>109.60000000000002</v>
      </c>
      <c r="B550">
        <v>0.128</v>
      </c>
      <c r="C550">
        <v>0.11799999999999999</v>
      </c>
      <c r="D550">
        <v>0.17899999999999999</v>
      </c>
      <c r="E550">
        <v>0.16600000000000001</v>
      </c>
      <c r="F550">
        <v>4.1000000000000002E-2</v>
      </c>
      <c r="G550">
        <v>3.9E-2</v>
      </c>
      <c r="H550">
        <v>0.26200000000000001</v>
      </c>
      <c r="I550">
        <v>0.246</v>
      </c>
    </row>
    <row r="551" spans="1:9" x14ac:dyDescent="0.2">
      <c r="A551">
        <v>109.80000000000001</v>
      </c>
      <c r="B551">
        <v>0.128</v>
      </c>
      <c r="C551">
        <v>0.11799999999999999</v>
      </c>
      <c r="D551">
        <v>0.17899999999999999</v>
      </c>
      <c r="E551">
        <v>0.16600000000000001</v>
      </c>
      <c r="F551">
        <v>4.1000000000000002E-2</v>
      </c>
      <c r="G551">
        <v>3.9E-2</v>
      </c>
      <c r="H551">
        <v>0.26200000000000001</v>
      </c>
      <c r="I551">
        <v>0.246</v>
      </c>
    </row>
    <row r="552" spans="1:9" x14ac:dyDescent="0.2">
      <c r="A552">
        <v>110</v>
      </c>
      <c r="B552">
        <v>0.128</v>
      </c>
      <c r="C552">
        <v>0.11799999999999999</v>
      </c>
      <c r="D552">
        <v>0.18</v>
      </c>
      <c r="E552">
        <v>0.16600000000000001</v>
      </c>
      <c r="F552">
        <v>4.1000000000000002E-2</v>
      </c>
      <c r="G552">
        <v>3.9E-2</v>
      </c>
      <c r="H552">
        <v>0.26200000000000001</v>
      </c>
      <c r="I552">
        <v>0.246</v>
      </c>
    </row>
    <row r="553" spans="1:9" x14ac:dyDescent="0.2">
      <c r="A553">
        <v>110.19999999999999</v>
      </c>
      <c r="B553">
        <v>0.128</v>
      </c>
      <c r="C553">
        <v>0.11799999999999999</v>
      </c>
      <c r="D553">
        <v>0.18</v>
      </c>
      <c r="E553">
        <v>0.16600000000000001</v>
      </c>
      <c r="F553">
        <v>0.04</v>
      </c>
      <c r="G553">
        <v>3.9E-2</v>
      </c>
      <c r="H553">
        <v>0.26200000000000001</v>
      </c>
      <c r="I553">
        <v>0.246</v>
      </c>
    </row>
    <row r="554" spans="1:9" x14ac:dyDescent="0.2">
      <c r="A554">
        <v>110.39999999999998</v>
      </c>
      <c r="B554">
        <v>0.128</v>
      </c>
      <c r="C554">
        <v>0.11799999999999999</v>
      </c>
      <c r="D554">
        <v>0.18</v>
      </c>
      <c r="E554">
        <v>0.16600000000000001</v>
      </c>
      <c r="F554">
        <v>0.04</v>
      </c>
      <c r="G554">
        <v>3.9E-2</v>
      </c>
      <c r="H554">
        <v>0.26200000000000001</v>
      </c>
      <c r="I554">
        <v>0.246</v>
      </c>
    </row>
    <row r="555" spans="1:9" x14ac:dyDescent="0.2">
      <c r="A555">
        <v>110.60000000000002</v>
      </c>
      <c r="B555">
        <v>0.128</v>
      </c>
      <c r="C555">
        <v>0.11799999999999999</v>
      </c>
      <c r="D555">
        <v>0.18</v>
      </c>
      <c r="E555">
        <v>0.16600000000000001</v>
      </c>
      <c r="F555">
        <v>0.04</v>
      </c>
      <c r="G555">
        <v>3.9E-2</v>
      </c>
      <c r="H555">
        <v>0.26200000000000001</v>
      </c>
      <c r="I555">
        <v>0.246</v>
      </c>
    </row>
    <row r="556" spans="1:9" x14ac:dyDescent="0.2">
      <c r="A556">
        <v>110.80000000000001</v>
      </c>
      <c r="B556">
        <v>0.127</v>
      </c>
      <c r="C556">
        <v>0.11799999999999999</v>
      </c>
      <c r="D556">
        <v>0.18</v>
      </c>
      <c r="E556">
        <v>0.16600000000000001</v>
      </c>
      <c r="F556">
        <v>3.9E-2</v>
      </c>
      <c r="G556">
        <v>3.9E-2</v>
      </c>
      <c r="H556">
        <v>0.26200000000000001</v>
      </c>
      <c r="I556">
        <v>0.246</v>
      </c>
    </row>
    <row r="557" spans="1:9" x14ac:dyDescent="0.2">
      <c r="A557">
        <v>111</v>
      </c>
      <c r="B557">
        <v>0.127</v>
      </c>
      <c r="C557">
        <v>0.11799999999999999</v>
      </c>
      <c r="D557">
        <v>0.18</v>
      </c>
      <c r="E557">
        <v>0.16700000000000001</v>
      </c>
      <c r="F557">
        <v>3.9E-2</v>
      </c>
      <c r="G557">
        <v>3.9E-2</v>
      </c>
      <c r="H557">
        <v>0.26200000000000001</v>
      </c>
      <c r="I557">
        <v>0.246</v>
      </c>
    </row>
    <row r="558" spans="1:9" x14ac:dyDescent="0.2">
      <c r="A558">
        <v>111.19999999999999</v>
      </c>
      <c r="B558">
        <v>0.127</v>
      </c>
      <c r="C558">
        <v>0.11799999999999999</v>
      </c>
      <c r="D558">
        <v>0.18</v>
      </c>
      <c r="E558">
        <v>0.16700000000000001</v>
      </c>
      <c r="F558">
        <v>3.9E-2</v>
      </c>
      <c r="G558">
        <v>3.9E-2</v>
      </c>
      <c r="H558">
        <v>0.26200000000000001</v>
      </c>
      <c r="I558">
        <v>0.246</v>
      </c>
    </row>
    <row r="559" spans="1:9" x14ac:dyDescent="0.2">
      <c r="A559">
        <v>111.39999999999998</v>
      </c>
      <c r="B559">
        <v>0.127</v>
      </c>
      <c r="C559">
        <v>0.11899999999999999</v>
      </c>
      <c r="D559">
        <v>0.17899999999999999</v>
      </c>
      <c r="E559">
        <v>0.16700000000000001</v>
      </c>
      <c r="F559">
        <v>3.9E-2</v>
      </c>
      <c r="G559">
        <v>3.9E-2</v>
      </c>
      <c r="H559">
        <v>0.26200000000000001</v>
      </c>
      <c r="I559">
        <v>0.246</v>
      </c>
    </row>
    <row r="560" spans="1:9" x14ac:dyDescent="0.2">
      <c r="A560">
        <v>111.60000000000002</v>
      </c>
      <c r="B560">
        <v>0.127</v>
      </c>
      <c r="C560">
        <v>0.11899999999999999</v>
      </c>
      <c r="D560">
        <v>0.17899999999999999</v>
      </c>
      <c r="E560">
        <v>0.16700000000000001</v>
      </c>
      <c r="F560">
        <v>0.04</v>
      </c>
      <c r="G560">
        <v>3.9E-2</v>
      </c>
      <c r="H560">
        <v>0.26200000000000001</v>
      </c>
      <c r="I560">
        <v>0.246</v>
      </c>
    </row>
    <row r="561" spans="1:9" x14ac:dyDescent="0.2">
      <c r="A561">
        <v>111.80000000000001</v>
      </c>
      <c r="B561">
        <v>0.127</v>
      </c>
      <c r="C561">
        <v>0.11899999999999999</v>
      </c>
      <c r="D561">
        <v>0.17899999999999999</v>
      </c>
      <c r="E561">
        <v>0.16700000000000001</v>
      </c>
      <c r="F561">
        <v>0.04</v>
      </c>
      <c r="G561">
        <v>3.9E-2</v>
      </c>
      <c r="H561">
        <v>0.26200000000000001</v>
      </c>
      <c r="I561">
        <v>0.246</v>
      </c>
    </row>
    <row r="562" spans="1:9" x14ac:dyDescent="0.2">
      <c r="A562">
        <v>112</v>
      </c>
      <c r="B562">
        <v>0.127</v>
      </c>
      <c r="C562">
        <v>0.11899999999999999</v>
      </c>
      <c r="D562">
        <v>0.17899999999999999</v>
      </c>
      <c r="E562">
        <v>0.16700000000000001</v>
      </c>
      <c r="F562">
        <v>0.04</v>
      </c>
      <c r="G562">
        <v>3.9E-2</v>
      </c>
      <c r="H562">
        <v>0.26300000000000001</v>
      </c>
      <c r="I562">
        <v>0.246</v>
      </c>
    </row>
    <row r="563" spans="1:9" x14ac:dyDescent="0.2">
      <c r="A563">
        <v>112.19999999999999</v>
      </c>
      <c r="B563">
        <v>0.127</v>
      </c>
      <c r="C563">
        <v>0.11899999999999999</v>
      </c>
      <c r="D563">
        <v>0.17899999999999999</v>
      </c>
      <c r="E563">
        <v>0.16700000000000001</v>
      </c>
      <c r="F563">
        <v>4.1000000000000002E-2</v>
      </c>
      <c r="G563">
        <v>3.9E-2</v>
      </c>
      <c r="H563">
        <v>0.26300000000000001</v>
      </c>
      <c r="I563">
        <v>0.246</v>
      </c>
    </row>
    <row r="564" spans="1:9" x14ac:dyDescent="0.2">
      <c r="A564">
        <v>112.39999999999998</v>
      </c>
      <c r="B564">
        <v>0.128</v>
      </c>
      <c r="C564">
        <v>0.11899999999999999</v>
      </c>
      <c r="D564">
        <v>0.17899999999999999</v>
      </c>
      <c r="E564">
        <v>0.16700000000000001</v>
      </c>
      <c r="F564">
        <v>4.1000000000000002E-2</v>
      </c>
      <c r="G564">
        <v>3.9E-2</v>
      </c>
      <c r="H564">
        <v>0.26400000000000001</v>
      </c>
      <c r="I564">
        <v>0.246</v>
      </c>
    </row>
    <row r="565" spans="1:9" x14ac:dyDescent="0.2">
      <c r="A565">
        <v>112.60000000000002</v>
      </c>
      <c r="B565">
        <v>0.128</v>
      </c>
      <c r="C565">
        <v>0.11899999999999999</v>
      </c>
      <c r="D565">
        <v>0.18</v>
      </c>
      <c r="E565">
        <v>0.16700000000000001</v>
      </c>
      <c r="F565">
        <v>4.1000000000000002E-2</v>
      </c>
      <c r="G565">
        <v>3.9E-2</v>
      </c>
      <c r="H565">
        <v>0.26400000000000001</v>
      </c>
      <c r="I565">
        <v>0.246</v>
      </c>
    </row>
    <row r="566" spans="1:9" x14ac:dyDescent="0.2">
      <c r="A566">
        <v>112.80000000000001</v>
      </c>
      <c r="B566">
        <v>0.128</v>
      </c>
      <c r="C566">
        <v>0.11899999999999999</v>
      </c>
      <c r="D566">
        <v>0.18</v>
      </c>
      <c r="E566">
        <v>0.16700000000000001</v>
      </c>
      <c r="F566">
        <v>4.1000000000000002E-2</v>
      </c>
      <c r="G566">
        <v>3.9E-2</v>
      </c>
      <c r="H566">
        <v>0.26500000000000001</v>
      </c>
      <c r="I566">
        <v>0.246</v>
      </c>
    </row>
    <row r="567" spans="1:9" x14ac:dyDescent="0.2">
      <c r="A567">
        <v>113</v>
      </c>
      <c r="B567">
        <v>0.128</v>
      </c>
      <c r="C567">
        <v>0.11899999999999999</v>
      </c>
      <c r="D567">
        <v>0.18</v>
      </c>
      <c r="E567">
        <v>0.16700000000000001</v>
      </c>
      <c r="F567">
        <v>4.1000000000000002E-2</v>
      </c>
      <c r="G567">
        <v>3.9E-2</v>
      </c>
      <c r="H567">
        <v>0.26500000000000001</v>
      </c>
      <c r="I567">
        <v>0.246</v>
      </c>
    </row>
    <row r="568" spans="1:9" x14ac:dyDescent="0.2">
      <c r="A568">
        <v>113.19999999999999</v>
      </c>
      <c r="B568">
        <v>0.128</v>
      </c>
      <c r="C568">
        <v>0.11899999999999999</v>
      </c>
      <c r="D568">
        <v>0.18</v>
      </c>
      <c r="E568">
        <v>0.16700000000000001</v>
      </c>
      <c r="F568">
        <v>4.1000000000000002E-2</v>
      </c>
      <c r="G568">
        <v>3.9E-2</v>
      </c>
      <c r="H568">
        <v>0.26500000000000001</v>
      </c>
      <c r="I568">
        <v>0.246</v>
      </c>
    </row>
    <row r="569" spans="1:9" x14ac:dyDescent="0.2">
      <c r="A569">
        <v>113.39999999999998</v>
      </c>
      <c r="B569">
        <v>0.129</v>
      </c>
      <c r="C569">
        <v>0.11899999999999999</v>
      </c>
      <c r="D569">
        <v>0.18</v>
      </c>
      <c r="E569">
        <v>0.16700000000000001</v>
      </c>
      <c r="F569">
        <v>4.1000000000000002E-2</v>
      </c>
      <c r="G569">
        <v>3.9E-2</v>
      </c>
      <c r="H569">
        <v>0.26500000000000001</v>
      </c>
      <c r="I569">
        <v>0.246</v>
      </c>
    </row>
    <row r="570" spans="1:9" x14ac:dyDescent="0.2">
      <c r="A570">
        <v>113.60000000000002</v>
      </c>
      <c r="B570">
        <v>0.129</v>
      </c>
      <c r="C570">
        <v>0.11899999999999999</v>
      </c>
      <c r="D570">
        <v>0.18099999999999999</v>
      </c>
      <c r="E570">
        <v>0.16700000000000001</v>
      </c>
      <c r="F570">
        <v>4.1000000000000002E-2</v>
      </c>
      <c r="G570">
        <v>3.9E-2</v>
      </c>
      <c r="H570">
        <v>0.26500000000000001</v>
      </c>
      <c r="I570">
        <v>0.246</v>
      </c>
    </row>
    <row r="571" spans="1:9" x14ac:dyDescent="0.2">
      <c r="A571">
        <v>113.80000000000001</v>
      </c>
      <c r="B571">
        <v>0.129</v>
      </c>
      <c r="C571">
        <v>0.11899999999999999</v>
      </c>
      <c r="D571">
        <v>0.18099999999999999</v>
      </c>
      <c r="E571">
        <v>0.16700000000000001</v>
      </c>
      <c r="F571">
        <v>4.1000000000000002E-2</v>
      </c>
      <c r="G571">
        <v>3.9E-2</v>
      </c>
      <c r="H571">
        <v>0.26500000000000001</v>
      </c>
      <c r="I571">
        <v>0.246</v>
      </c>
    </row>
    <row r="572" spans="1:9" x14ac:dyDescent="0.2">
      <c r="A572">
        <v>114</v>
      </c>
      <c r="B572">
        <v>0.13</v>
      </c>
      <c r="C572">
        <v>0.11899999999999999</v>
      </c>
      <c r="D572">
        <v>0.182</v>
      </c>
      <c r="E572">
        <v>0.16700000000000001</v>
      </c>
      <c r="F572">
        <v>4.1000000000000002E-2</v>
      </c>
      <c r="G572">
        <v>3.9E-2</v>
      </c>
      <c r="H572">
        <v>0.26500000000000001</v>
      </c>
      <c r="I572">
        <v>0.246</v>
      </c>
    </row>
    <row r="573" spans="1:9" x14ac:dyDescent="0.2">
      <c r="A573">
        <v>114.19999999999999</v>
      </c>
      <c r="B573">
        <v>0.13</v>
      </c>
      <c r="C573">
        <v>0.11899999999999999</v>
      </c>
      <c r="D573">
        <v>0.182</v>
      </c>
      <c r="E573">
        <v>0.16700000000000001</v>
      </c>
      <c r="F573">
        <v>4.1000000000000002E-2</v>
      </c>
      <c r="G573">
        <v>3.9E-2</v>
      </c>
      <c r="H573">
        <v>0.26400000000000001</v>
      </c>
      <c r="I573">
        <v>0.246</v>
      </c>
    </row>
    <row r="574" spans="1:9" x14ac:dyDescent="0.2">
      <c r="A574">
        <v>114.39999999999998</v>
      </c>
      <c r="B574">
        <v>0.13</v>
      </c>
      <c r="C574">
        <v>0.11899999999999999</v>
      </c>
      <c r="D574">
        <v>0.182</v>
      </c>
      <c r="E574">
        <v>0.16700000000000001</v>
      </c>
      <c r="F574">
        <v>4.1000000000000002E-2</v>
      </c>
      <c r="G574">
        <v>3.9E-2</v>
      </c>
      <c r="H574">
        <v>0.26400000000000001</v>
      </c>
      <c r="I574">
        <v>0.246</v>
      </c>
    </row>
    <row r="575" spans="1:9" x14ac:dyDescent="0.2">
      <c r="A575">
        <v>114.60000000000002</v>
      </c>
      <c r="B575">
        <v>0.13</v>
      </c>
      <c r="C575">
        <v>0.11899999999999999</v>
      </c>
      <c r="D575">
        <v>0.182</v>
      </c>
      <c r="E575">
        <v>0.16700000000000001</v>
      </c>
      <c r="F575">
        <v>4.1000000000000002E-2</v>
      </c>
      <c r="G575">
        <v>3.9E-2</v>
      </c>
      <c r="H575">
        <v>0.26400000000000001</v>
      </c>
      <c r="I575">
        <v>0.246</v>
      </c>
    </row>
    <row r="576" spans="1:9" x14ac:dyDescent="0.2">
      <c r="A576">
        <v>114.80000000000001</v>
      </c>
      <c r="B576">
        <v>0.129</v>
      </c>
      <c r="C576">
        <v>0.11899999999999999</v>
      </c>
      <c r="D576">
        <v>0.182</v>
      </c>
      <c r="E576">
        <v>0.16700000000000001</v>
      </c>
      <c r="F576">
        <v>4.1000000000000002E-2</v>
      </c>
      <c r="G576">
        <v>3.9E-2</v>
      </c>
      <c r="H576">
        <v>0.26400000000000001</v>
      </c>
      <c r="I576">
        <v>0.246</v>
      </c>
    </row>
    <row r="577" spans="1:9" x14ac:dyDescent="0.2">
      <c r="A577">
        <v>115</v>
      </c>
      <c r="B577">
        <v>0.13</v>
      </c>
      <c r="C577">
        <v>0.11899999999999999</v>
      </c>
      <c r="D577">
        <v>0.182</v>
      </c>
      <c r="E577">
        <v>0.16700000000000001</v>
      </c>
      <c r="F577">
        <v>4.1000000000000002E-2</v>
      </c>
      <c r="G577">
        <v>3.9E-2</v>
      </c>
      <c r="H577">
        <v>0.26400000000000001</v>
      </c>
      <c r="I577">
        <v>0.246</v>
      </c>
    </row>
    <row r="578" spans="1:9" x14ac:dyDescent="0.2">
      <c r="A578">
        <v>115.19999999999999</v>
      </c>
      <c r="B578">
        <v>0.13</v>
      </c>
      <c r="C578">
        <v>0.11899999999999999</v>
      </c>
      <c r="D578">
        <v>0.182</v>
      </c>
      <c r="E578">
        <v>0.16700000000000001</v>
      </c>
      <c r="F578">
        <v>4.1000000000000002E-2</v>
      </c>
      <c r="G578">
        <v>3.9E-2</v>
      </c>
      <c r="H578">
        <v>0.26400000000000001</v>
      </c>
      <c r="I578">
        <v>0.246</v>
      </c>
    </row>
    <row r="579" spans="1:9" x14ac:dyDescent="0.2">
      <c r="A579">
        <v>115.39999999999998</v>
      </c>
      <c r="B579">
        <v>0.13</v>
      </c>
      <c r="C579">
        <v>0.11899999999999999</v>
      </c>
      <c r="D579">
        <v>0.182</v>
      </c>
      <c r="E579">
        <v>0.16700000000000001</v>
      </c>
      <c r="F579">
        <v>4.2000000000000003E-2</v>
      </c>
      <c r="G579">
        <v>3.9E-2</v>
      </c>
      <c r="H579">
        <v>0.26400000000000001</v>
      </c>
      <c r="I579">
        <v>0.246</v>
      </c>
    </row>
    <row r="580" spans="1:9" x14ac:dyDescent="0.2">
      <c r="A580">
        <v>115.60000000000002</v>
      </c>
      <c r="B580">
        <v>0.13</v>
      </c>
      <c r="C580">
        <v>0.11899999999999999</v>
      </c>
      <c r="D580">
        <v>0.183</v>
      </c>
      <c r="E580">
        <v>0.16700000000000001</v>
      </c>
      <c r="F580">
        <v>4.2000000000000003E-2</v>
      </c>
      <c r="G580">
        <v>3.9E-2</v>
      </c>
      <c r="H580">
        <v>0.26400000000000001</v>
      </c>
      <c r="I580">
        <v>0.246</v>
      </c>
    </row>
    <row r="581" spans="1:9" x14ac:dyDescent="0.2">
      <c r="A581">
        <v>115.80000000000001</v>
      </c>
      <c r="B581">
        <v>0.13</v>
      </c>
      <c r="C581">
        <v>0.11899999999999999</v>
      </c>
      <c r="D581">
        <v>0.183</v>
      </c>
      <c r="E581">
        <v>0.16700000000000001</v>
      </c>
      <c r="F581">
        <v>4.2000000000000003E-2</v>
      </c>
      <c r="G581">
        <v>3.9E-2</v>
      </c>
      <c r="H581">
        <v>0.26400000000000001</v>
      </c>
      <c r="I581">
        <v>0.246</v>
      </c>
    </row>
    <row r="582" spans="1:9" x14ac:dyDescent="0.2">
      <c r="A582">
        <v>116</v>
      </c>
      <c r="B582">
        <v>0.13</v>
      </c>
      <c r="C582">
        <v>0.11899999999999999</v>
      </c>
      <c r="D582">
        <v>0.183</v>
      </c>
      <c r="E582">
        <v>0.16700000000000001</v>
      </c>
      <c r="F582">
        <v>4.2000000000000003E-2</v>
      </c>
      <c r="G582">
        <v>3.9E-2</v>
      </c>
      <c r="H582">
        <v>0.26500000000000001</v>
      </c>
      <c r="I582">
        <v>0.246</v>
      </c>
    </row>
    <row r="583" spans="1:9" x14ac:dyDescent="0.2">
      <c r="A583">
        <v>116.19999999999999</v>
      </c>
      <c r="B583">
        <v>0.13</v>
      </c>
      <c r="C583">
        <v>0.11899999999999999</v>
      </c>
      <c r="D583">
        <v>0.184</v>
      </c>
      <c r="E583">
        <v>0.16700000000000001</v>
      </c>
      <c r="F583">
        <v>4.2000000000000003E-2</v>
      </c>
      <c r="G583">
        <v>3.9E-2</v>
      </c>
      <c r="H583">
        <v>0.26500000000000001</v>
      </c>
      <c r="I583">
        <v>0.246</v>
      </c>
    </row>
    <row r="584" spans="1:9" x14ac:dyDescent="0.2">
      <c r="A584">
        <v>116.39999999999998</v>
      </c>
      <c r="B584">
        <v>0.13</v>
      </c>
      <c r="C584">
        <v>0.11899999999999999</v>
      </c>
      <c r="D584">
        <v>0.184</v>
      </c>
      <c r="E584">
        <v>0.16700000000000001</v>
      </c>
      <c r="F584">
        <v>4.2000000000000003E-2</v>
      </c>
      <c r="G584">
        <v>3.9E-2</v>
      </c>
      <c r="H584">
        <v>0.26500000000000001</v>
      </c>
      <c r="I584">
        <v>0.246</v>
      </c>
    </row>
    <row r="585" spans="1:9" x14ac:dyDescent="0.2">
      <c r="A585">
        <v>116.60000000000002</v>
      </c>
      <c r="B585">
        <v>0.13100000000000001</v>
      </c>
      <c r="C585">
        <v>0.11899999999999999</v>
      </c>
      <c r="D585">
        <v>0.184</v>
      </c>
      <c r="E585">
        <v>0.16700000000000001</v>
      </c>
      <c r="F585">
        <v>4.2000000000000003E-2</v>
      </c>
      <c r="G585">
        <v>3.9E-2</v>
      </c>
      <c r="H585">
        <v>0.26500000000000001</v>
      </c>
      <c r="I585">
        <v>0.246</v>
      </c>
    </row>
    <row r="586" spans="1:9" x14ac:dyDescent="0.2">
      <c r="A586">
        <v>116.80000000000001</v>
      </c>
      <c r="B586">
        <v>0.13100000000000001</v>
      </c>
      <c r="C586">
        <v>0.11899999999999999</v>
      </c>
      <c r="D586">
        <v>0.185</v>
      </c>
      <c r="E586">
        <v>0.16800000000000001</v>
      </c>
      <c r="F586">
        <v>4.2000000000000003E-2</v>
      </c>
      <c r="G586">
        <v>3.9E-2</v>
      </c>
      <c r="H586">
        <v>0.26500000000000001</v>
      </c>
      <c r="I586">
        <v>0.246</v>
      </c>
    </row>
    <row r="587" spans="1:9" x14ac:dyDescent="0.2">
      <c r="A587">
        <v>117</v>
      </c>
      <c r="B587">
        <v>0.13200000000000001</v>
      </c>
      <c r="C587">
        <v>0.11899999999999999</v>
      </c>
      <c r="D587">
        <v>0.185</v>
      </c>
      <c r="E587">
        <v>0.16800000000000001</v>
      </c>
      <c r="F587">
        <v>4.2000000000000003E-2</v>
      </c>
      <c r="G587">
        <v>3.9E-2</v>
      </c>
      <c r="H587">
        <v>0.26500000000000001</v>
      </c>
      <c r="I587">
        <v>0.246</v>
      </c>
    </row>
    <row r="588" spans="1:9" x14ac:dyDescent="0.2">
      <c r="A588">
        <v>117.19999999999999</v>
      </c>
      <c r="B588">
        <v>0.13200000000000001</v>
      </c>
      <c r="C588">
        <v>0.11899999999999999</v>
      </c>
      <c r="D588">
        <v>0.185</v>
      </c>
      <c r="E588">
        <v>0.16800000000000001</v>
      </c>
      <c r="F588">
        <v>4.2000000000000003E-2</v>
      </c>
      <c r="G588">
        <v>3.9E-2</v>
      </c>
      <c r="H588">
        <v>0.26500000000000001</v>
      </c>
      <c r="I588">
        <v>0.246</v>
      </c>
    </row>
    <row r="589" spans="1:9" x14ac:dyDescent="0.2">
      <c r="A589">
        <v>117.39999999999998</v>
      </c>
      <c r="B589">
        <v>0.13300000000000001</v>
      </c>
      <c r="C589">
        <v>0.11899999999999999</v>
      </c>
      <c r="D589">
        <v>0.185</v>
      </c>
      <c r="E589">
        <v>0.16800000000000001</v>
      </c>
      <c r="F589">
        <v>4.2000000000000003E-2</v>
      </c>
      <c r="G589">
        <v>3.9E-2</v>
      </c>
      <c r="H589">
        <v>0.26500000000000001</v>
      </c>
      <c r="I589">
        <v>0.246</v>
      </c>
    </row>
    <row r="590" spans="1:9" x14ac:dyDescent="0.2">
      <c r="A590">
        <v>117.60000000000002</v>
      </c>
      <c r="B590">
        <v>0.13300000000000001</v>
      </c>
      <c r="C590">
        <v>0.11899999999999999</v>
      </c>
      <c r="D590">
        <v>0.185</v>
      </c>
      <c r="E590">
        <v>0.16800000000000001</v>
      </c>
      <c r="F590">
        <v>4.2000000000000003E-2</v>
      </c>
      <c r="G590">
        <v>3.9E-2</v>
      </c>
      <c r="H590">
        <v>0.26500000000000001</v>
      </c>
      <c r="I590">
        <v>0.246</v>
      </c>
    </row>
    <row r="591" spans="1:9" x14ac:dyDescent="0.2">
      <c r="A591">
        <v>117.80000000000001</v>
      </c>
      <c r="B591">
        <v>0.13300000000000001</v>
      </c>
      <c r="C591">
        <v>0.11899999999999999</v>
      </c>
      <c r="D591">
        <v>0.185</v>
      </c>
      <c r="E591">
        <v>0.16800000000000001</v>
      </c>
      <c r="F591">
        <v>4.2000000000000003E-2</v>
      </c>
      <c r="G591">
        <v>3.9E-2</v>
      </c>
      <c r="H591">
        <v>0.26500000000000001</v>
      </c>
      <c r="I591">
        <v>0.246</v>
      </c>
    </row>
    <row r="592" spans="1:9" x14ac:dyDescent="0.2">
      <c r="A592">
        <v>118</v>
      </c>
      <c r="B592">
        <v>0.13300000000000001</v>
      </c>
      <c r="C592">
        <v>0.11899999999999999</v>
      </c>
      <c r="D592">
        <v>0.185</v>
      </c>
      <c r="E592">
        <v>0.16800000000000001</v>
      </c>
      <c r="F592">
        <v>4.2000000000000003E-2</v>
      </c>
      <c r="G592">
        <v>3.9E-2</v>
      </c>
      <c r="H592">
        <v>0.26400000000000001</v>
      </c>
      <c r="I592">
        <v>0.246</v>
      </c>
    </row>
    <row r="593" spans="1:9" x14ac:dyDescent="0.2">
      <c r="A593">
        <v>118.19999999999999</v>
      </c>
      <c r="B593">
        <v>0.13200000000000001</v>
      </c>
      <c r="C593">
        <v>0.11899999999999999</v>
      </c>
      <c r="D593">
        <v>0.185</v>
      </c>
      <c r="E593">
        <v>0.16800000000000001</v>
      </c>
      <c r="F593">
        <v>4.2000000000000003E-2</v>
      </c>
      <c r="G593">
        <v>3.9E-2</v>
      </c>
      <c r="H593">
        <v>0.26400000000000001</v>
      </c>
      <c r="I593">
        <v>0.246</v>
      </c>
    </row>
    <row r="594" spans="1:9" x14ac:dyDescent="0.2">
      <c r="A594">
        <v>118.39999999999998</v>
      </c>
      <c r="B594">
        <v>0.13200000000000001</v>
      </c>
      <c r="C594">
        <v>0.11899999999999999</v>
      </c>
      <c r="D594">
        <v>0.184</v>
      </c>
      <c r="E594">
        <v>0.16800000000000001</v>
      </c>
      <c r="F594">
        <v>4.1000000000000002E-2</v>
      </c>
      <c r="G594">
        <v>3.9E-2</v>
      </c>
      <c r="H594">
        <v>0.26400000000000001</v>
      </c>
      <c r="I594">
        <v>0.246</v>
      </c>
    </row>
    <row r="595" spans="1:9" x14ac:dyDescent="0.2">
      <c r="A595">
        <v>118.60000000000002</v>
      </c>
      <c r="B595">
        <v>0.13200000000000001</v>
      </c>
      <c r="C595">
        <v>0.11899999999999999</v>
      </c>
      <c r="D595">
        <v>0.184</v>
      </c>
      <c r="E595">
        <v>0.16800000000000001</v>
      </c>
      <c r="F595">
        <v>4.1000000000000002E-2</v>
      </c>
      <c r="G595">
        <v>3.9E-2</v>
      </c>
      <c r="H595">
        <v>0.26400000000000001</v>
      </c>
      <c r="I595">
        <v>0.246</v>
      </c>
    </row>
    <row r="596" spans="1:9" x14ac:dyDescent="0.2">
      <c r="A596">
        <v>118.80000000000001</v>
      </c>
      <c r="B596">
        <v>0.13200000000000001</v>
      </c>
      <c r="C596">
        <v>0.11899999999999999</v>
      </c>
      <c r="D596">
        <v>0.184</v>
      </c>
      <c r="E596">
        <v>0.16800000000000001</v>
      </c>
      <c r="F596">
        <v>4.1000000000000002E-2</v>
      </c>
      <c r="G596">
        <v>3.9E-2</v>
      </c>
      <c r="H596">
        <v>0.26400000000000001</v>
      </c>
      <c r="I596">
        <v>0.246</v>
      </c>
    </row>
    <row r="597" spans="1:9" x14ac:dyDescent="0.2">
      <c r="A597">
        <v>119</v>
      </c>
      <c r="B597">
        <v>0.13100000000000001</v>
      </c>
      <c r="C597">
        <v>0.11899999999999999</v>
      </c>
      <c r="D597">
        <v>0.184</v>
      </c>
      <c r="E597">
        <v>0.16800000000000001</v>
      </c>
      <c r="F597">
        <v>4.1000000000000002E-2</v>
      </c>
      <c r="G597">
        <v>3.9E-2</v>
      </c>
      <c r="H597">
        <v>0.26400000000000001</v>
      </c>
      <c r="I597">
        <v>0.246</v>
      </c>
    </row>
    <row r="598" spans="1:9" x14ac:dyDescent="0.2">
      <c r="A598">
        <v>119.19999999999999</v>
      </c>
      <c r="B598">
        <v>0.13100000000000001</v>
      </c>
      <c r="C598">
        <v>0.11899999999999999</v>
      </c>
      <c r="D598">
        <v>0.184</v>
      </c>
      <c r="E598">
        <v>0.16800000000000001</v>
      </c>
      <c r="F598">
        <v>4.1000000000000002E-2</v>
      </c>
      <c r="G598">
        <v>3.9E-2</v>
      </c>
      <c r="H598">
        <v>0.26400000000000001</v>
      </c>
      <c r="I598">
        <v>0.246</v>
      </c>
    </row>
    <row r="599" spans="1:9" x14ac:dyDescent="0.2">
      <c r="A599">
        <v>119.39999999999998</v>
      </c>
      <c r="B599">
        <v>0.13</v>
      </c>
      <c r="C599">
        <v>0.11899999999999999</v>
      </c>
      <c r="D599">
        <v>0.184</v>
      </c>
      <c r="E599">
        <v>0.16800000000000001</v>
      </c>
      <c r="F599">
        <v>0.04</v>
      </c>
      <c r="G599">
        <v>3.9E-2</v>
      </c>
      <c r="H599">
        <v>0.26400000000000001</v>
      </c>
      <c r="I599">
        <v>0.246</v>
      </c>
    </row>
    <row r="600" spans="1:9" x14ac:dyDescent="0.2">
      <c r="A600">
        <v>119.60000000000002</v>
      </c>
      <c r="B600">
        <v>0.13</v>
      </c>
      <c r="C600">
        <v>0.11899999999999999</v>
      </c>
      <c r="D600">
        <v>0.184</v>
      </c>
      <c r="E600">
        <v>0.16800000000000001</v>
      </c>
      <c r="F600">
        <v>0.04</v>
      </c>
      <c r="G600">
        <v>3.9E-2</v>
      </c>
      <c r="H600">
        <v>0.26400000000000001</v>
      </c>
      <c r="I600">
        <v>0.246</v>
      </c>
    </row>
    <row r="601" spans="1:9" x14ac:dyDescent="0.2">
      <c r="A601">
        <v>119.80000000000001</v>
      </c>
      <c r="B601">
        <v>0.13</v>
      </c>
      <c r="C601">
        <v>0.12</v>
      </c>
      <c r="D601">
        <v>0.184</v>
      </c>
      <c r="E601">
        <v>0.16800000000000001</v>
      </c>
      <c r="F601">
        <v>0.04</v>
      </c>
      <c r="G601">
        <v>3.9E-2</v>
      </c>
      <c r="H601">
        <v>0.26500000000000001</v>
      </c>
      <c r="I601">
        <v>0.246</v>
      </c>
    </row>
    <row r="602" spans="1:9" x14ac:dyDescent="0.2">
      <c r="A602">
        <v>120</v>
      </c>
      <c r="B602">
        <v>0.13</v>
      </c>
      <c r="C602">
        <v>0.12</v>
      </c>
      <c r="D602">
        <v>0.184</v>
      </c>
      <c r="E602">
        <v>0.16800000000000001</v>
      </c>
      <c r="F602">
        <v>0.04</v>
      </c>
      <c r="G602">
        <v>3.9E-2</v>
      </c>
      <c r="H602">
        <v>0.26500000000000001</v>
      </c>
      <c r="I602">
        <v>0.246</v>
      </c>
    </row>
    <row r="603" spans="1:9" x14ac:dyDescent="0.2">
      <c r="A603">
        <v>120.19999999999999</v>
      </c>
      <c r="B603">
        <v>0.127</v>
      </c>
      <c r="C603">
        <v>0.11899999999999999</v>
      </c>
      <c r="D603">
        <v>0.18</v>
      </c>
      <c r="E603">
        <v>0.16800000000000001</v>
      </c>
      <c r="F603">
        <v>0.04</v>
      </c>
      <c r="G603">
        <v>3.9E-2</v>
      </c>
      <c r="H603">
        <v>0.26</v>
      </c>
      <c r="I603">
        <v>0.245</v>
      </c>
    </row>
    <row r="604" spans="1:9" x14ac:dyDescent="0.2">
      <c r="A604">
        <v>120.39999999999998</v>
      </c>
      <c r="B604">
        <v>0.125</v>
      </c>
      <c r="C604">
        <v>0.11899999999999999</v>
      </c>
      <c r="D604">
        <v>0.17599999999999999</v>
      </c>
      <c r="E604">
        <v>0.16700000000000001</v>
      </c>
      <c r="F604">
        <v>3.9E-2</v>
      </c>
      <c r="G604">
        <v>3.9E-2</v>
      </c>
      <c r="H604">
        <v>0.255</v>
      </c>
      <c r="I604">
        <v>0.245</v>
      </c>
    </row>
    <row r="605" spans="1:9" x14ac:dyDescent="0.2">
      <c r="A605">
        <v>120.60000000000002</v>
      </c>
      <c r="B605">
        <v>0.122</v>
      </c>
      <c r="C605">
        <v>0.11899999999999999</v>
      </c>
      <c r="D605">
        <v>0.17199999999999999</v>
      </c>
      <c r="E605">
        <v>0.16700000000000001</v>
      </c>
      <c r="F605">
        <v>3.9E-2</v>
      </c>
      <c r="G605">
        <v>3.9E-2</v>
      </c>
      <c r="H605">
        <v>0.25</v>
      </c>
      <c r="I605">
        <v>0.24399999999999999</v>
      </c>
    </row>
    <row r="606" spans="1:9" x14ac:dyDescent="0.2">
      <c r="A606">
        <v>120.80000000000001</v>
      </c>
      <c r="B606">
        <v>0.11899999999999999</v>
      </c>
      <c r="C606">
        <v>0.11899999999999999</v>
      </c>
      <c r="D606">
        <v>0.16900000000000001</v>
      </c>
      <c r="E606">
        <v>0.16700000000000001</v>
      </c>
      <c r="F606">
        <v>3.7999999999999999E-2</v>
      </c>
      <c r="G606">
        <v>3.9E-2</v>
      </c>
      <c r="H606">
        <v>0.245</v>
      </c>
      <c r="I606">
        <v>0.24299999999999999</v>
      </c>
    </row>
    <row r="607" spans="1:9" x14ac:dyDescent="0.2">
      <c r="A607">
        <v>121</v>
      </c>
      <c r="B607">
        <v>0.11700000000000001</v>
      </c>
      <c r="C607">
        <v>0.11899999999999999</v>
      </c>
      <c r="D607">
        <v>0.16500000000000001</v>
      </c>
      <c r="E607">
        <v>0.16600000000000001</v>
      </c>
      <c r="F607">
        <v>3.7999999999999999E-2</v>
      </c>
      <c r="G607">
        <v>3.9E-2</v>
      </c>
      <c r="H607">
        <v>0.24</v>
      </c>
      <c r="I607">
        <v>0.24199999999999999</v>
      </c>
    </row>
    <row r="608" spans="1:9" x14ac:dyDescent="0.2">
      <c r="A608">
        <v>121.19999999999999</v>
      </c>
      <c r="B608">
        <v>0.114</v>
      </c>
      <c r="C608">
        <v>0.11899999999999999</v>
      </c>
      <c r="D608">
        <v>0.16200000000000001</v>
      </c>
      <c r="E608">
        <v>0.16600000000000001</v>
      </c>
      <c r="F608">
        <v>3.6999999999999998E-2</v>
      </c>
      <c r="G608">
        <v>3.9E-2</v>
      </c>
      <c r="H608">
        <v>0.23499999999999999</v>
      </c>
      <c r="I608">
        <v>0.24199999999999999</v>
      </c>
    </row>
    <row r="609" spans="1:9" x14ac:dyDescent="0.2">
      <c r="A609">
        <v>121.39999999999998</v>
      </c>
      <c r="B609">
        <v>0.113</v>
      </c>
      <c r="C609">
        <v>0.11799999999999999</v>
      </c>
      <c r="D609">
        <v>0.159</v>
      </c>
      <c r="E609">
        <v>0.16600000000000001</v>
      </c>
      <c r="F609">
        <v>3.6999999999999998E-2</v>
      </c>
      <c r="G609">
        <v>3.9E-2</v>
      </c>
      <c r="H609">
        <v>0.23100000000000001</v>
      </c>
      <c r="I609">
        <v>0.24099999999999999</v>
      </c>
    </row>
    <row r="610" spans="1:9" x14ac:dyDescent="0.2">
      <c r="A610">
        <v>121.60000000000002</v>
      </c>
      <c r="B610">
        <v>0.111</v>
      </c>
      <c r="C610">
        <v>0.11799999999999999</v>
      </c>
      <c r="D610">
        <v>0.156</v>
      </c>
      <c r="E610">
        <v>0.16500000000000001</v>
      </c>
      <c r="F610">
        <v>3.6999999999999998E-2</v>
      </c>
      <c r="G610">
        <v>3.9E-2</v>
      </c>
      <c r="H610">
        <v>0.22800000000000001</v>
      </c>
      <c r="I610">
        <v>0.24</v>
      </c>
    </row>
    <row r="611" spans="1:9" x14ac:dyDescent="0.2">
      <c r="A611">
        <v>121.80000000000001</v>
      </c>
      <c r="B611">
        <v>0.11</v>
      </c>
      <c r="C611">
        <v>0.11799999999999999</v>
      </c>
      <c r="D611">
        <v>0.154</v>
      </c>
      <c r="E611">
        <v>0.16500000000000001</v>
      </c>
      <c r="F611">
        <v>3.7999999999999999E-2</v>
      </c>
      <c r="G611">
        <v>3.9E-2</v>
      </c>
      <c r="H611">
        <v>0.22600000000000001</v>
      </c>
      <c r="I611">
        <v>0.23899999999999999</v>
      </c>
    </row>
    <row r="612" spans="1:9" x14ac:dyDescent="0.2">
      <c r="A612">
        <v>122</v>
      </c>
      <c r="B612">
        <v>0.11</v>
      </c>
      <c r="C612">
        <v>0.11799999999999999</v>
      </c>
      <c r="D612">
        <v>0.153</v>
      </c>
      <c r="E612">
        <v>0.16500000000000001</v>
      </c>
      <c r="F612">
        <v>3.9E-2</v>
      </c>
      <c r="G612">
        <v>3.9E-2</v>
      </c>
      <c r="H612">
        <v>0.22500000000000001</v>
      </c>
      <c r="I612">
        <v>0.23899999999999999</v>
      </c>
    </row>
    <row r="613" spans="1:9" x14ac:dyDescent="0.2">
      <c r="A613">
        <v>122.19999999999999</v>
      </c>
      <c r="B613">
        <v>0.11</v>
      </c>
      <c r="C613">
        <v>0.11799999999999999</v>
      </c>
      <c r="D613">
        <v>0.153</v>
      </c>
      <c r="E613">
        <v>0.16500000000000001</v>
      </c>
      <c r="F613">
        <v>3.9E-2</v>
      </c>
      <c r="G613">
        <v>3.9E-2</v>
      </c>
      <c r="H613">
        <v>0.224</v>
      </c>
      <c r="I613">
        <v>0.23799999999999999</v>
      </c>
    </row>
    <row r="614" spans="1:9" x14ac:dyDescent="0.2">
      <c r="A614">
        <v>122.39999999999998</v>
      </c>
      <c r="B614">
        <v>0.11</v>
      </c>
      <c r="C614">
        <v>0.11799999999999999</v>
      </c>
      <c r="D614">
        <v>0.153</v>
      </c>
      <c r="E614">
        <v>0.16400000000000001</v>
      </c>
      <c r="F614">
        <v>0.04</v>
      </c>
      <c r="G614">
        <v>3.9E-2</v>
      </c>
      <c r="H614">
        <v>0.224</v>
      </c>
      <c r="I614">
        <v>0.23699999999999999</v>
      </c>
    </row>
    <row r="615" spans="1:9" x14ac:dyDescent="0.2">
      <c r="A615">
        <v>122.60000000000002</v>
      </c>
      <c r="B615">
        <v>0.11</v>
      </c>
      <c r="C615">
        <v>0.11799999999999999</v>
      </c>
      <c r="D615">
        <v>0.153</v>
      </c>
      <c r="E615">
        <v>0.16400000000000001</v>
      </c>
      <c r="F615">
        <v>0.04</v>
      </c>
      <c r="G615">
        <v>3.9E-2</v>
      </c>
      <c r="H615">
        <v>0.223</v>
      </c>
      <c r="I615">
        <v>0.23699999999999999</v>
      </c>
    </row>
    <row r="616" spans="1:9" x14ac:dyDescent="0.2">
      <c r="A616">
        <v>122.80000000000001</v>
      </c>
      <c r="B616">
        <v>0.11</v>
      </c>
      <c r="C616">
        <v>0.11700000000000001</v>
      </c>
      <c r="D616">
        <v>0.153</v>
      </c>
      <c r="E616">
        <v>0.16400000000000001</v>
      </c>
      <c r="F616">
        <v>4.1000000000000002E-2</v>
      </c>
      <c r="G616">
        <v>3.9E-2</v>
      </c>
      <c r="H616">
        <v>0.222</v>
      </c>
      <c r="I616">
        <v>0.23599999999999999</v>
      </c>
    </row>
    <row r="617" spans="1:9" x14ac:dyDescent="0.2">
      <c r="A617">
        <v>123</v>
      </c>
      <c r="B617">
        <v>0.11</v>
      </c>
      <c r="C617">
        <v>0.11700000000000001</v>
      </c>
      <c r="D617">
        <v>0.153</v>
      </c>
      <c r="E617">
        <v>0.16300000000000001</v>
      </c>
      <c r="F617">
        <v>4.1000000000000002E-2</v>
      </c>
      <c r="G617">
        <v>3.9E-2</v>
      </c>
      <c r="H617">
        <v>0.222</v>
      </c>
      <c r="I617">
        <v>0.23499999999999999</v>
      </c>
    </row>
    <row r="618" spans="1:9" x14ac:dyDescent="0.2">
      <c r="A618">
        <v>123.19999999999999</v>
      </c>
      <c r="B618">
        <v>0.11</v>
      </c>
      <c r="C618">
        <v>0.11700000000000001</v>
      </c>
      <c r="D618">
        <v>0.153</v>
      </c>
      <c r="E618">
        <v>0.16300000000000001</v>
      </c>
      <c r="F618">
        <v>4.1000000000000002E-2</v>
      </c>
      <c r="G618">
        <v>3.9E-2</v>
      </c>
      <c r="H618">
        <v>0.221</v>
      </c>
      <c r="I618">
        <v>0.23400000000000001</v>
      </c>
    </row>
    <row r="619" spans="1:9" x14ac:dyDescent="0.2">
      <c r="A619">
        <v>123.39999999999998</v>
      </c>
      <c r="B619">
        <v>0.11</v>
      </c>
      <c r="C619">
        <v>0.11700000000000001</v>
      </c>
      <c r="D619">
        <v>0.153</v>
      </c>
      <c r="E619">
        <v>0.16300000000000001</v>
      </c>
      <c r="F619">
        <v>4.2000000000000003E-2</v>
      </c>
      <c r="G619">
        <v>3.9E-2</v>
      </c>
      <c r="H619">
        <v>0.22</v>
      </c>
      <c r="I619">
        <v>0.23400000000000001</v>
      </c>
    </row>
    <row r="620" spans="1:9" x14ac:dyDescent="0.2">
      <c r="A620">
        <v>123.60000000000002</v>
      </c>
      <c r="B620">
        <v>0.11</v>
      </c>
      <c r="C620">
        <v>0.11700000000000001</v>
      </c>
      <c r="D620">
        <v>0.152</v>
      </c>
      <c r="E620">
        <v>0.16200000000000001</v>
      </c>
      <c r="F620">
        <v>4.1000000000000002E-2</v>
      </c>
      <c r="G620">
        <v>3.9E-2</v>
      </c>
      <c r="H620">
        <v>0.219</v>
      </c>
      <c r="I620">
        <v>0.23300000000000001</v>
      </c>
    </row>
    <row r="621" spans="1:9" x14ac:dyDescent="0.2">
      <c r="A621">
        <v>123.80000000000001</v>
      </c>
      <c r="B621">
        <v>0.109</v>
      </c>
      <c r="C621">
        <v>0.11700000000000001</v>
      </c>
      <c r="D621">
        <v>0.152</v>
      </c>
      <c r="E621">
        <v>0.16200000000000001</v>
      </c>
      <c r="F621">
        <v>4.1000000000000002E-2</v>
      </c>
      <c r="G621">
        <v>3.9E-2</v>
      </c>
      <c r="H621">
        <v>0.218</v>
      </c>
      <c r="I621">
        <v>0.23200000000000001</v>
      </c>
    </row>
    <row r="622" spans="1:9" x14ac:dyDescent="0.2">
      <c r="A622">
        <v>124</v>
      </c>
      <c r="B622">
        <v>0.109</v>
      </c>
      <c r="C622">
        <v>0.11700000000000001</v>
      </c>
      <c r="D622">
        <v>0.152</v>
      </c>
      <c r="E622">
        <v>0.16200000000000001</v>
      </c>
      <c r="F622">
        <v>4.1000000000000002E-2</v>
      </c>
      <c r="G622">
        <v>3.9E-2</v>
      </c>
      <c r="H622">
        <v>0.217</v>
      </c>
      <c r="I622">
        <v>0.23200000000000001</v>
      </c>
    </row>
    <row r="623" spans="1:9" x14ac:dyDescent="0.2">
      <c r="A623">
        <v>124.19999999999999</v>
      </c>
      <c r="B623">
        <v>0.109</v>
      </c>
      <c r="C623">
        <v>0.11600000000000001</v>
      </c>
      <c r="D623">
        <v>0.151</v>
      </c>
      <c r="E623">
        <v>0.16200000000000001</v>
      </c>
      <c r="F623">
        <v>4.1000000000000002E-2</v>
      </c>
      <c r="G623">
        <v>3.9E-2</v>
      </c>
      <c r="H623">
        <v>0.217</v>
      </c>
      <c r="I623">
        <v>0.23100000000000001</v>
      </c>
    </row>
    <row r="624" spans="1:9" x14ac:dyDescent="0.2">
      <c r="A624">
        <v>124.39999999999998</v>
      </c>
      <c r="B624">
        <v>0.108</v>
      </c>
      <c r="C624">
        <v>0.11600000000000001</v>
      </c>
      <c r="D624">
        <v>0.151</v>
      </c>
      <c r="E624">
        <v>0.161</v>
      </c>
      <c r="F624">
        <v>4.1000000000000002E-2</v>
      </c>
      <c r="G624">
        <v>3.9E-2</v>
      </c>
      <c r="H624">
        <v>0.216</v>
      </c>
      <c r="I624">
        <v>0.23</v>
      </c>
    </row>
    <row r="625" spans="1:9" x14ac:dyDescent="0.2">
      <c r="A625">
        <v>124.60000000000002</v>
      </c>
      <c r="B625">
        <v>0.108</v>
      </c>
      <c r="C625">
        <v>0.11600000000000001</v>
      </c>
      <c r="D625">
        <v>0.151</v>
      </c>
      <c r="E625">
        <v>0.161</v>
      </c>
      <c r="F625">
        <v>4.1000000000000002E-2</v>
      </c>
      <c r="G625">
        <v>3.9E-2</v>
      </c>
      <c r="H625">
        <v>0.215</v>
      </c>
      <c r="I625">
        <v>0.23</v>
      </c>
    </row>
    <row r="626" spans="1:9" x14ac:dyDescent="0.2">
      <c r="A626">
        <v>124.80000000000001</v>
      </c>
      <c r="B626">
        <v>0.108</v>
      </c>
      <c r="C626">
        <v>0.11600000000000001</v>
      </c>
      <c r="D626">
        <v>0.15</v>
      </c>
      <c r="E626">
        <v>0.161</v>
      </c>
      <c r="F626">
        <v>4.1000000000000002E-2</v>
      </c>
      <c r="G626">
        <v>3.9E-2</v>
      </c>
      <c r="H626">
        <v>0.214</v>
      </c>
      <c r="I626">
        <v>0.22900000000000001</v>
      </c>
    </row>
    <row r="627" spans="1:9" x14ac:dyDescent="0.2">
      <c r="A627">
        <v>125</v>
      </c>
      <c r="B627">
        <v>0.108</v>
      </c>
      <c r="C627">
        <v>0.11600000000000001</v>
      </c>
      <c r="D627">
        <v>0.15</v>
      </c>
      <c r="E627">
        <v>0.16</v>
      </c>
      <c r="F627">
        <v>4.1000000000000002E-2</v>
      </c>
      <c r="G627">
        <v>3.9E-2</v>
      </c>
      <c r="H627">
        <v>0.214</v>
      </c>
      <c r="I627">
        <v>0.22800000000000001</v>
      </c>
    </row>
    <row r="628" spans="1:9" x14ac:dyDescent="0.2">
      <c r="A628">
        <v>125.19999999999999</v>
      </c>
      <c r="B628">
        <v>0.108</v>
      </c>
      <c r="C628">
        <v>0.11600000000000001</v>
      </c>
      <c r="D628">
        <v>0.14899999999999999</v>
      </c>
      <c r="E628">
        <v>0.16</v>
      </c>
      <c r="F628">
        <v>4.1000000000000002E-2</v>
      </c>
      <c r="G628">
        <v>3.9E-2</v>
      </c>
      <c r="H628">
        <v>0.21299999999999999</v>
      </c>
      <c r="I628">
        <v>0.22800000000000001</v>
      </c>
    </row>
    <row r="629" spans="1:9" x14ac:dyDescent="0.2">
      <c r="A629">
        <v>125.39999999999998</v>
      </c>
      <c r="B629">
        <v>0.108</v>
      </c>
      <c r="C629">
        <v>0.11600000000000001</v>
      </c>
      <c r="D629">
        <v>0.14899999999999999</v>
      </c>
      <c r="E629">
        <v>0.16</v>
      </c>
      <c r="F629">
        <v>4.1000000000000002E-2</v>
      </c>
      <c r="G629">
        <v>3.9E-2</v>
      </c>
      <c r="H629">
        <v>0.21299999999999999</v>
      </c>
      <c r="I629">
        <v>0.22700000000000001</v>
      </c>
    </row>
    <row r="630" spans="1:9" x14ac:dyDescent="0.2">
      <c r="A630">
        <v>125.60000000000002</v>
      </c>
      <c r="B630">
        <v>0.108</v>
      </c>
      <c r="C630">
        <v>0.115</v>
      </c>
      <c r="D630">
        <v>0.14899999999999999</v>
      </c>
      <c r="E630">
        <v>0.16</v>
      </c>
      <c r="F630">
        <v>4.1000000000000002E-2</v>
      </c>
      <c r="G630">
        <v>3.9E-2</v>
      </c>
      <c r="H630">
        <v>0.21199999999999999</v>
      </c>
      <c r="I630">
        <v>0.22600000000000001</v>
      </c>
    </row>
    <row r="631" spans="1:9" x14ac:dyDescent="0.2">
      <c r="A631">
        <v>125.80000000000001</v>
      </c>
      <c r="B631">
        <v>0.108</v>
      </c>
      <c r="C631">
        <v>0.115</v>
      </c>
      <c r="D631">
        <v>0.14899999999999999</v>
      </c>
      <c r="E631">
        <v>0.159</v>
      </c>
      <c r="F631">
        <v>4.1000000000000002E-2</v>
      </c>
      <c r="G631">
        <v>3.9E-2</v>
      </c>
      <c r="H631">
        <v>0.21099999999999999</v>
      </c>
      <c r="I631">
        <v>0.22600000000000001</v>
      </c>
    </row>
    <row r="632" spans="1:9" x14ac:dyDescent="0.2">
      <c r="A632">
        <v>126</v>
      </c>
      <c r="B632">
        <v>0.108</v>
      </c>
      <c r="C632">
        <v>0.115</v>
      </c>
      <c r="D632">
        <v>0.14899999999999999</v>
      </c>
      <c r="E632">
        <v>0.159</v>
      </c>
      <c r="F632">
        <v>4.1000000000000002E-2</v>
      </c>
      <c r="G632">
        <v>3.9E-2</v>
      </c>
      <c r="H632">
        <v>0.21099999999999999</v>
      </c>
      <c r="I632">
        <v>0.22500000000000001</v>
      </c>
    </row>
    <row r="633" spans="1:9" x14ac:dyDescent="0.2">
      <c r="A633">
        <v>126.19999999999999</v>
      </c>
      <c r="B633">
        <v>0.108</v>
      </c>
      <c r="C633">
        <v>0.115</v>
      </c>
      <c r="D633">
        <v>0.14799999999999999</v>
      </c>
      <c r="E633">
        <v>0.159</v>
      </c>
      <c r="F633">
        <v>4.1000000000000002E-2</v>
      </c>
      <c r="G633">
        <v>3.9E-2</v>
      </c>
      <c r="H633">
        <v>0.21</v>
      </c>
      <c r="I633">
        <v>0.224</v>
      </c>
    </row>
    <row r="634" spans="1:9" x14ac:dyDescent="0.2">
      <c r="A634">
        <v>126.39999999999998</v>
      </c>
      <c r="B634">
        <v>0.108</v>
      </c>
      <c r="C634">
        <v>0.115</v>
      </c>
      <c r="D634">
        <v>0.14799999999999999</v>
      </c>
      <c r="E634">
        <v>0.158</v>
      </c>
      <c r="F634">
        <v>4.1000000000000002E-2</v>
      </c>
      <c r="G634">
        <v>3.9E-2</v>
      </c>
      <c r="H634">
        <v>0.20899999999999999</v>
      </c>
      <c r="I634">
        <v>0.224</v>
      </c>
    </row>
    <row r="635" spans="1:9" x14ac:dyDescent="0.2">
      <c r="A635">
        <v>126.60000000000002</v>
      </c>
      <c r="B635">
        <v>0.109</v>
      </c>
      <c r="C635">
        <v>0.115</v>
      </c>
      <c r="D635">
        <v>0.14799999999999999</v>
      </c>
      <c r="E635">
        <v>0.158</v>
      </c>
      <c r="F635">
        <v>4.2000000000000003E-2</v>
      </c>
      <c r="G635">
        <v>3.9E-2</v>
      </c>
      <c r="H635">
        <v>0.20899999999999999</v>
      </c>
      <c r="I635">
        <v>0.223</v>
      </c>
    </row>
    <row r="636" spans="1:9" x14ac:dyDescent="0.2">
      <c r="A636">
        <v>126.80000000000001</v>
      </c>
      <c r="B636">
        <v>0.109</v>
      </c>
      <c r="C636">
        <v>0.115</v>
      </c>
      <c r="D636">
        <v>0.14799999999999999</v>
      </c>
      <c r="E636">
        <v>0.158</v>
      </c>
      <c r="F636">
        <v>4.2000000000000003E-2</v>
      </c>
      <c r="G636">
        <v>3.9E-2</v>
      </c>
      <c r="H636">
        <v>0.20799999999999999</v>
      </c>
      <c r="I636">
        <v>0.222</v>
      </c>
    </row>
    <row r="637" spans="1:9" x14ac:dyDescent="0.2">
      <c r="A637">
        <v>127</v>
      </c>
      <c r="B637">
        <v>0.109</v>
      </c>
      <c r="C637">
        <v>0.115</v>
      </c>
      <c r="D637">
        <v>0.14799999999999999</v>
      </c>
      <c r="E637">
        <v>0.158</v>
      </c>
      <c r="F637">
        <v>4.2000000000000003E-2</v>
      </c>
      <c r="G637">
        <v>3.9E-2</v>
      </c>
      <c r="H637">
        <v>0.20799999999999999</v>
      </c>
      <c r="I637">
        <v>0.222</v>
      </c>
    </row>
    <row r="638" spans="1:9" x14ac:dyDescent="0.2">
      <c r="A638">
        <v>127.19999999999999</v>
      </c>
      <c r="B638">
        <v>0.109</v>
      </c>
      <c r="C638">
        <v>0.114</v>
      </c>
      <c r="D638">
        <v>0.14799999999999999</v>
      </c>
      <c r="E638">
        <v>0.157</v>
      </c>
      <c r="F638">
        <v>4.2000000000000003E-2</v>
      </c>
      <c r="G638">
        <v>3.9E-2</v>
      </c>
      <c r="H638">
        <v>0.20699999999999999</v>
      </c>
      <c r="I638">
        <v>0.221</v>
      </c>
    </row>
    <row r="639" spans="1:9" x14ac:dyDescent="0.2">
      <c r="A639">
        <v>127.39999999999998</v>
      </c>
      <c r="B639">
        <v>0.109</v>
      </c>
      <c r="C639">
        <v>0.114</v>
      </c>
      <c r="D639">
        <v>0.14799999999999999</v>
      </c>
      <c r="E639">
        <v>0.157</v>
      </c>
      <c r="F639">
        <v>4.2000000000000003E-2</v>
      </c>
      <c r="G639">
        <v>3.9E-2</v>
      </c>
      <c r="H639">
        <v>0.20699999999999999</v>
      </c>
      <c r="I639">
        <v>0.221</v>
      </c>
    </row>
    <row r="640" spans="1:9" x14ac:dyDescent="0.2">
      <c r="A640">
        <v>127.60000000000002</v>
      </c>
      <c r="B640">
        <v>0.109</v>
      </c>
      <c r="C640">
        <v>0.114</v>
      </c>
      <c r="D640">
        <v>0.14799999999999999</v>
      </c>
      <c r="E640">
        <v>0.157</v>
      </c>
      <c r="F640">
        <v>4.2000000000000003E-2</v>
      </c>
      <c r="G640">
        <v>3.9E-2</v>
      </c>
      <c r="H640">
        <v>0.20599999999999999</v>
      </c>
      <c r="I640">
        <v>0.22</v>
      </c>
    </row>
    <row r="641" spans="1:9" x14ac:dyDescent="0.2">
      <c r="A641">
        <v>127.80000000000001</v>
      </c>
      <c r="B641">
        <v>0.109</v>
      </c>
      <c r="C641">
        <v>0.114</v>
      </c>
      <c r="D641">
        <v>0.14699999999999999</v>
      </c>
      <c r="E641">
        <v>0.157</v>
      </c>
      <c r="F641">
        <v>4.2999999999999997E-2</v>
      </c>
      <c r="G641">
        <v>3.9E-2</v>
      </c>
      <c r="H641">
        <v>0.20599999999999999</v>
      </c>
      <c r="I641">
        <v>0.219</v>
      </c>
    </row>
    <row r="642" spans="1:9" x14ac:dyDescent="0.2">
      <c r="A642">
        <v>128</v>
      </c>
      <c r="B642">
        <v>0.109</v>
      </c>
      <c r="C642">
        <v>0.114</v>
      </c>
      <c r="D642">
        <v>0.14699999999999999</v>
      </c>
      <c r="E642">
        <v>0.156</v>
      </c>
      <c r="F642">
        <v>4.2999999999999997E-2</v>
      </c>
      <c r="G642">
        <v>3.9E-2</v>
      </c>
      <c r="H642">
        <v>0.20499999999999999</v>
      </c>
      <c r="I642">
        <v>0.219</v>
      </c>
    </row>
    <row r="643" spans="1:9" x14ac:dyDescent="0.2">
      <c r="A643">
        <v>128.19999999999999</v>
      </c>
      <c r="B643">
        <v>0.108</v>
      </c>
      <c r="C643">
        <v>0.114</v>
      </c>
      <c r="D643">
        <v>0.14699999999999999</v>
      </c>
      <c r="E643">
        <v>0.156</v>
      </c>
      <c r="F643">
        <v>4.2999999999999997E-2</v>
      </c>
      <c r="G643">
        <v>3.9E-2</v>
      </c>
      <c r="H643">
        <v>0.20499999999999999</v>
      </c>
      <c r="I643">
        <v>0.218</v>
      </c>
    </row>
    <row r="644" spans="1:9" x14ac:dyDescent="0.2">
      <c r="A644">
        <v>128.39999999999998</v>
      </c>
      <c r="B644">
        <v>0.108</v>
      </c>
      <c r="C644">
        <v>0.114</v>
      </c>
      <c r="D644">
        <v>0.14599999999999999</v>
      </c>
      <c r="E644">
        <v>0.156</v>
      </c>
      <c r="F644">
        <v>4.2999999999999997E-2</v>
      </c>
      <c r="G644">
        <v>3.9E-2</v>
      </c>
      <c r="H644">
        <v>0.20399999999999999</v>
      </c>
      <c r="I644">
        <v>0.218</v>
      </c>
    </row>
    <row r="645" spans="1:9" x14ac:dyDescent="0.2">
      <c r="A645">
        <v>128.60000000000002</v>
      </c>
      <c r="B645">
        <v>0.108</v>
      </c>
      <c r="C645">
        <v>0.114</v>
      </c>
      <c r="D645">
        <v>0.14599999999999999</v>
      </c>
      <c r="E645">
        <v>0.155</v>
      </c>
      <c r="F645">
        <v>4.2999999999999997E-2</v>
      </c>
      <c r="G645">
        <v>3.9E-2</v>
      </c>
      <c r="H645">
        <v>0.20399999999999999</v>
      </c>
      <c r="I645">
        <v>0.217</v>
      </c>
    </row>
    <row r="646" spans="1:9" x14ac:dyDescent="0.2">
      <c r="A646">
        <v>128.80000000000001</v>
      </c>
      <c r="B646">
        <v>0.108</v>
      </c>
      <c r="C646">
        <v>0.113</v>
      </c>
      <c r="D646">
        <v>0.14599999999999999</v>
      </c>
      <c r="E646">
        <v>0.155</v>
      </c>
      <c r="F646">
        <v>4.2999999999999997E-2</v>
      </c>
      <c r="G646">
        <v>3.9E-2</v>
      </c>
      <c r="H646">
        <v>0.20300000000000001</v>
      </c>
      <c r="I646">
        <v>0.216</v>
      </c>
    </row>
    <row r="647" spans="1:9" x14ac:dyDescent="0.2">
      <c r="A647">
        <v>129</v>
      </c>
      <c r="B647">
        <v>0.107</v>
      </c>
      <c r="C647">
        <v>0.113</v>
      </c>
      <c r="D647">
        <v>0.14499999999999999</v>
      </c>
      <c r="E647">
        <v>0.155</v>
      </c>
      <c r="F647">
        <v>4.2999999999999997E-2</v>
      </c>
      <c r="G647">
        <v>3.9E-2</v>
      </c>
      <c r="H647">
        <v>0.20300000000000001</v>
      </c>
      <c r="I647">
        <v>0.216</v>
      </c>
    </row>
    <row r="648" spans="1:9" x14ac:dyDescent="0.2">
      <c r="A648">
        <v>129.19999999999999</v>
      </c>
      <c r="B648">
        <v>0.107</v>
      </c>
      <c r="C648">
        <v>0.113</v>
      </c>
      <c r="D648">
        <v>0.14499999999999999</v>
      </c>
      <c r="E648">
        <v>0.155</v>
      </c>
      <c r="F648">
        <v>4.2999999999999997E-2</v>
      </c>
      <c r="G648">
        <v>3.9E-2</v>
      </c>
      <c r="H648">
        <v>0.20200000000000001</v>
      </c>
      <c r="I648">
        <v>0.215</v>
      </c>
    </row>
    <row r="649" spans="1:9" x14ac:dyDescent="0.2">
      <c r="A649">
        <v>129.39999999999998</v>
      </c>
      <c r="B649">
        <v>0.106</v>
      </c>
      <c r="C649">
        <v>0.113</v>
      </c>
      <c r="D649">
        <v>0.14399999999999999</v>
      </c>
      <c r="E649">
        <v>0.154</v>
      </c>
      <c r="F649">
        <v>4.2999999999999997E-2</v>
      </c>
      <c r="G649">
        <v>3.9E-2</v>
      </c>
      <c r="H649">
        <v>0.20200000000000001</v>
      </c>
      <c r="I649">
        <v>0.215</v>
      </c>
    </row>
    <row r="650" spans="1:9" x14ac:dyDescent="0.2">
      <c r="A650">
        <v>129.60000000000002</v>
      </c>
      <c r="B650">
        <v>0.105</v>
      </c>
      <c r="C650">
        <v>0.113</v>
      </c>
      <c r="D650">
        <v>0.14399999999999999</v>
      </c>
      <c r="E650">
        <v>0.154</v>
      </c>
      <c r="F650">
        <v>4.2999999999999997E-2</v>
      </c>
      <c r="G650">
        <v>3.9E-2</v>
      </c>
      <c r="H650">
        <v>0.20100000000000001</v>
      </c>
      <c r="I650">
        <v>0.214</v>
      </c>
    </row>
    <row r="651" spans="1:9" x14ac:dyDescent="0.2">
      <c r="A651">
        <v>129.80000000000001</v>
      </c>
      <c r="B651">
        <v>0.105</v>
      </c>
      <c r="C651">
        <v>0.113</v>
      </c>
      <c r="D651">
        <v>0.14299999999999999</v>
      </c>
      <c r="E651">
        <v>0.154</v>
      </c>
      <c r="F651">
        <v>4.2999999999999997E-2</v>
      </c>
      <c r="G651">
        <v>3.9E-2</v>
      </c>
      <c r="H651">
        <v>0.20100000000000001</v>
      </c>
      <c r="I651">
        <v>0.21299999999999999</v>
      </c>
    </row>
    <row r="652" spans="1:9" x14ac:dyDescent="0.2">
      <c r="A652">
        <v>130</v>
      </c>
      <c r="B652">
        <v>0.105</v>
      </c>
      <c r="C652">
        <v>0.113</v>
      </c>
      <c r="D652">
        <v>0.14299999999999999</v>
      </c>
      <c r="E652">
        <v>0.154</v>
      </c>
      <c r="F652">
        <v>4.2999999999999997E-2</v>
      </c>
      <c r="G652">
        <v>3.9E-2</v>
      </c>
      <c r="H652">
        <v>0.2</v>
      </c>
      <c r="I652">
        <v>0.21299999999999999</v>
      </c>
    </row>
    <row r="653" spans="1:9" x14ac:dyDescent="0.2">
      <c r="A653">
        <v>130.19999999999999</v>
      </c>
      <c r="B653">
        <v>0.105</v>
      </c>
      <c r="C653">
        <v>0.113</v>
      </c>
      <c r="D653">
        <v>0.14299999999999999</v>
      </c>
      <c r="E653">
        <v>0.153</v>
      </c>
      <c r="F653">
        <v>4.2999999999999997E-2</v>
      </c>
      <c r="G653">
        <v>3.9E-2</v>
      </c>
      <c r="H653">
        <v>0.2</v>
      </c>
      <c r="I653">
        <v>0.21199999999999999</v>
      </c>
    </row>
    <row r="654" spans="1:9" x14ac:dyDescent="0.2">
      <c r="A654">
        <v>130.39999999999998</v>
      </c>
      <c r="B654">
        <v>0.105</v>
      </c>
      <c r="C654">
        <v>0.112</v>
      </c>
      <c r="D654">
        <v>0.14299999999999999</v>
      </c>
      <c r="E654">
        <v>0.153</v>
      </c>
      <c r="F654">
        <v>4.2999999999999997E-2</v>
      </c>
      <c r="G654">
        <v>3.9E-2</v>
      </c>
      <c r="H654">
        <v>0.2</v>
      </c>
      <c r="I654">
        <v>0.21199999999999999</v>
      </c>
    </row>
    <row r="655" spans="1:9" x14ac:dyDescent="0.2">
      <c r="A655">
        <v>130.60000000000002</v>
      </c>
      <c r="B655">
        <v>0.105</v>
      </c>
      <c r="C655">
        <v>0.112</v>
      </c>
      <c r="D655">
        <v>0.14299999999999999</v>
      </c>
      <c r="E655">
        <v>0.153</v>
      </c>
      <c r="F655">
        <v>4.2000000000000003E-2</v>
      </c>
      <c r="G655">
        <v>3.9E-2</v>
      </c>
      <c r="H655">
        <v>0.19900000000000001</v>
      </c>
      <c r="I655">
        <v>0.21099999999999999</v>
      </c>
    </row>
    <row r="656" spans="1:9" x14ac:dyDescent="0.2">
      <c r="A656">
        <v>130.80000000000001</v>
      </c>
      <c r="B656">
        <v>0.105</v>
      </c>
      <c r="C656">
        <v>0.112</v>
      </c>
      <c r="D656">
        <v>0.14299999999999999</v>
      </c>
      <c r="E656">
        <v>0.153</v>
      </c>
      <c r="F656">
        <v>4.2000000000000003E-2</v>
      </c>
      <c r="G656">
        <v>3.9E-2</v>
      </c>
      <c r="H656">
        <v>0.19900000000000001</v>
      </c>
      <c r="I656">
        <v>0.21099999999999999</v>
      </c>
    </row>
    <row r="657" spans="1:9" x14ac:dyDescent="0.2">
      <c r="A657">
        <v>131</v>
      </c>
      <c r="B657">
        <v>0.106</v>
      </c>
      <c r="C657">
        <v>0.112</v>
      </c>
      <c r="D657">
        <v>0.14299999999999999</v>
      </c>
      <c r="E657">
        <v>0.152</v>
      </c>
      <c r="F657">
        <v>4.2000000000000003E-2</v>
      </c>
      <c r="G657">
        <v>3.9E-2</v>
      </c>
      <c r="H657">
        <v>0.19900000000000001</v>
      </c>
      <c r="I657">
        <v>0.21</v>
      </c>
    </row>
    <row r="658" spans="1:9" x14ac:dyDescent="0.2">
      <c r="A658">
        <v>131.19999999999999</v>
      </c>
      <c r="B658">
        <v>0.106</v>
      </c>
      <c r="C658">
        <v>0.112</v>
      </c>
      <c r="D658">
        <v>0.14299999999999999</v>
      </c>
      <c r="E658">
        <v>0.152</v>
      </c>
      <c r="F658">
        <v>4.2000000000000003E-2</v>
      </c>
      <c r="G658">
        <v>3.9E-2</v>
      </c>
      <c r="H658">
        <v>0.19900000000000001</v>
      </c>
      <c r="I658">
        <v>0.20899999999999999</v>
      </c>
    </row>
    <row r="659" spans="1:9" x14ac:dyDescent="0.2">
      <c r="A659">
        <v>131.39999999999998</v>
      </c>
      <c r="B659">
        <v>0.106</v>
      </c>
      <c r="C659">
        <v>0.112</v>
      </c>
      <c r="D659">
        <v>0.14299999999999999</v>
      </c>
      <c r="E659">
        <v>0.152</v>
      </c>
      <c r="F659">
        <v>4.1000000000000002E-2</v>
      </c>
      <c r="G659">
        <v>3.9E-2</v>
      </c>
      <c r="H659">
        <v>0.19900000000000001</v>
      </c>
      <c r="I659">
        <v>0.20899999999999999</v>
      </c>
    </row>
    <row r="660" spans="1:9" x14ac:dyDescent="0.2">
      <c r="A660">
        <v>131.60000000000002</v>
      </c>
      <c r="B660">
        <v>0.106</v>
      </c>
      <c r="C660">
        <v>0.112</v>
      </c>
      <c r="D660">
        <v>0.14299999999999999</v>
      </c>
      <c r="E660">
        <v>0.152</v>
      </c>
      <c r="F660">
        <v>4.1000000000000002E-2</v>
      </c>
      <c r="G660">
        <v>3.9E-2</v>
      </c>
      <c r="H660">
        <v>0.19800000000000001</v>
      </c>
      <c r="I660">
        <v>0.20799999999999999</v>
      </c>
    </row>
    <row r="661" spans="1:9" x14ac:dyDescent="0.2">
      <c r="A661">
        <v>131.80000000000001</v>
      </c>
      <c r="B661">
        <v>0.106</v>
      </c>
      <c r="C661">
        <v>0.112</v>
      </c>
      <c r="D661">
        <v>0.14299999999999999</v>
      </c>
      <c r="E661">
        <v>0.151</v>
      </c>
      <c r="F661">
        <v>0.04</v>
      </c>
      <c r="G661">
        <v>3.9E-2</v>
      </c>
      <c r="H661">
        <v>0.19700000000000001</v>
      </c>
      <c r="I661">
        <v>0.20799999999999999</v>
      </c>
    </row>
    <row r="662" spans="1:9" x14ac:dyDescent="0.2">
      <c r="A662">
        <v>132</v>
      </c>
      <c r="B662">
        <v>0.106</v>
      </c>
      <c r="C662">
        <v>0.111</v>
      </c>
      <c r="D662">
        <v>0.14299999999999999</v>
      </c>
      <c r="E662">
        <v>0.151</v>
      </c>
      <c r="F662">
        <v>3.9E-2</v>
      </c>
      <c r="G662">
        <v>3.9E-2</v>
      </c>
      <c r="H662">
        <v>0.19600000000000001</v>
      </c>
      <c r="I662">
        <v>0.20699999999999999</v>
      </c>
    </row>
    <row r="663" spans="1:9" x14ac:dyDescent="0.2">
      <c r="A663">
        <v>132.19999999999999</v>
      </c>
      <c r="B663">
        <v>0.107</v>
      </c>
      <c r="C663">
        <v>0.111</v>
      </c>
      <c r="D663">
        <v>0.14299999999999999</v>
      </c>
      <c r="E663">
        <v>0.151</v>
      </c>
      <c r="F663">
        <v>3.9E-2</v>
      </c>
      <c r="G663">
        <v>3.9E-2</v>
      </c>
      <c r="H663">
        <v>0.19600000000000001</v>
      </c>
      <c r="I663">
        <v>0.20699999999999999</v>
      </c>
    </row>
    <row r="664" spans="1:9" x14ac:dyDescent="0.2">
      <c r="A664">
        <v>132.39999999999998</v>
      </c>
      <c r="B664">
        <v>0.107</v>
      </c>
      <c r="C664">
        <v>0.111</v>
      </c>
      <c r="D664">
        <v>0.14299999999999999</v>
      </c>
      <c r="E664">
        <v>0.151</v>
      </c>
      <c r="F664">
        <v>3.9E-2</v>
      </c>
      <c r="G664">
        <v>3.9E-2</v>
      </c>
      <c r="H664">
        <v>0.19500000000000001</v>
      </c>
      <c r="I664">
        <v>0.20599999999999999</v>
      </c>
    </row>
    <row r="665" spans="1:9" x14ac:dyDescent="0.2">
      <c r="A665">
        <v>132.60000000000002</v>
      </c>
      <c r="B665">
        <v>0.107</v>
      </c>
      <c r="C665">
        <v>0.111</v>
      </c>
      <c r="D665">
        <v>0.14299999999999999</v>
      </c>
      <c r="E665">
        <v>0.15</v>
      </c>
      <c r="F665">
        <v>3.7999999999999999E-2</v>
      </c>
      <c r="G665">
        <v>3.9E-2</v>
      </c>
      <c r="H665">
        <v>0.19400000000000001</v>
      </c>
      <c r="I665">
        <v>0.20599999999999999</v>
      </c>
    </row>
    <row r="666" spans="1:9" x14ac:dyDescent="0.2">
      <c r="A666">
        <v>132.80000000000001</v>
      </c>
      <c r="B666">
        <v>0.107</v>
      </c>
      <c r="C666">
        <v>0.111</v>
      </c>
      <c r="D666">
        <v>0.14299999999999999</v>
      </c>
      <c r="E666">
        <v>0.15</v>
      </c>
      <c r="F666">
        <v>3.7999999999999999E-2</v>
      </c>
      <c r="G666">
        <v>3.9E-2</v>
      </c>
      <c r="H666">
        <v>0.193</v>
      </c>
      <c r="I666">
        <v>0.20499999999999999</v>
      </c>
    </row>
    <row r="667" spans="1:9" x14ac:dyDescent="0.2">
      <c r="A667">
        <v>133</v>
      </c>
      <c r="B667">
        <v>0.107</v>
      </c>
      <c r="C667">
        <v>0.111</v>
      </c>
      <c r="D667">
        <v>0.14299999999999999</v>
      </c>
      <c r="E667">
        <v>0.15</v>
      </c>
      <c r="F667">
        <v>3.7999999999999999E-2</v>
      </c>
      <c r="G667">
        <v>3.9E-2</v>
      </c>
      <c r="H667">
        <v>0.193</v>
      </c>
      <c r="I667">
        <v>0.20499999999999999</v>
      </c>
    </row>
    <row r="668" spans="1:9" x14ac:dyDescent="0.2">
      <c r="A668">
        <v>133.19999999999999</v>
      </c>
      <c r="B668">
        <v>0.106</v>
      </c>
      <c r="C668">
        <v>0.111</v>
      </c>
      <c r="D668">
        <v>0.14199999999999999</v>
      </c>
      <c r="E668">
        <v>0.15</v>
      </c>
      <c r="F668">
        <v>3.9E-2</v>
      </c>
      <c r="G668">
        <v>3.9E-2</v>
      </c>
      <c r="H668">
        <v>0.192</v>
      </c>
      <c r="I668">
        <v>0.20399999999999999</v>
      </c>
    </row>
    <row r="669" spans="1:9" x14ac:dyDescent="0.2">
      <c r="A669">
        <v>133.39999999999998</v>
      </c>
      <c r="B669">
        <v>0.106</v>
      </c>
      <c r="C669">
        <v>0.111</v>
      </c>
      <c r="D669">
        <v>0.14199999999999999</v>
      </c>
      <c r="E669">
        <v>0.14899999999999999</v>
      </c>
      <c r="F669">
        <v>3.9E-2</v>
      </c>
      <c r="G669">
        <v>3.9E-2</v>
      </c>
      <c r="H669">
        <v>0.192</v>
      </c>
      <c r="I669">
        <v>0.20399999999999999</v>
      </c>
    </row>
    <row r="670" spans="1:9" x14ac:dyDescent="0.2">
      <c r="A670">
        <v>133.60000000000002</v>
      </c>
      <c r="B670">
        <v>0.106</v>
      </c>
      <c r="C670">
        <v>0.111</v>
      </c>
      <c r="D670">
        <v>0.14099999999999999</v>
      </c>
      <c r="E670">
        <v>0.14899999999999999</v>
      </c>
      <c r="F670">
        <v>3.9E-2</v>
      </c>
      <c r="G670">
        <v>3.9E-2</v>
      </c>
      <c r="H670">
        <v>0.192</v>
      </c>
      <c r="I670">
        <v>0.20300000000000001</v>
      </c>
    </row>
    <row r="671" spans="1:9" x14ac:dyDescent="0.2">
      <c r="A671">
        <v>133.80000000000001</v>
      </c>
      <c r="B671">
        <v>0.106</v>
      </c>
      <c r="C671">
        <v>0.11</v>
      </c>
      <c r="D671">
        <v>0.14099999999999999</v>
      </c>
      <c r="E671">
        <v>0.14899999999999999</v>
      </c>
      <c r="F671">
        <v>3.9E-2</v>
      </c>
      <c r="G671">
        <v>3.9E-2</v>
      </c>
      <c r="H671">
        <v>0.191</v>
      </c>
      <c r="I671">
        <v>0.20300000000000001</v>
      </c>
    </row>
    <row r="672" spans="1:9" x14ac:dyDescent="0.2">
      <c r="A672">
        <v>134</v>
      </c>
      <c r="B672">
        <v>0.106</v>
      </c>
      <c r="C672">
        <v>0.11</v>
      </c>
      <c r="D672">
        <v>0.14099999999999999</v>
      </c>
      <c r="E672">
        <v>0.14899999999999999</v>
      </c>
      <c r="F672">
        <v>3.9E-2</v>
      </c>
      <c r="G672">
        <v>3.9E-2</v>
      </c>
      <c r="H672">
        <v>0.191</v>
      </c>
      <c r="I672">
        <v>0.20200000000000001</v>
      </c>
    </row>
    <row r="673" spans="1:9" x14ac:dyDescent="0.2">
      <c r="A673">
        <v>134.19999999999999</v>
      </c>
      <c r="B673">
        <v>0.106</v>
      </c>
      <c r="C673">
        <v>0.11</v>
      </c>
      <c r="D673">
        <v>0.14099999999999999</v>
      </c>
      <c r="E673">
        <v>0.14899999999999999</v>
      </c>
      <c r="F673">
        <v>3.9E-2</v>
      </c>
      <c r="G673">
        <v>3.9E-2</v>
      </c>
      <c r="H673">
        <v>0.191</v>
      </c>
      <c r="I673">
        <v>0.20200000000000001</v>
      </c>
    </row>
    <row r="674" spans="1:9" x14ac:dyDescent="0.2">
      <c r="A674">
        <v>134.39999999999998</v>
      </c>
      <c r="B674">
        <v>0.105</v>
      </c>
      <c r="C674">
        <v>0.11</v>
      </c>
      <c r="D674">
        <v>0.14099999999999999</v>
      </c>
      <c r="E674">
        <v>0.14799999999999999</v>
      </c>
      <c r="F674">
        <v>0.04</v>
      </c>
      <c r="G674">
        <v>3.9E-2</v>
      </c>
      <c r="H674">
        <v>0.192</v>
      </c>
      <c r="I674">
        <v>0.20100000000000001</v>
      </c>
    </row>
    <row r="675" spans="1:9" x14ac:dyDescent="0.2">
      <c r="A675">
        <v>134.60000000000002</v>
      </c>
      <c r="B675">
        <v>0.105</v>
      </c>
      <c r="C675">
        <v>0.11</v>
      </c>
      <c r="D675">
        <v>0.14099999999999999</v>
      </c>
      <c r="E675">
        <v>0.14799999999999999</v>
      </c>
      <c r="F675">
        <v>0.04</v>
      </c>
      <c r="G675">
        <v>3.9E-2</v>
      </c>
      <c r="H675">
        <v>0.192</v>
      </c>
      <c r="I675">
        <v>0.20100000000000001</v>
      </c>
    </row>
    <row r="676" spans="1:9" x14ac:dyDescent="0.2">
      <c r="A676">
        <v>134.80000000000001</v>
      </c>
      <c r="B676">
        <v>0.105</v>
      </c>
      <c r="C676">
        <v>0.11</v>
      </c>
      <c r="D676">
        <v>0.14000000000000001</v>
      </c>
      <c r="E676">
        <v>0.14799999999999999</v>
      </c>
      <c r="F676">
        <v>0.04</v>
      </c>
      <c r="G676">
        <v>3.9E-2</v>
      </c>
      <c r="H676">
        <v>0.192</v>
      </c>
      <c r="I676">
        <v>0.2</v>
      </c>
    </row>
    <row r="677" spans="1:9" x14ac:dyDescent="0.2">
      <c r="A677">
        <v>135</v>
      </c>
      <c r="B677">
        <v>0.104</v>
      </c>
      <c r="C677">
        <v>0.11</v>
      </c>
      <c r="D677">
        <v>0.14000000000000001</v>
      </c>
      <c r="E677">
        <v>0.14799999999999999</v>
      </c>
      <c r="F677">
        <v>4.1000000000000002E-2</v>
      </c>
      <c r="G677">
        <v>3.9E-2</v>
      </c>
      <c r="H677">
        <v>0.192</v>
      </c>
      <c r="I677">
        <v>0.2</v>
      </c>
    </row>
    <row r="678" spans="1:9" x14ac:dyDescent="0.2">
      <c r="A678">
        <v>135.19999999999999</v>
      </c>
      <c r="B678">
        <v>0.104</v>
      </c>
      <c r="C678">
        <v>0.11</v>
      </c>
      <c r="D678">
        <v>0.13900000000000001</v>
      </c>
      <c r="E678">
        <v>0.14699999999999999</v>
      </c>
      <c r="F678">
        <v>4.1000000000000002E-2</v>
      </c>
      <c r="G678">
        <v>3.9E-2</v>
      </c>
      <c r="H678">
        <v>0.192</v>
      </c>
      <c r="I678">
        <v>0.19900000000000001</v>
      </c>
    </row>
    <row r="679" spans="1:9" x14ac:dyDescent="0.2">
      <c r="A679">
        <v>135.39999999999998</v>
      </c>
      <c r="B679">
        <v>0.104</v>
      </c>
      <c r="C679">
        <v>0.11</v>
      </c>
      <c r="D679">
        <v>0.13900000000000001</v>
      </c>
      <c r="E679">
        <v>0.14699999999999999</v>
      </c>
      <c r="F679">
        <v>4.1000000000000002E-2</v>
      </c>
      <c r="G679">
        <v>3.9E-2</v>
      </c>
      <c r="H679">
        <v>0.192</v>
      </c>
      <c r="I679">
        <v>0.19900000000000001</v>
      </c>
    </row>
    <row r="680" spans="1:9" x14ac:dyDescent="0.2">
      <c r="A680">
        <v>135.60000000000002</v>
      </c>
      <c r="B680">
        <v>0.104</v>
      </c>
      <c r="C680">
        <v>0.11</v>
      </c>
      <c r="D680">
        <v>0.13900000000000001</v>
      </c>
      <c r="E680">
        <v>0.14699999999999999</v>
      </c>
      <c r="F680">
        <v>4.1000000000000002E-2</v>
      </c>
      <c r="G680">
        <v>3.9E-2</v>
      </c>
      <c r="H680">
        <v>0.192</v>
      </c>
      <c r="I680">
        <v>0.19800000000000001</v>
      </c>
    </row>
    <row r="681" spans="1:9" x14ac:dyDescent="0.2">
      <c r="A681">
        <v>135.80000000000001</v>
      </c>
      <c r="B681">
        <v>0.104</v>
      </c>
      <c r="C681">
        <v>0.109</v>
      </c>
      <c r="D681">
        <v>0.13900000000000001</v>
      </c>
      <c r="E681">
        <v>0.14699999999999999</v>
      </c>
      <c r="F681">
        <v>4.1000000000000002E-2</v>
      </c>
      <c r="G681">
        <v>3.9E-2</v>
      </c>
      <c r="H681">
        <v>0.191</v>
      </c>
      <c r="I681">
        <v>0.19800000000000001</v>
      </c>
    </row>
    <row r="682" spans="1:9" x14ac:dyDescent="0.2">
      <c r="A682">
        <v>136</v>
      </c>
      <c r="B682">
        <v>0.104</v>
      </c>
      <c r="C682">
        <v>0.109</v>
      </c>
      <c r="D682">
        <v>0.13900000000000001</v>
      </c>
      <c r="E682">
        <v>0.14699999999999999</v>
      </c>
      <c r="F682">
        <v>4.2000000000000003E-2</v>
      </c>
      <c r="G682">
        <v>3.9E-2</v>
      </c>
      <c r="H682">
        <v>0.191</v>
      </c>
      <c r="I682">
        <v>0.19700000000000001</v>
      </c>
    </row>
    <row r="683" spans="1:9" x14ac:dyDescent="0.2">
      <c r="A683">
        <v>136.19999999999999</v>
      </c>
      <c r="B683">
        <v>0.104</v>
      </c>
      <c r="C683">
        <v>0.109</v>
      </c>
      <c r="D683">
        <v>0.13900000000000001</v>
      </c>
      <c r="E683">
        <v>0.14599999999999999</v>
      </c>
      <c r="F683">
        <v>4.2000000000000003E-2</v>
      </c>
      <c r="G683">
        <v>3.9E-2</v>
      </c>
      <c r="H683">
        <v>0.19</v>
      </c>
      <c r="I683">
        <v>0.19700000000000001</v>
      </c>
    </row>
    <row r="684" spans="1:9" x14ac:dyDescent="0.2">
      <c r="A684">
        <v>136.39999999999998</v>
      </c>
      <c r="B684">
        <v>0.104</v>
      </c>
      <c r="C684">
        <v>0.109</v>
      </c>
      <c r="D684">
        <v>0.13900000000000001</v>
      </c>
      <c r="E684">
        <v>0.14599999999999999</v>
      </c>
      <c r="F684">
        <v>4.2000000000000003E-2</v>
      </c>
      <c r="G684">
        <v>3.9E-2</v>
      </c>
      <c r="H684">
        <v>0.19</v>
      </c>
      <c r="I684">
        <v>0.19600000000000001</v>
      </c>
    </row>
    <row r="685" spans="1:9" x14ac:dyDescent="0.2">
      <c r="A685">
        <v>136.60000000000002</v>
      </c>
      <c r="B685">
        <v>0.104</v>
      </c>
      <c r="C685">
        <v>0.109</v>
      </c>
      <c r="D685">
        <v>0.13900000000000001</v>
      </c>
      <c r="E685">
        <v>0.14599999999999999</v>
      </c>
      <c r="F685">
        <v>4.1000000000000002E-2</v>
      </c>
      <c r="G685">
        <v>3.9E-2</v>
      </c>
      <c r="H685">
        <v>0.189</v>
      </c>
      <c r="I685">
        <v>0.19600000000000001</v>
      </c>
    </row>
    <row r="686" spans="1:9" x14ac:dyDescent="0.2">
      <c r="A686">
        <v>136.80000000000001</v>
      </c>
      <c r="B686">
        <v>0.104</v>
      </c>
      <c r="C686">
        <v>0.109</v>
      </c>
      <c r="D686">
        <v>0.13900000000000001</v>
      </c>
      <c r="E686">
        <v>0.14599999999999999</v>
      </c>
      <c r="F686">
        <v>4.1000000000000002E-2</v>
      </c>
      <c r="G686">
        <v>3.9E-2</v>
      </c>
      <c r="H686">
        <v>0.188</v>
      </c>
      <c r="I686">
        <v>0.19500000000000001</v>
      </c>
    </row>
    <row r="687" spans="1:9" x14ac:dyDescent="0.2">
      <c r="A687">
        <v>137</v>
      </c>
      <c r="B687">
        <v>0.10299999999999999</v>
      </c>
      <c r="C687">
        <v>0.109</v>
      </c>
      <c r="D687">
        <v>0.13900000000000001</v>
      </c>
      <c r="E687">
        <v>0.14499999999999999</v>
      </c>
      <c r="F687">
        <v>4.1000000000000002E-2</v>
      </c>
      <c r="G687">
        <v>3.9E-2</v>
      </c>
      <c r="H687">
        <v>0.187</v>
      </c>
      <c r="I687">
        <v>0.19500000000000001</v>
      </c>
    </row>
    <row r="688" spans="1:9" x14ac:dyDescent="0.2">
      <c r="A688">
        <v>137.19999999999999</v>
      </c>
      <c r="B688">
        <v>0.10299999999999999</v>
      </c>
      <c r="C688">
        <v>0.109</v>
      </c>
      <c r="D688">
        <v>0.13900000000000001</v>
      </c>
      <c r="E688">
        <v>0.14499999999999999</v>
      </c>
      <c r="F688">
        <v>0.04</v>
      </c>
      <c r="G688">
        <v>3.9E-2</v>
      </c>
      <c r="H688">
        <v>0.186</v>
      </c>
      <c r="I688">
        <v>0.19400000000000001</v>
      </c>
    </row>
    <row r="689" spans="1:9" x14ac:dyDescent="0.2">
      <c r="A689">
        <v>137.39999999999998</v>
      </c>
      <c r="B689">
        <v>0.10299999999999999</v>
      </c>
      <c r="C689">
        <v>0.109</v>
      </c>
      <c r="D689">
        <v>0.13900000000000001</v>
      </c>
      <c r="E689">
        <v>0.14499999999999999</v>
      </c>
      <c r="F689">
        <v>0.04</v>
      </c>
      <c r="G689">
        <v>3.9E-2</v>
      </c>
      <c r="H689">
        <v>0.186</v>
      </c>
      <c r="I689">
        <v>0.19400000000000001</v>
      </c>
    </row>
    <row r="690" spans="1:9" x14ac:dyDescent="0.2">
      <c r="A690">
        <v>137.60000000000002</v>
      </c>
      <c r="B690">
        <v>0.10299999999999999</v>
      </c>
      <c r="C690">
        <v>0.108</v>
      </c>
      <c r="D690">
        <v>0.13800000000000001</v>
      </c>
      <c r="E690">
        <v>0.14499999999999999</v>
      </c>
      <c r="F690">
        <v>0.04</v>
      </c>
      <c r="G690">
        <v>3.9E-2</v>
      </c>
      <c r="H690">
        <v>0.185</v>
      </c>
      <c r="I690">
        <v>0.19400000000000001</v>
      </c>
    </row>
    <row r="691" spans="1:9" x14ac:dyDescent="0.2">
      <c r="A691">
        <v>137.80000000000001</v>
      </c>
      <c r="B691">
        <v>0.10299999999999999</v>
      </c>
      <c r="C691">
        <v>0.108</v>
      </c>
      <c r="D691">
        <v>0.13800000000000001</v>
      </c>
      <c r="E691">
        <v>0.14499999999999999</v>
      </c>
      <c r="F691">
        <v>0.04</v>
      </c>
      <c r="G691">
        <v>3.9E-2</v>
      </c>
      <c r="H691">
        <v>0.185</v>
      </c>
      <c r="I691">
        <v>0.193</v>
      </c>
    </row>
    <row r="692" spans="1:9" x14ac:dyDescent="0.2">
      <c r="A692">
        <v>138</v>
      </c>
      <c r="B692">
        <v>0.10299999999999999</v>
      </c>
      <c r="C692">
        <v>0.108</v>
      </c>
      <c r="D692">
        <v>0.13800000000000001</v>
      </c>
      <c r="E692">
        <v>0.14399999999999999</v>
      </c>
      <c r="F692">
        <v>3.9E-2</v>
      </c>
      <c r="G692">
        <v>3.9E-2</v>
      </c>
      <c r="H692">
        <v>0.184</v>
      </c>
      <c r="I692">
        <v>0.193</v>
      </c>
    </row>
    <row r="693" spans="1:9" x14ac:dyDescent="0.2">
      <c r="A693">
        <v>138.19999999999999</v>
      </c>
      <c r="B693">
        <v>0.10199999999999999</v>
      </c>
      <c r="C693">
        <v>0.108</v>
      </c>
      <c r="D693">
        <v>0.13800000000000001</v>
      </c>
      <c r="E693">
        <v>0.14399999999999999</v>
      </c>
      <c r="F693">
        <v>3.9E-2</v>
      </c>
      <c r="G693">
        <v>3.9E-2</v>
      </c>
      <c r="H693">
        <v>0.183</v>
      </c>
      <c r="I693">
        <v>0.192</v>
      </c>
    </row>
    <row r="694" spans="1:9" x14ac:dyDescent="0.2">
      <c r="A694">
        <v>138.39999999999998</v>
      </c>
      <c r="B694">
        <v>0.10199999999999999</v>
      </c>
      <c r="C694">
        <v>0.108</v>
      </c>
      <c r="D694">
        <v>0.13700000000000001</v>
      </c>
      <c r="E694">
        <v>0.14399999999999999</v>
      </c>
      <c r="F694">
        <v>3.9E-2</v>
      </c>
      <c r="G694">
        <v>3.9E-2</v>
      </c>
      <c r="H694">
        <v>0.183</v>
      </c>
      <c r="I694">
        <v>0.192</v>
      </c>
    </row>
    <row r="695" spans="1:9" x14ac:dyDescent="0.2">
      <c r="A695">
        <v>138.60000000000002</v>
      </c>
      <c r="B695">
        <v>0.10199999999999999</v>
      </c>
      <c r="C695">
        <v>0.108</v>
      </c>
      <c r="D695">
        <v>0.13700000000000001</v>
      </c>
      <c r="E695">
        <v>0.14399999999999999</v>
      </c>
      <c r="F695">
        <v>3.9E-2</v>
      </c>
      <c r="G695">
        <v>3.7999999999999999E-2</v>
      </c>
      <c r="H695">
        <v>0.183</v>
      </c>
      <c r="I695">
        <v>0.191</v>
      </c>
    </row>
    <row r="696" spans="1:9" x14ac:dyDescent="0.2">
      <c r="A696">
        <v>138.80000000000001</v>
      </c>
      <c r="B696">
        <v>0.10199999999999999</v>
      </c>
      <c r="C696">
        <v>0.108</v>
      </c>
      <c r="D696">
        <v>0.13600000000000001</v>
      </c>
      <c r="E696">
        <v>0.14399999999999999</v>
      </c>
      <c r="F696">
        <v>3.9E-2</v>
      </c>
      <c r="G696">
        <v>3.7999999999999999E-2</v>
      </c>
      <c r="H696">
        <v>0.182</v>
      </c>
      <c r="I696">
        <v>0.191</v>
      </c>
    </row>
    <row r="697" spans="1:9" x14ac:dyDescent="0.2">
      <c r="A697">
        <v>139</v>
      </c>
      <c r="B697">
        <v>0.10299999999999999</v>
      </c>
      <c r="C697">
        <v>0.108</v>
      </c>
      <c r="D697">
        <v>0.13600000000000001</v>
      </c>
      <c r="E697">
        <v>0.14299999999999999</v>
      </c>
      <c r="F697">
        <v>3.9E-2</v>
      </c>
      <c r="G697">
        <v>3.7999999999999999E-2</v>
      </c>
      <c r="H697">
        <v>0.182</v>
      </c>
      <c r="I697">
        <v>0.191</v>
      </c>
    </row>
    <row r="698" spans="1:9" x14ac:dyDescent="0.2">
      <c r="A698">
        <v>139.19999999999999</v>
      </c>
      <c r="B698">
        <v>0.10299999999999999</v>
      </c>
      <c r="C698">
        <v>0.108</v>
      </c>
      <c r="D698">
        <v>0.13600000000000001</v>
      </c>
      <c r="E698">
        <v>0.14299999999999999</v>
      </c>
      <c r="F698">
        <v>3.9E-2</v>
      </c>
      <c r="G698">
        <v>3.7999999999999999E-2</v>
      </c>
      <c r="H698">
        <v>0.182</v>
      </c>
      <c r="I698">
        <v>0.19</v>
      </c>
    </row>
    <row r="699" spans="1:9" x14ac:dyDescent="0.2">
      <c r="A699">
        <v>139.39999999999998</v>
      </c>
      <c r="B699">
        <v>0.104</v>
      </c>
      <c r="C699">
        <v>0.108</v>
      </c>
      <c r="D699">
        <v>0.13600000000000001</v>
      </c>
      <c r="E699">
        <v>0.14299999999999999</v>
      </c>
      <c r="F699">
        <v>3.9E-2</v>
      </c>
      <c r="G699">
        <v>3.7999999999999999E-2</v>
      </c>
      <c r="H699">
        <v>0.182</v>
      </c>
      <c r="I699">
        <v>0.19</v>
      </c>
    </row>
    <row r="700" spans="1:9" x14ac:dyDescent="0.2">
      <c r="A700">
        <v>139.60000000000002</v>
      </c>
      <c r="B700">
        <v>0.104</v>
      </c>
      <c r="C700">
        <v>0.107</v>
      </c>
      <c r="D700">
        <v>0.13700000000000001</v>
      </c>
      <c r="E700">
        <v>0.14299999999999999</v>
      </c>
      <c r="F700">
        <v>3.9E-2</v>
      </c>
      <c r="G700">
        <v>3.7999999999999999E-2</v>
      </c>
      <c r="H700">
        <v>0.182</v>
      </c>
      <c r="I700">
        <v>0.189</v>
      </c>
    </row>
    <row r="701" spans="1:9" x14ac:dyDescent="0.2">
      <c r="A701">
        <v>139.80000000000001</v>
      </c>
      <c r="B701">
        <v>0.104</v>
      </c>
      <c r="C701">
        <v>0.107</v>
      </c>
      <c r="D701">
        <v>0.13700000000000001</v>
      </c>
      <c r="E701">
        <v>0.14299999999999999</v>
      </c>
      <c r="F701">
        <v>3.9E-2</v>
      </c>
      <c r="G701">
        <v>3.7999999999999999E-2</v>
      </c>
      <c r="H701">
        <v>0.182</v>
      </c>
      <c r="I701">
        <v>0.189</v>
      </c>
    </row>
    <row r="702" spans="1:9" x14ac:dyDescent="0.2">
      <c r="A702">
        <v>140</v>
      </c>
      <c r="B702">
        <v>0.104</v>
      </c>
      <c r="C702">
        <v>0.107</v>
      </c>
      <c r="D702">
        <v>0.13700000000000001</v>
      </c>
      <c r="E702">
        <v>0.14199999999999999</v>
      </c>
      <c r="F702">
        <v>3.9E-2</v>
      </c>
      <c r="G702">
        <v>3.7999999999999999E-2</v>
      </c>
      <c r="H702">
        <v>0.182</v>
      </c>
      <c r="I702">
        <v>0.188</v>
      </c>
    </row>
    <row r="703" spans="1:9" x14ac:dyDescent="0.2">
      <c r="A703">
        <v>140.19999999999999</v>
      </c>
      <c r="B703">
        <v>0.104</v>
      </c>
      <c r="C703">
        <v>0.107</v>
      </c>
      <c r="D703">
        <v>0.13700000000000001</v>
      </c>
      <c r="E703">
        <v>0.14199999999999999</v>
      </c>
      <c r="F703">
        <v>3.9E-2</v>
      </c>
      <c r="G703">
        <v>3.7999999999999999E-2</v>
      </c>
      <c r="H703">
        <v>0.182</v>
      </c>
      <c r="I703">
        <v>0.188</v>
      </c>
    </row>
    <row r="704" spans="1:9" x14ac:dyDescent="0.2">
      <c r="A704">
        <v>140.39999999999998</v>
      </c>
      <c r="B704">
        <v>0.104</v>
      </c>
      <c r="C704">
        <v>0.107</v>
      </c>
      <c r="D704">
        <v>0.13700000000000001</v>
      </c>
      <c r="E704">
        <v>0.14199999999999999</v>
      </c>
      <c r="F704">
        <v>3.9E-2</v>
      </c>
      <c r="G704">
        <v>3.7999999999999999E-2</v>
      </c>
      <c r="H704">
        <v>0.182</v>
      </c>
      <c r="I704">
        <v>0.188</v>
      </c>
    </row>
    <row r="705" spans="1:9" x14ac:dyDescent="0.2">
      <c r="A705">
        <v>140.60000000000002</v>
      </c>
      <c r="B705">
        <v>0.104</v>
      </c>
      <c r="C705">
        <v>0.107</v>
      </c>
      <c r="D705">
        <v>0.13700000000000001</v>
      </c>
      <c r="E705">
        <v>0.14199999999999999</v>
      </c>
      <c r="F705">
        <v>3.9E-2</v>
      </c>
      <c r="G705">
        <v>3.7999999999999999E-2</v>
      </c>
      <c r="H705">
        <v>0.182</v>
      </c>
      <c r="I705">
        <v>0.187</v>
      </c>
    </row>
    <row r="706" spans="1:9" x14ac:dyDescent="0.2">
      <c r="A706">
        <v>140.80000000000001</v>
      </c>
      <c r="B706">
        <v>0.104</v>
      </c>
      <c r="C706">
        <v>0.107</v>
      </c>
      <c r="D706">
        <v>0.13600000000000001</v>
      </c>
      <c r="E706">
        <v>0.14199999999999999</v>
      </c>
      <c r="F706">
        <v>3.9E-2</v>
      </c>
      <c r="G706">
        <v>3.7999999999999999E-2</v>
      </c>
      <c r="H706">
        <v>0.182</v>
      </c>
      <c r="I706">
        <v>0.187</v>
      </c>
    </row>
    <row r="707" spans="1:9" x14ac:dyDescent="0.2">
      <c r="A707">
        <v>141</v>
      </c>
      <c r="B707">
        <v>0.104</v>
      </c>
      <c r="C707">
        <v>0.107</v>
      </c>
      <c r="D707">
        <v>0.13600000000000001</v>
      </c>
      <c r="E707">
        <v>0.14099999999999999</v>
      </c>
      <c r="F707">
        <v>3.9E-2</v>
      </c>
      <c r="G707">
        <v>3.7999999999999999E-2</v>
      </c>
      <c r="H707">
        <v>0.18099999999999999</v>
      </c>
      <c r="I707">
        <v>0.186</v>
      </c>
    </row>
    <row r="708" spans="1:9" x14ac:dyDescent="0.2">
      <c r="A708">
        <v>141.19999999999999</v>
      </c>
      <c r="B708">
        <v>0.104</v>
      </c>
      <c r="C708">
        <v>0.107</v>
      </c>
      <c r="D708">
        <v>0.13600000000000001</v>
      </c>
      <c r="E708">
        <v>0.14099999999999999</v>
      </c>
      <c r="F708">
        <v>0.04</v>
      </c>
      <c r="G708">
        <v>3.7999999999999999E-2</v>
      </c>
      <c r="H708">
        <v>0.18099999999999999</v>
      </c>
      <c r="I708">
        <v>0.186</v>
      </c>
    </row>
    <row r="709" spans="1:9" x14ac:dyDescent="0.2">
      <c r="A709">
        <v>141.39999999999998</v>
      </c>
      <c r="B709">
        <v>0.104</v>
      </c>
      <c r="C709">
        <v>0.107</v>
      </c>
      <c r="D709">
        <v>0.13600000000000001</v>
      </c>
      <c r="E709">
        <v>0.14099999999999999</v>
      </c>
      <c r="F709">
        <v>0.04</v>
      </c>
      <c r="G709">
        <v>3.7999999999999999E-2</v>
      </c>
      <c r="H709">
        <v>0.18099999999999999</v>
      </c>
      <c r="I709">
        <v>0.186</v>
      </c>
    </row>
    <row r="710" spans="1:9" x14ac:dyDescent="0.2">
      <c r="A710">
        <v>141.60000000000002</v>
      </c>
      <c r="B710">
        <v>0.104</v>
      </c>
      <c r="C710">
        <v>0.107</v>
      </c>
      <c r="D710">
        <v>0.13600000000000001</v>
      </c>
      <c r="E710">
        <v>0.14099999999999999</v>
      </c>
      <c r="F710">
        <v>0.04</v>
      </c>
      <c r="G710">
        <v>3.7999999999999999E-2</v>
      </c>
      <c r="H710">
        <v>0.18099999999999999</v>
      </c>
      <c r="I710">
        <v>0.185</v>
      </c>
    </row>
    <row r="711" spans="1:9" x14ac:dyDescent="0.2">
      <c r="A711">
        <v>141.80000000000001</v>
      </c>
      <c r="B711">
        <v>0.10299999999999999</v>
      </c>
      <c r="C711">
        <v>0.106</v>
      </c>
      <c r="D711">
        <v>0.13600000000000001</v>
      </c>
      <c r="E711">
        <v>0.14099999999999999</v>
      </c>
      <c r="F711">
        <v>0.04</v>
      </c>
      <c r="G711">
        <v>3.7999999999999999E-2</v>
      </c>
      <c r="H711">
        <v>0.18</v>
      </c>
      <c r="I711">
        <v>0.185</v>
      </c>
    </row>
    <row r="712" spans="1:9" x14ac:dyDescent="0.2">
      <c r="A712">
        <v>142</v>
      </c>
      <c r="B712">
        <v>0.10299999999999999</v>
      </c>
      <c r="C712">
        <v>0.106</v>
      </c>
      <c r="D712">
        <v>0.13600000000000001</v>
      </c>
      <c r="E712">
        <v>0.14099999999999999</v>
      </c>
      <c r="F712">
        <v>0.04</v>
      </c>
      <c r="G712">
        <v>3.7999999999999999E-2</v>
      </c>
      <c r="H712">
        <v>0.18</v>
      </c>
      <c r="I712">
        <v>0.184</v>
      </c>
    </row>
    <row r="713" spans="1:9" x14ac:dyDescent="0.2">
      <c r="A713">
        <v>142.19999999999999</v>
      </c>
      <c r="B713">
        <v>0.10299999999999999</v>
      </c>
      <c r="C713">
        <v>0.106</v>
      </c>
      <c r="D713">
        <v>0.13600000000000001</v>
      </c>
      <c r="E713">
        <v>0.14000000000000001</v>
      </c>
      <c r="F713">
        <v>3.9E-2</v>
      </c>
      <c r="G713">
        <v>3.7999999999999999E-2</v>
      </c>
      <c r="H713">
        <v>0.18</v>
      </c>
      <c r="I713">
        <v>0.184</v>
      </c>
    </row>
    <row r="714" spans="1:9" x14ac:dyDescent="0.2">
      <c r="A714">
        <v>142.39999999999998</v>
      </c>
      <c r="B714">
        <v>0.10299999999999999</v>
      </c>
      <c r="C714">
        <v>0.106</v>
      </c>
      <c r="D714">
        <v>0.13500000000000001</v>
      </c>
      <c r="E714">
        <v>0.14000000000000001</v>
      </c>
      <c r="F714">
        <v>3.9E-2</v>
      </c>
      <c r="G714">
        <v>3.7999999999999999E-2</v>
      </c>
      <c r="H714">
        <v>0.17899999999999999</v>
      </c>
      <c r="I714">
        <v>0.184</v>
      </c>
    </row>
    <row r="715" spans="1:9" x14ac:dyDescent="0.2">
      <c r="A715">
        <v>142.60000000000002</v>
      </c>
      <c r="B715">
        <v>0.10299999999999999</v>
      </c>
      <c r="C715">
        <v>0.106</v>
      </c>
      <c r="D715">
        <v>0.13500000000000001</v>
      </c>
      <c r="E715">
        <v>0.14000000000000001</v>
      </c>
      <c r="F715">
        <v>3.9E-2</v>
      </c>
      <c r="G715">
        <v>3.7999999999999999E-2</v>
      </c>
      <c r="H715">
        <v>0.17899999999999999</v>
      </c>
      <c r="I715">
        <v>0.183</v>
      </c>
    </row>
    <row r="716" spans="1:9" x14ac:dyDescent="0.2">
      <c r="A716">
        <v>142.80000000000001</v>
      </c>
      <c r="B716">
        <v>0.10299999999999999</v>
      </c>
      <c r="C716">
        <v>0.106</v>
      </c>
      <c r="D716">
        <v>0.13500000000000001</v>
      </c>
      <c r="E716">
        <v>0.14000000000000001</v>
      </c>
      <c r="F716">
        <v>3.9E-2</v>
      </c>
      <c r="G716">
        <v>3.7999999999999999E-2</v>
      </c>
      <c r="H716">
        <v>0.17799999999999999</v>
      </c>
      <c r="I716">
        <v>0.183</v>
      </c>
    </row>
    <row r="717" spans="1:9" x14ac:dyDescent="0.2">
      <c r="A717">
        <v>143</v>
      </c>
      <c r="B717">
        <v>0.10299999999999999</v>
      </c>
      <c r="C717">
        <v>0.106</v>
      </c>
      <c r="D717">
        <v>0.13500000000000001</v>
      </c>
      <c r="E717">
        <v>0.14000000000000001</v>
      </c>
      <c r="F717">
        <v>3.9E-2</v>
      </c>
      <c r="G717">
        <v>3.7999999999999999E-2</v>
      </c>
      <c r="H717">
        <v>0.17799999999999999</v>
      </c>
      <c r="I717">
        <v>0.183</v>
      </c>
    </row>
    <row r="718" spans="1:9" x14ac:dyDescent="0.2">
      <c r="A718">
        <v>143.19999999999999</v>
      </c>
      <c r="B718">
        <v>0.10299999999999999</v>
      </c>
      <c r="C718">
        <v>0.106</v>
      </c>
      <c r="D718">
        <v>0.13500000000000001</v>
      </c>
      <c r="E718">
        <v>0.13900000000000001</v>
      </c>
      <c r="F718">
        <v>3.9E-2</v>
      </c>
      <c r="G718">
        <v>3.7999999999999999E-2</v>
      </c>
      <c r="H718">
        <v>0.17799999999999999</v>
      </c>
      <c r="I718">
        <v>0.182</v>
      </c>
    </row>
    <row r="719" spans="1:9" x14ac:dyDescent="0.2">
      <c r="A719">
        <v>143.39999999999998</v>
      </c>
      <c r="B719">
        <v>0.10199999999999999</v>
      </c>
      <c r="C719">
        <v>0.106</v>
      </c>
      <c r="D719">
        <v>0.13500000000000001</v>
      </c>
      <c r="E719">
        <v>0.13900000000000001</v>
      </c>
      <c r="F719">
        <v>3.9E-2</v>
      </c>
      <c r="G719">
        <v>3.7999999999999999E-2</v>
      </c>
      <c r="H719">
        <v>0.17799999999999999</v>
      </c>
      <c r="I719">
        <v>0.182</v>
      </c>
    </row>
    <row r="720" spans="1:9" x14ac:dyDescent="0.2">
      <c r="A720">
        <v>143.60000000000002</v>
      </c>
      <c r="B720">
        <v>0.10199999999999999</v>
      </c>
      <c r="C720">
        <v>0.106</v>
      </c>
      <c r="D720">
        <v>0.13500000000000001</v>
      </c>
      <c r="E720">
        <v>0.13900000000000001</v>
      </c>
      <c r="F720">
        <v>3.7999999999999999E-2</v>
      </c>
      <c r="G720">
        <v>3.7999999999999999E-2</v>
      </c>
      <c r="H720">
        <v>0.17699999999999999</v>
      </c>
      <c r="I720">
        <v>0.18099999999999999</v>
      </c>
    </row>
    <row r="721" spans="1:9" x14ac:dyDescent="0.2">
      <c r="A721">
        <v>143.80000000000001</v>
      </c>
      <c r="B721">
        <v>0.10199999999999999</v>
      </c>
      <c r="C721">
        <v>0.106</v>
      </c>
      <c r="D721">
        <v>0.13500000000000001</v>
      </c>
      <c r="E721">
        <v>0.13900000000000001</v>
      </c>
      <c r="F721">
        <v>3.7999999999999999E-2</v>
      </c>
      <c r="G721">
        <v>3.7999999999999999E-2</v>
      </c>
      <c r="H721">
        <v>0.17699999999999999</v>
      </c>
      <c r="I721">
        <v>0.18099999999999999</v>
      </c>
    </row>
    <row r="722" spans="1:9" x14ac:dyDescent="0.2">
      <c r="A722">
        <v>144</v>
      </c>
      <c r="B722">
        <v>0.10199999999999999</v>
      </c>
      <c r="C722">
        <v>0.106</v>
      </c>
      <c r="D722">
        <v>0.13500000000000001</v>
      </c>
      <c r="E722">
        <v>0.13900000000000001</v>
      </c>
      <c r="F722">
        <v>3.7999999999999999E-2</v>
      </c>
      <c r="G722">
        <v>3.7999999999999999E-2</v>
      </c>
      <c r="H722">
        <v>0.17699999999999999</v>
      </c>
      <c r="I722">
        <v>0.18099999999999999</v>
      </c>
    </row>
    <row r="723" spans="1:9" x14ac:dyDescent="0.2">
      <c r="A723">
        <v>144.19999999999999</v>
      </c>
      <c r="B723">
        <v>0.10199999999999999</v>
      </c>
      <c r="C723">
        <v>0.105</v>
      </c>
      <c r="D723">
        <v>0.13500000000000001</v>
      </c>
      <c r="E723">
        <v>0.13900000000000001</v>
      </c>
      <c r="F723">
        <v>3.7999999999999999E-2</v>
      </c>
      <c r="G723">
        <v>3.7999999999999999E-2</v>
      </c>
      <c r="H723">
        <v>0.17699999999999999</v>
      </c>
      <c r="I723">
        <v>0.18</v>
      </c>
    </row>
    <row r="724" spans="1:9" x14ac:dyDescent="0.2">
      <c r="A724">
        <v>144.39999999999998</v>
      </c>
      <c r="B724">
        <v>0.10199999999999999</v>
      </c>
      <c r="C724">
        <v>0.105</v>
      </c>
      <c r="D724">
        <v>0.13400000000000001</v>
      </c>
      <c r="E724">
        <v>0.13800000000000001</v>
      </c>
      <c r="F724">
        <v>3.7999999999999999E-2</v>
      </c>
      <c r="G724">
        <v>3.7999999999999999E-2</v>
      </c>
      <c r="H724">
        <v>0.17699999999999999</v>
      </c>
      <c r="I724">
        <v>0.18</v>
      </c>
    </row>
    <row r="725" spans="1:9" x14ac:dyDescent="0.2">
      <c r="A725">
        <v>144.60000000000002</v>
      </c>
      <c r="B725">
        <v>0.10299999999999999</v>
      </c>
      <c r="C725">
        <v>0.105</v>
      </c>
      <c r="D725">
        <v>0.13400000000000001</v>
      </c>
      <c r="E725">
        <v>0.13800000000000001</v>
      </c>
      <c r="F725">
        <v>3.7999999999999999E-2</v>
      </c>
      <c r="G725">
        <v>3.7999999999999999E-2</v>
      </c>
      <c r="H725">
        <v>0.17699999999999999</v>
      </c>
      <c r="I725">
        <v>0.18</v>
      </c>
    </row>
    <row r="726" spans="1:9" x14ac:dyDescent="0.2">
      <c r="A726">
        <v>144.80000000000001</v>
      </c>
      <c r="B726">
        <v>0.10199999999999999</v>
      </c>
      <c r="C726">
        <v>0.105</v>
      </c>
      <c r="D726">
        <v>0.13400000000000001</v>
      </c>
      <c r="E726">
        <v>0.13800000000000001</v>
      </c>
      <c r="F726">
        <v>3.7999999999999999E-2</v>
      </c>
      <c r="G726">
        <v>3.7999999999999999E-2</v>
      </c>
      <c r="H726">
        <v>0.17699999999999999</v>
      </c>
      <c r="I726">
        <v>0.17899999999999999</v>
      </c>
    </row>
    <row r="727" spans="1:9" x14ac:dyDescent="0.2">
      <c r="A727">
        <v>145</v>
      </c>
      <c r="B727">
        <v>0.10199999999999999</v>
      </c>
      <c r="C727">
        <v>0.105</v>
      </c>
      <c r="D727">
        <v>0.13400000000000001</v>
      </c>
      <c r="E727">
        <v>0.13800000000000001</v>
      </c>
      <c r="F727">
        <v>3.7999999999999999E-2</v>
      </c>
      <c r="G727">
        <v>3.7999999999999999E-2</v>
      </c>
      <c r="H727">
        <v>0.17699999999999999</v>
      </c>
      <c r="I727">
        <v>0.17899999999999999</v>
      </c>
    </row>
    <row r="728" spans="1:9" x14ac:dyDescent="0.2">
      <c r="A728">
        <v>145.19999999999999</v>
      </c>
      <c r="B728">
        <v>0.10199999999999999</v>
      </c>
      <c r="C728">
        <v>0.105</v>
      </c>
      <c r="D728">
        <v>0.13400000000000001</v>
      </c>
      <c r="E728">
        <v>0.13800000000000001</v>
      </c>
      <c r="F728">
        <v>3.9E-2</v>
      </c>
      <c r="G728">
        <v>3.7999999999999999E-2</v>
      </c>
      <c r="H728">
        <v>0.17699999999999999</v>
      </c>
      <c r="I728">
        <v>0.17899999999999999</v>
      </c>
    </row>
    <row r="729" spans="1:9" x14ac:dyDescent="0.2">
      <c r="A729">
        <v>145.39999999999998</v>
      </c>
      <c r="B729">
        <v>0.10199999999999999</v>
      </c>
      <c r="C729">
        <v>0.105</v>
      </c>
      <c r="D729">
        <v>0.13400000000000001</v>
      </c>
      <c r="E729">
        <v>0.13700000000000001</v>
      </c>
      <c r="F729">
        <v>3.9E-2</v>
      </c>
      <c r="G729">
        <v>3.7999999999999999E-2</v>
      </c>
      <c r="H729">
        <v>0.17699999999999999</v>
      </c>
      <c r="I729">
        <v>0.17799999999999999</v>
      </c>
    </row>
    <row r="730" spans="1:9" x14ac:dyDescent="0.2">
      <c r="A730">
        <v>145.60000000000002</v>
      </c>
      <c r="B730">
        <v>0.10199999999999999</v>
      </c>
      <c r="C730">
        <v>0.105</v>
      </c>
      <c r="D730">
        <v>0.13300000000000001</v>
      </c>
      <c r="E730">
        <v>0.13700000000000001</v>
      </c>
      <c r="F730">
        <v>3.7999999999999999E-2</v>
      </c>
      <c r="G730">
        <v>3.7999999999999999E-2</v>
      </c>
      <c r="H730">
        <v>0.17699999999999999</v>
      </c>
      <c r="I730">
        <v>0.17799999999999999</v>
      </c>
    </row>
    <row r="731" spans="1:9" x14ac:dyDescent="0.2">
      <c r="A731">
        <v>145.80000000000001</v>
      </c>
      <c r="B731">
        <v>0.10199999999999999</v>
      </c>
      <c r="C731">
        <v>0.105</v>
      </c>
      <c r="D731">
        <v>0.13300000000000001</v>
      </c>
      <c r="E731">
        <v>0.13700000000000001</v>
      </c>
      <c r="F731">
        <v>3.7999999999999999E-2</v>
      </c>
      <c r="G731">
        <v>3.7999999999999999E-2</v>
      </c>
      <c r="H731">
        <v>0.17699999999999999</v>
      </c>
      <c r="I731">
        <v>0.17799999999999999</v>
      </c>
    </row>
    <row r="732" spans="1:9" x14ac:dyDescent="0.2">
      <c r="A732">
        <v>146</v>
      </c>
      <c r="B732">
        <v>0.10199999999999999</v>
      </c>
      <c r="C732">
        <v>0.105</v>
      </c>
      <c r="D732">
        <v>0.13300000000000001</v>
      </c>
      <c r="E732">
        <v>0.13700000000000001</v>
      </c>
      <c r="F732">
        <v>3.9E-2</v>
      </c>
      <c r="G732">
        <v>3.7999999999999999E-2</v>
      </c>
      <c r="H732">
        <v>0.17699999999999999</v>
      </c>
      <c r="I732">
        <v>0.17699999999999999</v>
      </c>
    </row>
    <row r="733" spans="1:9" x14ac:dyDescent="0.2">
      <c r="A733">
        <v>146.19999999999999</v>
      </c>
      <c r="B733">
        <v>0.10199999999999999</v>
      </c>
      <c r="C733">
        <v>0.105</v>
      </c>
      <c r="D733">
        <v>0.13200000000000001</v>
      </c>
      <c r="E733">
        <v>0.13700000000000001</v>
      </c>
      <c r="F733">
        <v>3.9E-2</v>
      </c>
      <c r="G733">
        <v>3.7999999999999999E-2</v>
      </c>
      <c r="H733">
        <v>0.17699999999999999</v>
      </c>
      <c r="I733">
        <v>0.17699999999999999</v>
      </c>
    </row>
    <row r="734" spans="1:9" x14ac:dyDescent="0.2">
      <c r="A734">
        <v>146.39999999999998</v>
      </c>
      <c r="B734">
        <v>0.10199999999999999</v>
      </c>
      <c r="C734">
        <v>0.105</v>
      </c>
      <c r="D734">
        <v>0.13200000000000001</v>
      </c>
      <c r="E734">
        <v>0.13700000000000001</v>
      </c>
      <c r="F734">
        <v>3.7999999999999999E-2</v>
      </c>
      <c r="G734">
        <v>3.7999999999999999E-2</v>
      </c>
      <c r="H734">
        <v>0.17699999999999999</v>
      </c>
      <c r="I734">
        <v>0.17699999999999999</v>
      </c>
    </row>
    <row r="735" spans="1:9" x14ac:dyDescent="0.2">
      <c r="A735">
        <v>146.60000000000002</v>
      </c>
      <c r="B735">
        <v>0.10100000000000001</v>
      </c>
      <c r="C735">
        <v>0.104</v>
      </c>
      <c r="D735">
        <v>0.13200000000000001</v>
      </c>
      <c r="E735">
        <v>0.13600000000000001</v>
      </c>
      <c r="F735">
        <v>3.9E-2</v>
      </c>
      <c r="G735">
        <v>3.7999999999999999E-2</v>
      </c>
      <c r="H735">
        <v>0.17599999999999999</v>
      </c>
      <c r="I735">
        <v>0.17599999999999999</v>
      </c>
    </row>
    <row r="736" spans="1:9" x14ac:dyDescent="0.2">
      <c r="A736">
        <v>146.80000000000001</v>
      </c>
      <c r="B736">
        <v>0.10100000000000001</v>
      </c>
      <c r="C736">
        <v>0.104</v>
      </c>
      <c r="D736">
        <v>0.13100000000000001</v>
      </c>
      <c r="E736">
        <v>0.13600000000000001</v>
      </c>
      <c r="F736">
        <v>3.7999999999999999E-2</v>
      </c>
      <c r="G736">
        <v>3.7999999999999999E-2</v>
      </c>
      <c r="H736">
        <v>0.17599999999999999</v>
      </c>
      <c r="I736">
        <v>0.17599999999999999</v>
      </c>
    </row>
    <row r="737" spans="1:9" x14ac:dyDescent="0.2">
      <c r="A737">
        <v>147</v>
      </c>
      <c r="B737">
        <v>0.10100000000000001</v>
      </c>
      <c r="C737">
        <v>0.104</v>
      </c>
      <c r="D737">
        <v>0.13100000000000001</v>
      </c>
      <c r="E737">
        <v>0.13600000000000001</v>
      </c>
      <c r="F737">
        <v>3.7999999999999999E-2</v>
      </c>
      <c r="G737">
        <v>3.7999999999999999E-2</v>
      </c>
      <c r="H737">
        <v>0.17599999999999999</v>
      </c>
      <c r="I737">
        <v>0.17599999999999999</v>
      </c>
    </row>
    <row r="738" spans="1:9" x14ac:dyDescent="0.2">
      <c r="A738">
        <v>147.19999999999999</v>
      </c>
      <c r="B738">
        <v>0.1</v>
      </c>
      <c r="C738">
        <v>0.104</v>
      </c>
      <c r="D738">
        <v>0.13</v>
      </c>
      <c r="E738">
        <v>0.13600000000000001</v>
      </c>
      <c r="F738">
        <v>3.7999999999999999E-2</v>
      </c>
      <c r="G738">
        <v>3.7999999999999999E-2</v>
      </c>
      <c r="H738">
        <v>0.17599999999999999</v>
      </c>
      <c r="I738">
        <v>0.17499999999999999</v>
      </c>
    </row>
    <row r="739" spans="1:9" x14ac:dyDescent="0.2">
      <c r="A739">
        <v>147.39999999999998</v>
      </c>
      <c r="B739">
        <v>0.1</v>
      </c>
      <c r="C739">
        <v>0.104</v>
      </c>
      <c r="D739">
        <v>0.13</v>
      </c>
      <c r="E739">
        <v>0.13600000000000001</v>
      </c>
      <c r="F739">
        <v>3.7999999999999999E-2</v>
      </c>
      <c r="G739">
        <v>3.7999999999999999E-2</v>
      </c>
      <c r="H739">
        <v>0.17499999999999999</v>
      </c>
      <c r="I739">
        <v>0.17499999999999999</v>
      </c>
    </row>
    <row r="740" spans="1:9" x14ac:dyDescent="0.2">
      <c r="A740">
        <v>147.60000000000002</v>
      </c>
      <c r="B740">
        <v>0.1</v>
      </c>
      <c r="C740">
        <v>0.104</v>
      </c>
      <c r="D740">
        <v>0.13</v>
      </c>
      <c r="E740">
        <v>0.13600000000000001</v>
      </c>
      <c r="F740">
        <v>3.7999999999999999E-2</v>
      </c>
      <c r="G740">
        <v>3.7999999999999999E-2</v>
      </c>
      <c r="H740">
        <v>0.17499999999999999</v>
      </c>
      <c r="I740">
        <v>0.17499999999999999</v>
      </c>
    </row>
    <row r="741" spans="1:9" x14ac:dyDescent="0.2">
      <c r="A741">
        <v>147.80000000000001</v>
      </c>
      <c r="B741">
        <v>0.1</v>
      </c>
      <c r="C741">
        <v>0.104</v>
      </c>
      <c r="D741">
        <v>0.13</v>
      </c>
      <c r="E741">
        <v>0.13500000000000001</v>
      </c>
      <c r="F741">
        <v>3.6999999999999998E-2</v>
      </c>
      <c r="G741">
        <v>3.7999999999999999E-2</v>
      </c>
      <c r="H741">
        <v>0.17399999999999999</v>
      </c>
      <c r="I741">
        <v>0.17399999999999999</v>
      </c>
    </row>
    <row r="742" spans="1:9" x14ac:dyDescent="0.2">
      <c r="A742">
        <v>148</v>
      </c>
      <c r="B742">
        <v>0.1</v>
      </c>
      <c r="C742">
        <v>0.104</v>
      </c>
      <c r="D742">
        <v>0.129</v>
      </c>
      <c r="E742">
        <v>0.13500000000000001</v>
      </c>
      <c r="F742">
        <v>3.6999999999999998E-2</v>
      </c>
      <c r="G742">
        <v>3.7999999999999999E-2</v>
      </c>
      <c r="H742">
        <v>0.17399999999999999</v>
      </c>
      <c r="I742">
        <v>0.17399999999999999</v>
      </c>
    </row>
    <row r="743" spans="1:9" x14ac:dyDescent="0.2">
      <c r="A743">
        <v>148.19999999999999</v>
      </c>
      <c r="B743">
        <v>0.1</v>
      </c>
      <c r="C743">
        <v>0.104</v>
      </c>
      <c r="D743">
        <v>0.129</v>
      </c>
      <c r="E743">
        <v>0.13500000000000001</v>
      </c>
      <c r="F743">
        <v>3.6999999999999998E-2</v>
      </c>
      <c r="G743">
        <v>3.7999999999999999E-2</v>
      </c>
      <c r="H743">
        <v>0.17399999999999999</v>
      </c>
      <c r="I743">
        <v>0.17399999999999999</v>
      </c>
    </row>
    <row r="744" spans="1:9" x14ac:dyDescent="0.2">
      <c r="A744">
        <v>148.39999999999998</v>
      </c>
      <c r="B744">
        <v>0.1</v>
      </c>
      <c r="C744">
        <v>0.104</v>
      </c>
      <c r="D744">
        <v>0.13</v>
      </c>
      <c r="E744">
        <v>0.13500000000000001</v>
      </c>
      <c r="F744">
        <v>3.6999999999999998E-2</v>
      </c>
      <c r="G744">
        <v>3.7999999999999999E-2</v>
      </c>
      <c r="H744">
        <v>0.17399999999999999</v>
      </c>
      <c r="I744">
        <v>0.17299999999999999</v>
      </c>
    </row>
    <row r="745" spans="1:9" x14ac:dyDescent="0.2">
      <c r="A745">
        <v>148.60000000000002</v>
      </c>
      <c r="B745">
        <v>0.1</v>
      </c>
      <c r="C745">
        <v>0.104</v>
      </c>
      <c r="D745">
        <v>0.13</v>
      </c>
      <c r="E745">
        <v>0.13500000000000001</v>
      </c>
      <c r="F745">
        <v>3.6999999999999998E-2</v>
      </c>
      <c r="G745">
        <v>3.7999999999999999E-2</v>
      </c>
      <c r="H745">
        <v>0.17299999999999999</v>
      </c>
      <c r="I745">
        <v>0.17299999999999999</v>
      </c>
    </row>
    <row r="746" spans="1:9" x14ac:dyDescent="0.2">
      <c r="A746">
        <v>148.80000000000001</v>
      </c>
      <c r="B746">
        <v>0.1</v>
      </c>
      <c r="C746">
        <v>0.104</v>
      </c>
      <c r="D746">
        <v>0.13</v>
      </c>
      <c r="E746">
        <v>0.13500000000000001</v>
      </c>
      <c r="F746">
        <v>3.7999999999999999E-2</v>
      </c>
      <c r="G746">
        <v>3.7999999999999999E-2</v>
      </c>
      <c r="H746">
        <v>0.17299999999999999</v>
      </c>
      <c r="I746">
        <v>0.17299999999999999</v>
      </c>
    </row>
    <row r="747" spans="1:9" x14ac:dyDescent="0.2">
      <c r="A747">
        <v>149</v>
      </c>
      <c r="B747">
        <v>0.1</v>
      </c>
      <c r="C747">
        <v>0.10299999999999999</v>
      </c>
      <c r="D747">
        <v>0.13100000000000001</v>
      </c>
      <c r="E747">
        <v>0.13500000000000001</v>
      </c>
      <c r="F747">
        <v>3.7999999999999999E-2</v>
      </c>
      <c r="G747">
        <v>3.7999999999999999E-2</v>
      </c>
      <c r="H747">
        <v>0.17299999999999999</v>
      </c>
      <c r="I747">
        <v>0.17299999999999999</v>
      </c>
    </row>
    <row r="748" spans="1:9" x14ac:dyDescent="0.2">
      <c r="A748">
        <v>149.19999999999999</v>
      </c>
      <c r="B748">
        <v>0.1</v>
      </c>
      <c r="C748">
        <v>0.10299999999999999</v>
      </c>
      <c r="D748">
        <v>0.13100000000000001</v>
      </c>
      <c r="E748">
        <v>0.13400000000000001</v>
      </c>
      <c r="F748">
        <v>3.7999999999999999E-2</v>
      </c>
      <c r="G748">
        <v>3.7999999999999999E-2</v>
      </c>
      <c r="H748">
        <v>0.17299999999999999</v>
      </c>
      <c r="I748">
        <v>0.17199999999999999</v>
      </c>
    </row>
    <row r="749" spans="1:9" x14ac:dyDescent="0.2">
      <c r="A749">
        <v>149.39999999999998</v>
      </c>
      <c r="B749">
        <v>0.1</v>
      </c>
      <c r="C749">
        <v>0.10299999999999999</v>
      </c>
      <c r="D749">
        <v>0.13200000000000001</v>
      </c>
      <c r="E749">
        <v>0.13400000000000001</v>
      </c>
      <c r="F749">
        <v>3.7999999999999999E-2</v>
      </c>
      <c r="G749">
        <v>3.7999999999999999E-2</v>
      </c>
      <c r="H749">
        <v>0.17199999999999999</v>
      </c>
      <c r="I749">
        <v>0.17199999999999999</v>
      </c>
    </row>
    <row r="750" spans="1:9" x14ac:dyDescent="0.2">
      <c r="A750">
        <v>149.60000000000002</v>
      </c>
      <c r="B750">
        <v>0.1</v>
      </c>
      <c r="C750">
        <v>0.10299999999999999</v>
      </c>
      <c r="D750">
        <v>0.13200000000000001</v>
      </c>
      <c r="E750">
        <v>0.13400000000000001</v>
      </c>
      <c r="F750">
        <v>3.7999999999999999E-2</v>
      </c>
      <c r="G750">
        <v>3.7999999999999999E-2</v>
      </c>
      <c r="H750">
        <v>0.17199999999999999</v>
      </c>
      <c r="I750">
        <v>0.17199999999999999</v>
      </c>
    </row>
    <row r="751" spans="1:9" x14ac:dyDescent="0.2">
      <c r="A751">
        <v>149.80000000000001</v>
      </c>
      <c r="B751">
        <v>0.1</v>
      </c>
      <c r="C751">
        <v>0.10299999999999999</v>
      </c>
      <c r="D751">
        <v>0.13200000000000001</v>
      </c>
      <c r="E751">
        <v>0.13400000000000001</v>
      </c>
      <c r="F751">
        <v>3.7999999999999999E-2</v>
      </c>
      <c r="G751">
        <v>3.7999999999999999E-2</v>
      </c>
      <c r="H751">
        <v>0.17199999999999999</v>
      </c>
      <c r="I751">
        <v>0.17100000000000001</v>
      </c>
    </row>
    <row r="752" spans="1:9" x14ac:dyDescent="0.2">
      <c r="A752">
        <v>150</v>
      </c>
      <c r="B752">
        <v>0.1</v>
      </c>
      <c r="C752">
        <v>0.10299999999999999</v>
      </c>
      <c r="D752">
        <v>0.13300000000000001</v>
      </c>
      <c r="E752">
        <v>0.13400000000000001</v>
      </c>
      <c r="F752">
        <v>3.7999999999999999E-2</v>
      </c>
      <c r="G752">
        <v>3.7999999999999999E-2</v>
      </c>
      <c r="H752">
        <v>0.17199999999999999</v>
      </c>
      <c r="I752">
        <v>0.17100000000000001</v>
      </c>
    </row>
    <row r="753" spans="1:9" x14ac:dyDescent="0.2">
      <c r="A753">
        <v>150.19999999999999</v>
      </c>
      <c r="B753">
        <v>0.1</v>
      </c>
      <c r="C753">
        <v>0.10299999999999999</v>
      </c>
      <c r="D753">
        <v>0.13300000000000001</v>
      </c>
      <c r="E753">
        <v>0.13400000000000001</v>
      </c>
      <c r="F753">
        <v>3.7999999999999999E-2</v>
      </c>
      <c r="G753">
        <v>3.7999999999999999E-2</v>
      </c>
      <c r="H753">
        <v>0.17100000000000001</v>
      </c>
      <c r="I753">
        <v>0.17100000000000001</v>
      </c>
    </row>
    <row r="754" spans="1:9" x14ac:dyDescent="0.2">
      <c r="A754">
        <v>150.39999999999998</v>
      </c>
      <c r="B754">
        <v>0.1</v>
      </c>
      <c r="C754">
        <v>0.10299999999999999</v>
      </c>
      <c r="D754">
        <v>0.13300000000000001</v>
      </c>
      <c r="E754">
        <v>0.13300000000000001</v>
      </c>
      <c r="F754">
        <v>3.7999999999999999E-2</v>
      </c>
      <c r="G754">
        <v>3.7999999999999999E-2</v>
      </c>
      <c r="H754">
        <v>0.17100000000000001</v>
      </c>
      <c r="I754">
        <v>0.17100000000000001</v>
      </c>
    </row>
    <row r="755" spans="1:9" x14ac:dyDescent="0.2">
      <c r="A755">
        <v>150.60000000000002</v>
      </c>
      <c r="B755">
        <v>0.1</v>
      </c>
      <c r="C755">
        <v>0.10299999999999999</v>
      </c>
      <c r="D755">
        <v>0.13200000000000001</v>
      </c>
      <c r="E755">
        <v>0.13300000000000001</v>
      </c>
      <c r="F755">
        <v>3.7999999999999999E-2</v>
      </c>
      <c r="G755">
        <v>3.7999999999999999E-2</v>
      </c>
      <c r="H755">
        <v>0.17</v>
      </c>
      <c r="I755">
        <v>0.17</v>
      </c>
    </row>
    <row r="756" spans="1:9" x14ac:dyDescent="0.2">
      <c r="A756">
        <v>150.80000000000001</v>
      </c>
      <c r="B756">
        <v>0.1</v>
      </c>
      <c r="C756">
        <v>0.10299999999999999</v>
      </c>
      <c r="D756">
        <v>0.13200000000000001</v>
      </c>
      <c r="E756">
        <v>0.13300000000000001</v>
      </c>
      <c r="F756">
        <v>3.7999999999999999E-2</v>
      </c>
      <c r="G756">
        <v>3.7999999999999999E-2</v>
      </c>
      <c r="H756">
        <v>0.17</v>
      </c>
      <c r="I756">
        <v>0.17</v>
      </c>
    </row>
    <row r="757" spans="1:9" x14ac:dyDescent="0.2">
      <c r="A757">
        <v>151</v>
      </c>
      <c r="B757">
        <v>0.1</v>
      </c>
      <c r="C757">
        <v>0.10299999999999999</v>
      </c>
      <c r="D757">
        <v>0.13200000000000001</v>
      </c>
      <c r="E757">
        <v>0.13300000000000001</v>
      </c>
      <c r="F757">
        <v>3.7999999999999999E-2</v>
      </c>
      <c r="G757">
        <v>3.7999999999999999E-2</v>
      </c>
      <c r="H757">
        <v>0.17</v>
      </c>
      <c r="I757">
        <v>0.17</v>
      </c>
    </row>
    <row r="758" spans="1:9" x14ac:dyDescent="0.2">
      <c r="A758">
        <v>151.19999999999999</v>
      </c>
      <c r="B758">
        <v>0.1</v>
      </c>
      <c r="C758">
        <v>0.10299999999999999</v>
      </c>
      <c r="D758">
        <v>0.13100000000000001</v>
      </c>
      <c r="E758">
        <v>0.13300000000000001</v>
      </c>
      <c r="F758">
        <v>3.7999999999999999E-2</v>
      </c>
      <c r="G758">
        <v>3.7999999999999999E-2</v>
      </c>
      <c r="H758">
        <v>0.17</v>
      </c>
      <c r="I758">
        <v>0.16900000000000001</v>
      </c>
    </row>
    <row r="759" spans="1:9" x14ac:dyDescent="0.2">
      <c r="A759">
        <v>151.39999999999998</v>
      </c>
      <c r="B759">
        <v>9.9000000000000005E-2</v>
      </c>
      <c r="C759">
        <v>0.10299999999999999</v>
      </c>
      <c r="D759">
        <v>0.13100000000000001</v>
      </c>
      <c r="E759">
        <v>0.13300000000000001</v>
      </c>
      <c r="F759">
        <v>3.7999999999999999E-2</v>
      </c>
      <c r="G759">
        <v>3.7999999999999999E-2</v>
      </c>
      <c r="H759">
        <v>0.17</v>
      </c>
      <c r="I759">
        <v>0.16900000000000001</v>
      </c>
    </row>
    <row r="760" spans="1:9" x14ac:dyDescent="0.2">
      <c r="A760">
        <v>151.60000000000002</v>
      </c>
      <c r="B760">
        <v>9.9000000000000005E-2</v>
      </c>
      <c r="C760">
        <v>0.10299999999999999</v>
      </c>
      <c r="D760">
        <v>0.13100000000000001</v>
      </c>
      <c r="E760">
        <v>0.13300000000000001</v>
      </c>
      <c r="F760">
        <v>3.7999999999999999E-2</v>
      </c>
      <c r="G760">
        <v>3.7999999999999999E-2</v>
      </c>
      <c r="H760">
        <v>0.17</v>
      </c>
      <c r="I760">
        <v>0.16900000000000001</v>
      </c>
    </row>
    <row r="761" spans="1:9" x14ac:dyDescent="0.2">
      <c r="A761">
        <v>151.80000000000001</v>
      </c>
      <c r="B761">
        <v>9.9000000000000005E-2</v>
      </c>
      <c r="C761">
        <v>0.10199999999999999</v>
      </c>
      <c r="D761">
        <v>0.13100000000000001</v>
      </c>
      <c r="E761">
        <v>0.13200000000000001</v>
      </c>
      <c r="F761">
        <v>3.7999999999999999E-2</v>
      </c>
      <c r="G761">
        <v>3.7999999999999999E-2</v>
      </c>
      <c r="H761">
        <v>0.17</v>
      </c>
      <c r="I761">
        <v>0.16900000000000001</v>
      </c>
    </row>
    <row r="762" spans="1:9" x14ac:dyDescent="0.2">
      <c r="A762">
        <v>152</v>
      </c>
      <c r="B762">
        <v>9.9000000000000005E-2</v>
      </c>
      <c r="C762">
        <v>0.10199999999999999</v>
      </c>
      <c r="D762">
        <v>0.13100000000000001</v>
      </c>
      <c r="E762">
        <v>0.13200000000000001</v>
      </c>
      <c r="F762">
        <v>3.6999999999999998E-2</v>
      </c>
      <c r="G762">
        <v>3.7999999999999999E-2</v>
      </c>
      <c r="H762">
        <v>0.17</v>
      </c>
      <c r="I762">
        <v>0.16800000000000001</v>
      </c>
    </row>
    <row r="763" spans="1:9" x14ac:dyDescent="0.2">
      <c r="A763">
        <v>152.19999999999999</v>
      </c>
      <c r="B763">
        <v>9.9000000000000005E-2</v>
      </c>
      <c r="C763">
        <v>0.10199999999999999</v>
      </c>
      <c r="D763">
        <v>0.13100000000000001</v>
      </c>
      <c r="E763">
        <v>0.13200000000000001</v>
      </c>
      <c r="F763">
        <v>3.6999999999999998E-2</v>
      </c>
      <c r="G763">
        <v>3.7999999999999999E-2</v>
      </c>
      <c r="H763">
        <v>0.17</v>
      </c>
      <c r="I763">
        <v>0.16800000000000001</v>
      </c>
    </row>
    <row r="764" spans="1:9" x14ac:dyDescent="0.2">
      <c r="A764">
        <v>152.39999999999998</v>
      </c>
      <c r="B764">
        <v>9.9000000000000005E-2</v>
      </c>
      <c r="C764">
        <v>0.10199999999999999</v>
      </c>
      <c r="D764">
        <v>0.13100000000000001</v>
      </c>
      <c r="E764">
        <v>0.13200000000000001</v>
      </c>
      <c r="F764">
        <v>3.6999999999999998E-2</v>
      </c>
      <c r="G764">
        <v>3.7999999999999999E-2</v>
      </c>
      <c r="H764">
        <v>0.17</v>
      </c>
      <c r="I764">
        <v>0.16800000000000001</v>
      </c>
    </row>
    <row r="765" spans="1:9" x14ac:dyDescent="0.2">
      <c r="A765">
        <v>152.60000000000002</v>
      </c>
      <c r="B765">
        <v>9.9000000000000005E-2</v>
      </c>
      <c r="C765">
        <v>0.10199999999999999</v>
      </c>
      <c r="D765">
        <v>0.13100000000000001</v>
      </c>
      <c r="E765">
        <v>0.13200000000000001</v>
      </c>
      <c r="F765">
        <v>3.6999999999999998E-2</v>
      </c>
      <c r="G765">
        <v>3.7999999999999999E-2</v>
      </c>
      <c r="H765">
        <v>0.17</v>
      </c>
      <c r="I765">
        <v>0.16800000000000001</v>
      </c>
    </row>
    <row r="766" spans="1:9" x14ac:dyDescent="0.2">
      <c r="A766">
        <v>152.80000000000001</v>
      </c>
      <c r="B766">
        <v>9.9000000000000005E-2</v>
      </c>
      <c r="C766">
        <v>0.10199999999999999</v>
      </c>
      <c r="D766">
        <v>0.13</v>
      </c>
      <c r="E766">
        <v>0.13200000000000001</v>
      </c>
      <c r="F766">
        <v>3.7999999999999999E-2</v>
      </c>
      <c r="G766">
        <v>3.7999999999999999E-2</v>
      </c>
      <c r="H766">
        <v>0.17</v>
      </c>
      <c r="I766">
        <v>0.16700000000000001</v>
      </c>
    </row>
    <row r="767" spans="1:9" x14ac:dyDescent="0.2">
      <c r="A767">
        <v>153</v>
      </c>
      <c r="B767">
        <v>9.9000000000000005E-2</v>
      </c>
      <c r="C767">
        <v>0.10199999999999999</v>
      </c>
      <c r="D767">
        <v>0.13</v>
      </c>
      <c r="E767">
        <v>0.13200000000000001</v>
      </c>
      <c r="F767">
        <v>3.7999999999999999E-2</v>
      </c>
      <c r="G767">
        <v>3.7999999999999999E-2</v>
      </c>
      <c r="H767">
        <v>0.17</v>
      </c>
      <c r="I767">
        <v>0.16700000000000001</v>
      </c>
    </row>
    <row r="768" spans="1:9" x14ac:dyDescent="0.2">
      <c r="A768">
        <v>153.19999999999999</v>
      </c>
      <c r="B768">
        <v>9.9000000000000005E-2</v>
      </c>
      <c r="C768">
        <v>0.10199999999999999</v>
      </c>
      <c r="D768">
        <v>0.129</v>
      </c>
      <c r="E768">
        <v>0.13100000000000001</v>
      </c>
      <c r="F768">
        <v>3.7999999999999999E-2</v>
      </c>
      <c r="G768">
        <v>3.7999999999999999E-2</v>
      </c>
      <c r="H768">
        <v>0.17</v>
      </c>
      <c r="I768">
        <v>0.16700000000000001</v>
      </c>
    </row>
    <row r="769" spans="1:9" x14ac:dyDescent="0.2">
      <c r="A769">
        <v>153.39999999999998</v>
      </c>
      <c r="B769">
        <v>9.9000000000000005E-2</v>
      </c>
      <c r="C769">
        <v>0.10199999999999999</v>
      </c>
      <c r="D769">
        <v>0.129</v>
      </c>
      <c r="E769">
        <v>0.13100000000000001</v>
      </c>
      <c r="F769">
        <v>3.7999999999999999E-2</v>
      </c>
      <c r="G769">
        <v>3.7999999999999999E-2</v>
      </c>
      <c r="H769">
        <v>0.17</v>
      </c>
      <c r="I769">
        <v>0.16600000000000001</v>
      </c>
    </row>
    <row r="770" spans="1:9" x14ac:dyDescent="0.2">
      <c r="A770">
        <v>153.60000000000002</v>
      </c>
      <c r="B770">
        <v>9.9000000000000005E-2</v>
      </c>
      <c r="C770">
        <v>0.10199999999999999</v>
      </c>
      <c r="D770">
        <v>0.129</v>
      </c>
      <c r="E770">
        <v>0.13100000000000001</v>
      </c>
      <c r="F770">
        <v>3.7999999999999999E-2</v>
      </c>
      <c r="G770">
        <v>3.7999999999999999E-2</v>
      </c>
      <c r="H770">
        <v>0.17</v>
      </c>
      <c r="I770">
        <v>0.16600000000000001</v>
      </c>
    </row>
    <row r="771" spans="1:9" x14ac:dyDescent="0.2">
      <c r="A771">
        <v>153.80000000000001</v>
      </c>
      <c r="B771">
        <v>9.9000000000000005E-2</v>
      </c>
      <c r="C771">
        <v>0.10199999999999999</v>
      </c>
      <c r="D771">
        <v>0.128</v>
      </c>
      <c r="E771">
        <v>0.13100000000000001</v>
      </c>
      <c r="F771">
        <v>3.7999999999999999E-2</v>
      </c>
      <c r="G771">
        <v>3.7999999999999999E-2</v>
      </c>
      <c r="H771">
        <v>0.17</v>
      </c>
      <c r="I771">
        <v>0.16600000000000001</v>
      </c>
    </row>
    <row r="772" spans="1:9" x14ac:dyDescent="0.2">
      <c r="A772">
        <v>154</v>
      </c>
      <c r="B772">
        <v>9.9000000000000005E-2</v>
      </c>
      <c r="C772">
        <v>0.10199999999999999</v>
      </c>
      <c r="D772">
        <v>0.128</v>
      </c>
      <c r="E772">
        <v>0.13100000000000001</v>
      </c>
      <c r="F772">
        <v>3.7999999999999999E-2</v>
      </c>
      <c r="G772">
        <v>3.7999999999999999E-2</v>
      </c>
      <c r="H772">
        <v>0.16900000000000001</v>
      </c>
      <c r="I772">
        <v>0.16600000000000001</v>
      </c>
    </row>
    <row r="773" spans="1:9" x14ac:dyDescent="0.2">
      <c r="A773">
        <v>154.19999999999999</v>
      </c>
      <c r="B773">
        <v>9.9000000000000005E-2</v>
      </c>
      <c r="C773">
        <v>0.10199999999999999</v>
      </c>
      <c r="D773">
        <v>0.128</v>
      </c>
      <c r="E773">
        <v>0.13100000000000001</v>
      </c>
      <c r="F773">
        <v>3.7999999999999999E-2</v>
      </c>
      <c r="G773">
        <v>3.7999999999999999E-2</v>
      </c>
      <c r="H773">
        <v>0.16900000000000001</v>
      </c>
      <c r="I773">
        <v>0.16500000000000001</v>
      </c>
    </row>
    <row r="774" spans="1:9" x14ac:dyDescent="0.2">
      <c r="A774">
        <v>154.39999999999998</v>
      </c>
      <c r="B774">
        <v>9.9000000000000005E-2</v>
      </c>
      <c r="C774">
        <v>0.10199999999999999</v>
      </c>
      <c r="D774">
        <v>0.128</v>
      </c>
      <c r="E774">
        <v>0.13100000000000001</v>
      </c>
      <c r="F774">
        <v>3.7999999999999999E-2</v>
      </c>
      <c r="G774">
        <v>3.7999999999999999E-2</v>
      </c>
      <c r="H774">
        <v>0.16800000000000001</v>
      </c>
      <c r="I774">
        <v>0.16500000000000001</v>
      </c>
    </row>
    <row r="775" spans="1:9" x14ac:dyDescent="0.2">
      <c r="A775">
        <v>154.60000000000002</v>
      </c>
      <c r="B775">
        <v>9.9000000000000005E-2</v>
      </c>
      <c r="C775">
        <v>0.10199999999999999</v>
      </c>
      <c r="D775">
        <v>0.128</v>
      </c>
      <c r="E775">
        <v>0.13</v>
      </c>
      <c r="F775">
        <v>3.6999999999999998E-2</v>
      </c>
      <c r="G775">
        <v>3.7999999999999999E-2</v>
      </c>
      <c r="H775">
        <v>0.16800000000000001</v>
      </c>
      <c r="I775">
        <v>0.16500000000000001</v>
      </c>
    </row>
    <row r="776" spans="1:9" x14ac:dyDescent="0.2">
      <c r="A776">
        <v>154.80000000000001</v>
      </c>
      <c r="B776">
        <v>9.9000000000000005E-2</v>
      </c>
      <c r="C776">
        <v>0.10100000000000001</v>
      </c>
      <c r="D776">
        <v>0.127</v>
      </c>
      <c r="E776">
        <v>0.13</v>
      </c>
      <c r="F776">
        <v>3.6999999999999998E-2</v>
      </c>
      <c r="G776">
        <v>3.7999999999999999E-2</v>
      </c>
      <c r="H776">
        <v>0.16700000000000001</v>
      </c>
      <c r="I776">
        <v>0.16500000000000001</v>
      </c>
    </row>
    <row r="777" spans="1:9" x14ac:dyDescent="0.2">
      <c r="A777">
        <v>155</v>
      </c>
      <c r="B777">
        <v>9.9000000000000005E-2</v>
      </c>
      <c r="C777">
        <v>0.10100000000000001</v>
      </c>
      <c r="D777">
        <v>0.127</v>
      </c>
      <c r="E777">
        <v>0.13</v>
      </c>
      <c r="F777">
        <v>3.6999999999999998E-2</v>
      </c>
      <c r="G777">
        <v>3.7999999999999999E-2</v>
      </c>
      <c r="H777">
        <v>0.16700000000000001</v>
      </c>
      <c r="I777">
        <v>0.16400000000000001</v>
      </c>
    </row>
    <row r="778" spans="1:9" x14ac:dyDescent="0.2">
      <c r="A778">
        <v>155.19999999999999</v>
      </c>
      <c r="B778">
        <v>9.9000000000000005E-2</v>
      </c>
      <c r="C778">
        <v>0.10100000000000001</v>
      </c>
      <c r="D778">
        <v>0.127</v>
      </c>
      <c r="E778">
        <v>0.13</v>
      </c>
      <c r="F778">
        <v>3.6999999999999998E-2</v>
      </c>
      <c r="G778">
        <v>3.7999999999999999E-2</v>
      </c>
      <c r="H778">
        <v>0.16600000000000001</v>
      </c>
      <c r="I778">
        <v>0.16400000000000001</v>
      </c>
    </row>
    <row r="779" spans="1:9" x14ac:dyDescent="0.2">
      <c r="A779">
        <v>155.39999999999998</v>
      </c>
      <c r="B779">
        <v>9.9000000000000005E-2</v>
      </c>
      <c r="C779">
        <v>0.10100000000000001</v>
      </c>
      <c r="D779">
        <v>0.128</v>
      </c>
      <c r="E779">
        <v>0.13</v>
      </c>
      <c r="F779">
        <v>3.6999999999999998E-2</v>
      </c>
      <c r="G779">
        <v>3.7999999999999999E-2</v>
      </c>
      <c r="H779">
        <v>0.16600000000000001</v>
      </c>
      <c r="I779">
        <v>0.16400000000000001</v>
      </c>
    </row>
    <row r="780" spans="1:9" x14ac:dyDescent="0.2">
      <c r="A780">
        <v>155.60000000000002</v>
      </c>
      <c r="B780">
        <v>9.9000000000000005E-2</v>
      </c>
      <c r="C780">
        <v>0.10100000000000001</v>
      </c>
      <c r="D780">
        <v>0.128</v>
      </c>
      <c r="E780">
        <v>0.13</v>
      </c>
      <c r="F780">
        <v>3.6999999999999998E-2</v>
      </c>
      <c r="G780">
        <v>3.7999999999999999E-2</v>
      </c>
      <c r="H780">
        <v>0.16600000000000001</v>
      </c>
      <c r="I780">
        <v>0.16400000000000001</v>
      </c>
    </row>
    <row r="781" spans="1:9" x14ac:dyDescent="0.2">
      <c r="A781">
        <v>155.80000000000001</v>
      </c>
      <c r="B781">
        <v>9.9000000000000005E-2</v>
      </c>
      <c r="C781">
        <v>0.10100000000000001</v>
      </c>
      <c r="D781">
        <v>0.128</v>
      </c>
      <c r="E781">
        <v>0.13</v>
      </c>
      <c r="F781">
        <v>3.5999999999999997E-2</v>
      </c>
      <c r="G781">
        <v>3.7999999999999999E-2</v>
      </c>
      <c r="H781">
        <v>0.16500000000000001</v>
      </c>
      <c r="I781">
        <v>0.16400000000000001</v>
      </c>
    </row>
    <row r="782" spans="1:9" x14ac:dyDescent="0.2">
      <c r="A782">
        <v>156</v>
      </c>
      <c r="B782">
        <v>9.9000000000000005E-2</v>
      </c>
      <c r="C782">
        <v>0.10100000000000001</v>
      </c>
      <c r="D782">
        <v>0.128</v>
      </c>
      <c r="E782">
        <v>0.13</v>
      </c>
      <c r="F782">
        <v>3.5999999999999997E-2</v>
      </c>
      <c r="G782">
        <v>3.7999999999999999E-2</v>
      </c>
      <c r="H782">
        <v>0.16500000000000001</v>
      </c>
      <c r="I782">
        <v>0.16300000000000001</v>
      </c>
    </row>
    <row r="783" spans="1:9" x14ac:dyDescent="0.2">
      <c r="A783">
        <v>156.19999999999999</v>
      </c>
      <c r="B783">
        <v>9.9000000000000005E-2</v>
      </c>
      <c r="C783">
        <v>0.10100000000000001</v>
      </c>
      <c r="D783">
        <v>0.128</v>
      </c>
      <c r="E783">
        <v>0.129</v>
      </c>
      <c r="F783">
        <v>3.5999999999999997E-2</v>
      </c>
      <c r="G783">
        <v>3.7999999999999999E-2</v>
      </c>
      <c r="H783">
        <v>0.16500000000000001</v>
      </c>
      <c r="I783">
        <v>0.16300000000000001</v>
      </c>
    </row>
    <row r="784" spans="1:9" x14ac:dyDescent="0.2">
      <c r="A784">
        <v>156.39999999999998</v>
      </c>
      <c r="B784">
        <v>9.8000000000000004E-2</v>
      </c>
      <c r="C784">
        <v>0.10100000000000001</v>
      </c>
      <c r="D784">
        <v>0.128</v>
      </c>
      <c r="E784">
        <v>0.129</v>
      </c>
      <c r="F784">
        <v>3.6999999999999998E-2</v>
      </c>
      <c r="G784">
        <v>3.7999999999999999E-2</v>
      </c>
      <c r="H784">
        <v>0.16500000000000001</v>
      </c>
      <c r="I784">
        <v>0.16300000000000001</v>
      </c>
    </row>
    <row r="785" spans="1:9" x14ac:dyDescent="0.2">
      <c r="A785">
        <v>156.60000000000002</v>
      </c>
      <c r="B785">
        <v>9.8000000000000004E-2</v>
      </c>
      <c r="C785">
        <v>0.10100000000000001</v>
      </c>
      <c r="D785">
        <v>0.127</v>
      </c>
      <c r="E785">
        <v>0.129</v>
      </c>
      <c r="F785">
        <v>3.6999999999999998E-2</v>
      </c>
      <c r="G785">
        <v>3.7999999999999999E-2</v>
      </c>
      <c r="H785">
        <v>0.16500000000000001</v>
      </c>
      <c r="I785">
        <v>0.16300000000000001</v>
      </c>
    </row>
    <row r="786" spans="1:9" x14ac:dyDescent="0.2">
      <c r="A786">
        <v>156.80000000000001</v>
      </c>
      <c r="B786">
        <v>9.8000000000000004E-2</v>
      </c>
      <c r="C786">
        <v>0.10100000000000001</v>
      </c>
      <c r="D786">
        <v>0.127</v>
      </c>
      <c r="E786">
        <v>0.129</v>
      </c>
      <c r="F786">
        <v>3.7999999999999999E-2</v>
      </c>
      <c r="G786">
        <v>3.7999999999999999E-2</v>
      </c>
      <c r="H786">
        <v>0.16600000000000001</v>
      </c>
      <c r="I786">
        <v>0.16200000000000001</v>
      </c>
    </row>
    <row r="787" spans="1:9" x14ac:dyDescent="0.2">
      <c r="A787">
        <v>157</v>
      </c>
      <c r="B787">
        <v>9.8000000000000004E-2</v>
      </c>
      <c r="C787">
        <v>0.10100000000000001</v>
      </c>
      <c r="D787">
        <v>0.127</v>
      </c>
      <c r="E787">
        <v>0.129</v>
      </c>
      <c r="F787">
        <v>3.9E-2</v>
      </c>
      <c r="G787">
        <v>3.7999999999999999E-2</v>
      </c>
      <c r="H787">
        <v>0.16600000000000001</v>
      </c>
      <c r="I787">
        <v>0.16200000000000001</v>
      </c>
    </row>
    <row r="788" spans="1:9" x14ac:dyDescent="0.2">
      <c r="A788">
        <v>157.19999999999999</v>
      </c>
      <c r="B788">
        <v>9.8000000000000004E-2</v>
      </c>
      <c r="C788">
        <v>0.10100000000000001</v>
      </c>
      <c r="D788">
        <v>0.127</v>
      </c>
      <c r="E788">
        <v>0.129</v>
      </c>
      <c r="F788">
        <v>3.9E-2</v>
      </c>
      <c r="G788">
        <v>3.7999999999999999E-2</v>
      </c>
      <c r="H788">
        <v>0.16600000000000001</v>
      </c>
      <c r="I788">
        <v>0.16200000000000001</v>
      </c>
    </row>
    <row r="789" spans="1:9" x14ac:dyDescent="0.2">
      <c r="A789">
        <v>157.39999999999998</v>
      </c>
      <c r="B789">
        <v>9.8000000000000004E-2</v>
      </c>
      <c r="C789">
        <v>0.10100000000000001</v>
      </c>
      <c r="D789">
        <v>0.127</v>
      </c>
      <c r="E789">
        <v>0.129</v>
      </c>
      <c r="F789">
        <v>3.9E-2</v>
      </c>
      <c r="G789">
        <v>3.7999999999999999E-2</v>
      </c>
      <c r="H789">
        <v>0.16600000000000001</v>
      </c>
      <c r="I789">
        <v>0.16200000000000001</v>
      </c>
    </row>
    <row r="790" spans="1:9" x14ac:dyDescent="0.2">
      <c r="A790">
        <v>157.60000000000002</v>
      </c>
      <c r="B790">
        <v>9.7000000000000003E-2</v>
      </c>
      <c r="C790">
        <v>0.10100000000000001</v>
      </c>
      <c r="D790">
        <v>0.127</v>
      </c>
      <c r="E790">
        <v>0.129</v>
      </c>
      <c r="F790">
        <v>0.04</v>
      </c>
      <c r="G790">
        <v>3.7999999999999999E-2</v>
      </c>
      <c r="H790">
        <v>0.16600000000000001</v>
      </c>
      <c r="I790">
        <v>0.16200000000000001</v>
      </c>
    </row>
    <row r="791" spans="1:9" x14ac:dyDescent="0.2">
      <c r="A791">
        <v>157.80000000000001</v>
      </c>
      <c r="B791">
        <v>9.7000000000000003E-2</v>
      </c>
      <c r="C791">
        <v>0.10100000000000001</v>
      </c>
      <c r="D791">
        <v>0.127</v>
      </c>
      <c r="E791">
        <v>0.128</v>
      </c>
      <c r="F791">
        <v>0.04</v>
      </c>
      <c r="G791">
        <v>3.7999999999999999E-2</v>
      </c>
      <c r="H791">
        <v>0.16600000000000001</v>
      </c>
      <c r="I791">
        <v>0.161</v>
      </c>
    </row>
    <row r="792" spans="1:9" x14ac:dyDescent="0.2">
      <c r="A792">
        <v>158</v>
      </c>
      <c r="B792">
        <v>9.7000000000000003E-2</v>
      </c>
      <c r="C792">
        <v>0.1</v>
      </c>
      <c r="D792">
        <v>0.127</v>
      </c>
      <c r="E792">
        <v>0.128</v>
      </c>
      <c r="F792">
        <v>0.04</v>
      </c>
      <c r="G792">
        <v>3.7999999999999999E-2</v>
      </c>
      <c r="H792">
        <v>0.16600000000000001</v>
      </c>
      <c r="I792">
        <v>0.161</v>
      </c>
    </row>
    <row r="793" spans="1:9" x14ac:dyDescent="0.2">
      <c r="A793">
        <v>158.19999999999999</v>
      </c>
      <c r="B793">
        <v>9.7000000000000003E-2</v>
      </c>
      <c r="C793">
        <v>0.1</v>
      </c>
      <c r="D793">
        <v>0.127</v>
      </c>
      <c r="E793">
        <v>0.128</v>
      </c>
      <c r="F793">
        <v>0.04</v>
      </c>
      <c r="G793">
        <v>3.7999999999999999E-2</v>
      </c>
      <c r="H793">
        <v>0.16500000000000001</v>
      </c>
      <c r="I793">
        <v>0.161</v>
      </c>
    </row>
    <row r="794" spans="1:9" x14ac:dyDescent="0.2">
      <c r="A794">
        <v>158.39999999999998</v>
      </c>
      <c r="B794">
        <v>9.7000000000000003E-2</v>
      </c>
      <c r="C794">
        <v>0.1</v>
      </c>
      <c r="D794">
        <v>0.127</v>
      </c>
      <c r="E794">
        <v>0.128</v>
      </c>
      <c r="F794">
        <v>0.04</v>
      </c>
      <c r="G794">
        <v>3.7999999999999999E-2</v>
      </c>
      <c r="H794">
        <v>0.16500000000000001</v>
      </c>
      <c r="I794">
        <v>0.161</v>
      </c>
    </row>
    <row r="795" spans="1:9" x14ac:dyDescent="0.2">
      <c r="A795">
        <v>158.60000000000002</v>
      </c>
      <c r="B795">
        <v>9.7000000000000003E-2</v>
      </c>
      <c r="C795">
        <v>0.1</v>
      </c>
      <c r="D795">
        <v>0.127</v>
      </c>
      <c r="E795">
        <v>0.128</v>
      </c>
      <c r="F795">
        <v>0.04</v>
      </c>
      <c r="G795">
        <v>3.7999999999999999E-2</v>
      </c>
      <c r="H795">
        <v>0.16500000000000001</v>
      </c>
      <c r="I795">
        <v>0.16</v>
      </c>
    </row>
    <row r="796" spans="1:9" x14ac:dyDescent="0.2">
      <c r="A796">
        <v>158.80000000000001</v>
      </c>
      <c r="B796">
        <v>9.7000000000000003E-2</v>
      </c>
      <c r="C796">
        <v>0.1</v>
      </c>
      <c r="D796">
        <v>0.126</v>
      </c>
      <c r="E796">
        <v>0.128</v>
      </c>
      <c r="F796">
        <v>3.9E-2</v>
      </c>
      <c r="G796">
        <v>3.7999999999999999E-2</v>
      </c>
      <c r="H796">
        <v>0.16400000000000001</v>
      </c>
      <c r="I796">
        <v>0.16</v>
      </c>
    </row>
    <row r="797" spans="1:9" x14ac:dyDescent="0.2">
      <c r="A797">
        <v>159</v>
      </c>
      <c r="B797">
        <v>9.7000000000000003E-2</v>
      </c>
      <c r="C797">
        <v>0.1</v>
      </c>
      <c r="D797">
        <v>0.126</v>
      </c>
      <c r="E797">
        <v>0.128</v>
      </c>
      <c r="F797">
        <v>3.9E-2</v>
      </c>
      <c r="G797">
        <v>3.7999999999999999E-2</v>
      </c>
      <c r="H797">
        <v>0.16400000000000001</v>
      </c>
      <c r="I797">
        <v>0.16</v>
      </c>
    </row>
    <row r="798" spans="1:9" x14ac:dyDescent="0.2">
      <c r="A798">
        <v>159.19999999999999</v>
      </c>
      <c r="B798">
        <v>9.7000000000000003E-2</v>
      </c>
      <c r="C798">
        <v>0.1</v>
      </c>
      <c r="D798">
        <v>0.126</v>
      </c>
      <c r="E798">
        <v>0.128</v>
      </c>
      <c r="F798">
        <v>3.7999999999999999E-2</v>
      </c>
      <c r="G798">
        <v>3.7999999999999999E-2</v>
      </c>
      <c r="H798">
        <v>0.16300000000000001</v>
      </c>
      <c r="I798">
        <v>0.16</v>
      </c>
    </row>
    <row r="799" spans="1:9" x14ac:dyDescent="0.2">
      <c r="A799">
        <v>159.39999999999998</v>
      </c>
      <c r="B799">
        <v>9.7000000000000003E-2</v>
      </c>
      <c r="C799">
        <v>0.1</v>
      </c>
      <c r="D799">
        <v>0.126</v>
      </c>
      <c r="E799">
        <v>0.127</v>
      </c>
      <c r="F799">
        <v>3.6999999999999998E-2</v>
      </c>
      <c r="G799">
        <v>3.7999999999999999E-2</v>
      </c>
      <c r="H799">
        <v>0.16200000000000001</v>
      </c>
      <c r="I799">
        <v>0.16</v>
      </c>
    </row>
    <row r="800" spans="1:9" x14ac:dyDescent="0.2">
      <c r="A800">
        <v>159.60000000000002</v>
      </c>
      <c r="B800">
        <v>9.7000000000000003E-2</v>
      </c>
      <c r="C800">
        <v>0.1</v>
      </c>
      <c r="D800">
        <v>0.126</v>
      </c>
      <c r="E800">
        <v>0.127</v>
      </c>
      <c r="F800">
        <v>3.6999999999999998E-2</v>
      </c>
      <c r="G800">
        <v>3.7999999999999999E-2</v>
      </c>
      <c r="H800">
        <v>0.16200000000000001</v>
      </c>
      <c r="I800">
        <v>0.159</v>
      </c>
    </row>
    <row r="801" spans="1:9" x14ac:dyDescent="0.2">
      <c r="A801">
        <v>159.80000000000001</v>
      </c>
      <c r="B801">
        <v>9.7000000000000003E-2</v>
      </c>
      <c r="C801">
        <v>0.1</v>
      </c>
      <c r="D801">
        <v>0.126</v>
      </c>
      <c r="E801">
        <v>0.127</v>
      </c>
      <c r="F801">
        <v>3.5999999999999997E-2</v>
      </c>
      <c r="G801">
        <v>3.7999999999999999E-2</v>
      </c>
      <c r="H801">
        <v>0.16200000000000001</v>
      </c>
      <c r="I801">
        <v>0.159</v>
      </c>
    </row>
    <row r="802" spans="1:9" x14ac:dyDescent="0.2">
      <c r="A802">
        <v>160</v>
      </c>
      <c r="B802">
        <v>9.7000000000000003E-2</v>
      </c>
      <c r="C802">
        <v>0.1</v>
      </c>
      <c r="D802">
        <v>0.126</v>
      </c>
      <c r="E802">
        <v>0.127</v>
      </c>
      <c r="F802">
        <v>3.5999999999999997E-2</v>
      </c>
      <c r="G802">
        <v>3.7999999999999999E-2</v>
      </c>
      <c r="H802">
        <v>0.161</v>
      </c>
      <c r="I802">
        <v>0.159</v>
      </c>
    </row>
    <row r="803" spans="1:9" x14ac:dyDescent="0.2">
      <c r="A803">
        <v>160.19999999999999</v>
      </c>
      <c r="B803">
        <v>9.6000000000000002E-2</v>
      </c>
      <c r="C803">
        <v>0.1</v>
      </c>
      <c r="D803">
        <v>0.126</v>
      </c>
      <c r="E803">
        <v>0.127</v>
      </c>
      <c r="F803">
        <v>3.5999999999999997E-2</v>
      </c>
      <c r="G803">
        <v>3.7999999999999999E-2</v>
      </c>
      <c r="H803">
        <v>0.161</v>
      </c>
      <c r="I803">
        <v>0.159</v>
      </c>
    </row>
    <row r="804" spans="1:9" x14ac:dyDescent="0.2">
      <c r="A804">
        <v>160.39999999999998</v>
      </c>
      <c r="B804">
        <v>9.7000000000000003E-2</v>
      </c>
      <c r="C804">
        <v>0.1</v>
      </c>
      <c r="D804">
        <v>0.126</v>
      </c>
      <c r="E804">
        <v>0.127</v>
      </c>
      <c r="F804">
        <v>3.5999999999999997E-2</v>
      </c>
      <c r="G804">
        <v>3.7999999999999999E-2</v>
      </c>
      <c r="H804">
        <v>0.161</v>
      </c>
      <c r="I804">
        <v>0.159</v>
      </c>
    </row>
    <row r="805" spans="1:9" x14ac:dyDescent="0.2">
      <c r="A805">
        <v>160.60000000000002</v>
      </c>
      <c r="B805">
        <v>9.7000000000000003E-2</v>
      </c>
      <c r="C805">
        <v>0.1</v>
      </c>
      <c r="D805">
        <v>0.126</v>
      </c>
      <c r="E805">
        <v>0.127</v>
      </c>
      <c r="F805">
        <v>3.5999999999999997E-2</v>
      </c>
      <c r="G805">
        <v>3.7999999999999999E-2</v>
      </c>
      <c r="H805">
        <v>0.161</v>
      </c>
      <c r="I805">
        <v>0.158</v>
      </c>
    </row>
    <row r="806" spans="1:9" x14ac:dyDescent="0.2">
      <c r="A806">
        <v>160.80000000000001</v>
      </c>
      <c r="B806">
        <v>9.7000000000000003E-2</v>
      </c>
      <c r="C806">
        <v>0.1</v>
      </c>
      <c r="D806">
        <v>0.126</v>
      </c>
      <c r="E806">
        <v>0.127</v>
      </c>
      <c r="F806">
        <v>3.6999999999999998E-2</v>
      </c>
      <c r="G806">
        <v>3.7999999999999999E-2</v>
      </c>
      <c r="H806">
        <v>0.161</v>
      </c>
      <c r="I806">
        <v>0.158</v>
      </c>
    </row>
    <row r="807" spans="1:9" x14ac:dyDescent="0.2">
      <c r="A807">
        <v>161</v>
      </c>
      <c r="B807">
        <v>9.7000000000000003E-2</v>
      </c>
      <c r="C807">
        <v>0.1</v>
      </c>
      <c r="D807">
        <v>0.126</v>
      </c>
      <c r="E807">
        <v>0.127</v>
      </c>
      <c r="F807">
        <v>3.6999999999999998E-2</v>
      </c>
      <c r="G807">
        <v>3.7999999999999999E-2</v>
      </c>
      <c r="H807">
        <v>0.161</v>
      </c>
      <c r="I807">
        <v>0.158</v>
      </c>
    </row>
    <row r="808" spans="1:9" x14ac:dyDescent="0.2">
      <c r="A808">
        <v>161.19999999999999</v>
      </c>
      <c r="B808">
        <v>9.7000000000000003E-2</v>
      </c>
      <c r="C808">
        <v>0.1</v>
      </c>
      <c r="D808">
        <v>0.126</v>
      </c>
      <c r="E808">
        <v>0.126</v>
      </c>
      <c r="F808">
        <v>3.6999999999999998E-2</v>
      </c>
      <c r="G808">
        <v>3.7999999999999999E-2</v>
      </c>
      <c r="H808">
        <v>0.161</v>
      </c>
      <c r="I808">
        <v>0.158</v>
      </c>
    </row>
    <row r="809" spans="1:9" x14ac:dyDescent="0.2">
      <c r="A809">
        <v>161.39999999999998</v>
      </c>
      <c r="B809">
        <v>9.7000000000000003E-2</v>
      </c>
      <c r="C809">
        <v>9.9000000000000005E-2</v>
      </c>
      <c r="D809">
        <v>0.126</v>
      </c>
      <c r="E809">
        <v>0.126</v>
      </c>
      <c r="F809">
        <v>3.6999999999999998E-2</v>
      </c>
      <c r="G809">
        <v>3.7999999999999999E-2</v>
      </c>
      <c r="H809">
        <v>0.161</v>
      </c>
      <c r="I809">
        <v>0.158</v>
      </c>
    </row>
    <row r="810" spans="1:9" x14ac:dyDescent="0.2">
      <c r="A810">
        <v>161.60000000000002</v>
      </c>
      <c r="B810">
        <v>9.7000000000000003E-2</v>
      </c>
      <c r="C810">
        <v>9.9000000000000005E-2</v>
      </c>
      <c r="D810">
        <v>0.126</v>
      </c>
      <c r="E810">
        <v>0.126</v>
      </c>
      <c r="F810">
        <v>3.6999999999999998E-2</v>
      </c>
      <c r="G810">
        <v>3.7999999999999999E-2</v>
      </c>
      <c r="H810">
        <v>0.161</v>
      </c>
      <c r="I810">
        <v>0.157</v>
      </c>
    </row>
    <row r="811" spans="1:9" x14ac:dyDescent="0.2">
      <c r="A811">
        <v>161.80000000000001</v>
      </c>
      <c r="B811">
        <v>9.7000000000000003E-2</v>
      </c>
      <c r="C811">
        <v>9.9000000000000005E-2</v>
      </c>
      <c r="D811">
        <v>0.126</v>
      </c>
      <c r="E811">
        <v>0.126</v>
      </c>
      <c r="F811">
        <v>3.7999999999999999E-2</v>
      </c>
      <c r="G811">
        <v>3.7999999999999999E-2</v>
      </c>
      <c r="H811">
        <v>0.161</v>
      </c>
      <c r="I811">
        <v>0.157</v>
      </c>
    </row>
    <row r="812" spans="1:9" x14ac:dyDescent="0.2">
      <c r="A812">
        <v>162</v>
      </c>
      <c r="B812">
        <v>9.7000000000000003E-2</v>
      </c>
      <c r="C812">
        <v>9.9000000000000005E-2</v>
      </c>
      <c r="D812">
        <v>0.126</v>
      </c>
      <c r="E812">
        <v>0.126</v>
      </c>
      <c r="F812">
        <v>3.7999999999999999E-2</v>
      </c>
      <c r="G812">
        <v>3.7999999999999999E-2</v>
      </c>
      <c r="H812">
        <v>0.16200000000000001</v>
      </c>
      <c r="I812">
        <v>0.157</v>
      </c>
    </row>
    <row r="813" spans="1:9" x14ac:dyDescent="0.2">
      <c r="A813">
        <v>162.19999999999999</v>
      </c>
      <c r="B813">
        <v>9.7000000000000003E-2</v>
      </c>
      <c r="C813">
        <v>9.9000000000000005E-2</v>
      </c>
      <c r="D813">
        <v>0.126</v>
      </c>
      <c r="E813">
        <v>0.126</v>
      </c>
      <c r="F813">
        <v>3.7999999999999999E-2</v>
      </c>
      <c r="G813">
        <v>3.7999999999999999E-2</v>
      </c>
      <c r="H813">
        <v>0.16200000000000001</v>
      </c>
      <c r="I813">
        <v>0.157</v>
      </c>
    </row>
    <row r="814" spans="1:9" x14ac:dyDescent="0.2">
      <c r="A814">
        <v>162.39999999999998</v>
      </c>
      <c r="B814">
        <v>9.7000000000000003E-2</v>
      </c>
      <c r="C814">
        <v>9.9000000000000005E-2</v>
      </c>
      <c r="D814">
        <v>0.126</v>
      </c>
      <c r="E814">
        <v>0.126</v>
      </c>
      <c r="F814">
        <v>3.7999999999999999E-2</v>
      </c>
      <c r="G814">
        <v>3.7999999999999999E-2</v>
      </c>
      <c r="H814">
        <v>0.16200000000000001</v>
      </c>
      <c r="I814">
        <v>0.157</v>
      </c>
    </row>
    <row r="815" spans="1:9" x14ac:dyDescent="0.2">
      <c r="A815">
        <v>162.60000000000002</v>
      </c>
      <c r="B815">
        <v>9.7000000000000003E-2</v>
      </c>
      <c r="C815">
        <v>9.9000000000000005E-2</v>
      </c>
      <c r="D815">
        <v>0.126</v>
      </c>
      <c r="E815">
        <v>0.126</v>
      </c>
      <c r="F815">
        <v>3.7999999999999999E-2</v>
      </c>
      <c r="G815">
        <v>3.7999999999999999E-2</v>
      </c>
      <c r="H815">
        <v>0.16200000000000001</v>
      </c>
      <c r="I815">
        <v>0.157</v>
      </c>
    </row>
    <row r="816" spans="1:9" x14ac:dyDescent="0.2">
      <c r="A816">
        <v>162.80000000000001</v>
      </c>
      <c r="B816">
        <v>9.8000000000000004E-2</v>
      </c>
      <c r="C816">
        <v>9.9000000000000005E-2</v>
      </c>
      <c r="D816">
        <v>0.126</v>
      </c>
      <c r="E816">
        <v>0.126</v>
      </c>
      <c r="F816">
        <v>3.9E-2</v>
      </c>
      <c r="G816">
        <v>3.7999999999999999E-2</v>
      </c>
      <c r="H816">
        <v>0.16200000000000001</v>
      </c>
      <c r="I816">
        <v>0.156</v>
      </c>
    </row>
    <row r="817" spans="1:9" x14ac:dyDescent="0.2">
      <c r="A817">
        <v>163</v>
      </c>
      <c r="B817">
        <v>9.8000000000000004E-2</v>
      </c>
      <c r="C817">
        <v>9.9000000000000005E-2</v>
      </c>
      <c r="D817">
        <v>0.126</v>
      </c>
      <c r="E817">
        <v>0.125</v>
      </c>
      <c r="F817">
        <v>3.7999999999999999E-2</v>
      </c>
      <c r="G817">
        <v>3.7999999999999999E-2</v>
      </c>
      <c r="H817">
        <v>0.16200000000000001</v>
      </c>
      <c r="I817">
        <v>0.156</v>
      </c>
    </row>
    <row r="818" spans="1:9" x14ac:dyDescent="0.2">
      <c r="A818">
        <v>163.19999999999999</v>
      </c>
      <c r="B818">
        <v>9.8000000000000004E-2</v>
      </c>
      <c r="C818">
        <v>9.9000000000000005E-2</v>
      </c>
      <c r="D818">
        <v>0.126</v>
      </c>
      <c r="E818">
        <v>0.125</v>
      </c>
      <c r="F818">
        <v>3.7999999999999999E-2</v>
      </c>
      <c r="G818">
        <v>3.7999999999999999E-2</v>
      </c>
      <c r="H818">
        <v>0.161</v>
      </c>
      <c r="I818">
        <v>0.156</v>
      </c>
    </row>
    <row r="819" spans="1:9" x14ac:dyDescent="0.2">
      <c r="A819">
        <v>163.39999999999998</v>
      </c>
      <c r="B819">
        <v>9.9000000000000005E-2</v>
      </c>
      <c r="C819">
        <v>9.9000000000000005E-2</v>
      </c>
      <c r="D819">
        <v>0.127</v>
      </c>
      <c r="E819">
        <v>0.125</v>
      </c>
      <c r="F819">
        <v>3.7999999999999999E-2</v>
      </c>
      <c r="G819">
        <v>3.7999999999999999E-2</v>
      </c>
      <c r="H819">
        <v>0.161</v>
      </c>
      <c r="I819">
        <v>0.156</v>
      </c>
    </row>
    <row r="820" spans="1:9" x14ac:dyDescent="0.2">
      <c r="A820">
        <v>163.60000000000002</v>
      </c>
      <c r="B820">
        <v>9.9000000000000005E-2</v>
      </c>
      <c r="C820">
        <v>9.9000000000000005E-2</v>
      </c>
      <c r="D820">
        <v>0.127</v>
      </c>
      <c r="E820">
        <v>0.125</v>
      </c>
      <c r="F820">
        <v>3.7999999999999999E-2</v>
      </c>
      <c r="G820">
        <v>3.7999999999999999E-2</v>
      </c>
      <c r="H820">
        <v>0.161</v>
      </c>
      <c r="I820">
        <v>0.156</v>
      </c>
    </row>
    <row r="821" spans="1:9" x14ac:dyDescent="0.2">
      <c r="A821">
        <v>163.80000000000001</v>
      </c>
      <c r="B821">
        <v>9.9000000000000005E-2</v>
      </c>
      <c r="C821">
        <v>9.9000000000000005E-2</v>
      </c>
      <c r="D821">
        <v>0.127</v>
      </c>
      <c r="E821">
        <v>0.125</v>
      </c>
      <c r="F821">
        <v>3.7999999999999999E-2</v>
      </c>
      <c r="G821">
        <v>3.7999999999999999E-2</v>
      </c>
      <c r="H821">
        <v>0.161</v>
      </c>
      <c r="I821">
        <v>0.156</v>
      </c>
    </row>
    <row r="822" spans="1:9" x14ac:dyDescent="0.2">
      <c r="A822">
        <v>164</v>
      </c>
      <c r="B822">
        <v>9.9000000000000005E-2</v>
      </c>
      <c r="C822">
        <v>9.9000000000000005E-2</v>
      </c>
      <c r="D822">
        <v>0.127</v>
      </c>
      <c r="E822">
        <v>0.125</v>
      </c>
      <c r="F822">
        <v>3.9E-2</v>
      </c>
      <c r="G822">
        <v>3.7999999999999999E-2</v>
      </c>
      <c r="H822">
        <v>0.161</v>
      </c>
      <c r="I822">
        <v>0.155</v>
      </c>
    </row>
    <row r="823" spans="1:9" x14ac:dyDescent="0.2">
      <c r="A823">
        <v>164.2</v>
      </c>
      <c r="B823">
        <v>9.9000000000000005E-2</v>
      </c>
      <c r="C823">
        <v>9.9000000000000005E-2</v>
      </c>
      <c r="D823">
        <v>0.127</v>
      </c>
      <c r="E823">
        <v>0.125</v>
      </c>
      <c r="F823">
        <v>3.9E-2</v>
      </c>
      <c r="G823">
        <v>3.7999999999999999E-2</v>
      </c>
      <c r="H823">
        <v>0.161</v>
      </c>
      <c r="I823">
        <v>0.155</v>
      </c>
    </row>
    <row r="824" spans="1:9" x14ac:dyDescent="0.2">
      <c r="A824">
        <v>164.39999999999998</v>
      </c>
      <c r="B824">
        <v>9.9000000000000005E-2</v>
      </c>
      <c r="C824">
        <v>9.9000000000000005E-2</v>
      </c>
      <c r="D824">
        <v>0.127</v>
      </c>
      <c r="E824">
        <v>0.125</v>
      </c>
      <c r="F824">
        <v>3.9E-2</v>
      </c>
      <c r="G824">
        <v>3.7999999999999999E-2</v>
      </c>
      <c r="H824">
        <v>0.161</v>
      </c>
      <c r="I824">
        <v>0.155</v>
      </c>
    </row>
    <row r="825" spans="1:9" x14ac:dyDescent="0.2">
      <c r="A825">
        <v>164.60000000000002</v>
      </c>
      <c r="B825">
        <v>9.9000000000000005E-2</v>
      </c>
      <c r="C825">
        <v>9.9000000000000005E-2</v>
      </c>
      <c r="D825">
        <v>0.127</v>
      </c>
      <c r="E825">
        <v>0.125</v>
      </c>
      <c r="F825">
        <v>3.9E-2</v>
      </c>
      <c r="G825">
        <v>3.7999999999999999E-2</v>
      </c>
      <c r="H825">
        <v>0.161</v>
      </c>
      <c r="I825">
        <v>0.155</v>
      </c>
    </row>
    <row r="826" spans="1:9" x14ac:dyDescent="0.2">
      <c r="A826">
        <v>164.8</v>
      </c>
      <c r="B826">
        <v>9.9000000000000005E-2</v>
      </c>
      <c r="C826">
        <v>9.9000000000000005E-2</v>
      </c>
      <c r="D826">
        <v>0.127</v>
      </c>
      <c r="E826">
        <v>0.124</v>
      </c>
      <c r="F826">
        <v>3.7999999999999999E-2</v>
      </c>
      <c r="G826">
        <v>3.7999999999999999E-2</v>
      </c>
      <c r="H826">
        <v>0.161</v>
      </c>
      <c r="I826">
        <v>0.155</v>
      </c>
    </row>
    <row r="827" spans="1:9" x14ac:dyDescent="0.2">
      <c r="A827">
        <v>165</v>
      </c>
      <c r="B827">
        <v>9.9000000000000005E-2</v>
      </c>
      <c r="C827">
        <v>9.9000000000000005E-2</v>
      </c>
      <c r="D827">
        <v>0.127</v>
      </c>
      <c r="E827">
        <v>0.124</v>
      </c>
      <c r="F827">
        <v>3.7999999999999999E-2</v>
      </c>
      <c r="G827">
        <v>3.7999999999999999E-2</v>
      </c>
      <c r="H827">
        <v>0.161</v>
      </c>
      <c r="I827">
        <v>0.154</v>
      </c>
    </row>
    <row r="828" spans="1:9" x14ac:dyDescent="0.2">
      <c r="A828">
        <v>165.2</v>
      </c>
      <c r="B828">
        <v>9.9000000000000005E-2</v>
      </c>
      <c r="C828">
        <v>9.8000000000000004E-2</v>
      </c>
      <c r="D828">
        <v>0.127</v>
      </c>
      <c r="E828">
        <v>0.124</v>
      </c>
      <c r="F828">
        <v>3.7999999999999999E-2</v>
      </c>
      <c r="G828">
        <v>3.7999999999999999E-2</v>
      </c>
      <c r="H828">
        <v>0.161</v>
      </c>
      <c r="I828">
        <v>0.154</v>
      </c>
    </row>
    <row r="829" spans="1:9" x14ac:dyDescent="0.2">
      <c r="A829">
        <v>165.39999999999998</v>
      </c>
      <c r="B829">
        <v>9.8000000000000004E-2</v>
      </c>
      <c r="C829">
        <v>9.8000000000000004E-2</v>
      </c>
      <c r="D829">
        <v>0.126</v>
      </c>
      <c r="E829">
        <v>0.124</v>
      </c>
      <c r="F829">
        <v>3.7999999999999999E-2</v>
      </c>
      <c r="G829">
        <v>3.7999999999999999E-2</v>
      </c>
      <c r="H829">
        <v>0.16</v>
      </c>
      <c r="I829">
        <v>0.154</v>
      </c>
    </row>
    <row r="830" spans="1:9" x14ac:dyDescent="0.2">
      <c r="A830">
        <v>165.60000000000002</v>
      </c>
      <c r="B830">
        <v>9.8000000000000004E-2</v>
      </c>
      <c r="C830">
        <v>9.8000000000000004E-2</v>
      </c>
      <c r="D830">
        <v>0.126</v>
      </c>
      <c r="E830">
        <v>0.124</v>
      </c>
      <c r="F830">
        <v>3.7999999999999999E-2</v>
      </c>
      <c r="G830">
        <v>3.7999999999999999E-2</v>
      </c>
      <c r="H830">
        <v>0.16</v>
      </c>
      <c r="I830">
        <v>0.154</v>
      </c>
    </row>
    <row r="831" spans="1:9" x14ac:dyDescent="0.2">
      <c r="A831">
        <v>165.8</v>
      </c>
      <c r="B831">
        <v>9.8000000000000004E-2</v>
      </c>
      <c r="C831">
        <v>9.8000000000000004E-2</v>
      </c>
      <c r="D831">
        <v>0.125</v>
      </c>
      <c r="E831">
        <v>0.124</v>
      </c>
      <c r="F831">
        <v>3.7999999999999999E-2</v>
      </c>
      <c r="G831">
        <v>3.7999999999999999E-2</v>
      </c>
      <c r="H831">
        <v>0.16</v>
      </c>
      <c r="I831">
        <v>0.154</v>
      </c>
    </row>
    <row r="832" spans="1:9" x14ac:dyDescent="0.2">
      <c r="A832">
        <v>166</v>
      </c>
      <c r="B832">
        <v>9.8000000000000004E-2</v>
      </c>
      <c r="C832">
        <v>9.8000000000000004E-2</v>
      </c>
      <c r="D832">
        <v>0.125</v>
      </c>
      <c r="E832">
        <v>0.124</v>
      </c>
      <c r="F832">
        <v>3.6999999999999998E-2</v>
      </c>
      <c r="G832">
        <v>3.7999999999999999E-2</v>
      </c>
      <c r="H832">
        <v>0.16</v>
      </c>
      <c r="I832">
        <v>0.154</v>
      </c>
    </row>
    <row r="833" spans="1:9" x14ac:dyDescent="0.2">
      <c r="A833">
        <v>166.2</v>
      </c>
      <c r="B833">
        <v>9.8000000000000004E-2</v>
      </c>
      <c r="C833">
        <v>9.8000000000000004E-2</v>
      </c>
      <c r="D833">
        <v>0.125</v>
      </c>
      <c r="E833">
        <v>0.124</v>
      </c>
      <c r="F833">
        <v>3.6999999999999998E-2</v>
      </c>
      <c r="G833">
        <v>3.7999999999999999E-2</v>
      </c>
      <c r="H833">
        <v>0.159</v>
      </c>
      <c r="I833">
        <v>0.154</v>
      </c>
    </row>
    <row r="834" spans="1:9" x14ac:dyDescent="0.2">
      <c r="A834">
        <v>166.39999999999998</v>
      </c>
      <c r="B834">
        <v>9.8000000000000004E-2</v>
      </c>
      <c r="C834">
        <v>9.8000000000000004E-2</v>
      </c>
      <c r="D834">
        <v>0.124</v>
      </c>
      <c r="E834">
        <v>0.124</v>
      </c>
      <c r="F834">
        <v>3.6999999999999998E-2</v>
      </c>
      <c r="G834">
        <v>3.7999999999999999E-2</v>
      </c>
      <c r="H834">
        <v>0.158</v>
      </c>
      <c r="I834">
        <v>0.153</v>
      </c>
    </row>
    <row r="835" spans="1:9" x14ac:dyDescent="0.2">
      <c r="A835">
        <v>166.60000000000002</v>
      </c>
      <c r="B835">
        <v>9.8000000000000004E-2</v>
      </c>
      <c r="C835">
        <v>9.8000000000000004E-2</v>
      </c>
      <c r="D835">
        <v>0.124</v>
      </c>
      <c r="E835">
        <v>0.124</v>
      </c>
      <c r="F835">
        <v>3.6999999999999998E-2</v>
      </c>
      <c r="G835">
        <v>3.7999999999999999E-2</v>
      </c>
      <c r="H835">
        <v>0.158</v>
      </c>
      <c r="I835">
        <v>0.153</v>
      </c>
    </row>
    <row r="836" spans="1:9" x14ac:dyDescent="0.2">
      <c r="A836">
        <v>166.8</v>
      </c>
      <c r="B836">
        <v>9.8000000000000004E-2</v>
      </c>
      <c r="C836">
        <v>9.8000000000000004E-2</v>
      </c>
      <c r="D836">
        <v>0.123</v>
      </c>
      <c r="E836">
        <v>0.123</v>
      </c>
      <c r="F836">
        <v>3.6999999999999998E-2</v>
      </c>
      <c r="G836">
        <v>3.7999999999999999E-2</v>
      </c>
      <c r="H836">
        <v>0.157</v>
      </c>
      <c r="I836">
        <v>0.153</v>
      </c>
    </row>
    <row r="837" spans="1:9" x14ac:dyDescent="0.2">
      <c r="A837">
        <v>167</v>
      </c>
      <c r="B837">
        <v>9.7000000000000003E-2</v>
      </c>
      <c r="C837">
        <v>9.8000000000000004E-2</v>
      </c>
      <c r="D837">
        <v>0.123</v>
      </c>
      <c r="E837">
        <v>0.123</v>
      </c>
      <c r="F837">
        <v>3.6999999999999998E-2</v>
      </c>
      <c r="G837">
        <v>3.7999999999999999E-2</v>
      </c>
      <c r="H837">
        <v>0.157</v>
      </c>
      <c r="I837">
        <v>0.153</v>
      </c>
    </row>
    <row r="838" spans="1:9" x14ac:dyDescent="0.2">
      <c r="A838">
        <v>167.2</v>
      </c>
      <c r="B838">
        <v>9.7000000000000003E-2</v>
      </c>
      <c r="C838">
        <v>9.8000000000000004E-2</v>
      </c>
      <c r="D838">
        <v>0.123</v>
      </c>
      <c r="E838">
        <v>0.123</v>
      </c>
      <c r="F838">
        <v>3.6999999999999998E-2</v>
      </c>
      <c r="G838">
        <v>3.7999999999999999E-2</v>
      </c>
      <c r="H838">
        <v>0.157</v>
      </c>
      <c r="I838">
        <v>0.153</v>
      </c>
    </row>
    <row r="839" spans="1:9" x14ac:dyDescent="0.2">
      <c r="A839">
        <v>167.39999999999998</v>
      </c>
      <c r="B839">
        <v>9.7000000000000003E-2</v>
      </c>
      <c r="C839">
        <v>9.8000000000000004E-2</v>
      </c>
      <c r="D839">
        <v>0.123</v>
      </c>
      <c r="E839">
        <v>0.123</v>
      </c>
      <c r="F839">
        <v>3.6999999999999998E-2</v>
      </c>
      <c r="G839">
        <v>3.7999999999999999E-2</v>
      </c>
      <c r="H839">
        <v>0.156</v>
      </c>
      <c r="I839">
        <v>0.153</v>
      </c>
    </row>
    <row r="840" spans="1:9" x14ac:dyDescent="0.2">
      <c r="A840">
        <v>167.60000000000002</v>
      </c>
      <c r="B840">
        <v>9.7000000000000003E-2</v>
      </c>
      <c r="C840">
        <v>9.8000000000000004E-2</v>
      </c>
      <c r="D840">
        <v>0.123</v>
      </c>
      <c r="E840">
        <v>0.123</v>
      </c>
      <c r="F840">
        <v>3.6999999999999998E-2</v>
      </c>
      <c r="G840">
        <v>3.7999999999999999E-2</v>
      </c>
      <c r="H840">
        <v>0.156</v>
      </c>
      <c r="I840">
        <v>0.152</v>
      </c>
    </row>
    <row r="841" spans="1:9" x14ac:dyDescent="0.2">
      <c r="A841">
        <v>167.8</v>
      </c>
      <c r="B841">
        <v>9.7000000000000003E-2</v>
      </c>
      <c r="C841">
        <v>9.8000000000000004E-2</v>
      </c>
      <c r="D841">
        <v>0.123</v>
      </c>
      <c r="E841">
        <v>0.123</v>
      </c>
      <c r="F841">
        <v>3.6999999999999998E-2</v>
      </c>
      <c r="G841">
        <v>3.7999999999999999E-2</v>
      </c>
      <c r="H841">
        <v>0.156</v>
      </c>
      <c r="I841">
        <v>0.152</v>
      </c>
    </row>
    <row r="842" spans="1:9" x14ac:dyDescent="0.2">
      <c r="A842">
        <v>168</v>
      </c>
      <c r="B842">
        <v>9.7000000000000003E-2</v>
      </c>
      <c r="C842">
        <v>9.8000000000000004E-2</v>
      </c>
      <c r="D842">
        <v>0.123</v>
      </c>
      <c r="E842">
        <v>0.123</v>
      </c>
      <c r="F842">
        <v>3.7999999999999999E-2</v>
      </c>
      <c r="G842">
        <v>3.7999999999999999E-2</v>
      </c>
      <c r="H842">
        <v>0.156</v>
      </c>
      <c r="I842">
        <v>0.152</v>
      </c>
    </row>
    <row r="843" spans="1:9" x14ac:dyDescent="0.2">
      <c r="A843">
        <v>168.2</v>
      </c>
      <c r="B843">
        <v>9.7000000000000003E-2</v>
      </c>
      <c r="C843">
        <v>9.8000000000000004E-2</v>
      </c>
      <c r="D843">
        <v>0.123</v>
      </c>
      <c r="E843">
        <v>0.123</v>
      </c>
      <c r="F843">
        <v>3.7999999999999999E-2</v>
      </c>
      <c r="G843">
        <v>3.7999999999999999E-2</v>
      </c>
      <c r="H843">
        <v>0.156</v>
      </c>
      <c r="I843">
        <v>0.152</v>
      </c>
    </row>
    <row r="844" spans="1:9" x14ac:dyDescent="0.2">
      <c r="A844">
        <v>168.39999999999998</v>
      </c>
      <c r="B844">
        <v>9.7000000000000003E-2</v>
      </c>
      <c r="C844">
        <v>9.8000000000000004E-2</v>
      </c>
      <c r="D844">
        <v>0.123</v>
      </c>
      <c r="E844">
        <v>0.123</v>
      </c>
      <c r="F844">
        <v>3.7999999999999999E-2</v>
      </c>
      <c r="G844">
        <v>3.7999999999999999E-2</v>
      </c>
      <c r="H844">
        <v>0.156</v>
      </c>
      <c r="I844">
        <v>0.152</v>
      </c>
    </row>
    <row r="845" spans="1:9" x14ac:dyDescent="0.2">
      <c r="A845">
        <v>168.60000000000002</v>
      </c>
      <c r="B845">
        <v>9.7000000000000003E-2</v>
      </c>
      <c r="C845">
        <v>9.8000000000000004E-2</v>
      </c>
      <c r="D845">
        <v>0.123</v>
      </c>
      <c r="E845">
        <v>0.123</v>
      </c>
      <c r="F845">
        <v>3.7999999999999999E-2</v>
      </c>
      <c r="G845">
        <v>3.7999999999999999E-2</v>
      </c>
      <c r="H845">
        <v>0.156</v>
      </c>
      <c r="I845">
        <v>0.152</v>
      </c>
    </row>
    <row r="846" spans="1:9" x14ac:dyDescent="0.2">
      <c r="A846">
        <v>168.8</v>
      </c>
      <c r="B846">
        <v>9.7000000000000003E-2</v>
      </c>
      <c r="C846">
        <v>9.8000000000000004E-2</v>
      </c>
      <c r="D846">
        <v>0.123</v>
      </c>
      <c r="E846">
        <v>0.123</v>
      </c>
      <c r="F846">
        <v>3.6999999999999998E-2</v>
      </c>
      <c r="G846">
        <v>3.7999999999999999E-2</v>
      </c>
      <c r="H846">
        <v>0.156</v>
      </c>
      <c r="I846">
        <v>0.152</v>
      </c>
    </row>
    <row r="847" spans="1:9" x14ac:dyDescent="0.2">
      <c r="A847">
        <v>169</v>
      </c>
      <c r="B847">
        <v>9.7000000000000003E-2</v>
      </c>
      <c r="C847">
        <v>9.8000000000000004E-2</v>
      </c>
      <c r="D847">
        <v>0.123</v>
      </c>
      <c r="E847">
        <v>0.122</v>
      </c>
      <c r="F847">
        <v>3.6999999999999998E-2</v>
      </c>
      <c r="G847">
        <v>3.7999999999999999E-2</v>
      </c>
      <c r="H847">
        <v>0.156</v>
      </c>
      <c r="I847">
        <v>0.151</v>
      </c>
    </row>
    <row r="848" spans="1:9" x14ac:dyDescent="0.2">
      <c r="A848">
        <v>169.2</v>
      </c>
      <c r="B848">
        <v>9.7000000000000003E-2</v>
      </c>
      <c r="C848">
        <v>9.8000000000000004E-2</v>
      </c>
      <c r="D848">
        <v>0.123</v>
      </c>
      <c r="E848">
        <v>0.122</v>
      </c>
      <c r="F848">
        <v>3.6999999999999998E-2</v>
      </c>
      <c r="G848">
        <v>3.7999999999999999E-2</v>
      </c>
      <c r="H848">
        <v>0.156</v>
      </c>
      <c r="I848">
        <v>0.151</v>
      </c>
    </row>
    <row r="849" spans="1:9" x14ac:dyDescent="0.2">
      <c r="A849">
        <v>169.39999999999998</v>
      </c>
      <c r="B849">
        <v>9.7000000000000003E-2</v>
      </c>
      <c r="C849">
        <v>9.8000000000000004E-2</v>
      </c>
      <c r="D849">
        <v>0.123</v>
      </c>
      <c r="E849">
        <v>0.122</v>
      </c>
      <c r="F849">
        <v>3.6999999999999998E-2</v>
      </c>
      <c r="G849">
        <v>3.7999999999999999E-2</v>
      </c>
      <c r="H849">
        <v>0.156</v>
      </c>
      <c r="I849">
        <v>0.151</v>
      </c>
    </row>
    <row r="850" spans="1:9" x14ac:dyDescent="0.2">
      <c r="A850">
        <v>169.60000000000002</v>
      </c>
      <c r="B850">
        <v>9.7000000000000003E-2</v>
      </c>
      <c r="C850">
        <v>9.7000000000000003E-2</v>
      </c>
      <c r="D850">
        <v>0.123</v>
      </c>
      <c r="E850">
        <v>0.122</v>
      </c>
      <c r="F850">
        <v>3.6999999999999998E-2</v>
      </c>
      <c r="G850">
        <v>3.7999999999999999E-2</v>
      </c>
      <c r="H850">
        <v>0.156</v>
      </c>
      <c r="I850">
        <v>0.151</v>
      </c>
    </row>
    <row r="851" spans="1:9" x14ac:dyDescent="0.2">
      <c r="A851">
        <v>169.8</v>
      </c>
      <c r="B851">
        <v>9.7000000000000003E-2</v>
      </c>
      <c r="C851">
        <v>9.7000000000000003E-2</v>
      </c>
      <c r="D851">
        <v>0.123</v>
      </c>
      <c r="E851">
        <v>0.122</v>
      </c>
      <c r="F851">
        <v>3.6999999999999998E-2</v>
      </c>
      <c r="G851">
        <v>3.7999999999999999E-2</v>
      </c>
      <c r="H851">
        <v>0.156</v>
      </c>
      <c r="I851">
        <v>0.151</v>
      </c>
    </row>
    <row r="852" spans="1:9" x14ac:dyDescent="0.2">
      <c r="A852">
        <v>170</v>
      </c>
      <c r="B852">
        <v>9.6000000000000002E-2</v>
      </c>
      <c r="C852">
        <v>9.7000000000000003E-2</v>
      </c>
      <c r="D852">
        <v>0.123</v>
      </c>
      <c r="E852">
        <v>0.122</v>
      </c>
      <c r="F852">
        <v>3.6999999999999998E-2</v>
      </c>
      <c r="G852">
        <v>3.7999999999999999E-2</v>
      </c>
      <c r="H852">
        <v>0.155</v>
      </c>
      <c r="I852">
        <v>0.151</v>
      </c>
    </row>
    <row r="853" spans="1:9" x14ac:dyDescent="0.2">
      <c r="A853">
        <v>170.2</v>
      </c>
      <c r="B853">
        <v>9.6000000000000002E-2</v>
      </c>
      <c r="C853">
        <v>9.7000000000000003E-2</v>
      </c>
      <c r="D853">
        <v>0.123</v>
      </c>
      <c r="E853">
        <v>0.122</v>
      </c>
      <c r="F853">
        <v>3.6999999999999998E-2</v>
      </c>
      <c r="G853">
        <v>3.7999999999999999E-2</v>
      </c>
      <c r="H853">
        <v>0.155</v>
      </c>
      <c r="I853">
        <v>0.151</v>
      </c>
    </row>
    <row r="854" spans="1:9" x14ac:dyDescent="0.2">
      <c r="A854">
        <v>170.39999999999998</v>
      </c>
      <c r="B854">
        <v>9.6000000000000002E-2</v>
      </c>
      <c r="C854">
        <v>9.7000000000000003E-2</v>
      </c>
      <c r="D854">
        <v>0.123</v>
      </c>
      <c r="E854">
        <v>0.122</v>
      </c>
      <c r="F854">
        <v>3.6999999999999998E-2</v>
      </c>
      <c r="G854">
        <v>3.7999999999999999E-2</v>
      </c>
      <c r="H854">
        <v>0.155</v>
      </c>
      <c r="I854">
        <v>0.15</v>
      </c>
    </row>
    <row r="855" spans="1:9" x14ac:dyDescent="0.2">
      <c r="A855">
        <v>170.60000000000002</v>
      </c>
      <c r="B855">
        <v>9.6000000000000002E-2</v>
      </c>
      <c r="C855">
        <v>9.7000000000000003E-2</v>
      </c>
      <c r="D855">
        <v>0.122</v>
      </c>
      <c r="E855">
        <v>0.122</v>
      </c>
      <c r="F855">
        <v>3.6999999999999998E-2</v>
      </c>
      <c r="G855">
        <v>3.7999999999999999E-2</v>
      </c>
      <c r="H855">
        <v>0.155</v>
      </c>
      <c r="I855">
        <v>0.15</v>
      </c>
    </row>
    <row r="856" spans="1:9" x14ac:dyDescent="0.2">
      <c r="A856">
        <v>170.8</v>
      </c>
      <c r="B856">
        <v>9.6000000000000002E-2</v>
      </c>
      <c r="C856">
        <v>9.7000000000000003E-2</v>
      </c>
      <c r="D856">
        <v>0.122</v>
      </c>
      <c r="E856">
        <v>0.122</v>
      </c>
      <c r="F856">
        <v>3.6999999999999998E-2</v>
      </c>
      <c r="G856">
        <v>3.6999999999999998E-2</v>
      </c>
      <c r="H856">
        <v>0.155</v>
      </c>
      <c r="I856">
        <v>0.15</v>
      </c>
    </row>
    <row r="857" spans="1:9" x14ac:dyDescent="0.2">
      <c r="A857">
        <v>171</v>
      </c>
      <c r="B857">
        <v>9.6000000000000002E-2</v>
      </c>
      <c r="C857">
        <v>9.7000000000000003E-2</v>
      </c>
      <c r="D857">
        <v>0.122</v>
      </c>
      <c r="E857">
        <v>0.122</v>
      </c>
      <c r="F857">
        <v>3.6999999999999998E-2</v>
      </c>
      <c r="G857">
        <v>3.6999999999999998E-2</v>
      </c>
      <c r="H857">
        <v>0.155</v>
      </c>
      <c r="I857">
        <v>0.15</v>
      </c>
    </row>
    <row r="858" spans="1:9" x14ac:dyDescent="0.2">
      <c r="A858">
        <v>171.2</v>
      </c>
      <c r="B858">
        <v>9.6000000000000002E-2</v>
      </c>
      <c r="C858">
        <v>9.7000000000000003E-2</v>
      </c>
      <c r="D858">
        <v>0.122</v>
      </c>
      <c r="E858">
        <v>0.121</v>
      </c>
      <c r="F858">
        <v>3.5999999999999997E-2</v>
      </c>
      <c r="G858">
        <v>3.6999999999999998E-2</v>
      </c>
      <c r="H858">
        <v>0.155</v>
      </c>
      <c r="I858">
        <v>0.15</v>
      </c>
    </row>
    <row r="859" spans="1:9" x14ac:dyDescent="0.2">
      <c r="A859">
        <v>171.39999999999998</v>
      </c>
      <c r="B859">
        <v>9.6000000000000002E-2</v>
      </c>
      <c r="C859">
        <v>9.7000000000000003E-2</v>
      </c>
      <c r="D859">
        <v>0.122</v>
      </c>
      <c r="E859">
        <v>0.121</v>
      </c>
      <c r="F859">
        <v>3.5999999999999997E-2</v>
      </c>
      <c r="G859">
        <v>3.6999999999999998E-2</v>
      </c>
      <c r="H859">
        <v>0.155</v>
      </c>
      <c r="I859">
        <v>0.15</v>
      </c>
    </row>
    <row r="860" spans="1:9" x14ac:dyDescent="0.2">
      <c r="A860">
        <v>171.60000000000002</v>
      </c>
      <c r="B860">
        <v>9.6000000000000002E-2</v>
      </c>
      <c r="C860">
        <v>9.7000000000000003E-2</v>
      </c>
      <c r="D860">
        <v>0.121</v>
      </c>
      <c r="E860">
        <v>0.121</v>
      </c>
      <c r="F860">
        <v>3.5999999999999997E-2</v>
      </c>
      <c r="G860">
        <v>3.6999999999999998E-2</v>
      </c>
      <c r="H860">
        <v>0.155</v>
      </c>
      <c r="I860">
        <v>0.15</v>
      </c>
    </row>
    <row r="861" spans="1:9" x14ac:dyDescent="0.2">
      <c r="A861">
        <v>171.8</v>
      </c>
      <c r="B861">
        <v>9.5000000000000001E-2</v>
      </c>
      <c r="C861">
        <v>9.7000000000000003E-2</v>
      </c>
      <c r="D861">
        <v>0.121</v>
      </c>
      <c r="E861">
        <v>0.121</v>
      </c>
      <c r="F861">
        <v>3.5999999999999997E-2</v>
      </c>
      <c r="G861">
        <v>3.6999999999999998E-2</v>
      </c>
      <c r="H861">
        <v>0.155</v>
      </c>
      <c r="I861">
        <v>0.15</v>
      </c>
    </row>
    <row r="862" spans="1:9" x14ac:dyDescent="0.2">
      <c r="A862">
        <v>172</v>
      </c>
      <c r="B862">
        <v>9.5000000000000001E-2</v>
      </c>
      <c r="C862">
        <v>9.7000000000000003E-2</v>
      </c>
      <c r="D862">
        <v>0.121</v>
      </c>
      <c r="E862">
        <v>0.121</v>
      </c>
      <c r="F862">
        <v>3.5999999999999997E-2</v>
      </c>
      <c r="G862">
        <v>3.6999999999999998E-2</v>
      </c>
      <c r="H862">
        <v>0.155</v>
      </c>
      <c r="I862">
        <v>0.14899999999999999</v>
      </c>
    </row>
    <row r="863" spans="1:9" x14ac:dyDescent="0.2">
      <c r="A863">
        <v>172.2</v>
      </c>
      <c r="B863">
        <v>9.5000000000000001E-2</v>
      </c>
      <c r="C863">
        <v>9.7000000000000003E-2</v>
      </c>
      <c r="D863">
        <v>0.121</v>
      </c>
      <c r="E863">
        <v>0.121</v>
      </c>
      <c r="F863">
        <v>3.5999999999999997E-2</v>
      </c>
      <c r="G863">
        <v>3.6999999999999998E-2</v>
      </c>
      <c r="H863">
        <v>0.155</v>
      </c>
      <c r="I863">
        <v>0.14899999999999999</v>
      </c>
    </row>
    <row r="864" spans="1:9" x14ac:dyDescent="0.2">
      <c r="A864">
        <v>172.39999999999998</v>
      </c>
      <c r="B864">
        <v>9.5000000000000001E-2</v>
      </c>
      <c r="C864">
        <v>9.7000000000000003E-2</v>
      </c>
      <c r="D864">
        <v>0.121</v>
      </c>
      <c r="E864">
        <v>0.121</v>
      </c>
      <c r="F864">
        <v>3.5999999999999997E-2</v>
      </c>
      <c r="G864">
        <v>3.6999999999999998E-2</v>
      </c>
      <c r="H864">
        <v>0.155</v>
      </c>
      <c r="I864">
        <v>0.14899999999999999</v>
      </c>
    </row>
    <row r="865" spans="1:9" x14ac:dyDescent="0.2">
      <c r="A865">
        <v>172.60000000000002</v>
      </c>
      <c r="B865">
        <v>9.5000000000000001E-2</v>
      </c>
      <c r="C865">
        <v>9.7000000000000003E-2</v>
      </c>
      <c r="D865">
        <v>0.12</v>
      </c>
      <c r="E865">
        <v>0.121</v>
      </c>
      <c r="F865">
        <v>3.5999999999999997E-2</v>
      </c>
      <c r="G865">
        <v>3.6999999999999998E-2</v>
      </c>
      <c r="H865">
        <v>0.155</v>
      </c>
      <c r="I865">
        <v>0.14899999999999999</v>
      </c>
    </row>
    <row r="866" spans="1:9" x14ac:dyDescent="0.2">
      <c r="A866">
        <v>172.8</v>
      </c>
      <c r="B866">
        <v>9.5000000000000001E-2</v>
      </c>
      <c r="C866">
        <v>9.7000000000000003E-2</v>
      </c>
      <c r="D866">
        <v>0.12</v>
      </c>
      <c r="E866">
        <v>0.121</v>
      </c>
      <c r="F866">
        <v>3.5999999999999997E-2</v>
      </c>
      <c r="G866">
        <v>3.6999999999999998E-2</v>
      </c>
      <c r="H866">
        <v>0.154</v>
      </c>
      <c r="I866">
        <v>0.14899999999999999</v>
      </c>
    </row>
    <row r="867" spans="1:9" x14ac:dyDescent="0.2">
      <c r="A867">
        <v>173</v>
      </c>
      <c r="B867">
        <v>9.5000000000000001E-2</v>
      </c>
      <c r="C867">
        <v>9.7000000000000003E-2</v>
      </c>
      <c r="D867">
        <v>0.12</v>
      </c>
      <c r="E867">
        <v>0.121</v>
      </c>
      <c r="F867">
        <v>3.5999999999999997E-2</v>
      </c>
      <c r="G867">
        <v>3.6999999999999998E-2</v>
      </c>
      <c r="H867">
        <v>0.154</v>
      </c>
      <c r="I867">
        <v>0.14899999999999999</v>
      </c>
    </row>
    <row r="868" spans="1:9" x14ac:dyDescent="0.2">
      <c r="A868">
        <v>173.2</v>
      </c>
      <c r="B868">
        <v>9.6000000000000002E-2</v>
      </c>
      <c r="C868">
        <v>9.7000000000000003E-2</v>
      </c>
      <c r="D868">
        <v>0.12</v>
      </c>
      <c r="E868">
        <v>0.121</v>
      </c>
      <c r="F868">
        <v>3.5999999999999997E-2</v>
      </c>
      <c r="G868">
        <v>3.6999999999999998E-2</v>
      </c>
      <c r="H868">
        <v>0.154</v>
      </c>
      <c r="I868">
        <v>0.14899999999999999</v>
      </c>
    </row>
    <row r="869" spans="1:9" x14ac:dyDescent="0.2">
      <c r="A869">
        <v>173.39999999999998</v>
      </c>
      <c r="B869">
        <v>9.6000000000000002E-2</v>
      </c>
      <c r="C869">
        <v>9.7000000000000003E-2</v>
      </c>
      <c r="D869">
        <v>0.121</v>
      </c>
      <c r="E869">
        <v>0.121</v>
      </c>
      <c r="F869">
        <v>3.6999999999999998E-2</v>
      </c>
      <c r="G869">
        <v>3.6999999999999998E-2</v>
      </c>
      <c r="H869">
        <v>0.154</v>
      </c>
      <c r="I869">
        <v>0.14899999999999999</v>
      </c>
    </row>
    <row r="870" spans="1:9" x14ac:dyDescent="0.2">
      <c r="A870">
        <v>173.60000000000002</v>
      </c>
      <c r="B870">
        <v>9.6000000000000002E-2</v>
      </c>
      <c r="C870">
        <v>9.7000000000000003E-2</v>
      </c>
      <c r="D870">
        <v>0.121</v>
      </c>
      <c r="E870">
        <v>0.12</v>
      </c>
      <c r="F870">
        <v>3.6999999999999998E-2</v>
      </c>
      <c r="G870">
        <v>3.6999999999999998E-2</v>
      </c>
      <c r="H870">
        <v>0.154</v>
      </c>
      <c r="I870">
        <v>0.14799999999999999</v>
      </c>
    </row>
    <row r="871" spans="1:9" x14ac:dyDescent="0.2">
      <c r="A871">
        <v>173.8</v>
      </c>
      <c r="B871">
        <v>9.6000000000000002E-2</v>
      </c>
      <c r="C871">
        <v>9.7000000000000003E-2</v>
      </c>
      <c r="D871">
        <v>0.121</v>
      </c>
      <c r="E871">
        <v>0.12</v>
      </c>
      <c r="F871">
        <v>3.6999999999999998E-2</v>
      </c>
      <c r="G871">
        <v>3.6999999999999998E-2</v>
      </c>
      <c r="H871">
        <v>0.154</v>
      </c>
      <c r="I871">
        <v>0.14799999999999999</v>
      </c>
    </row>
    <row r="872" spans="1:9" x14ac:dyDescent="0.2">
      <c r="A872">
        <v>174</v>
      </c>
      <c r="B872">
        <v>9.6000000000000002E-2</v>
      </c>
      <c r="C872">
        <v>9.7000000000000003E-2</v>
      </c>
      <c r="D872">
        <v>0.121</v>
      </c>
      <c r="E872">
        <v>0.12</v>
      </c>
      <c r="F872">
        <v>3.7999999999999999E-2</v>
      </c>
      <c r="G872">
        <v>3.6999999999999998E-2</v>
      </c>
      <c r="H872">
        <v>0.155</v>
      </c>
      <c r="I872">
        <v>0.14799999999999999</v>
      </c>
    </row>
    <row r="873" spans="1:9" x14ac:dyDescent="0.2">
      <c r="A873">
        <v>174.2</v>
      </c>
      <c r="B873">
        <v>9.6000000000000002E-2</v>
      </c>
      <c r="C873">
        <v>9.7000000000000003E-2</v>
      </c>
      <c r="D873">
        <v>0.121</v>
      </c>
      <c r="E873">
        <v>0.12</v>
      </c>
      <c r="F873">
        <v>3.7999999999999999E-2</v>
      </c>
      <c r="G873">
        <v>3.6999999999999998E-2</v>
      </c>
      <c r="H873">
        <v>0.155</v>
      </c>
      <c r="I873">
        <v>0.14799999999999999</v>
      </c>
    </row>
    <row r="874" spans="1:9" x14ac:dyDescent="0.2">
      <c r="A874">
        <v>174.39999999999998</v>
      </c>
      <c r="B874">
        <v>9.6000000000000002E-2</v>
      </c>
      <c r="C874">
        <v>9.6000000000000002E-2</v>
      </c>
      <c r="D874">
        <v>0.121</v>
      </c>
      <c r="E874">
        <v>0.12</v>
      </c>
      <c r="F874">
        <v>3.7999999999999999E-2</v>
      </c>
      <c r="G874">
        <v>3.6999999999999998E-2</v>
      </c>
      <c r="H874">
        <v>0.155</v>
      </c>
      <c r="I874">
        <v>0.14799999999999999</v>
      </c>
    </row>
    <row r="875" spans="1:9" x14ac:dyDescent="0.2">
      <c r="A875">
        <v>174.60000000000002</v>
      </c>
      <c r="B875">
        <v>9.6000000000000002E-2</v>
      </c>
      <c r="C875">
        <v>9.6000000000000002E-2</v>
      </c>
      <c r="D875">
        <v>0.121</v>
      </c>
      <c r="E875">
        <v>0.12</v>
      </c>
      <c r="F875">
        <v>3.7999999999999999E-2</v>
      </c>
      <c r="G875">
        <v>3.6999999999999998E-2</v>
      </c>
      <c r="H875">
        <v>0.154</v>
      </c>
      <c r="I875">
        <v>0.14799999999999999</v>
      </c>
    </row>
    <row r="876" spans="1:9" x14ac:dyDescent="0.2">
      <c r="A876">
        <v>174.8</v>
      </c>
      <c r="B876">
        <v>9.6000000000000002E-2</v>
      </c>
      <c r="C876">
        <v>9.6000000000000002E-2</v>
      </c>
      <c r="D876">
        <v>0.121</v>
      </c>
      <c r="E876">
        <v>0.12</v>
      </c>
      <c r="F876">
        <v>3.7999999999999999E-2</v>
      </c>
      <c r="G876">
        <v>3.6999999999999998E-2</v>
      </c>
      <c r="H876">
        <v>0.154</v>
      </c>
      <c r="I876">
        <v>0.14799999999999999</v>
      </c>
    </row>
    <row r="877" spans="1:9" x14ac:dyDescent="0.2">
      <c r="A877">
        <v>175</v>
      </c>
      <c r="B877">
        <v>9.6000000000000002E-2</v>
      </c>
      <c r="C877">
        <v>9.6000000000000002E-2</v>
      </c>
      <c r="D877">
        <v>0.121</v>
      </c>
      <c r="E877">
        <v>0.12</v>
      </c>
      <c r="F877">
        <v>3.7999999999999999E-2</v>
      </c>
      <c r="G877">
        <v>3.6999999999999998E-2</v>
      </c>
      <c r="H877">
        <v>0.154</v>
      </c>
      <c r="I877">
        <v>0.14799999999999999</v>
      </c>
    </row>
    <row r="878" spans="1:9" x14ac:dyDescent="0.2">
      <c r="A878">
        <v>175.2</v>
      </c>
      <c r="B878">
        <v>9.6000000000000002E-2</v>
      </c>
      <c r="C878">
        <v>9.6000000000000002E-2</v>
      </c>
      <c r="D878">
        <v>0.121</v>
      </c>
      <c r="E878">
        <v>0.12</v>
      </c>
      <c r="F878">
        <v>3.7999999999999999E-2</v>
      </c>
      <c r="G878">
        <v>3.6999999999999998E-2</v>
      </c>
      <c r="H878">
        <v>0.154</v>
      </c>
      <c r="I878">
        <v>0.14799999999999999</v>
      </c>
    </row>
    <row r="879" spans="1:9" x14ac:dyDescent="0.2">
      <c r="A879">
        <v>175.39999999999998</v>
      </c>
      <c r="B879">
        <v>9.6000000000000002E-2</v>
      </c>
      <c r="C879">
        <v>9.6000000000000002E-2</v>
      </c>
      <c r="D879">
        <v>0.121</v>
      </c>
      <c r="E879">
        <v>0.12</v>
      </c>
      <c r="F879">
        <v>3.7999999999999999E-2</v>
      </c>
      <c r="G879">
        <v>3.6999999999999998E-2</v>
      </c>
      <c r="H879">
        <v>0.154</v>
      </c>
      <c r="I879">
        <v>0.14699999999999999</v>
      </c>
    </row>
    <row r="880" spans="1:9" x14ac:dyDescent="0.2">
      <c r="A880">
        <v>175.60000000000002</v>
      </c>
      <c r="B880">
        <v>9.6000000000000002E-2</v>
      </c>
      <c r="C880">
        <v>9.6000000000000002E-2</v>
      </c>
      <c r="D880">
        <v>0.121</v>
      </c>
      <c r="E880">
        <v>0.12</v>
      </c>
      <c r="F880">
        <v>3.7999999999999999E-2</v>
      </c>
      <c r="G880">
        <v>3.6999999999999998E-2</v>
      </c>
      <c r="H880">
        <v>0.154</v>
      </c>
      <c r="I880">
        <v>0.14699999999999999</v>
      </c>
    </row>
    <row r="881" spans="1:9" x14ac:dyDescent="0.2">
      <c r="A881">
        <v>175.8</v>
      </c>
      <c r="B881">
        <v>9.6000000000000002E-2</v>
      </c>
      <c r="C881">
        <v>9.6000000000000002E-2</v>
      </c>
      <c r="D881">
        <v>0.121</v>
      </c>
      <c r="E881">
        <v>0.12</v>
      </c>
      <c r="F881">
        <v>3.7999999999999999E-2</v>
      </c>
      <c r="G881">
        <v>3.6999999999999998E-2</v>
      </c>
      <c r="H881">
        <v>0.154</v>
      </c>
      <c r="I881">
        <v>0.14699999999999999</v>
      </c>
    </row>
    <row r="882" spans="1:9" x14ac:dyDescent="0.2">
      <c r="A882">
        <v>176</v>
      </c>
      <c r="B882">
        <v>9.6000000000000002E-2</v>
      </c>
      <c r="C882">
        <v>9.6000000000000002E-2</v>
      </c>
      <c r="D882">
        <v>0.121</v>
      </c>
      <c r="E882">
        <v>0.12</v>
      </c>
      <c r="F882">
        <v>3.7999999999999999E-2</v>
      </c>
      <c r="G882">
        <v>3.6999999999999998E-2</v>
      </c>
      <c r="H882">
        <v>0.154</v>
      </c>
      <c r="I882">
        <v>0.14699999999999999</v>
      </c>
    </row>
    <row r="883" spans="1:9" x14ac:dyDescent="0.2">
      <c r="A883">
        <v>176.2</v>
      </c>
      <c r="B883">
        <v>9.6000000000000002E-2</v>
      </c>
      <c r="C883">
        <v>9.6000000000000002E-2</v>
      </c>
      <c r="D883">
        <v>0.121</v>
      </c>
      <c r="E883">
        <v>0.11899999999999999</v>
      </c>
      <c r="F883">
        <v>3.7999999999999999E-2</v>
      </c>
      <c r="G883">
        <v>3.6999999999999998E-2</v>
      </c>
      <c r="H883">
        <v>0.154</v>
      </c>
      <c r="I883">
        <v>0.14699999999999999</v>
      </c>
    </row>
    <row r="884" spans="1:9" x14ac:dyDescent="0.2">
      <c r="A884">
        <v>176.39999999999998</v>
      </c>
      <c r="B884">
        <v>9.7000000000000003E-2</v>
      </c>
      <c r="C884">
        <v>9.6000000000000002E-2</v>
      </c>
      <c r="D884">
        <v>0.121</v>
      </c>
      <c r="E884">
        <v>0.11899999999999999</v>
      </c>
      <c r="F884">
        <v>3.6999999999999998E-2</v>
      </c>
      <c r="G884">
        <v>3.6999999999999998E-2</v>
      </c>
      <c r="H884">
        <v>0.153</v>
      </c>
      <c r="I884">
        <v>0.14699999999999999</v>
      </c>
    </row>
    <row r="885" spans="1:9" x14ac:dyDescent="0.2">
      <c r="A885">
        <v>176.60000000000002</v>
      </c>
      <c r="B885">
        <v>9.7000000000000003E-2</v>
      </c>
      <c r="C885">
        <v>9.6000000000000002E-2</v>
      </c>
      <c r="D885">
        <v>0.12</v>
      </c>
      <c r="E885">
        <v>0.11899999999999999</v>
      </c>
      <c r="F885">
        <v>3.6999999999999998E-2</v>
      </c>
      <c r="G885">
        <v>3.6999999999999998E-2</v>
      </c>
      <c r="H885">
        <v>0.153</v>
      </c>
      <c r="I885">
        <v>0.14699999999999999</v>
      </c>
    </row>
    <row r="886" spans="1:9" x14ac:dyDescent="0.2">
      <c r="A886">
        <v>176.8</v>
      </c>
      <c r="B886">
        <v>9.7000000000000003E-2</v>
      </c>
      <c r="C886">
        <v>9.6000000000000002E-2</v>
      </c>
      <c r="D886">
        <v>0.12</v>
      </c>
      <c r="E886">
        <v>0.11899999999999999</v>
      </c>
      <c r="F886">
        <v>3.5999999999999997E-2</v>
      </c>
      <c r="G886">
        <v>3.6999999999999998E-2</v>
      </c>
      <c r="H886">
        <v>0.153</v>
      </c>
      <c r="I886">
        <v>0.14699999999999999</v>
      </c>
    </row>
    <row r="887" spans="1:9" x14ac:dyDescent="0.2">
      <c r="A887">
        <v>177</v>
      </c>
      <c r="B887">
        <v>9.7000000000000003E-2</v>
      </c>
      <c r="C887">
        <v>9.6000000000000002E-2</v>
      </c>
      <c r="D887">
        <v>0.12</v>
      </c>
      <c r="E887">
        <v>0.11899999999999999</v>
      </c>
      <c r="F887">
        <v>3.5999999999999997E-2</v>
      </c>
      <c r="G887">
        <v>3.6999999999999998E-2</v>
      </c>
      <c r="H887">
        <v>0.152</v>
      </c>
      <c r="I887">
        <v>0.14699999999999999</v>
      </c>
    </row>
    <row r="888" spans="1:9" x14ac:dyDescent="0.2">
      <c r="A888">
        <v>177.2</v>
      </c>
      <c r="B888">
        <v>9.7000000000000003E-2</v>
      </c>
      <c r="C888">
        <v>9.6000000000000002E-2</v>
      </c>
      <c r="D888">
        <v>0.121</v>
      </c>
      <c r="E888">
        <v>0.11899999999999999</v>
      </c>
      <c r="F888">
        <v>3.5999999999999997E-2</v>
      </c>
      <c r="G888">
        <v>3.6999999999999998E-2</v>
      </c>
      <c r="H888">
        <v>0.152</v>
      </c>
      <c r="I888">
        <v>0.14599999999999999</v>
      </c>
    </row>
    <row r="889" spans="1:9" x14ac:dyDescent="0.2">
      <c r="A889">
        <v>177.39999999999998</v>
      </c>
      <c r="B889">
        <v>9.7000000000000003E-2</v>
      </c>
      <c r="C889">
        <v>9.6000000000000002E-2</v>
      </c>
      <c r="D889">
        <v>0.12</v>
      </c>
      <c r="E889">
        <v>0.11899999999999999</v>
      </c>
      <c r="F889">
        <v>3.5999999999999997E-2</v>
      </c>
      <c r="G889">
        <v>3.6999999999999998E-2</v>
      </c>
      <c r="H889">
        <v>0.152</v>
      </c>
      <c r="I889">
        <v>0.14599999999999999</v>
      </c>
    </row>
    <row r="890" spans="1:9" x14ac:dyDescent="0.2">
      <c r="A890">
        <v>177.60000000000002</v>
      </c>
      <c r="B890">
        <v>9.7000000000000003E-2</v>
      </c>
      <c r="C890">
        <v>9.6000000000000002E-2</v>
      </c>
      <c r="D890">
        <v>0.12</v>
      </c>
      <c r="E890">
        <v>0.11899999999999999</v>
      </c>
      <c r="F890">
        <v>3.5999999999999997E-2</v>
      </c>
      <c r="G890">
        <v>3.6999999999999998E-2</v>
      </c>
      <c r="H890">
        <v>0.152</v>
      </c>
      <c r="I890">
        <v>0.14599999999999999</v>
      </c>
    </row>
    <row r="891" spans="1:9" x14ac:dyDescent="0.2">
      <c r="A891">
        <v>177.8</v>
      </c>
      <c r="B891">
        <v>9.7000000000000003E-2</v>
      </c>
      <c r="C891">
        <v>9.6000000000000002E-2</v>
      </c>
      <c r="D891">
        <v>0.12</v>
      </c>
      <c r="E891">
        <v>0.11899999999999999</v>
      </c>
      <c r="F891">
        <v>3.5999999999999997E-2</v>
      </c>
      <c r="G891">
        <v>3.6999999999999998E-2</v>
      </c>
      <c r="H891">
        <v>0.151</v>
      </c>
      <c r="I891">
        <v>0.14599999999999999</v>
      </c>
    </row>
    <row r="892" spans="1:9" x14ac:dyDescent="0.2">
      <c r="A892">
        <v>178</v>
      </c>
      <c r="B892">
        <v>9.7000000000000003E-2</v>
      </c>
      <c r="C892">
        <v>9.6000000000000002E-2</v>
      </c>
      <c r="D892">
        <v>0.12</v>
      </c>
      <c r="E892">
        <v>0.11899999999999999</v>
      </c>
      <c r="F892">
        <v>3.5999999999999997E-2</v>
      </c>
      <c r="G892">
        <v>3.6999999999999998E-2</v>
      </c>
      <c r="H892">
        <v>0.151</v>
      </c>
      <c r="I892">
        <v>0.14599999999999999</v>
      </c>
    </row>
    <row r="893" spans="1:9" x14ac:dyDescent="0.2">
      <c r="A893">
        <v>178.2</v>
      </c>
      <c r="B893">
        <v>9.6000000000000002E-2</v>
      </c>
      <c r="C893">
        <v>9.6000000000000002E-2</v>
      </c>
      <c r="D893">
        <v>0.12</v>
      </c>
      <c r="E893">
        <v>0.11899999999999999</v>
      </c>
      <c r="F893">
        <v>3.5999999999999997E-2</v>
      </c>
      <c r="G893">
        <v>3.6999999999999998E-2</v>
      </c>
      <c r="H893">
        <v>0.151</v>
      </c>
      <c r="I893">
        <v>0.14599999999999999</v>
      </c>
    </row>
    <row r="894" spans="1:9" x14ac:dyDescent="0.2">
      <c r="A894">
        <v>178.39999999999998</v>
      </c>
      <c r="B894">
        <v>9.6000000000000002E-2</v>
      </c>
      <c r="C894">
        <v>9.6000000000000002E-2</v>
      </c>
      <c r="D894">
        <v>0.12</v>
      </c>
      <c r="E894">
        <v>0.11899999999999999</v>
      </c>
      <c r="F894">
        <v>3.5999999999999997E-2</v>
      </c>
      <c r="G894">
        <v>3.6999999999999998E-2</v>
      </c>
      <c r="H894">
        <v>0.15</v>
      </c>
      <c r="I894">
        <v>0.14599999999999999</v>
      </c>
    </row>
    <row r="895" spans="1:9" x14ac:dyDescent="0.2">
      <c r="A895">
        <v>178.60000000000002</v>
      </c>
      <c r="B895">
        <v>9.6000000000000002E-2</v>
      </c>
      <c r="C895">
        <v>9.6000000000000002E-2</v>
      </c>
      <c r="D895">
        <v>0.12</v>
      </c>
      <c r="E895">
        <v>0.11899999999999999</v>
      </c>
      <c r="F895">
        <v>3.5999999999999997E-2</v>
      </c>
      <c r="G895">
        <v>3.6999999999999998E-2</v>
      </c>
      <c r="H895">
        <v>0.15</v>
      </c>
      <c r="I895">
        <v>0.14599999999999999</v>
      </c>
    </row>
    <row r="896" spans="1:9" x14ac:dyDescent="0.2">
      <c r="A896">
        <v>178.8</v>
      </c>
      <c r="B896">
        <v>9.6000000000000002E-2</v>
      </c>
      <c r="C896">
        <v>9.6000000000000002E-2</v>
      </c>
      <c r="D896">
        <v>0.121</v>
      </c>
      <c r="E896">
        <v>0.11799999999999999</v>
      </c>
      <c r="F896">
        <v>3.6999999999999998E-2</v>
      </c>
      <c r="G896">
        <v>3.6999999999999998E-2</v>
      </c>
      <c r="H896">
        <v>0.15</v>
      </c>
      <c r="I896">
        <v>0.14599999999999999</v>
      </c>
    </row>
    <row r="897" spans="1:9" x14ac:dyDescent="0.2">
      <c r="A897">
        <v>179</v>
      </c>
      <c r="B897">
        <v>9.6000000000000002E-2</v>
      </c>
      <c r="C897">
        <v>9.6000000000000002E-2</v>
      </c>
      <c r="D897">
        <v>0.121</v>
      </c>
      <c r="E897">
        <v>0.11799999999999999</v>
      </c>
      <c r="F897">
        <v>3.6999999999999998E-2</v>
      </c>
      <c r="G897">
        <v>3.6999999999999998E-2</v>
      </c>
      <c r="H897">
        <v>0.15</v>
      </c>
      <c r="I897">
        <v>0.14599999999999999</v>
      </c>
    </row>
    <row r="898" spans="1:9" x14ac:dyDescent="0.2">
      <c r="A898">
        <v>179.2</v>
      </c>
      <c r="B898">
        <v>9.6000000000000002E-2</v>
      </c>
      <c r="C898">
        <v>9.6000000000000002E-2</v>
      </c>
      <c r="D898">
        <v>0.121</v>
      </c>
      <c r="E898">
        <v>0.11799999999999999</v>
      </c>
      <c r="F898">
        <v>3.6999999999999998E-2</v>
      </c>
      <c r="G898">
        <v>3.6999999999999998E-2</v>
      </c>
      <c r="H898">
        <v>0.15</v>
      </c>
      <c r="I898">
        <v>0.14599999999999999</v>
      </c>
    </row>
    <row r="899" spans="1:9" x14ac:dyDescent="0.2">
      <c r="A899">
        <v>179.39999999999998</v>
      </c>
      <c r="B899">
        <v>9.5000000000000001E-2</v>
      </c>
      <c r="C899">
        <v>9.6000000000000002E-2</v>
      </c>
      <c r="D899">
        <v>0.121</v>
      </c>
      <c r="E899">
        <v>0.11799999999999999</v>
      </c>
      <c r="F899">
        <v>3.6999999999999998E-2</v>
      </c>
      <c r="G899">
        <v>3.6999999999999998E-2</v>
      </c>
      <c r="H899">
        <v>0.151</v>
      </c>
      <c r="I899">
        <v>0.14499999999999999</v>
      </c>
    </row>
    <row r="900" spans="1:9" x14ac:dyDescent="0.2">
      <c r="A900">
        <v>179.60000000000002</v>
      </c>
      <c r="B900">
        <v>9.5000000000000001E-2</v>
      </c>
      <c r="C900">
        <v>9.6000000000000002E-2</v>
      </c>
      <c r="D900">
        <v>0.121</v>
      </c>
      <c r="E900">
        <v>0.11799999999999999</v>
      </c>
      <c r="F900">
        <v>3.6999999999999998E-2</v>
      </c>
      <c r="G900">
        <v>3.6999999999999998E-2</v>
      </c>
      <c r="H900">
        <v>0.151</v>
      </c>
      <c r="I900">
        <v>0.14499999999999999</v>
      </c>
    </row>
    <row r="901" spans="1:9" x14ac:dyDescent="0.2">
      <c r="A901">
        <v>179.8</v>
      </c>
      <c r="B901">
        <v>9.5000000000000001E-2</v>
      </c>
      <c r="C901">
        <v>9.5000000000000001E-2</v>
      </c>
      <c r="D901">
        <v>0.121</v>
      </c>
      <c r="E901">
        <v>0.11799999999999999</v>
      </c>
      <c r="F901">
        <v>3.6999999999999998E-2</v>
      </c>
      <c r="G901">
        <v>3.6999999999999998E-2</v>
      </c>
      <c r="H901">
        <v>0.15</v>
      </c>
      <c r="I901">
        <v>0.14499999999999999</v>
      </c>
    </row>
    <row r="902" spans="1:9" x14ac:dyDescent="0.2">
      <c r="A902">
        <v>180</v>
      </c>
      <c r="B902">
        <v>9.5000000000000001E-2</v>
      </c>
      <c r="C902">
        <v>9.5000000000000001E-2</v>
      </c>
      <c r="D902">
        <v>0.121</v>
      </c>
      <c r="E902">
        <v>0.11799999999999999</v>
      </c>
      <c r="F902">
        <v>3.6999999999999998E-2</v>
      </c>
      <c r="G902">
        <v>3.6999999999999998E-2</v>
      </c>
      <c r="H902">
        <v>0.15</v>
      </c>
      <c r="I902">
        <v>0.14499999999999999</v>
      </c>
    </row>
    <row r="903" spans="1:9" x14ac:dyDescent="0.2">
      <c r="A903">
        <v>180.2</v>
      </c>
      <c r="B903">
        <v>9.5000000000000001E-2</v>
      </c>
      <c r="C903">
        <v>9.5000000000000001E-2</v>
      </c>
      <c r="D903">
        <v>0.121</v>
      </c>
      <c r="E903">
        <v>0.11799999999999999</v>
      </c>
      <c r="F903">
        <v>3.5999999999999997E-2</v>
      </c>
      <c r="G903">
        <v>3.6999999999999998E-2</v>
      </c>
      <c r="H903">
        <v>0.15</v>
      </c>
      <c r="I903">
        <v>0.14499999999999999</v>
      </c>
    </row>
    <row r="904" spans="1:9" x14ac:dyDescent="0.2">
      <c r="A904">
        <v>180.39999999999998</v>
      </c>
      <c r="B904">
        <v>9.5000000000000001E-2</v>
      </c>
      <c r="C904">
        <v>9.5000000000000001E-2</v>
      </c>
      <c r="D904">
        <v>0.12</v>
      </c>
      <c r="E904">
        <v>0.11799999999999999</v>
      </c>
      <c r="F904">
        <v>3.5999999999999997E-2</v>
      </c>
      <c r="G904">
        <v>3.6999999999999998E-2</v>
      </c>
      <c r="H904">
        <v>0.14899999999999999</v>
      </c>
      <c r="I904">
        <v>0.14499999999999999</v>
      </c>
    </row>
    <row r="905" spans="1:9" x14ac:dyDescent="0.2">
      <c r="A905">
        <v>180.60000000000002</v>
      </c>
      <c r="B905">
        <v>9.5000000000000001E-2</v>
      </c>
      <c r="C905">
        <v>9.5000000000000001E-2</v>
      </c>
      <c r="D905">
        <v>0.12</v>
      </c>
      <c r="E905">
        <v>0.11799999999999999</v>
      </c>
      <c r="F905">
        <v>3.5999999999999997E-2</v>
      </c>
      <c r="G905">
        <v>3.6999999999999998E-2</v>
      </c>
      <c r="H905">
        <v>0.14899999999999999</v>
      </c>
      <c r="I905">
        <v>0.14499999999999999</v>
      </c>
    </row>
    <row r="906" spans="1:9" x14ac:dyDescent="0.2">
      <c r="A906">
        <v>180.8</v>
      </c>
      <c r="B906">
        <v>9.5000000000000001E-2</v>
      </c>
      <c r="C906">
        <v>9.5000000000000001E-2</v>
      </c>
      <c r="D906">
        <v>0.12</v>
      </c>
      <c r="E906">
        <v>0.11799999999999999</v>
      </c>
      <c r="F906">
        <v>3.5999999999999997E-2</v>
      </c>
      <c r="G906">
        <v>3.6999999999999998E-2</v>
      </c>
      <c r="H906">
        <v>0.14899999999999999</v>
      </c>
      <c r="I906">
        <v>0.14499999999999999</v>
      </c>
    </row>
    <row r="907" spans="1:9" x14ac:dyDescent="0.2">
      <c r="A907">
        <v>181</v>
      </c>
      <c r="B907">
        <v>9.5000000000000001E-2</v>
      </c>
      <c r="C907">
        <v>9.5000000000000001E-2</v>
      </c>
      <c r="D907">
        <v>0.12</v>
      </c>
      <c r="E907">
        <v>0.11799999999999999</v>
      </c>
      <c r="F907">
        <v>3.5999999999999997E-2</v>
      </c>
      <c r="G907">
        <v>3.6999999999999998E-2</v>
      </c>
      <c r="H907">
        <v>0.14899999999999999</v>
      </c>
      <c r="I907">
        <v>0.14499999999999999</v>
      </c>
    </row>
    <row r="908" spans="1:9" x14ac:dyDescent="0.2">
      <c r="A908">
        <v>181.2</v>
      </c>
      <c r="B908">
        <v>9.5000000000000001E-2</v>
      </c>
      <c r="C908">
        <v>9.5000000000000001E-2</v>
      </c>
      <c r="D908">
        <v>0.11899999999999999</v>
      </c>
      <c r="E908">
        <v>0.11799999999999999</v>
      </c>
      <c r="F908">
        <v>3.5999999999999997E-2</v>
      </c>
      <c r="G908">
        <v>3.6999999999999998E-2</v>
      </c>
      <c r="H908">
        <v>0.14899999999999999</v>
      </c>
      <c r="I908">
        <v>0.14499999999999999</v>
      </c>
    </row>
    <row r="909" spans="1:9" x14ac:dyDescent="0.2">
      <c r="A909">
        <v>181.39999999999998</v>
      </c>
      <c r="B909">
        <v>9.5000000000000001E-2</v>
      </c>
      <c r="C909">
        <v>9.5000000000000001E-2</v>
      </c>
      <c r="D909">
        <v>0.11899999999999999</v>
      </c>
      <c r="E909">
        <v>0.11799999999999999</v>
      </c>
      <c r="F909">
        <v>3.6999999999999998E-2</v>
      </c>
      <c r="G909">
        <v>3.6999999999999998E-2</v>
      </c>
      <c r="H909">
        <v>0.14899999999999999</v>
      </c>
      <c r="I909">
        <v>0.14499999999999999</v>
      </c>
    </row>
    <row r="910" spans="1:9" x14ac:dyDescent="0.2">
      <c r="A910">
        <v>181.60000000000002</v>
      </c>
      <c r="B910">
        <v>9.5000000000000001E-2</v>
      </c>
      <c r="C910">
        <v>9.5000000000000001E-2</v>
      </c>
      <c r="D910">
        <v>0.11899999999999999</v>
      </c>
      <c r="E910">
        <v>0.11799999999999999</v>
      </c>
      <c r="F910">
        <v>3.6999999999999998E-2</v>
      </c>
      <c r="G910">
        <v>3.6999999999999998E-2</v>
      </c>
      <c r="H910">
        <v>0.14899999999999999</v>
      </c>
      <c r="I910">
        <v>0.14399999999999999</v>
      </c>
    </row>
    <row r="911" spans="1:9" x14ac:dyDescent="0.2">
      <c r="A911">
        <v>181.8</v>
      </c>
      <c r="B911">
        <v>9.5000000000000001E-2</v>
      </c>
      <c r="C911">
        <v>9.5000000000000001E-2</v>
      </c>
      <c r="D911">
        <v>0.11799999999999999</v>
      </c>
      <c r="E911">
        <v>0.11700000000000001</v>
      </c>
      <c r="F911">
        <v>3.6999999999999998E-2</v>
      </c>
      <c r="G911">
        <v>3.6999999999999998E-2</v>
      </c>
      <c r="H911">
        <v>0.14899999999999999</v>
      </c>
      <c r="I911">
        <v>0.14399999999999999</v>
      </c>
    </row>
    <row r="912" spans="1:9" x14ac:dyDescent="0.2">
      <c r="A912">
        <v>182</v>
      </c>
      <c r="B912">
        <v>9.5000000000000001E-2</v>
      </c>
      <c r="C912">
        <v>9.5000000000000001E-2</v>
      </c>
      <c r="D912">
        <v>0.11799999999999999</v>
      </c>
      <c r="E912">
        <v>0.11700000000000001</v>
      </c>
      <c r="F912">
        <v>3.6999999999999998E-2</v>
      </c>
      <c r="G912">
        <v>3.6999999999999998E-2</v>
      </c>
      <c r="H912">
        <v>0.14899999999999999</v>
      </c>
      <c r="I912">
        <v>0.14399999999999999</v>
      </c>
    </row>
    <row r="913" spans="1:9" x14ac:dyDescent="0.2">
      <c r="A913">
        <v>182.2</v>
      </c>
      <c r="B913">
        <v>9.5000000000000001E-2</v>
      </c>
      <c r="C913">
        <v>9.5000000000000001E-2</v>
      </c>
      <c r="D913">
        <v>0.11799999999999999</v>
      </c>
      <c r="E913">
        <v>0.11700000000000001</v>
      </c>
      <c r="F913">
        <v>3.6999999999999998E-2</v>
      </c>
      <c r="G913">
        <v>3.6999999999999998E-2</v>
      </c>
      <c r="H913">
        <v>0.14899999999999999</v>
      </c>
      <c r="I913">
        <v>0.14399999999999999</v>
      </c>
    </row>
    <row r="914" spans="1:9" x14ac:dyDescent="0.2">
      <c r="A914">
        <v>182.39999999999998</v>
      </c>
      <c r="B914">
        <v>9.5000000000000001E-2</v>
      </c>
      <c r="C914">
        <v>9.5000000000000001E-2</v>
      </c>
      <c r="D914">
        <v>0.11799999999999999</v>
      </c>
      <c r="E914">
        <v>0.11700000000000001</v>
      </c>
      <c r="F914">
        <v>3.6999999999999998E-2</v>
      </c>
      <c r="G914">
        <v>3.6999999999999998E-2</v>
      </c>
      <c r="H914">
        <v>0.14799999999999999</v>
      </c>
      <c r="I914">
        <v>0.14399999999999999</v>
      </c>
    </row>
    <row r="915" spans="1:9" x14ac:dyDescent="0.2">
      <c r="A915">
        <v>182.60000000000002</v>
      </c>
      <c r="B915">
        <v>9.4E-2</v>
      </c>
      <c r="C915">
        <v>9.5000000000000001E-2</v>
      </c>
      <c r="D915">
        <v>0.11799999999999999</v>
      </c>
      <c r="E915">
        <v>0.11700000000000001</v>
      </c>
      <c r="F915">
        <v>3.6999999999999998E-2</v>
      </c>
      <c r="G915">
        <v>3.6999999999999998E-2</v>
      </c>
      <c r="H915">
        <v>0.14799999999999999</v>
      </c>
      <c r="I915">
        <v>0.14399999999999999</v>
      </c>
    </row>
    <row r="916" spans="1:9" x14ac:dyDescent="0.2">
      <c r="A916">
        <v>182.8</v>
      </c>
      <c r="B916">
        <v>9.4E-2</v>
      </c>
      <c r="C916">
        <v>9.5000000000000001E-2</v>
      </c>
      <c r="D916">
        <v>0.11799999999999999</v>
      </c>
      <c r="E916">
        <v>0.11700000000000001</v>
      </c>
      <c r="F916">
        <v>3.6999999999999998E-2</v>
      </c>
      <c r="G916">
        <v>3.6999999999999998E-2</v>
      </c>
      <c r="H916">
        <v>0.14799999999999999</v>
      </c>
      <c r="I916">
        <v>0.14399999999999999</v>
      </c>
    </row>
    <row r="917" spans="1:9" x14ac:dyDescent="0.2">
      <c r="A917">
        <v>183</v>
      </c>
      <c r="B917">
        <v>9.4E-2</v>
      </c>
      <c r="C917">
        <v>9.5000000000000001E-2</v>
      </c>
      <c r="D917">
        <v>0.11799999999999999</v>
      </c>
      <c r="E917">
        <v>0.11700000000000001</v>
      </c>
      <c r="F917">
        <v>3.6999999999999998E-2</v>
      </c>
      <c r="G917">
        <v>3.6999999999999998E-2</v>
      </c>
      <c r="H917">
        <v>0.14799999999999999</v>
      </c>
      <c r="I917">
        <v>0.14399999999999999</v>
      </c>
    </row>
    <row r="918" spans="1:9" x14ac:dyDescent="0.2">
      <c r="A918">
        <v>183.2</v>
      </c>
      <c r="B918">
        <v>9.4E-2</v>
      </c>
      <c r="C918">
        <v>9.5000000000000001E-2</v>
      </c>
      <c r="D918">
        <v>0.11899999999999999</v>
      </c>
      <c r="E918">
        <v>0.11700000000000001</v>
      </c>
      <c r="F918">
        <v>3.6999999999999998E-2</v>
      </c>
      <c r="G918">
        <v>3.6999999999999998E-2</v>
      </c>
      <c r="H918">
        <v>0.14799999999999999</v>
      </c>
      <c r="I918">
        <v>0.14399999999999999</v>
      </c>
    </row>
    <row r="919" spans="1:9" x14ac:dyDescent="0.2">
      <c r="A919">
        <v>183.39999999999998</v>
      </c>
      <c r="B919">
        <v>9.4E-2</v>
      </c>
      <c r="C919">
        <v>9.5000000000000001E-2</v>
      </c>
      <c r="D919">
        <v>0.11899999999999999</v>
      </c>
      <c r="E919">
        <v>0.11700000000000001</v>
      </c>
      <c r="F919">
        <v>3.7999999999999999E-2</v>
      </c>
      <c r="G919">
        <v>3.6999999999999998E-2</v>
      </c>
      <c r="H919">
        <v>0.14799999999999999</v>
      </c>
      <c r="I919">
        <v>0.14399999999999999</v>
      </c>
    </row>
    <row r="920" spans="1:9" x14ac:dyDescent="0.2">
      <c r="A920">
        <v>183.60000000000002</v>
      </c>
      <c r="B920">
        <v>9.4E-2</v>
      </c>
      <c r="C920">
        <v>9.5000000000000001E-2</v>
      </c>
      <c r="D920">
        <v>0.11899999999999999</v>
      </c>
      <c r="E920">
        <v>0.11700000000000001</v>
      </c>
      <c r="F920">
        <v>3.6999999999999998E-2</v>
      </c>
      <c r="G920">
        <v>3.6999999999999998E-2</v>
      </c>
      <c r="H920">
        <v>0.14799999999999999</v>
      </c>
      <c r="I920">
        <v>0.14399999999999999</v>
      </c>
    </row>
    <row r="921" spans="1:9" x14ac:dyDescent="0.2">
      <c r="A921">
        <v>183.8</v>
      </c>
      <c r="B921">
        <v>9.4E-2</v>
      </c>
      <c r="C921">
        <v>9.5000000000000001E-2</v>
      </c>
      <c r="D921">
        <v>0.11899999999999999</v>
      </c>
      <c r="E921">
        <v>0.11700000000000001</v>
      </c>
      <c r="F921">
        <v>3.6999999999999998E-2</v>
      </c>
      <c r="G921">
        <v>3.6999999999999998E-2</v>
      </c>
      <c r="H921">
        <v>0.14799999999999999</v>
      </c>
      <c r="I921">
        <v>0.14399999999999999</v>
      </c>
    </row>
    <row r="922" spans="1:9" x14ac:dyDescent="0.2">
      <c r="A922">
        <v>184</v>
      </c>
      <c r="B922">
        <v>9.5000000000000001E-2</v>
      </c>
      <c r="C922">
        <v>9.5000000000000001E-2</v>
      </c>
      <c r="D922">
        <v>0.12</v>
      </c>
      <c r="E922">
        <v>0.11700000000000001</v>
      </c>
      <c r="F922">
        <v>3.6999999999999998E-2</v>
      </c>
      <c r="G922">
        <v>3.6999999999999998E-2</v>
      </c>
      <c r="H922">
        <v>0.14799999999999999</v>
      </c>
      <c r="I922">
        <v>0.14299999999999999</v>
      </c>
    </row>
    <row r="923" spans="1:9" x14ac:dyDescent="0.2">
      <c r="A923">
        <v>184.2</v>
      </c>
      <c r="B923">
        <v>9.5000000000000001E-2</v>
      </c>
      <c r="C923">
        <v>9.5000000000000001E-2</v>
      </c>
      <c r="D923">
        <v>0.12</v>
      </c>
      <c r="E923">
        <v>0.11700000000000001</v>
      </c>
      <c r="F923">
        <v>3.6999999999999998E-2</v>
      </c>
      <c r="G923">
        <v>3.6999999999999998E-2</v>
      </c>
      <c r="H923">
        <v>0.14799999999999999</v>
      </c>
      <c r="I923">
        <v>0.14299999999999999</v>
      </c>
    </row>
    <row r="924" spans="1:9" x14ac:dyDescent="0.2">
      <c r="A924">
        <v>184.39999999999998</v>
      </c>
      <c r="B924">
        <v>9.5000000000000001E-2</v>
      </c>
      <c r="C924">
        <v>9.5000000000000001E-2</v>
      </c>
      <c r="D924">
        <v>0.12</v>
      </c>
      <c r="E924">
        <v>0.11700000000000001</v>
      </c>
      <c r="F924">
        <v>3.6999999999999998E-2</v>
      </c>
      <c r="G924">
        <v>3.6999999999999998E-2</v>
      </c>
      <c r="H924">
        <v>0.14799999999999999</v>
      </c>
      <c r="I924">
        <v>0.14299999999999999</v>
      </c>
    </row>
    <row r="925" spans="1:9" x14ac:dyDescent="0.2">
      <c r="A925">
        <v>184.60000000000002</v>
      </c>
      <c r="B925">
        <v>9.6000000000000002E-2</v>
      </c>
      <c r="C925">
        <v>9.5000000000000001E-2</v>
      </c>
      <c r="D925">
        <v>0.12</v>
      </c>
      <c r="E925">
        <v>0.11700000000000001</v>
      </c>
      <c r="F925">
        <v>3.6999999999999998E-2</v>
      </c>
      <c r="G925">
        <v>3.6999999999999998E-2</v>
      </c>
      <c r="H925">
        <v>0.14799999999999999</v>
      </c>
      <c r="I925">
        <v>0.14299999999999999</v>
      </c>
    </row>
    <row r="926" spans="1:9" x14ac:dyDescent="0.2">
      <c r="A926">
        <v>184.8</v>
      </c>
      <c r="B926">
        <v>9.6000000000000002E-2</v>
      </c>
      <c r="C926">
        <v>9.5000000000000001E-2</v>
      </c>
      <c r="D926">
        <v>0.12</v>
      </c>
      <c r="E926">
        <v>0.11700000000000001</v>
      </c>
      <c r="F926">
        <v>3.6999999999999998E-2</v>
      </c>
      <c r="G926">
        <v>3.6999999999999998E-2</v>
      </c>
      <c r="H926">
        <v>0.14799999999999999</v>
      </c>
      <c r="I926">
        <v>0.14299999999999999</v>
      </c>
    </row>
    <row r="927" spans="1:9" x14ac:dyDescent="0.2">
      <c r="A927">
        <v>185</v>
      </c>
      <c r="B927">
        <v>9.6000000000000002E-2</v>
      </c>
      <c r="C927">
        <v>9.5000000000000001E-2</v>
      </c>
      <c r="D927">
        <v>0.12</v>
      </c>
      <c r="E927">
        <v>0.11600000000000001</v>
      </c>
      <c r="F927">
        <v>3.6999999999999998E-2</v>
      </c>
      <c r="G927">
        <v>3.6999999999999998E-2</v>
      </c>
      <c r="H927">
        <v>0.14799999999999999</v>
      </c>
      <c r="I927">
        <v>0.14299999999999999</v>
      </c>
    </row>
    <row r="928" spans="1:9" x14ac:dyDescent="0.2">
      <c r="A928">
        <v>185.2</v>
      </c>
      <c r="B928">
        <v>9.6000000000000002E-2</v>
      </c>
      <c r="C928">
        <v>9.5000000000000001E-2</v>
      </c>
      <c r="D928">
        <v>0.11899999999999999</v>
      </c>
      <c r="E928">
        <v>0.11600000000000001</v>
      </c>
      <c r="F928">
        <v>3.6999999999999998E-2</v>
      </c>
      <c r="G928">
        <v>3.6999999999999998E-2</v>
      </c>
      <c r="H928">
        <v>0.14799999999999999</v>
      </c>
      <c r="I928">
        <v>0.14299999999999999</v>
      </c>
    </row>
    <row r="929" spans="1:9" x14ac:dyDescent="0.2">
      <c r="A929">
        <v>185.39999999999998</v>
      </c>
      <c r="B929">
        <v>9.6000000000000002E-2</v>
      </c>
      <c r="C929">
        <v>9.5000000000000001E-2</v>
      </c>
      <c r="D929">
        <v>0.11899999999999999</v>
      </c>
      <c r="E929">
        <v>0.11600000000000001</v>
      </c>
      <c r="F929">
        <v>3.6999999999999998E-2</v>
      </c>
      <c r="G929">
        <v>3.6999999999999998E-2</v>
      </c>
      <c r="H929">
        <v>0.14799999999999999</v>
      </c>
      <c r="I929">
        <v>0.14299999999999999</v>
      </c>
    </row>
    <row r="930" spans="1:9" x14ac:dyDescent="0.2">
      <c r="A930">
        <v>185.60000000000002</v>
      </c>
      <c r="B930">
        <v>9.6000000000000002E-2</v>
      </c>
      <c r="C930">
        <v>9.5000000000000001E-2</v>
      </c>
      <c r="D930">
        <v>0.11899999999999999</v>
      </c>
      <c r="E930">
        <v>0.11600000000000001</v>
      </c>
      <c r="F930">
        <v>3.5999999999999997E-2</v>
      </c>
      <c r="G930">
        <v>3.6999999999999998E-2</v>
      </c>
      <c r="H930">
        <v>0.14799999999999999</v>
      </c>
      <c r="I930">
        <v>0.14299999999999999</v>
      </c>
    </row>
    <row r="931" spans="1:9" x14ac:dyDescent="0.2">
      <c r="A931">
        <v>185.8</v>
      </c>
      <c r="B931">
        <v>9.6000000000000002E-2</v>
      </c>
      <c r="C931">
        <v>9.5000000000000001E-2</v>
      </c>
      <c r="D931">
        <v>0.11799999999999999</v>
      </c>
      <c r="E931">
        <v>0.11600000000000001</v>
      </c>
      <c r="F931">
        <v>3.5999999999999997E-2</v>
      </c>
      <c r="G931">
        <v>3.6999999999999998E-2</v>
      </c>
      <c r="H931">
        <v>0.14799999999999999</v>
      </c>
      <c r="I931">
        <v>0.14299999999999999</v>
      </c>
    </row>
    <row r="932" spans="1:9" x14ac:dyDescent="0.2">
      <c r="A932">
        <v>186</v>
      </c>
      <c r="B932">
        <v>9.5000000000000001E-2</v>
      </c>
      <c r="C932">
        <v>9.5000000000000001E-2</v>
      </c>
      <c r="D932">
        <v>0.11799999999999999</v>
      </c>
      <c r="E932">
        <v>0.11600000000000001</v>
      </c>
      <c r="F932">
        <v>3.5999999999999997E-2</v>
      </c>
      <c r="G932">
        <v>3.6999999999999998E-2</v>
      </c>
      <c r="H932">
        <v>0.14799999999999999</v>
      </c>
      <c r="I932">
        <v>0.14299999999999999</v>
      </c>
    </row>
    <row r="933" spans="1:9" x14ac:dyDescent="0.2">
      <c r="A933">
        <v>186.2</v>
      </c>
      <c r="B933">
        <v>9.5000000000000001E-2</v>
      </c>
      <c r="C933">
        <v>9.4E-2</v>
      </c>
      <c r="D933">
        <v>0.11799999999999999</v>
      </c>
      <c r="E933">
        <v>0.11600000000000001</v>
      </c>
      <c r="F933">
        <v>3.5999999999999997E-2</v>
      </c>
      <c r="G933">
        <v>3.6999999999999998E-2</v>
      </c>
      <c r="H933">
        <v>0.14799999999999999</v>
      </c>
      <c r="I933">
        <v>0.14299999999999999</v>
      </c>
    </row>
    <row r="934" spans="1:9" x14ac:dyDescent="0.2">
      <c r="A934">
        <v>186.39999999999998</v>
      </c>
      <c r="B934">
        <v>9.5000000000000001E-2</v>
      </c>
      <c r="C934">
        <v>9.4E-2</v>
      </c>
      <c r="D934">
        <v>0.11799999999999999</v>
      </c>
      <c r="E934">
        <v>0.11600000000000001</v>
      </c>
      <c r="F934">
        <v>3.5999999999999997E-2</v>
      </c>
      <c r="G934">
        <v>3.6999999999999998E-2</v>
      </c>
      <c r="H934">
        <v>0.14699999999999999</v>
      </c>
      <c r="I934">
        <v>0.14299999999999999</v>
      </c>
    </row>
    <row r="935" spans="1:9" x14ac:dyDescent="0.2">
      <c r="A935">
        <v>186.60000000000002</v>
      </c>
      <c r="B935">
        <v>9.4E-2</v>
      </c>
      <c r="C935">
        <v>9.4E-2</v>
      </c>
      <c r="D935">
        <v>0.11700000000000001</v>
      </c>
      <c r="E935">
        <v>0.11600000000000001</v>
      </c>
      <c r="F935">
        <v>3.6999999999999998E-2</v>
      </c>
      <c r="G935">
        <v>3.6999999999999998E-2</v>
      </c>
      <c r="H935">
        <v>0.14699999999999999</v>
      </c>
      <c r="I935">
        <v>0.14199999999999999</v>
      </c>
    </row>
    <row r="936" spans="1:9" x14ac:dyDescent="0.2">
      <c r="A936">
        <v>186.8</v>
      </c>
      <c r="B936">
        <v>9.4E-2</v>
      </c>
      <c r="C936">
        <v>9.4E-2</v>
      </c>
      <c r="D936">
        <v>0.11700000000000001</v>
      </c>
      <c r="E936">
        <v>0.11600000000000001</v>
      </c>
      <c r="F936">
        <v>3.6999999999999998E-2</v>
      </c>
      <c r="G936">
        <v>3.6999999999999998E-2</v>
      </c>
      <c r="H936">
        <v>0.14699999999999999</v>
      </c>
      <c r="I936">
        <v>0.14199999999999999</v>
      </c>
    </row>
    <row r="937" spans="1:9" x14ac:dyDescent="0.2">
      <c r="A937">
        <v>187</v>
      </c>
      <c r="B937">
        <v>9.2999999999999999E-2</v>
      </c>
      <c r="C937">
        <v>9.4E-2</v>
      </c>
      <c r="D937">
        <v>0.11700000000000001</v>
      </c>
      <c r="E937">
        <v>0.11600000000000001</v>
      </c>
      <c r="F937">
        <v>3.6999999999999998E-2</v>
      </c>
      <c r="G937">
        <v>3.6999999999999998E-2</v>
      </c>
      <c r="H937">
        <v>0.14699999999999999</v>
      </c>
      <c r="I937">
        <v>0.14199999999999999</v>
      </c>
    </row>
    <row r="938" spans="1:9" x14ac:dyDescent="0.2">
      <c r="A938">
        <v>187.2</v>
      </c>
      <c r="B938">
        <v>9.2999999999999999E-2</v>
      </c>
      <c r="C938">
        <v>9.4E-2</v>
      </c>
      <c r="D938">
        <v>0.11700000000000001</v>
      </c>
      <c r="E938">
        <v>0.11600000000000001</v>
      </c>
      <c r="F938">
        <v>3.6999999999999998E-2</v>
      </c>
      <c r="G938">
        <v>3.6999999999999998E-2</v>
      </c>
      <c r="H938">
        <v>0.14699999999999999</v>
      </c>
      <c r="I938">
        <v>0.14199999999999999</v>
      </c>
    </row>
    <row r="939" spans="1:9" x14ac:dyDescent="0.2">
      <c r="A939">
        <v>187.39999999999998</v>
      </c>
      <c r="B939">
        <v>9.2999999999999999E-2</v>
      </c>
      <c r="C939">
        <v>9.4E-2</v>
      </c>
      <c r="D939">
        <v>0.11700000000000001</v>
      </c>
      <c r="E939">
        <v>0.11600000000000001</v>
      </c>
      <c r="F939">
        <v>3.6999999999999998E-2</v>
      </c>
      <c r="G939">
        <v>3.6999999999999998E-2</v>
      </c>
      <c r="H939">
        <v>0.14699999999999999</v>
      </c>
      <c r="I939">
        <v>0.14199999999999999</v>
      </c>
    </row>
    <row r="940" spans="1:9" x14ac:dyDescent="0.2">
      <c r="A940">
        <v>187.60000000000002</v>
      </c>
      <c r="B940">
        <v>9.2999999999999999E-2</v>
      </c>
      <c r="C940">
        <v>9.4E-2</v>
      </c>
      <c r="D940">
        <v>0.11700000000000001</v>
      </c>
      <c r="E940">
        <v>0.11600000000000001</v>
      </c>
      <c r="F940">
        <v>3.6999999999999998E-2</v>
      </c>
      <c r="G940">
        <v>3.6999999999999998E-2</v>
      </c>
      <c r="H940">
        <v>0.14699999999999999</v>
      </c>
      <c r="I940">
        <v>0.14199999999999999</v>
      </c>
    </row>
    <row r="941" spans="1:9" x14ac:dyDescent="0.2">
      <c r="A941">
        <v>187.8</v>
      </c>
      <c r="B941">
        <v>9.2999999999999999E-2</v>
      </c>
      <c r="C941">
        <v>9.4E-2</v>
      </c>
      <c r="D941">
        <v>0.11799999999999999</v>
      </c>
      <c r="E941">
        <v>0.11600000000000001</v>
      </c>
      <c r="F941">
        <v>3.6999999999999998E-2</v>
      </c>
      <c r="G941">
        <v>3.6999999999999998E-2</v>
      </c>
      <c r="H941">
        <v>0.14699999999999999</v>
      </c>
      <c r="I941">
        <v>0.14199999999999999</v>
      </c>
    </row>
    <row r="942" spans="1:9" x14ac:dyDescent="0.2">
      <c r="A942">
        <v>188</v>
      </c>
      <c r="B942">
        <v>9.2999999999999999E-2</v>
      </c>
      <c r="C942">
        <v>9.4E-2</v>
      </c>
      <c r="D942">
        <v>0.11799999999999999</v>
      </c>
      <c r="E942">
        <v>0.11600000000000001</v>
      </c>
      <c r="F942">
        <v>3.6999999999999998E-2</v>
      </c>
      <c r="G942">
        <v>3.6999999999999998E-2</v>
      </c>
      <c r="H942">
        <v>0.14699999999999999</v>
      </c>
      <c r="I942">
        <v>0.14199999999999999</v>
      </c>
    </row>
    <row r="943" spans="1:9" x14ac:dyDescent="0.2">
      <c r="A943">
        <v>188.2</v>
      </c>
      <c r="B943">
        <v>9.2999999999999999E-2</v>
      </c>
      <c r="C943">
        <v>9.4E-2</v>
      </c>
      <c r="D943">
        <v>0.11799999999999999</v>
      </c>
      <c r="E943">
        <v>0.11600000000000001</v>
      </c>
      <c r="F943">
        <v>3.6999999999999998E-2</v>
      </c>
      <c r="G943">
        <v>3.6999999999999998E-2</v>
      </c>
      <c r="H943">
        <v>0.14599999999999999</v>
      </c>
      <c r="I943">
        <v>0.14199999999999999</v>
      </c>
    </row>
    <row r="944" spans="1:9" x14ac:dyDescent="0.2">
      <c r="A944">
        <v>188.39999999999998</v>
      </c>
      <c r="B944">
        <v>9.4E-2</v>
      </c>
      <c r="C944">
        <v>9.4E-2</v>
      </c>
      <c r="D944">
        <v>0.11700000000000001</v>
      </c>
      <c r="E944">
        <v>0.11600000000000001</v>
      </c>
      <c r="F944">
        <v>3.6999999999999998E-2</v>
      </c>
      <c r="G944">
        <v>3.6999999999999998E-2</v>
      </c>
      <c r="H944">
        <v>0.14599999999999999</v>
      </c>
      <c r="I944">
        <v>0.14199999999999999</v>
      </c>
    </row>
    <row r="945" spans="1:9" x14ac:dyDescent="0.2">
      <c r="A945">
        <v>188.60000000000002</v>
      </c>
      <c r="B945">
        <v>9.4E-2</v>
      </c>
      <c r="C945">
        <v>9.4E-2</v>
      </c>
      <c r="D945">
        <v>0.11700000000000001</v>
      </c>
      <c r="E945">
        <v>0.115</v>
      </c>
      <c r="F945">
        <v>3.6999999999999998E-2</v>
      </c>
      <c r="G945">
        <v>3.6999999999999998E-2</v>
      </c>
      <c r="H945">
        <v>0.14599999999999999</v>
      </c>
      <c r="I945">
        <v>0.14199999999999999</v>
      </c>
    </row>
    <row r="946" spans="1:9" x14ac:dyDescent="0.2">
      <c r="A946">
        <v>188.8</v>
      </c>
      <c r="B946">
        <v>9.4E-2</v>
      </c>
      <c r="C946">
        <v>9.4E-2</v>
      </c>
      <c r="D946">
        <v>0.11700000000000001</v>
      </c>
      <c r="E946">
        <v>0.115</v>
      </c>
      <c r="F946">
        <v>3.6999999999999998E-2</v>
      </c>
      <c r="G946">
        <v>3.6999999999999998E-2</v>
      </c>
      <c r="H946">
        <v>0.14599999999999999</v>
      </c>
      <c r="I946">
        <v>0.14199999999999999</v>
      </c>
    </row>
    <row r="947" spans="1:9" x14ac:dyDescent="0.2">
      <c r="A947">
        <v>189</v>
      </c>
      <c r="B947">
        <v>9.4E-2</v>
      </c>
      <c r="C947">
        <v>9.4E-2</v>
      </c>
      <c r="D947">
        <v>0.11700000000000001</v>
      </c>
      <c r="E947">
        <v>0.115</v>
      </c>
      <c r="F947">
        <v>3.6999999999999998E-2</v>
      </c>
      <c r="G947">
        <v>3.6999999999999998E-2</v>
      </c>
      <c r="H947">
        <v>0.14599999999999999</v>
      </c>
      <c r="I947">
        <v>0.14199999999999999</v>
      </c>
    </row>
    <row r="948" spans="1:9" x14ac:dyDescent="0.2">
      <c r="A948">
        <v>189.2</v>
      </c>
      <c r="B948">
        <v>9.4E-2</v>
      </c>
      <c r="C948">
        <v>9.4E-2</v>
      </c>
      <c r="D948">
        <v>0.11700000000000001</v>
      </c>
      <c r="E948">
        <v>0.115</v>
      </c>
      <c r="F948">
        <v>3.5999999999999997E-2</v>
      </c>
      <c r="G948">
        <v>3.6999999999999998E-2</v>
      </c>
      <c r="H948">
        <v>0.14499999999999999</v>
      </c>
      <c r="I948">
        <v>0.14199999999999999</v>
      </c>
    </row>
    <row r="949" spans="1:9" x14ac:dyDescent="0.2">
      <c r="A949">
        <v>189.39999999999998</v>
      </c>
      <c r="B949">
        <v>9.5000000000000001E-2</v>
      </c>
      <c r="C949">
        <v>9.4E-2</v>
      </c>
      <c r="D949">
        <v>0.11700000000000001</v>
      </c>
      <c r="E949">
        <v>0.115</v>
      </c>
      <c r="F949">
        <v>3.5999999999999997E-2</v>
      </c>
      <c r="G949">
        <v>3.6999999999999998E-2</v>
      </c>
      <c r="H949">
        <v>0.14499999999999999</v>
      </c>
      <c r="I949">
        <v>0.14199999999999999</v>
      </c>
    </row>
    <row r="950" spans="1:9" x14ac:dyDescent="0.2">
      <c r="A950">
        <v>189.60000000000002</v>
      </c>
      <c r="B950">
        <v>9.5000000000000001E-2</v>
      </c>
      <c r="C950">
        <v>9.4E-2</v>
      </c>
      <c r="D950">
        <v>0.11700000000000001</v>
      </c>
      <c r="E950">
        <v>0.115</v>
      </c>
      <c r="F950">
        <v>3.5999999999999997E-2</v>
      </c>
      <c r="G950">
        <v>3.6999999999999998E-2</v>
      </c>
      <c r="H950">
        <v>0.14399999999999999</v>
      </c>
      <c r="I950">
        <v>0.14099999999999999</v>
      </c>
    </row>
    <row r="951" spans="1:9" x14ac:dyDescent="0.2">
      <c r="A951">
        <v>189.8</v>
      </c>
      <c r="B951">
        <v>9.5000000000000001E-2</v>
      </c>
      <c r="C951">
        <v>9.4E-2</v>
      </c>
      <c r="D951">
        <v>0.11700000000000001</v>
      </c>
      <c r="E951">
        <v>0.115</v>
      </c>
      <c r="F951">
        <v>3.5999999999999997E-2</v>
      </c>
      <c r="G951">
        <v>3.6999999999999998E-2</v>
      </c>
      <c r="H951">
        <v>0.14399999999999999</v>
      </c>
      <c r="I951">
        <v>0.14099999999999999</v>
      </c>
    </row>
    <row r="952" spans="1:9" x14ac:dyDescent="0.2">
      <c r="A952">
        <v>190</v>
      </c>
      <c r="B952">
        <v>9.5000000000000001E-2</v>
      </c>
      <c r="C952">
        <v>9.4E-2</v>
      </c>
      <c r="D952">
        <v>0.11700000000000001</v>
      </c>
      <c r="E952">
        <v>0.115</v>
      </c>
      <c r="F952">
        <v>3.5000000000000003E-2</v>
      </c>
      <c r="G952">
        <v>3.6999999999999998E-2</v>
      </c>
      <c r="I952">
        <v>0.14099999999999999</v>
      </c>
    </row>
    <row r="953" spans="1:9" x14ac:dyDescent="0.2">
      <c r="A953">
        <v>190.2</v>
      </c>
      <c r="B953">
        <v>9.5000000000000001E-2</v>
      </c>
      <c r="C953">
        <v>9.4E-2</v>
      </c>
      <c r="D953">
        <v>0.11600000000000001</v>
      </c>
      <c r="E953">
        <v>0.115</v>
      </c>
      <c r="F953">
        <v>3.5999999999999997E-2</v>
      </c>
      <c r="G953">
        <v>3.6999999999999998E-2</v>
      </c>
      <c r="I953">
        <v>0.14099999999999999</v>
      </c>
    </row>
    <row r="954" spans="1:9" x14ac:dyDescent="0.2">
      <c r="A954">
        <v>190.39999999999998</v>
      </c>
      <c r="B954">
        <v>9.5000000000000001E-2</v>
      </c>
      <c r="C954">
        <v>9.4E-2</v>
      </c>
      <c r="D954">
        <v>0.11600000000000001</v>
      </c>
      <c r="E954">
        <v>0.115</v>
      </c>
      <c r="F954">
        <v>3.5999999999999997E-2</v>
      </c>
      <c r="G954">
        <v>3.6999999999999998E-2</v>
      </c>
      <c r="I954">
        <v>0.14099999999999999</v>
      </c>
    </row>
    <row r="955" spans="1:9" x14ac:dyDescent="0.2">
      <c r="A955">
        <v>190.60000000000002</v>
      </c>
      <c r="B955">
        <v>9.5000000000000001E-2</v>
      </c>
      <c r="C955">
        <v>9.4E-2</v>
      </c>
      <c r="D955">
        <v>0.11600000000000001</v>
      </c>
      <c r="E955">
        <v>0.115</v>
      </c>
      <c r="F955">
        <v>3.5999999999999997E-2</v>
      </c>
      <c r="G955">
        <v>3.6999999999999998E-2</v>
      </c>
      <c r="I955">
        <v>0.14099999999999999</v>
      </c>
    </row>
    <row r="956" spans="1:9" x14ac:dyDescent="0.2">
      <c r="A956">
        <v>190.8</v>
      </c>
      <c r="B956">
        <v>9.6000000000000002E-2</v>
      </c>
      <c r="C956">
        <v>9.4E-2</v>
      </c>
      <c r="D956">
        <v>0.11600000000000001</v>
      </c>
      <c r="E956">
        <v>0.115</v>
      </c>
      <c r="F956">
        <v>3.5999999999999997E-2</v>
      </c>
      <c r="G956">
        <v>3.6999999999999998E-2</v>
      </c>
      <c r="I956">
        <v>0.14099999999999999</v>
      </c>
    </row>
    <row r="957" spans="1:9" x14ac:dyDescent="0.2">
      <c r="A957">
        <v>191</v>
      </c>
      <c r="B957">
        <v>9.5000000000000001E-2</v>
      </c>
      <c r="C957">
        <v>9.4E-2</v>
      </c>
      <c r="D957">
        <v>0.11600000000000001</v>
      </c>
      <c r="E957">
        <v>0.115</v>
      </c>
      <c r="F957">
        <v>3.5999999999999997E-2</v>
      </c>
      <c r="G957">
        <v>3.6999999999999998E-2</v>
      </c>
      <c r="I957">
        <v>0.14099999999999999</v>
      </c>
    </row>
    <row r="958" spans="1:9" x14ac:dyDescent="0.2">
      <c r="A958">
        <v>191.2</v>
      </c>
      <c r="B958">
        <v>9.5000000000000001E-2</v>
      </c>
      <c r="C958">
        <v>9.4E-2</v>
      </c>
      <c r="D958">
        <v>0.11700000000000001</v>
      </c>
      <c r="E958">
        <v>0.115</v>
      </c>
      <c r="F958">
        <v>3.6999999999999998E-2</v>
      </c>
      <c r="G958">
        <v>3.6999999999999998E-2</v>
      </c>
      <c r="I958">
        <v>0.14099999999999999</v>
      </c>
    </row>
    <row r="959" spans="1:9" x14ac:dyDescent="0.2">
      <c r="A959">
        <v>191.39999999999998</v>
      </c>
      <c r="B959">
        <v>9.5000000000000001E-2</v>
      </c>
      <c r="C959">
        <v>9.4E-2</v>
      </c>
      <c r="D959">
        <v>0.11700000000000001</v>
      </c>
      <c r="E959">
        <v>0.115</v>
      </c>
      <c r="F959">
        <v>3.6999999999999998E-2</v>
      </c>
      <c r="G959">
        <v>3.6999999999999998E-2</v>
      </c>
      <c r="I959">
        <v>0.14099999999999999</v>
      </c>
    </row>
    <row r="960" spans="1:9" x14ac:dyDescent="0.2">
      <c r="A960">
        <v>191.60000000000002</v>
      </c>
      <c r="B960">
        <v>9.5000000000000001E-2</v>
      </c>
      <c r="C960">
        <v>9.4E-2</v>
      </c>
      <c r="D960">
        <v>0.11700000000000001</v>
      </c>
      <c r="E960">
        <v>0.115</v>
      </c>
      <c r="F960">
        <v>3.6999999999999998E-2</v>
      </c>
      <c r="G960">
        <v>3.6999999999999998E-2</v>
      </c>
      <c r="I960">
        <v>0.14099999999999999</v>
      </c>
    </row>
    <row r="961" spans="1:9" x14ac:dyDescent="0.2">
      <c r="A961">
        <v>191.8</v>
      </c>
      <c r="B961">
        <v>9.5000000000000001E-2</v>
      </c>
      <c r="C961">
        <v>9.4E-2</v>
      </c>
      <c r="D961">
        <v>0.11700000000000001</v>
      </c>
      <c r="E961">
        <v>0.115</v>
      </c>
      <c r="F961">
        <v>3.6999999999999998E-2</v>
      </c>
      <c r="G961">
        <v>3.6999999999999998E-2</v>
      </c>
      <c r="I961">
        <v>0.14099999999999999</v>
      </c>
    </row>
    <row r="962" spans="1:9" x14ac:dyDescent="0.2">
      <c r="A962">
        <v>192</v>
      </c>
      <c r="B962">
        <v>9.5000000000000001E-2</v>
      </c>
      <c r="C962">
        <v>9.4E-2</v>
      </c>
      <c r="D962">
        <v>0.11799999999999999</v>
      </c>
      <c r="E962">
        <v>0.115</v>
      </c>
      <c r="F962">
        <v>3.6999999999999998E-2</v>
      </c>
      <c r="G962">
        <v>3.6999999999999998E-2</v>
      </c>
      <c r="I962">
        <v>0.14099999999999999</v>
      </c>
    </row>
    <row r="963" spans="1:9" x14ac:dyDescent="0.2">
      <c r="A963">
        <v>192.2</v>
      </c>
      <c r="B963">
        <v>9.5000000000000001E-2</v>
      </c>
      <c r="C963">
        <v>9.4E-2</v>
      </c>
      <c r="D963">
        <v>0.11799999999999999</v>
      </c>
      <c r="E963">
        <v>0.115</v>
      </c>
      <c r="F963">
        <v>3.6999999999999998E-2</v>
      </c>
      <c r="G963">
        <v>3.6999999999999998E-2</v>
      </c>
      <c r="I963">
        <v>0.14099999999999999</v>
      </c>
    </row>
    <row r="964" spans="1:9" x14ac:dyDescent="0.2">
      <c r="A964">
        <v>192.39999999999998</v>
      </c>
      <c r="B964">
        <v>9.5000000000000001E-2</v>
      </c>
      <c r="C964">
        <v>9.4E-2</v>
      </c>
      <c r="D964">
        <v>0.11799999999999999</v>
      </c>
      <c r="E964">
        <v>0.115</v>
      </c>
      <c r="F964">
        <v>3.6999999999999998E-2</v>
      </c>
      <c r="G964">
        <v>3.6999999999999998E-2</v>
      </c>
      <c r="I964">
        <v>0.14099999999999999</v>
      </c>
    </row>
    <row r="965" spans="1:9" x14ac:dyDescent="0.2">
      <c r="A965">
        <v>192.60000000000002</v>
      </c>
      <c r="B965">
        <v>9.5000000000000001E-2</v>
      </c>
      <c r="C965">
        <v>9.4E-2</v>
      </c>
      <c r="D965">
        <v>0.11799999999999999</v>
      </c>
      <c r="E965">
        <v>0.114</v>
      </c>
      <c r="F965">
        <v>3.6999999999999998E-2</v>
      </c>
      <c r="G965">
        <v>3.6999999999999998E-2</v>
      </c>
      <c r="I965">
        <v>0.14099999999999999</v>
      </c>
    </row>
    <row r="966" spans="1:9" x14ac:dyDescent="0.2">
      <c r="A966">
        <v>192.8</v>
      </c>
      <c r="B966">
        <v>9.5000000000000001E-2</v>
      </c>
      <c r="C966">
        <v>9.4E-2</v>
      </c>
      <c r="D966">
        <v>0.11799999999999999</v>
      </c>
      <c r="E966">
        <v>0.114</v>
      </c>
      <c r="F966">
        <v>3.5999999999999997E-2</v>
      </c>
      <c r="G966">
        <v>3.6999999999999998E-2</v>
      </c>
      <c r="I966">
        <v>0.14099999999999999</v>
      </c>
    </row>
    <row r="967" spans="1:9" x14ac:dyDescent="0.2">
      <c r="A967">
        <v>193</v>
      </c>
      <c r="B967">
        <v>9.5000000000000001E-2</v>
      </c>
      <c r="C967">
        <v>9.4E-2</v>
      </c>
      <c r="D967">
        <v>0.11799999999999999</v>
      </c>
      <c r="E967">
        <v>0.114</v>
      </c>
      <c r="F967">
        <v>3.5999999999999997E-2</v>
      </c>
      <c r="G967">
        <v>3.6999999999999998E-2</v>
      </c>
      <c r="I967">
        <v>0.14000000000000001</v>
      </c>
    </row>
    <row r="968" spans="1:9" x14ac:dyDescent="0.2">
      <c r="A968">
        <v>193.2</v>
      </c>
      <c r="B968">
        <v>9.5000000000000001E-2</v>
      </c>
      <c r="C968">
        <v>9.4E-2</v>
      </c>
      <c r="D968">
        <v>0.11700000000000001</v>
      </c>
      <c r="E968">
        <v>0.114</v>
      </c>
      <c r="F968">
        <v>3.5999999999999997E-2</v>
      </c>
      <c r="G968">
        <v>3.6999999999999998E-2</v>
      </c>
      <c r="I968">
        <v>0.14000000000000001</v>
      </c>
    </row>
    <row r="969" spans="1:9" x14ac:dyDescent="0.2">
      <c r="A969">
        <v>193.39999999999998</v>
      </c>
      <c r="B969">
        <v>9.5000000000000001E-2</v>
      </c>
      <c r="C969">
        <v>9.4E-2</v>
      </c>
      <c r="D969">
        <v>0.11700000000000001</v>
      </c>
      <c r="E969">
        <v>0.114</v>
      </c>
      <c r="F969">
        <v>3.5000000000000003E-2</v>
      </c>
      <c r="G969">
        <v>3.6999999999999998E-2</v>
      </c>
      <c r="I969">
        <v>0.14000000000000001</v>
      </c>
    </row>
    <row r="970" spans="1:9" x14ac:dyDescent="0.2">
      <c r="A970">
        <v>193.60000000000002</v>
      </c>
      <c r="B970">
        <v>9.5000000000000001E-2</v>
      </c>
      <c r="C970">
        <v>9.4E-2</v>
      </c>
      <c r="D970">
        <v>0.11700000000000001</v>
      </c>
      <c r="E970">
        <v>0.114</v>
      </c>
      <c r="F970">
        <v>3.5000000000000003E-2</v>
      </c>
      <c r="G970">
        <v>3.6999999999999998E-2</v>
      </c>
      <c r="I970">
        <v>0.14000000000000001</v>
      </c>
    </row>
    <row r="971" spans="1:9" x14ac:dyDescent="0.2">
      <c r="A971">
        <v>193.8</v>
      </c>
      <c r="B971">
        <v>9.5000000000000001E-2</v>
      </c>
      <c r="C971">
        <v>9.4E-2</v>
      </c>
      <c r="D971">
        <v>0.11700000000000001</v>
      </c>
      <c r="E971">
        <v>0.114</v>
      </c>
      <c r="F971">
        <v>3.5000000000000003E-2</v>
      </c>
      <c r="G971">
        <v>3.6999999999999998E-2</v>
      </c>
      <c r="I971">
        <v>0.14000000000000001</v>
      </c>
    </row>
    <row r="972" spans="1:9" x14ac:dyDescent="0.2">
      <c r="A972">
        <v>194</v>
      </c>
      <c r="B972">
        <v>9.5000000000000001E-2</v>
      </c>
      <c r="C972">
        <v>9.2999999999999999E-2</v>
      </c>
      <c r="D972">
        <v>0.11700000000000001</v>
      </c>
      <c r="E972">
        <v>0.114</v>
      </c>
      <c r="F972">
        <v>3.5000000000000003E-2</v>
      </c>
      <c r="G972">
        <v>3.6999999999999998E-2</v>
      </c>
      <c r="I972">
        <v>0.14000000000000001</v>
      </c>
    </row>
    <row r="973" spans="1:9" x14ac:dyDescent="0.2">
      <c r="A973">
        <v>194.2</v>
      </c>
      <c r="B973">
        <v>9.5000000000000001E-2</v>
      </c>
      <c r="C973">
        <v>9.2999999999999999E-2</v>
      </c>
      <c r="D973">
        <v>0.11600000000000001</v>
      </c>
      <c r="E973">
        <v>0.114</v>
      </c>
      <c r="F973">
        <v>3.5000000000000003E-2</v>
      </c>
      <c r="G973">
        <v>3.6999999999999998E-2</v>
      </c>
      <c r="I973">
        <v>0.14000000000000001</v>
      </c>
    </row>
    <row r="974" spans="1:9" x14ac:dyDescent="0.2">
      <c r="A974">
        <v>194.39999999999998</v>
      </c>
      <c r="B974">
        <v>9.4E-2</v>
      </c>
      <c r="C974">
        <v>9.2999999999999999E-2</v>
      </c>
      <c r="D974">
        <v>0.11600000000000001</v>
      </c>
      <c r="E974">
        <v>0.114</v>
      </c>
      <c r="F974">
        <v>3.5000000000000003E-2</v>
      </c>
      <c r="G974">
        <v>3.6999999999999998E-2</v>
      </c>
      <c r="I974">
        <v>0.14000000000000001</v>
      </c>
    </row>
    <row r="975" spans="1:9" x14ac:dyDescent="0.2">
      <c r="A975">
        <v>194.60000000000002</v>
      </c>
      <c r="B975">
        <v>9.4E-2</v>
      </c>
      <c r="C975">
        <v>9.2999999999999999E-2</v>
      </c>
      <c r="D975">
        <v>0.11600000000000001</v>
      </c>
      <c r="E975">
        <v>0.114</v>
      </c>
      <c r="F975">
        <v>3.5000000000000003E-2</v>
      </c>
      <c r="G975">
        <v>3.6999999999999998E-2</v>
      </c>
      <c r="I975">
        <v>0.14000000000000001</v>
      </c>
    </row>
    <row r="976" spans="1:9" x14ac:dyDescent="0.2">
      <c r="A976">
        <v>194.8</v>
      </c>
      <c r="B976">
        <v>9.4E-2</v>
      </c>
      <c r="C976">
        <v>9.2999999999999999E-2</v>
      </c>
      <c r="D976">
        <v>0.11600000000000001</v>
      </c>
      <c r="E976">
        <v>0.114</v>
      </c>
      <c r="F976">
        <v>3.5000000000000003E-2</v>
      </c>
      <c r="G976">
        <v>3.6999999999999998E-2</v>
      </c>
      <c r="I976">
        <v>0.14000000000000001</v>
      </c>
    </row>
    <row r="977" spans="1:9" x14ac:dyDescent="0.2">
      <c r="A977">
        <v>195</v>
      </c>
      <c r="B977">
        <v>9.4E-2</v>
      </c>
      <c r="C977">
        <v>9.2999999999999999E-2</v>
      </c>
      <c r="D977">
        <v>0.11600000000000001</v>
      </c>
      <c r="E977">
        <v>0.114</v>
      </c>
      <c r="F977">
        <v>3.5000000000000003E-2</v>
      </c>
      <c r="G977">
        <v>3.6999999999999998E-2</v>
      </c>
      <c r="I977">
        <v>0.14000000000000001</v>
      </c>
    </row>
    <row r="978" spans="1:9" x14ac:dyDescent="0.2">
      <c r="A978">
        <v>195.2</v>
      </c>
      <c r="B978">
        <v>9.5000000000000001E-2</v>
      </c>
      <c r="C978">
        <v>9.2999999999999999E-2</v>
      </c>
      <c r="D978">
        <v>0.11600000000000001</v>
      </c>
      <c r="E978">
        <v>0.114</v>
      </c>
      <c r="F978">
        <v>3.5999999999999997E-2</v>
      </c>
      <c r="G978">
        <v>3.6999999999999998E-2</v>
      </c>
      <c r="I978">
        <v>0.14000000000000001</v>
      </c>
    </row>
    <row r="979" spans="1:9" x14ac:dyDescent="0.2">
      <c r="A979">
        <v>195.39999999999998</v>
      </c>
      <c r="B979">
        <v>9.5000000000000001E-2</v>
      </c>
      <c r="C979">
        <v>9.2999999999999999E-2</v>
      </c>
      <c r="D979">
        <v>0.11600000000000001</v>
      </c>
      <c r="E979">
        <v>0.114</v>
      </c>
      <c r="F979">
        <v>3.5999999999999997E-2</v>
      </c>
      <c r="G979">
        <v>3.6999999999999998E-2</v>
      </c>
      <c r="I979">
        <v>0.14000000000000001</v>
      </c>
    </row>
    <row r="980" spans="1:9" x14ac:dyDescent="0.2">
      <c r="A980">
        <v>195.60000000000002</v>
      </c>
      <c r="B980">
        <v>9.5000000000000001E-2</v>
      </c>
      <c r="C980">
        <v>9.2999999999999999E-2</v>
      </c>
      <c r="D980">
        <v>0.11600000000000001</v>
      </c>
      <c r="E980">
        <v>0.114</v>
      </c>
      <c r="F980">
        <v>3.5000000000000003E-2</v>
      </c>
      <c r="G980">
        <v>3.6999999999999998E-2</v>
      </c>
      <c r="I980">
        <v>0.14000000000000001</v>
      </c>
    </row>
    <row r="981" spans="1:9" x14ac:dyDescent="0.2">
      <c r="A981">
        <v>195.8</v>
      </c>
      <c r="B981">
        <v>9.5000000000000001E-2</v>
      </c>
      <c r="C981">
        <v>9.2999999999999999E-2</v>
      </c>
      <c r="D981">
        <v>0.11600000000000001</v>
      </c>
      <c r="E981">
        <v>0.114</v>
      </c>
      <c r="F981">
        <v>3.5000000000000003E-2</v>
      </c>
      <c r="G981">
        <v>3.6999999999999998E-2</v>
      </c>
      <c r="I981">
        <v>0.14000000000000001</v>
      </c>
    </row>
    <row r="982" spans="1:9" x14ac:dyDescent="0.2">
      <c r="A982">
        <v>196</v>
      </c>
      <c r="B982">
        <v>9.6000000000000002E-2</v>
      </c>
      <c r="C982">
        <v>9.2999999999999999E-2</v>
      </c>
      <c r="D982">
        <v>0.11600000000000001</v>
      </c>
      <c r="E982">
        <v>0.114</v>
      </c>
      <c r="F982">
        <v>3.5000000000000003E-2</v>
      </c>
      <c r="G982">
        <v>3.6999999999999998E-2</v>
      </c>
      <c r="I982">
        <v>0.14000000000000001</v>
      </c>
    </row>
    <row r="983" spans="1:9" x14ac:dyDescent="0.2">
      <c r="A983">
        <v>196.2</v>
      </c>
      <c r="B983">
        <v>9.6000000000000002E-2</v>
      </c>
      <c r="C983">
        <v>9.2999999999999999E-2</v>
      </c>
      <c r="D983">
        <v>0.11700000000000001</v>
      </c>
      <c r="E983">
        <v>0.114</v>
      </c>
      <c r="F983">
        <v>3.5000000000000003E-2</v>
      </c>
      <c r="G983">
        <v>3.6999999999999998E-2</v>
      </c>
      <c r="I983">
        <v>0.14000000000000001</v>
      </c>
    </row>
    <row r="984" spans="1:9" x14ac:dyDescent="0.2">
      <c r="A984">
        <v>196.39999999999998</v>
      </c>
      <c r="B984">
        <v>9.6000000000000002E-2</v>
      </c>
      <c r="C984">
        <v>9.2999999999999999E-2</v>
      </c>
      <c r="D984">
        <v>0.11600000000000001</v>
      </c>
      <c r="E984">
        <v>0.114</v>
      </c>
      <c r="F984">
        <v>3.4000000000000002E-2</v>
      </c>
      <c r="G984">
        <v>3.6999999999999998E-2</v>
      </c>
      <c r="I984">
        <v>0.14000000000000001</v>
      </c>
    </row>
    <row r="985" spans="1:9" x14ac:dyDescent="0.2">
      <c r="A985">
        <v>196.60000000000002</v>
      </c>
      <c r="B985">
        <v>9.6000000000000002E-2</v>
      </c>
      <c r="C985">
        <v>9.2999999999999999E-2</v>
      </c>
      <c r="D985">
        <v>0.11700000000000001</v>
      </c>
      <c r="E985">
        <v>0.114</v>
      </c>
      <c r="F985">
        <v>3.5000000000000003E-2</v>
      </c>
      <c r="G985">
        <v>3.6999999999999998E-2</v>
      </c>
      <c r="I985">
        <v>0.14000000000000001</v>
      </c>
    </row>
    <row r="986" spans="1:9" x14ac:dyDescent="0.2">
      <c r="A986">
        <v>196.8</v>
      </c>
      <c r="B986">
        <v>9.6000000000000002E-2</v>
      </c>
      <c r="C986">
        <v>9.2999999999999999E-2</v>
      </c>
      <c r="D986">
        <v>0.11700000000000001</v>
      </c>
      <c r="E986">
        <v>0.114</v>
      </c>
      <c r="F986">
        <v>3.5000000000000003E-2</v>
      </c>
      <c r="G986">
        <v>3.6999999999999998E-2</v>
      </c>
      <c r="I986">
        <v>0.14000000000000001</v>
      </c>
    </row>
    <row r="987" spans="1:9" x14ac:dyDescent="0.2">
      <c r="A987">
        <v>197</v>
      </c>
      <c r="B987">
        <v>9.6000000000000002E-2</v>
      </c>
      <c r="C987">
        <v>9.2999999999999999E-2</v>
      </c>
      <c r="D987">
        <v>0.11700000000000001</v>
      </c>
      <c r="E987">
        <v>0.113</v>
      </c>
      <c r="F987">
        <v>3.5000000000000003E-2</v>
      </c>
      <c r="G987">
        <v>3.6999999999999998E-2</v>
      </c>
      <c r="I987">
        <v>0.13900000000000001</v>
      </c>
    </row>
    <row r="988" spans="1:9" x14ac:dyDescent="0.2">
      <c r="A988">
        <v>197.2</v>
      </c>
      <c r="B988">
        <v>9.6000000000000002E-2</v>
      </c>
      <c r="C988">
        <v>9.2999999999999999E-2</v>
      </c>
      <c r="D988">
        <v>0.11700000000000001</v>
      </c>
      <c r="E988">
        <v>0.113</v>
      </c>
      <c r="F988">
        <v>3.5999999999999997E-2</v>
      </c>
      <c r="G988">
        <v>3.6999999999999998E-2</v>
      </c>
      <c r="I988">
        <v>0.13900000000000001</v>
      </c>
    </row>
    <row r="989" spans="1:9" x14ac:dyDescent="0.2">
      <c r="A989">
        <v>197.39999999999998</v>
      </c>
      <c r="B989">
        <v>9.6000000000000002E-2</v>
      </c>
      <c r="C989">
        <v>9.2999999999999999E-2</v>
      </c>
      <c r="D989">
        <v>0.11600000000000001</v>
      </c>
      <c r="E989">
        <v>0.113</v>
      </c>
      <c r="F989">
        <v>3.5999999999999997E-2</v>
      </c>
      <c r="G989">
        <v>3.6999999999999998E-2</v>
      </c>
      <c r="I989">
        <v>0.13900000000000001</v>
      </c>
    </row>
    <row r="990" spans="1:9" x14ac:dyDescent="0.2">
      <c r="A990">
        <v>197.60000000000002</v>
      </c>
      <c r="B990">
        <v>9.6000000000000002E-2</v>
      </c>
      <c r="C990">
        <v>9.2999999999999999E-2</v>
      </c>
      <c r="D990">
        <v>0.11600000000000001</v>
      </c>
      <c r="E990">
        <v>0.113</v>
      </c>
      <c r="F990">
        <v>3.5999999999999997E-2</v>
      </c>
      <c r="G990">
        <v>3.6999999999999998E-2</v>
      </c>
      <c r="I990">
        <v>0.13900000000000001</v>
      </c>
    </row>
    <row r="991" spans="1:9" x14ac:dyDescent="0.2">
      <c r="A991">
        <v>197.8</v>
      </c>
      <c r="B991">
        <v>9.5000000000000001E-2</v>
      </c>
      <c r="C991">
        <v>9.2999999999999999E-2</v>
      </c>
      <c r="D991">
        <v>0.11600000000000001</v>
      </c>
      <c r="E991">
        <v>0.113</v>
      </c>
      <c r="F991">
        <v>3.6999999999999998E-2</v>
      </c>
      <c r="G991">
        <v>3.6999999999999998E-2</v>
      </c>
      <c r="I991">
        <v>0.13900000000000001</v>
      </c>
    </row>
    <row r="992" spans="1:9" x14ac:dyDescent="0.2">
      <c r="A992">
        <v>198</v>
      </c>
      <c r="B992">
        <v>9.5000000000000001E-2</v>
      </c>
      <c r="C992">
        <v>9.2999999999999999E-2</v>
      </c>
      <c r="D992">
        <v>0.115</v>
      </c>
      <c r="E992">
        <v>0.113</v>
      </c>
      <c r="F992">
        <v>3.6999999999999998E-2</v>
      </c>
      <c r="G992">
        <v>3.6999999999999998E-2</v>
      </c>
      <c r="I992">
        <v>0.13900000000000001</v>
      </c>
    </row>
    <row r="993" spans="1:9" x14ac:dyDescent="0.2">
      <c r="A993">
        <v>198.2</v>
      </c>
      <c r="B993">
        <v>9.4E-2</v>
      </c>
      <c r="C993">
        <v>9.2999999999999999E-2</v>
      </c>
      <c r="D993">
        <v>0.115</v>
      </c>
      <c r="E993">
        <v>0.113</v>
      </c>
      <c r="F993">
        <v>3.6999999999999998E-2</v>
      </c>
      <c r="G993">
        <v>3.6999999999999998E-2</v>
      </c>
      <c r="I993">
        <v>0.13900000000000001</v>
      </c>
    </row>
    <row r="994" spans="1:9" x14ac:dyDescent="0.2">
      <c r="A994">
        <v>198.39999999999998</v>
      </c>
      <c r="B994">
        <v>9.2999999999999999E-2</v>
      </c>
      <c r="C994">
        <v>9.2999999999999999E-2</v>
      </c>
      <c r="D994">
        <v>0.115</v>
      </c>
      <c r="E994">
        <v>0.113</v>
      </c>
      <c r="F994">
        <v>3.6999999999999998E-2</v>
      </c>
      <c r="G994">
        <v>3.6999999999999998E-2</v>
      </c>
      <c r="I994">
        <v>0.13900000000000001</v>
      </c>
    </row>
    <row r="995" spans="1:9" x14ac:dyDescent="0.2">
      <c r="A995">
        <v>198.60000000000002</v>
      </c>
      <c r="B995">
        <v>9.2999999999999999E-2</v>
      </c>
      <c r="C995">
        <v>9.2999999999999999E-2</v>
      </c>
      <c r="D995">
        <v>0.114</v>
      </c>
      <c r="E995">
        <v>0.113</v>
      </c>
      <c r="F995">
        <v>3.6999999999999998E-2</v>
      </c>
      <c r="G995">
        <v>3.6999999999999998E-2</v>
      </c>
      <c r="I995">
        <v>0.13900000000000001</v>
      </c>
    </row>
    <row r="996" spans="1:9" x14ac:dyDescent="0.2">
      <c r="A996">
        <v>198.8</v>
      </c>
      <c r="B996">
        <v>9.2999999999999999E-2</v>
      </c>
      <c r="C996">
        <v>9.2999999999999999E-2</v>
      </c>
      <c r="D996">
        <v>0.114</v>
      </c>
      <c r="E996">
        <v>0.113</v>
      </c>
      <c r="F996">
        <v>3.6999999999999998E-2</v>
      </c>
      <c r="G996">
        <v>3.6999999999999998E-2</v>
      </c>
      <c r="I996">
        <v>0.13900000000000001</v>
      </c>
    </row>
    <row r="997" spans="1:9" x14ac:dyDescent="0.2">
      <c r="A997">
        <v>199</v>
      </c>
      <c r="B997">
        <v>9.2999999999999999E-2</v>
      </c>
      <c r="C997">
        <v>9.2999999999999999E-2</v>
      </c>
      <c r="D997">
        <v>0.113</v>
      </c>
      <c r="E997">
        <v>0.113</v>
      </c>
      <c r="F997">
        <v>3.6999999999999998E-2</v>
      </c>
      <c r="G997">
        <v>3.6999999999999998E-2</v>
      </c>
      <c r="I997">
        <v>0.13900000000000001</v>
      </c>
    </row>
    <row r="998" spans="1:9" x14ac:dyDescent="0.2">
      <c r="A998">
        <v>199.2</v>
      </c>
      <c r="B998">
        <v>9.2999999999999999E-2</v>
      </c>
      <c r="C998">
        <v>9.2999999999999999E-2</v>
      </c>
      <c r="D998">
        <v>0.113</v>
      </c>
      <c r="E998">
        <v>0.113</v>
      </c>
      <c r="F998">
        <v>3.6999999999999998E-2</v>
      </c>
      <c r="G998">
        <v>3.6999999999999998E-2</v>
      </c>
      <c r="I998">
        <v>0.13900000000000001</v>
      </c>
    </row>
    <row r="999" spans="1:9" x14ac:dyDescent="0.2">
      <c r="A999">
        <v>199.39999999999998</v>
      </c>
      <c r="B999">
        <v>9.2999999999999999E-2</v>
      </c>
      <c r="C999">
        <v>9.2999999999999999E-2</v>
      </c>
      <c r="D999">
        <v>0.113</v>
      </c>
      <c r="E999">
        <v>0.113</v>
      </c>
      <c r="F999">
        <v>3.6999999999999998E-2</v>
      </c>
      <c r="G999">
        <v>3.6999999999999998E-2</v>
      </c>
      <c r="I999">
        <v>0.13900000000000001</v>
      </c>
    </row>
    <row r="1000" spans="1:9" x14ac:dyDescent="0.2">
      <c r="A1000">
        <v>199.60000000000002</v>
      </c>
      <c r="B1000">
        <v>9.2999999999999999E-2</v>
      </c>
      <c r="C1000">
        <v>9.2999999999999999E-2</v>
      </c>
      <c r="D1000">
        <v>0.114</v>
      </c>
      <c r="E1000">
        <v>0.113</v>
      </c>
      <c r="F1000">
        <v>3.6999999999999998E-2</v>
      </c>
      <c r="G1000">
        <v>3.6999999999999998E-2</v>
      </c>
      <c r="I1000">
        <v>0.13900000000000001</v>
      </c>
    </row>
    <row r="1001" spans="1:9" x14ac:dyDescent="0.2">
      <c r="A1001">
        <v>199.8</v>
      </c>
      <c r="B1001">
        <v>9.2999999999999999E-2</v>
      </c>
      <c r="C1001">
        <v>9.2999999999999999E-2</v>
      </c>
      <c r="D1001">
        <v>0.114</v>
      </c>
      <c r="E1001">
        <v>0.113</v>
      </c>
      <c r="F1001">
        <v>3.6999999999999998E-2</v>
      </c>
      <c r="G1001">
        <v>3.6999999999999998E-2</v>
      </c>
      <c r="I1001">
        <v>0.13900000000000001</v>
      </c>
    </row>
    <row r="1002" spans="1:9" x14ac:dyDescent="0.2">
      <c r="A1002">
        <v>200</v>
      </c>
      <c r="B1002">
        <v>9.2999999999999999E-2</v>
      </c>
      <c r="C1002">
        <v>9.2999999999999999E-2</v>
      </c>
      <c r="D1002">
        <v>0.114</v>
      </c>
      <c r="E1002">
        <v>0.113</v>
      </c>
      <c r="F1002">
        <v>3.6999999999999998E-2</v>
      </c>
      <c r="G1002">
        <v>3.6999999999999998E-2</v>
      </c>
      <c r="I1002">
        <v>0.13900000000000001</v>
      </c>
    </row>
    <row r="1003" spans="1:9" x14ac:dyDescent="0.2">
      <c r="A1003">
        <v>200.2</v>
      </c>
      <c r="B1003">
        <v>9.4E-2</v>
      </c>
      <c r="C1003">
        <v>9.2999999999999999E-2</v>
      </c>
      <c r="D1003">
        <v>0.115</v>
      </c>
      <c r="E1003">
        <v>0.113</v>
      </c>
      <c r="F1003">
        <v>3.6999999999999998E-2</v>
      </c>
      <c r="G1003">
        <v>3.6999999999999998E-2</v>
      </c>
      <c r="I1003">
        <v>0.13900000000000001</v>
      </c>
    </row>
    <row r="1004" spans="1:9" x14ac:dyDescent="0.2">
      <c r="A1004">
        <v>200.39999999999998</v>
      </c>
      <c r="B1004">
        <v>9.4E-2</v>
      </c>
      <c r="C1004">
        <v>9.2999999999999999E-2</v>
      </c>
      <c r="D1004">
        <v>0.115</v>
      </c>
      <c r="E1004">
        <v>0.113</v>
      </c>
      <c r="F1004">
        <v>3.6999999999999998E-2</v>
      </c>
      <c r="G1004">
        <v>3.6999999999999998E-2</v>
      </c>
      <c r="I1004">
        <v>0.13900000000000001</v>
      </c>
    </row>
    <row r="1005" spans="1:9" x14ac:dyDescent="0.2">
      <c r="A1005">
        <v>200.60000000000002</v>
      </c>
      <c r="B1005">
        <v>9.4E-2</v>
      </c>
      <c r="C1005">
        <v>9.2999999999999999E-2</v>
      </c>
      <c r="D1005">
        <v>0.115</v>
      </c>
      <c r="E1005">
        <v>0.113</v>
      </c>
      <c r="F1005">
        <v>3.6999999999999998E-2</v>
      </c>
      <c r="G1005">
        <v>3.6999999999999998E-2</v>
      </c>
      <c r="I1005">
        <v>0.13900000000000001</v>
      </c>
    </row>
    <row r="1006" spans="1:9" x14ac:dyDescent="0.2">
      <c r="A1006">
        <v>200.8</v>
      </c>
      <c r="B1006">
        <v>9.5000000000000001E-2</v>
      </c>
      <c r="C1006">
        <v>9.2999999999999999E-2</v>
      </c>
      <c r="D1006">
        <v>0.115</v>
      </c>
      <c r="E1006">
        <v>0.113</v>
      </c>
      <c r="F1006">
        <v>3.6999999999999998E-2</v>
      </c>
      <c r="G1006">
        <v>3.6999999999999998E-2</v>
      </c>
      <c r="I1006">
        <v>0.13900000000000001</v>
      </c>
    </row>
    <row r="1007" spans="1:9" x14ac:dyDescent="0.2">
      <c r="A1007">
        <v>201</v>
      </c>
      <c r="B1007">
        <v>9.5000000000000001E-2</v>
      </c>
      <c r="C1007">
        <v>9.2999999999999999E-2</v>
      </c>
      <c r="D1007">
        <v>0.115</v>
      </c>
      <c r="E1007">
        <v>0.113</v>
      </c>
      <c r="F1007">
        <v>3.6999999999999998E-2</v>
      </c>
      <c r="G1007">
        <v>3.6999999999999998E-2</v>
      </c>
      <c r="I1007">
        <v>0.13900000000000001</v>
      </c>
    </row>
    <row r="1008" spans="1:9" x14ac:dyDescent="0.2">
      <c r="A1008">
        <v>201.2</v>
      </c>
      <c r="B1008">
        <v>9.5000000000000001E-2</v>
      </c>
      <c r="C1008">
        <v>9.2999999999999999E-2</v>
      </c>
      <c r="D1008">
        <v>0.115</v>
      </c>
      <c r="E1008">
        <v>0.113</v>
      </c>
      <c r="F1008">
        <v>3.6999999999999998E-2</v>
      </c>
      <c r="G1008">
        <v>3.6999999999999998E-2</v>
      </c>
      <c r="I1008">
        <v>0.13900000000000001</v>
      </c>
    </row>
    <row r="1009" spans="1:9" x14ac:dyDescent="0.2">
      <c r="A1009">
        <v>201.39999999999998</v>
      </c>
      <c r="B1009">
        <v>9.5000000000000001E-2</v>
      </c>
      <c r="C1009">
        <v>9.2999999999999999E-2</v>
      </c>
      <c r="D1009">
        <v>0.115</v>
      </c>
      <c r="E1009">
        <v>0.113</v>
      </c>
      <c r="F1009">
        <v>3.6999999999999998E-2</v>
      </c>
      <c r="G1009">
        <v>3.6999999999999998E-2</v>
      </c>
      <c r="I1009">
        <v>0.13900000000000001</v>
      </c>
    </row>
    <row r="1010" spans="1:9" x14ac:dyDescent="0.2">
      <c r="A1010">
        <v>201.60000000000002</v>
      </c>
      <c r="B1010">
        <v>9.5000000000000001E-2</v>
      </c>
      <c r="C1010">
        <v>9.2999999999999999E-2</v>
      </c>
      <c r="D1010">
        <v>0.114</v>
      </c>
      <c r="E1010">
        <v>0.113</v>
      </c>
      <c r="F1010">
        <v>3.6999999999999998E-2</v>
      </c>
      <c r="G1010">
        <v>3.6999999999999998E-2</v>
      </c>
      <c r="I1010">
        <v>0.13900000000000001</v>
      </c>
    </row>
    <row r="1011" spans="1:9" x14ac:dyDescent="0.2">
      <c r="A1011">
        <v>201.8</v>
      </c>
      <c r="B1011">
        <v>9.5000000000000001E-2</v>
      </c>
      <c r="C1011">
        <v>9.2999999999999999E-2</v>
      </c>
      <c r="D1011">
        <v>0.114</v>
      </c>
      <c r="E1011">
        <v>0.113</v>
      </c>
      <c r="F1011">
        <v>3.6999999999999998E-2</v>
      </c>
      <c r="G1011">
        <v>3.6999999999999998E-2</v>
      </c>
      <c r="I1011">
        <v>0.13800000000000001</v>
      </c>
    </row>
    <row r="1012" spans="1:9" x14ac:dyDescent="0.2">
      <c r="A1012">
        <v>202</v>
      </c>
      <c r="B1012">
        <v>9.6000000000000002E-2</v>
      </c>
      <c r="C1012">
        <v>9.2999999999999999E-2</v>
      </c>
      <c r="D1012">
        <v>0.114</v>
      </c>
      <c r="E1012">
        <v>0.112</v>
      </c>
      <c r="F1012">
        <v>3.6999999999999998E-2</v>
      </c>
      <c r="G1012">
        <v>3.6999999999999998E-2</v>
      </c>
      <c r="I1012">
        <v>0.13800000000000001</v>
      </c>
    </row>
    <row r="1013" spans="1:9" x14ac:dyDescent="0.2">
      <c r="A1013">
        <v>202.2</v>
      </c>
      <c r="B1013">
        <v>9.6000000000000002E-2</v>
      </c>
      <c r="C1013">
        <v>9.2999999999999999E-2</v>
      </c>
      <c r="D1013">
        <v>0.114</v>
      </c>
      <c r="E1013">
        <v>0.112</v>
      </c>
      <c r="F1013">
        <v>3.6999999999999998E-2</v>
      </c>
      <c r="G1013">
        <v>3.6999999999999998E-2</v>
      </c>
      <c r="I1013">
        <v>0.13800000000000001</v>
      </c>
    </row>
    <row r="1014" spans="1:9" x14ac:dyDescent="0.2">
      <c r="A1014">
        <v>202.39999999999998</v>
      </c>
      <c r="B1014">
        <v>9.6000000000000002E-2</v>
      </c>
      <c r="C1014">
        <v>9.2999999999999999E-2</v>
      </c>
      <c r="D1014">
        <v>0.114</v>
      </c>
      <c r="E1014">
        <v>0.112</v>
      </c>
      <c r="F1014">
        <v>3.6999999999999998E-2</v>
      </c>
      <c r="G1014">
        <v>3.6999999999999998E-2</v>
      </c>
      <c r="I1014">
        <v>0.13800000000000001</v>
      </c>
    </row>
    <row r="1015" spans="1:9" x14ac:dyDescent="0.2">
      <c r="A1015">
        <v>202.60000000000002</v>
      </c>
      <c r="B1015">
        <v>9.6000000000000002E-2</v>
      </c>
      <c r="C1015">
        <v>9.2999999999999999E-2</v>
      </c>
      <c r="D1015">
        <v>0.114</v>
      </c>
      <c r="E1015">
        <v>0.112</v>
      </c>
      <c r="F1015">
        <v>3.6999999999999998E-2</v>
      </c>
      <c r="G1015">
        <v>3.6999999999999998E-2</v>
      </c>
      <c r="I1015">
        <v>0.13800000000000001</v>
      </c>
    </row>
    <row r="1016" spans="1:9" x14ac:dyDescent="0.2">
      <c r="A1016">
        <v>202.8</v>
      </c>
      <c r="B1016">
        <v>9.6000000000000002E-2</v>
      </c>
      <c r="C1016">
        <v>9.2999999999999999E-2</v>
      </c>
      <c r="D1016">
        <v>0.114</v>
      </c>
      <c r="E1016">
        <v>0.112</v>
      </c>
      <c r="F1016">
        <v>3.6999999999999998E-2</v>
      </c>
      <c r="G1016">
        <v>3.6999999999999998E-2</v>
      </c>
      <c r="I1016">
        <v>0.13800000000000001</v>
      </c>
    </row>
    <row r="1017" spans="1:9" x14ac:dyDescent="0.2">
      <c r="A1017">
        <v>203</v>
      </c>
      <c r="B1017">
        <v>9.6000000000000002E-2</v>
      </c>
      <c r="C1017">
        <v>9.2999999999999999E-2</v>
      </c>
      <c r="D1017">
        <v>0.114</v>
      </c>
      <c r="E1017">
        <v>0.112</v>
      </c>
      <c r="F1017">
        <v>3.6999999999999998E-2</v>
      </c>
      <c r="G1017">
        <v>3.6999999999999998E-2</v>
      </c>
      <c r="I1017">
        <v>0.13800000000000001</v>
      </c>
    </row>
    <row r="1018" spans="1:9" x14ac:dyDescent="0.2">
      <c r="A1018">
        <v>203.2</v>
      </c>
      <c r="B1018">
        <v>9.5000000000000001E-2</v>
      </c>
      <c r="C1018">
        <v>9.2999999999999999E-2</v>
      </c>
      <c r="D1018">
        <v>0.114</v>
      </c>
      <c r="E1018">
        <v>0.112</v>
      </c>
      <c r="F1018">
        <v>3.6999999999999998E-2</v>
      </c>
      <c r="G1018">
        <v>3.6999999999999998E-2</v>
      </c>
      <c r="I1018">
        <v>0.13800000000000001</v>
      </c>
    </row>
    <row r="1019" spans="1:9" x14ac:dyDescent="0.2">
      <c r="A1019">
        <v>203.39999999999998</v>
      </c>
      <c r="B1019">
        <v>9.5000000000000001E-2</v>
      </c>
      <c r="C1019">
        <v>9.2999999999999999E-2</v>
      </c>
      <c r="D1019">
        <v>0.114</v>
      </c>
      <c r="E1019">
        <v>0.112</v>
      </c>
      <c r="F1019">
        <v>3.5999999999999997E-2</v>
      </c>
      <c r="G1019">
        <v>3.6999999999999998E-2</v>
      </c>
      <c r="I1019">
        <v>0.13800000000000001</v>
      </c>
    </row>
    <row r="1020" spans="1:9" x14ac:dyDescent="0.2">
      <c r="A1020">
        <v>203.60000000000002</v>
      </c>
      <c r="B1020">
        <v>9.5000000000000001E-2</v>
      </c>
      <c r="C1020">
        <v>9.2999999999999999E-2</v>
      </c>
      <c r="D1020">
        <v>0.114</v>
      </c>
      <c r="E1020">
        <v>0.112</v>
      </c>
      <c r="F1020">
        <v>3.6999999999999998E-2</v>
      </c>
      <c r="G1020">
        <v>3.6999999999999998E-2</v>
      </c>
      <c r="I1020">
        <v>0.13800000000000001</v>
      </c>
    </row>
    <row r="1021" spans="1:9" x14ac:dyDescent="0.2">
      <c r="A1021">
        <v>203.8</v>
      </c>
      <c r="B1021">
        <v>9.4E-2</v>
      </c>
      <c r="C1021">
        <v>9.2999999999999999E-2</v>
      </c>
      <c r="D1021">
        <v>0.114</v>
      </c>
      <c r="E1021">
        <v>0.112</v>
      </c>
      <c r="F1021">
        <v>3.6999999999999998E-2</v>
      </c>
      <c r="G1021">
        <v>3.6999999999999998E-2</v>
      </c>
      <c r="I1021">
        <v>0.13800000000000001</v>
      </c>
    </row>
    <row r="1022" spans="1:9" x14ac:dyDescent="0.2">
      <c r="A1022">
        <v>204</v>
      </c>
      <c r="B1022">
        <v>9.4E-2</v>
      </c>
      <c r="C1022">
        <v>9.1999999999999998E-2</v>
      </c>
      <c r="D1022">
        <v>0.113</v>
      </c>
      <c r="E1022">
        <v>0.112</v>
      </c>
      <c r="F1022">
        <v>3.6999999999999998E-2</v>
      </c>
      <c r="G1022">
        <v>3.6999999999999998E-2</v>
      </c>
      <c r="I1022">
        <v>0.13800000000000001</v>
      </c>
    </row>
    <row r="1023" spans="1:9" x14ac:dyDescent="0.2">
      <c r="A1023">
        <v>204.2</v>
      </c>
      <c r="B1023">
        <v>9.2999999999999999E-2</v>
      </c>
      <c r="C1023">
        <v>9.1999999999999998E-2</v>
      </c>
      <c r="D1023">
        <v>0.113</v>
      </c>
      <c r="E1023">
        <v>0.112</v>
      </c>
      <c r="F1023">
        <v>3.6999999999999998E-2</v>
      </c>
      <c r="G1023">
        <v>3.6999999999999998E-2</v>
      </c>
      <c r="I1023">
        <v>0.13800000000000001</v>
      </c>
    </row>
    <row r="1024" spans="1:9" x14ac:dyDescent="0.2">
      <c r="A1024">
        <v>204.39999999999998</v>
      </c>
      <c r="B1024">
        <v>9.2999999999999999E-2</v>
      </c>
      <c r="C1024">
        <v>9.1999999999999998E-2</v>
      </c>
      <c r="D1024">
        <v>0.113</v>
      </c>
      <c r="E1024">
        <v>0.112</v>
      </c>
      <c r="F1024">
        <v>3.7999999999999999E-2</v>
      </c>
      <c r="G1024">
        <v>3.6999999999999998E-2</v>
      </c>
      <c r="I1024">
        <v>0.13800000000000001</v>
      </c>
    </row>
    <row r="1025" spans="1:9" x14ac:dyDescent="0.2">
      <c r="A1025">
        <v>204.60000000000002</v>
      </c>
      <c r="B1025">
        <v>9.2999999999999999E-2</v>
      </c>
      <c r="C1025">
        <v>9.1999999999999998E-2</v>
      </c>
      <c r="D1025">
        <v>0.113</v>
      </c>
      <c r="E1025">
        <v>0.112</v>
      </c>
      <c r="F1025">
        <v>3.7999999999999999E-2</v>
      </c>
      <c r="G1025">
        <v>3.6999999999999998E-2</v>
      </c>
      <c r="I1025">
        <v>0.13800000000000001</v>
      </c>
    </row>
    <row r="1026" spans="1:9" x14ac:dyDescent="0.2">
      <c r="A1026">
        <v>204.8</v>
      </c>
      <c r="B1026">
        <v>9.1999999999999998E-2</v>
      </c>
      <c r="C1026">
        <v>9.1999999999999998E-2</v>
      </c>
      <c r="D1026">
        <v>0.113</v>
      </c>
      <c r="E1026">
        <v>0.112</v>
      </c>
      <c r="F1026">
        <v>3.7999999999999999E-2</v>
      </c>
      <c r="G1026">
        <v>3.6999999999999998E-2</v>
      </c>
      <c r="I1026">
        <v>0.13800000000000001</v>
      </c>
    </row>
    <row r="1027" spans="1:9" x14ac:dyDescent="0.2">
      <c r="A1027">
        <v>205</v>
      </c>
      <c r="B1027">
        <v>9.1999999999999998E-2</v>
      </c>
      <c r="C1027">
        <v>9.1999999999999998E-2</v>
      </c>
      <c r="D1027">
        <v>0.113</v>
      </c>
      <c r="E1027">
        <v>0.112</v>
      </c>
      <c r="F1027">
        <v>3.7999999999999999E-2</v>
      </c>
      <c r="G1027">
        <v>3.6999999999999998E-2</v>
      </c>
      <c r="I1027">
        <v>0.13800000000000001</v>
      </c>
    </row>
    <row r="1028" spans="1:9" x14ac:dyDescent="0.2">
      <c r="A1028">
        <v>205.2</v>
      </c>
      <c r="B1028">
        <v>9.2999999999999999E-2</v>
      </c>
      <c r="C1028">
        <v>9.1999999999999998E-2</v>
      </c>
      <c r="D1028">
        <v>0.113</v>
      </c>
      <c r="E1028">
        <v>0.112</v>
      </c>
      <c r="F1028">
        <v>3.7999999999999999E-2</v>
      </c>
      <c r="G1028">
        <v>3.6999999999999998E-2</v>
      </c>
      <c r="I1028">
        <v>0.13800000000000001</v>
      </c>
    </row>
    <row r="1029" spans="1:9" x14ac:dyDescent="0.2">
      <c r="A1029">
        <v>205.39999999999998</v>
      </c>
      <c r="B1029">
        <v>9.2999999999999999E-2</v>
      </c>
      <c r="C1029">
        <v>9.1999999999999998E-2</v>
      </c>
      <c r="D1029">
        <v>0.113</v>
      </c>
      <c r="E1029">
        <v>0.112</v>
      </c>
      <c r="F1029">
        <v>3.7999999999999999E-2</v>
      </c>
      <c r="G1029">
        <v>3.6999999999999998E-2</v>
      </c>
      <c r="I1029">
        <v>0.13800000000000001</v>
      </c>
    </row>
    <row r="1030" spans="1:9" x14ac:dyDescent="0.2">
      <c r="A1030">
        <v>205.60000000000002</v>
      </c>
      <c r="B1030">
        <v>9.2999999999999999E-2</v>
      </c>
      <c r="C1030">
        <v>9.1999999999999998E-2</v>
      </c>
      <c r="D1030">
        <v>0.113</v>
      </c>
      <c r="E1030">
        <v>0.112</v>
      </c>
      <c r="F1030">
        <v>3.6999999999999998E-2</v>
      </c>
      <c r="G1030">
        <v>3.6999999999999998E-2</v>
      </c>
      <c r="I1030">
        <v>0.13800000000000001</v>
      </c>
    </row>
    <row r="1031" spans="1:9" x14ac:dyDescent="0.2">
      <c r="A1031">
        <v>205.8</v>
      </c>
      <c r="B1031">
        <v>9.2999999999999999E-2</v>
      </c>
      <c r="C1031">
        <v>9.1999999999999998E-2</v>
      </c>
      <c r="D1031">
        <v>0.113</v>
      </c>
      <c r="E1031">
        <v>0.112</v>
      </c>
      <c r="F1031">
        <v>3.6999999999999998E-2</v>
      </c>
      <c r="G1031">
        <v>3.6999999999999998E-2</v>
      </c>
      <c r="I1031">
        <v>0.13800000000000001</v>
      </c>
    </row>
    <row r="1032" spans="1:9" x14ac:dyDescent="0.2">
      <c r="A1032">
        <v>206</v>
      </c>
      <c r="B1032">
        <v>9.2999999999999999E-2</v>
      </c>
      <c r="C1032">
        <v>9.1999999999999998E-2</v>
      </c>
      <c r="D1032">
        <v>0.113</v>
      </c>
      <c r="E1032">
        <v>0.112</v>
      </c>
      <c r="F1032">
        <v>3.6999999999999998E-2</v>
      </c>
      <c r="G1032">
        <v>3.6999999999999998E-2</v>
      </c>
      <c r="I1032">
        <v>0.13800000000000001</v>
      </c>
    </row>
    <row r="1033" spans="1:9" x14ac:dyDescent="0.2">
      <c r="A1033">
        <v>206.2</v>
      </c>
      <c r="B1033">
        <v>9.4E-2</v>
      </c>
      <c r="C1033">
        <v>9.1999999999999998E-2</v>
      </c>
      <c r="D1033">
        <v>0.113</v>
      </c>
      <c r="E1033">
        <v>0.112</v>
      </c>
      <c r="F1033">
        <v>3.6999999999999998E-2</v>
      </c>
      <c r="G1033">
        <v>3.6999999999999998E-2</v>
      </c>
      <c r="I1033">
        <v>0.13800000000000001</v>
      </c>
    </row>
    <row r="1034" spans="1:9" x14ac:dyDescent="0.2">
      <c r="A1034">
        <v>206.39999999999998</v>
      </c>
      <c r="B1034">
        <v>9.4E-2</v>
      </c>
      <c r="C1034">
        <v>9.1999999999999998E-2</v>
      </c>
      <c r="D1034">
        <v>0.113</v>
      </c>
      <c r="E1034">
        <v>0.112</v>
      </c>
      <c r="F1034">
        <v>3.6999999999999998E-2</v>
      </c>
      <c r="G1034">
        <v>3.6999999999999998E-2</v>
      </c>
      <c r="I1034">
        <v>0.13800000000000001</v>
      </c>
    </row>
    <row r="1035" spans="1:9" x14ac:dyDescent="0.2">
      <c r="A1035">
        <v>206.60000000000002</v>
      </c>
      <c r="B1035">
        <v>9.4E-2</v>
      </c>
      <c r="C1035">
        <v>9.1999999999999998E-2</v>
      </c>
      <c r="D1035">
        <v>0.113</v>
      </c>
      <c r="E1035">
        <v>0.112</v>
      </c>
      <c r="F1035">
        <v>3.6999999999999998E-2</v>
      </c>
      <c r="G1035">
        <v>3.6999999999999998E-2</v>
      </c>
      <c r="I1035">
        <v>0.13800000000000001</v>
      </c>
    </row>
    <row r="1036" spans="1:9" x14ac:dyDescent="0.2">
      <c r="A1036">
        <v>206.8</v>
      </c>
      <c r="B1036">
        <v>9.4E-2</v>
      </c>
      <c r="C1036">
        <v>9.1999999999999998E-2</v>
      </c>
      <c r="D1036">
        <v>0.113</v>
      </c>
      <c r="E1036">
        <v>0.112</v>
      </c>
      <c r="F1036">
        <v>3.5999999999999997E-2</v>
      </c>
      <c r="G1036">
        <v>3.6999999999999998E-2</v>
      </c>
      <c r="I1036">
        <v>0.13800000000000001</v>
      </c>
    </row>
    <row r="1037" spans="1:9" x14ac:dyDescent="0.2">
      <c r="A1037">
        <v>207</v>
      </c>
      <c r="B1037">
        <v>9.2999999999999999E-2</v>
      </c>
      <c r="C1037">
        <v>9.1999999999999998E-2</v>
      </c>
      <c r="D1037">
        <v>0.113</v>
      </c>
      <c r="E1037">
        <v>0.112</v>
      </c>
      <c r="F1037">
        <v>3.5999999999999997E-2</v>
      </c>
      <c r="G1037">
        <v>3.6999999999999998E-2</v>
      </c>
      <c r="I1037">
        <v>0.13800000000000001</v>
      </c>
    </row>
    <row r="1038" spans="1:9" x14ac:dyDescent="0.2">
      <c r="A1038">
        <v>207.2</v>
      </c>
      <c r="B1038">
        <v>9.2999999999999999E-2</v>
      </c>
      <c r="C1038">
        <v>9.1999999999999998E-2</v>
      </c>
      <c r="D1038">
        <v>0.112</v>
      </c>
      <c r="E1038">
        <v>0.112</v>
      </c>
      <c r="F1038">
        <v>3.5999999999999997E-2</v>
      </c>
      <c r="G1038">
        <v>3.6999999999999998E-2</v>
      </c>
      <c r="I1038">
        <v>0.13800000000000001</v>
      </c>
    </row>
    <row r="1039" spans="1:9" x14ac:dyDescent="0.2">
      <c r="A1039">
        <v>207.39999999999998</v>
      </c>
      <c r="B1039">
        <v>9.2999999999999999E-2</v>
      </c>
      <c r="C1039">
        <v>9.1999999999999998E-2</v>
      </c>
      <c r="D1039">
        <v>0.112</v>
      </c>
      <c r="E1039">
        <v>0.112</v>
      </c>
      <c r="F1039">
        <v>3.5999999999999997E-2</v>
      </c>
      <c r="G1039">
        <v>3.6999999999999998E-2</v>
      </c>
      <c r="I1039">
        <v>0.13800000000000001</v>
      </c>
    </row>
    <row r="1040" spans="1:9" x14ac:dyDescent="0.2">
      <c r="A1040">
        <v>207.60000000000002</v>
      </c>
      <c r="B1040">
        <v>9.2999999999999999E-2</v>
      </c>
      <c r="C1040">
        <v>9.1999999999999998E-2</v>
      </c>
      <c r="D1040">
        <v>0.112</v>
      </c>
      <c r="E1040">
        <v>0.112</v>
      </c>
      <c r="F1040">
        <v>3.5999999999999997E-2</v>
      </c>
      <c r="G1040">
        <v>3.6999999999999998E-2</v>
      </c>
      <c r="I1040">
        <v>0.13700000000000001</v>
      </c>
    </row>
    <row r="1041" spans="1:9" x14ac:dyDescent="0.2">
      <c r="A1041">
        <v>207.8</v>
      </c>
      <c r="B1041">
        <v>9.2999999999999999E-2</v>
      </c>
      <c r="C1041">
        <v>9.1999999999999998E-2</v>
      </c>
      <c r="D1041">
        <v>0.112</v>
      </c>
      <c r="E1041">
        <v>0.111</v>
      </c>
      <c r="F1041">
        <v>3.5999999999999997E-2</v>
      </c>
      <c r="G1041">
        <v>3.6999999999999998E-2</v>
      </c>
      <c r="I1041">
        <v>0.13700000000000001</v>
      </c>
    </row>
    <row r="1042" spans="1:9" x14ac:dyDescent="0.2">
      <c r="A1042">
        <v>208</v>
      </c>
      <c r="B1042">
        <v>9.2999999999999999E-2</v>
      </c>
      <c r="C1042">
        <v>9.1999999999999998E-2</v>
      </c>
      <c r="D1042">
        <v>0.112</v>
      </c>
      <c r="E1042">
        <v>0.111</v>
      </c>
      <c r="F1042">
        <v>3.6999999999999998E-2</v>
      </c>
      <c r="G1042">
        <v>3.6999999999999998E-2</v>
      </c>
      <c r="I1042">
        <v>0.13700000000000001</v>
      </c>
    </row>
    <row r="1043" spans="1:9" x14ac:dyDescent="0.2">
      <c r="A1043">
        <v>208.2</v>
      </c>
      <c r="B1043">
        <v>9.4E-2</v>
      </c>
      <c r="C1043">
        <v>9.1999999999999998E-2</v>
      </c>
      <c r="D1043">
        <v>0.113</v>
      </c>
      <c r="E1043">
        <v>0.111</v>
      </c>
      <c r="F1043">
        <v>3.6999999999999998E-2</v>
      </c>
      <c r="G1043">
        <v>3.6999999999999998E-2</v>
      </c>
      <c r="I1043">
        <v>0.13700000000000001</v>
      </c>
    </row>
    <row r="1044" spans="1:9" x14ac:dyDescent="0.2">
      <c r="A1044">
        <v>208.39999999999998</v>
      </c>
      <c r="B1044">
        <v>9.4E-2</v>
      </c>
      <c r="C1044">
        <v>9.1999999999999998E-2</v>
      </c>
      <c r="D1044">
        <v>0.113</v>
      </c>
      <c r="E1044">
        <v>0.111</v>
      </c>
      <c r="F1044">
        <v>3.6999999999999998E-2</v>
      </c>
      <c r="G1044">
        <v>3.6999999999999998E-2</v>
      </c>
      <c r="I1044">
        <v>0.13700000000000001</v>
      </c>
    </row>
    <row r="1045" spans="1:9" x14ac:dyDescent="0.2">
      <c r="A1045">
        <v>208.60000000000002</v>
      </c>
      <c r="B1045">
        <v>9.4E-2</v>
      </c>
      <c r="C1045">
        <v>9.1999999999999998E-2</v>
      </c>
      <c r="D1045">
        <v>0.114</v>
      </c>
      <c r="E1045">
        <v>0.111</v>
      </c>
      <c r="F1045">
        <v>3.6999999999999998E-2</v>
      </c>
      <c r="G1045">
        <v>3.6999999999999998E-2</v>
      </c>
      <c r="I1045">
        <v>0.13700000000000001</v>
      </c>
    </row>
    <row r="1046" spans="1:9" x14ac:dyDescent="0.2">
      <c r="A1046">
        <v>208.8</v>
      </c>
      <c r="B1046">
        <v>9.4E-2</v>
      </c>
      <c r="C1046">
        <v>9.1999999999999998E-2</v>
      </c>
      <c r="D1046">
        <v>0.114</v>
      </c>
      <c r="E1046">
        <v>0.111</v>
      </c>
      <c r="F1046">
        <v>3.6999999999999998E-2</v>
      </c>
      <c r="G1046">
        <v>3.6999999999999998E-2</v>
      </c>
      <c r="I1046">
        <v>0.13700000000000001</v>
      </c>
    </row>
    <row r="1047" spans="1:9" x14ac:dyDescent="0.2">
      <c r="A1047">
        <v>209</v>
      </c>
      <c r="B1047">
        <v>9.4E-2</v>
      </c>
      <c r="C1047">
        <v>9.1999999999999998E-2</v>
      </c>
      <c r="D1047">
        <v>0.114</v>
      </c>
      <c r="E1047">
        <v>0.111</v>
      </c>
      <c r="F1047">
        <v>3.6999999999999998E-2</v>
      </c>
      <c r="G1047">
        <v>3.6999999999999998E-2</v>
      </c>
      <c r="I1047">
        <v>0.13700000000000001</v>
      </c>
    </row>
    <row r="1048" spans="1:9" x14ac:dyDescent="0.2">
      <c r="A1048">
        <v>209.2</v>
      </c>
      <c r="B1048">
        <v>9.5000000000000001E-2</v>
      </c>
      <c r="C1048">
        <v>9.1999999999999998E-2</v>
      </c>
      <c r="D1048">
        <v>0.114</v>
      </c>
      <c r="E1048">
        <v>0.111</v>
      </c>
      <c r="F1048">
        <v>3.6999999999999998E-2</v>
      </c>
      <c r="G1048">
        <v>3.6999999999999998E-2</v>
      </c>
      <c r="I1048">
        <v>0.13700000000000001</v>
      </c>
    </row>
    <row r="1049" spans="1:9" x14ac:dyDescent="0.2">
      <c r="A1049">
        <v>209.39999999999998</v>
      </c>
      <c r="B1049">
        <v>9.5000000000000001E-2</v>
      </c>
      <c r="C1049">
        <v>9.1999999999999998E-2</v>
      </c>
      <c r="D1049">
        <v>0.114</v>
      </c>
      <c r="E1049">
        <v>0.111</v>
      </c>
      <c r="F1049">
        <v>3.6999999999999998E-2</v>
      </c>
      <c r="G1049">
        <v>3.6999999999999998E-2</v>
      </c>
      <c r="I1049">
        <v>0.13700000000000001</v>
      </c>
    </row>
    <row r="1050" spans="1:9" x14ac:dyDescent="0.2">
      <c r="A1050">
        <v>209.60000000000002</v>
      </c>
      <c r="B1050">
        <v>9.5000000000000001E-2</v>
      </c>
      <c r="C1050">
        <v>9.1999999999999998E-2</v>
      </c>
      <c r="D1050">
        <v>0.115</v>
      </c>
      <c r="E1050">
        <v>0.111</v>
      </c>
      <c r="F1050">
        <v>3.6999999999999998E-2</v>
      </c>
      <c r="G1050">
        <v>3.6999999999999998E-2</v>
      </c>
      <c r="I1050">
        <v>0.13700000000000001</v>
      </c>
    </row>
    <row r="1051" spans="1:9" x14ac:dyDescent="0.2">
      <c r="A1051">
        <v>209.8</v>
      </c>
      <c r="B1051">
        <v>9.5000000000000001E-2</v>
      </c>
      <c r="C1051">
        <v>9.1999999999999998E-2</v>
      </c>
      <c r="D1051">
        <v>0.115</v>
      </c>
      <c r="E1051">
        <v>0.111</v>
      </c>
      <c r="F1051">
        <v>3.6999999999999998E-2</v>
      </c>
      <c r="G1051">
        <v>3.6999999999999998E-2</v>
      </c>
      <c r="I1051">
        <v>0.13700000000000001</v>
      </c>
    </row>
    <row r="1052" spans="1:9" x14ac:dyDescent="0.2">
      <c r="A1052">
        <v>210</v>
      </c>
      <c r="B1052">
        <v>9.5000000000000001E-2</v>
      </c>
      <c r="C1052">
        <v>9.1999999999999998E-2</v>
      </c>
      <c r="D1052">
        <v>0.115</v>
      </c>
      <c r="E1052">
        <v>0.111</v>
      </c>
      <c r="F1052">
        <v>3.6999999999999998E-2</v>
      </c>
      <c r="G1052">
        <v>3.6999999999999998E-2</v>
      </c>
      <c r="I1052">
        <v>0.13700000000000001</v>
      </c>
    </row>
    <row r="1053" spans="1:9" x14ac:dyDescent="0.2">
      <c r="A1053">
        <v>210.2</v>
      </c>
      <c r="B1053">
        <v>9.5000000000000001E-2</v>
      </c>
      <c r="C1053">
        <v>9.1999999999999998E-2</v>
      </c>
      <c r="D1053">
        <v>0.115</v>
      </c>
      <c r="E1053">
        <v>0.111</v>
      </c>
      <c r="F1053">
        <v>3.6999999999999998E-2</v>
      </c>
      <c r="G1053">
        <v>3.6999999999999998E-2</v>
      </c>
      <c r="I1053">
        <v>0.13700000000000001</v>
      </c>
    </row>
    <row r="1054" spans="1:9" x14ac:dyDescent="0.2">
      <c r="A1054">
        <v>210.39999999999998</v>
      </c>
      <c r="B1054">
        <v>9.4E-2</v>
      </c>
      <c r="C1054">
        <v>9.1999999999999998E-2</v>
      </c>
      <c r="D1054">
        <v>0.114</v>
      </c>
      <c r="E1054">
        <v>0.111</v>
      </c>
      <c r="F1054">
        <v>3.6999999999999998E-2</v>
      </c>
      <c r="G1054">
        <v>3.6999999999999998E-2</v>
      </c>
      <c r="I1054">
        <v>0.13700000000000001</v>
      </c>
    </row>
    <row r="1055" spans="1:9" x14ac:dyDescent="0.2">
      <c r="A1055">
        <v>210.60000000000002</v>
      </c>
      <c r="B1055">
        <v>9.4E-2</v>
      </c>
      <c r="C1055">
        <v>9.1999999999999998E-2</v>
      </c>
      <c r="D1055">
        <v>0.114</v>
      </c>
      <c r="E1055">
        <v>0.111</v>
      </c>
      <c r="F1055">
        <v>3.6999999999999998E-2</v>
      </c>
      <c r="G1055">
        <v>3.6999999999999998E-2</v>
      </c>
      <c r="I1055">
        <v>0.13700000000000001</v>
      </c>
    </row>
    <row r="1056" spans="1:9" x14ac:dyDescent="0.2">
      <c r="A1056">
        <v>210.8</v>
      </c>
      <c r="B1056">
        <v>9.4E-2</v>
      </c>
      <c r="C1056">
        <v>9.1999999999999998E-2</v>
      </c>
      <c r="D1056">
        <v>0.114</v>
      </c>
      <c r="E1056">
        <v>0.111</v>
      </c>
      <c r="F1056">
        <v>3.6999999999999998E-2</v>
      </c>
      <c r="G1056">
        <v>3.6999999999999998E-2</v>
      </c>
      <c r="I1056">
        <v>0.13700000000000001</v>
      </c>
    </row>
    <row r="1057" spans="1:9" x14ac:dyDescent="0.2">
      <c r="A1057">
        <v>211</v>
      </c>
      <c r="B1057">
        <v>9.4E-2</v>
      </c>
      <c r="C1057">
        <v>9.1999999999999998E-2</v>
      </c>
      <c r="D1057">
        <v>0.113</v>
      </c>
      <c r="E1057">
        <v>0.111</v>
      </c>
      <c r="F1057">
        <v>3.6999999999999998E-2</v>
      </c>
      <c r="G1057">
        <v>3.6999999999999998E-2</v>
      </c>
      <c r="I1057">
        <v>0.13700000000000001</v>
      </c>
    </row>
    <row r="1058" spans="1:9" x14ac:dyDescent="0.2">
      <c r="A1058">
        <v>211.2</v>
      </c>
      <c r="B1058">
        <v>9.2999999999999999E-2</v>
      </c>
      <c r="C1058">
        <v>9.1999999999999998E-2</v>
      </c>
      <c r="D1058">
        <v>0.113</v>
      </c>
      <c r="E1058">
        <v>0.111</v>
      </c>
      <c r="F1058">
        <v>3.6999999999999998E-2</v>
      </c>
      <c r="G1058">
        <v>3.6999999999999998E-2</v>
      </c>
      <c r="I1058">
        <v>0.13700000000000001</v>
      </c>
    </row>
    <row r="1059" spans="1:9" x14ac:dyDescent="0.2">
      <c r="A1059">
        <v>211.39999999999998</v>
      </c>
      <c r="B1059">
        <v>9.2999999999999999E-2</v>
      </c>
      <c r="C1059">
        <v>9.1999999999999998E-2</v>
      </c>
      <c r="D1059">
        <v>0.113</v>
      </c>
      <c r="E1059">
        <v>0.111</v>
      </c>
      <c r="F1059">
        <v>3.6999999999999998E-2</v>
      </c>
      <c r="G1059">
        <v>3.6999999999999998E-2</v>
      </c>
      <c r="I1059">
        <v>0.13700000000000001</v>
      </c>
    </row>
    <row r="1060" spans="1:9" x14ac:dyDescent="0.2">
      <c r="A1060">
        <v>211.60000000000002</v>
      </c>
      <c r="B1060">
        <v>9.2999999999999999E-2</v>
      </c>
      <c r="C1060">
        <v>9.1999999999999998E-2</v>
      </c>
      <c r="D1060">
        <v>0.112</v>
      </c>
      <c r="E1060">
        <v>0.111</v>
      </c>
      <c r="F1060">
        <v>3.6999999999999998E-2</v>
      </c>
      <c r="G1060">
        <v>3.6999999999999998E-2</v>
      </c>
      <c r="I1060">
        <v>0.13700000000000001</v>
      </c>
    </row>
    <row r="1061" spans="1:9" x14ac:dyDescent="0.2">
      <c r="A1061">
        <v>211.8</v>
      </c>
      <c r="B1061">
        <v>9.2999999999999999E-2</v>
      </c>
      <c r="C1061">
        <v>9.1999999999999998E-2</v>
      </c>
      <c r="D1061">
        <v>0.112</v>
      </c>
      <c r="E1061">
        <v>0.111</v>
      </c>
      <c r="F1061">
        <v>3.6999999999999998E-2</v>
      </c>
      <c r="G1061">
        <v>3.6999999999999998E-2</v>
      </c>
      <c r="I1061">
        <v>0.13700000000000001</v>
      </c>
    </row>
    <row r="1062" spans="1:9" x14ac:dyDescent="0.2">
      <c r="A1062">
        <v>212</v>
      </c>
      <c r="B1062">
        <v>9.2999999999999999E-2</v>
      </c>
      <c r="C1062">
        <v>9.1999999999999998E-2</v>
      </c>
      <c r="D1062">
        <v>0.112</v>
      </c>
      <c r="E1062">
        <v>0.111</v>
      </c>
      <c r="F1062">
        <v>3.6999999999999998E-2</v>
      </c>
      <c r="G1062">
        <v>3.6999999999999998E-2</v>
      </c>
      <c r="I1062">
        <v>0.13700000000000001</v>
      </c>
    </row>
    <row r="1063" spans="1:9" x14ac:dyDescent="0.2">
      <c r="A1063">
        <v>212.2</v>
      </c>
      <c r="B1063">
        <v>9.2999999999999999E-2</v>
      </c>
      <c r="C1063">
        <v>9.1999999999999998E-2</v>
      </c>
      <c r="D1063">
        <v>0.112</v>
      </c>
      <c r="E1063">
        <v>0.111</v>
      </c>
      <c r="F1063">
        <v>3.6999999999999998E-2</v>
      </c>
      <c r="G1063">
        <v>3.6999999999999998E-2</v>
      </c>
      <c r="I1063">
        <v>0.13700000000000001</v>
      </c>
    </row>
    <row r="1064" spans="1:9" x14ac:dyDescent="0.2">
      <c r="A1064">
        <v>212.39999999999998</v>
      </c>
      <c r="B1064">
        <v>9.1999999999999998E-2</v>
      </c>
      <c r="C1064">
        <v>9.1999999999999998E-2</v>
      </c>
      <c r="D1064">
        <v>0.111</v>
      </c>
      <c r="E1064">
        <v>0.111</v>
      </c>
      <c r="F1064">
        <v>3.6999999999999998E-2</v>
      </c>
      <c r="G1064">
        <v>3.6999999999999998E-2</v>
      </c>
      <c r="I1064">
        <v>0.13700000000000001</v>
      </c>
    </row>
    <row r="1065" spans="1:9" x14ac:dyDescent="0.2">
      <c r="A1065">
        <v>212.60000000000002</v>
      </c>
      <c r="B1065">
        <v>9.1999999999999998E-2</v>
      </c>
      <c r="C1065">
        <v>9.1999999999999998E-2</v>
      </c>
      <c r="D1065">
        <v>0.111</v>
      </c>
      <c r="E1065">
        <v>0.111</v>
      </c>
      <c r="F1065">
        <v>3.6999999999999998E-2</v>
      </c>
      <c r="G1065">
        <v>3.6999999999999998E-2</v>
      </c>
      <c r="I1065">
        <v>0.13700000000000001</v>
      </c>
    </row>
    <row r="1066" spans="1:9" x14ac:dyDescent="0.2">
      <c r="A1066">
        <v>212.8</v>
      </c>
      <c r="B1066">
        <v>9.1999999999999998E-2</v>
      </c>
      <c r="C1066">
        <v>9.1999999999999998E-2</v>
      </c>
      <c r="D1066">
        <v>0.111</v>
      </c>
      <c r="E1066">
        <v>0.111</v>
      </c>
      <c r="F1066">
        <v>3.6999999999999998E-2</v>
      </c>
      <c r="G1066">
        <v>3.6999999999999998E-2</v>
      </c>
      <c r="I1066">
        <v>0.13700000000000001</v>
      </c>
    </row>
    <row r="1067" spans="1:9" x14ac:dyDescent="0.2">
      <c r="A1067">
        <v>213</v>
      </c>
      <c r="B1067">
        <v>9.1999999999999998E-2</v>
      </c>
      <c r="C1067">
        <v>9.1999999999999998E-2</v>
      </c>
      <c r="D1067">
        <v>0.11</v>
      </c>
      <c r="E1067">
        <v>0.111</v>
      </c>
      <c r="F1067">
        <v>3.6999999999999998E-2</v>
      </c>
      <c r="G1067">
        <v>3.6999999999999998E-2</v>
      </c>
      <c r="I1067">
        <v>0.13700000000000001</v>
      </c>
    </row>
    <row r="1068" spans="1:9" x14ac:dyDescent="0.2">
      <c r="A1068">
        <v>213.2</v>
      </c>
      <c r="B1068">
        <v>9.1999999999999998E-2</v>
      </c>
      <c r="C1068">
        <v>9.1999999999999998E-2</v>
      </c>
      <c r="D1068">
        <v>0.11</v>
      </c>
      <c r="E1068">
        <v>0.111</v>
      </c>
      <c r="F1068">
        <v>3.6999999999999998E-2</v>
      </c>
      <c r="G1068">
        <v>3.6999999999999998E-2</v>
      </c>
      <c r="I1068">
        <v>0.13700000000000001</v>
      </c>
    </row>
    <row r="1069" spans="1:9" x14ac:dyDescent="0.2">
      <c r="A1069">
        <v>213.39999999999998</v>
      </c>
      <c r="B1069">
        <v>9.1999999999999998E-2</v>
      </c>
      <c r="C1069">
        <v>9.1999999999999998E-2</v>
      </c>
      <c r="D1069">
        <v>0.111</v>
      </c>
      <c r="E1069">
        <v>0.111</v>
      </c>
      <c r="F1069">
        <v>3.6999999999999998E-2</v>
      </c>
      <c r="G1069">
        <v>3.6999999999999998E-2</v>
      </c>
      <c r="I1069">
        <v>0.13700000000000001</v>
      </c>
    </row>
    <row r="1070" spans="1:9" x14ac:dyDescent="0.2">
      <c r="A1070">
        <v>213.60000000000002</v>
      </c>
      <c r="B1070">
        <v>9.1999999999999998E-2</v>
      </c>
      <c r="C1070">
        <v>9.1999999999999998E-2</v>
      </c>
      <c r="D1070">
        <v>0.111</v>
      </c>
      <c r="E1070">
        <v>0.111</v>
      </c>
      <c r="F1070">
        <v>3.6999999999999998E-2</v>
      </c>
      <c r="G1070">
        <v>3.6999999999999998E-2</v>
      </c>
      <c r="I1070">
        <v>0.13700000000000001</v>
      </c>
    </row>
    <row r="1071" spans="1:9" x14ac:dyDescent="0.2">
      <c r="A1071">
        <v>213.8</v>
      </c>
      <c r="B1071">
        <v>9.1999999999999998E-2</v>
      </c>
      <c r="C1071">
        <v>9.1999999999999998E-2</v>
      </c>
      <c r="D1071">
        <v>0.111</v>
      </c>
      <c r="E1071">
        <v>0.111</v>
      </c>
      <c r="F1071">
        <v>3.6999999999999998E-2</v>
      </c>
      <c r="G1071">
        <v>3.6999999999999998E-2</v>
      </c>
      <c r="I1071">
        <v>0.13700000000000001</v>
      </c>
    </row>
    <row r="1072" spans="1:9" x14ac:dyDescent="0.2">
      <c r="A1072">
        <v>214</v>
      </c>
      <c r="B1072">
        <v>9.1999999999999998E-2</v>
      </c>
      <c r="C1072">
        <v>9.1999999999999998E-2</v>
      </c>
      <c r="D1072">
        <v>0.111</v>
      </c>
      <c r="E1072">
        <v>0.111</v>
      </c>
      <c r="F1072">
        <v>3.6999999999999998E-2</v>
      </c>
      <c r="G1072">
        <v>3.6999999999999998E-2</v>
      </c>
      <c r="I1072">
        <v>0.13700000000000001</v>
      </c>
    </row>
    <row r="1073" spans="1:9" x14ac:dyDescent="0.2">
      <c r="A1073">
        <v>214.2</v>
      </c>
      <c r="B1073">
        <v>9.1999999999999998E-2</v>
      </c>
      <c r="C1073">
        <v>9.1999999999999998E-2</v>
      </c>
      <c r="D1073">
        <v>0.111</v>
      </c>
      <c r="E1073">
        <v>0.111</v>
      </c>
      <c r="F1073">
        <v>3.6999999999999998E-2</v>
      </c>
      <c r="G1073">
        <v>3.6999999999999998E-2</v>
      </c>
      <c r="I1073">
        <v>0.13700000000000001</v>
      </c>
    </row>
    <row r="1074" spans="1:9" x14ac:dyDescent="0.2">
      <c r="A1074">
        <v>214.39999999999998</v>
      </c>
      <c r="B1074">
        <v>9.1999999999999998E-2</v>
      </c>
      <c r="C1074">
        <v>9.1999999999999998E-2</v>
      </c>
      <c r="D1074">
        <v>0.111</v>
      </c>
      <c r="E1074">
        <v>0.111</v>
      </c>
      <c r="F1074">
        <v>3.6999999999999998E-2</v>
      </c>
      <c r="G1074">
        <v>3.6999999999999998E-2</v>
      </c>
      <c r="I1074">
        <v>0.13700000000000001</v>
      </c>
    </row>
    <row r="1075" spans="1:9" x14ac:dyDescent="0.2">
      <c r="A1075">
        <v>214.60000000000002</v>
      </c>
      <c r="B1075">
        <v>9.1999999999999998E-2</v>
      </c>
      <c r="C1075">
        <v>9.1999999999999998E-2</v>
      </c>
      <c r="D1075">
        <v>0.111</v>
      </c>
      <c r="E1075">
        <v>0.11</v>
      </c>
      <c r="F1075">
        <v>3.6999999999999998E-2</v>
      </c>
      <c r="G1075">
        <v>3.6999999999999998E-2</v>
      </c>
      <c r="I1075">
        <v>0.13700000000000001</v>
      </c>
    </row>
    <row r="1076" spans="1:9" x14ac:dyDescent="0.2">
      <c r="A1076">
        <v>214.8</v>
      </c>
      <c r="B1076">
        <v>9.1999999999999998E-2</v>
      </c>
      <c r="C1076">
        <v>9.1999999999999998E-2</v>
      </c>
      <c r="D1076">
        <v>0.111</v>
      </c>
      <c r="E1076">
        <v>0.11</v>
      </c>
      <c r="F1076">
        <v>3.6999999999999998E-2</v>
      </c>
      <c r="G1076">
        <v>3.6999999999999998E-2</v>
      </c>
      <c r="I1076">
        <v>0.13700000000000001</v>
      </c>
    </row>
    <row r="1077" spans="1:9" x14ac:dyDescent="0.2">
      <c r="A1077">
        <v>215</v>
      </c>
      <c r="B1077">
        <v>9.1999999999999998E-2</v>
      </c>
      <c r="C1077">
        <v>9.1999999999999998E-2</v>
      </c>
      <c r="D1077">
        <v>0.111</v>
      </c>
      <c r="E1077">
        <v>0.11</v>
      </c>
      <c r="F1077">
        <v>3.6999999999999998E-2</v>
      </c>
      <c r="G1077">
        <v>3.6999999999999998E-2</v>
      </c>
      <c r="I1077">
        <v>0.13700000000000001</v>
      </c>
    </row>
    <row r="1078" spans="1:9" x14ac:dyDescent="0.2">
      <c r="A1078">
        <v>215.2</v>
      </c>
      <c r="B1078">
        <v>9.1999999999999998E-2</v>
      </c>
      <c r="C1078">
        <v>9.1999999999999998E-2</v>
      </c>
      <c r="D1078">
        <v>0.111</v>
      </c>
      <c r="E1078">
        <v>0.11</v>
      </c>
      <c r="F1078">
        <v>3.6999999999999998E-2</v>
      </c>
      <c r="G1078">
        <v>3.6999999999999998E-2</v>
      </c>
      <c r="I1078">
        <v>0.13600000000000001</v>
      </c>
    </row>
    <row r="1079" spans="1:9" x14ac:dyDescent="0.2">
      <c r="A1079">
        <v>215.39999999999998</v>
      </c>
      <c r="B1079">
        <v>9.0999999999999998E-2</v>
      </c>
      <c r="C1079">
        <v>9.1999999999999998E-2</v>
      </c>
      <c r="D1079">
        <v>0.111</v>
      </c>
      <c r="E1079">
        <v>0.11</v>
      </c>
      <c r="F1079">
        <v>3.6999999999999998E-2</v>
      </c>
      <c r="G1079">
        <v>3.6999999999999998E-2</v>
      </c>
      <c r="I1079">
        <v>0.13600000000000001</v>
      </c>
    </row>
    <row r="1080" spans="1:9" x14ac:dyDescent="0.2">
      <c r="A1080">
        <v>215.60000000000002</v>
      </c>
      <c r="B1080">
        <v>9.0999999999999998E-2</v>
      </c>
      <c r="C1080">
        <v>9.1999999999999998E-2</v>
      </c>
      <c r="D1080">
        <v>0.11</v>
      </c>
      <c r="E1080">
        <v>0.11</v>
      </c>
      <c r="F1080">
        <v>3.6999999999999998E-2</v>
      </c>
      <c r="G1080">
        <v>3.6999999999999998E-2</v>
      </c>
      <c r="I1080">
        <v>0.13600000000000001</v>
      </c>
    </row>
    <row r="1081" spans="1:9" x14ac:dyDescent="0.2">
      <c r="A1081">
        <v>215.8</v>
      </c>
      <c r="B1081">
        <v>9.0999999999999998E-2</v>
      </c>
      <c r="C1081">
        <v>9.1999999999999998E-2</v>
      </c>
      <c r="D1081">
        <v>0.11</v>
      </c>
      <c r="E1081">
        <v>0.11</v>
      </c>
      <c r="F1081">
        <v>3.5999999999999997E-2</v>
      </c>
      <c r="G1081">
        <v>3.6999999999999998E-2</v>
      </c>
      <c r="I1081">
        <v>0.13600000000000001</v>
      </c>
    </row>
    <row r="1082" spans="1:9" x14ac:dyDescent="0.2">
      <c r="A1082">
        <v>216</v>
      </c>
      <c r="B1082">
        <v>9.0999999999999998E-2</v>
      </c>
      <c r="C1082">
        <v>9.1999999999999998E-2</v>
      </c>
      <c r="D1082">
        <v>0.11</v>
      </c>
      <c r="E1082">
        <v>0.11</v>
      </c>
      <c r="F1082">
        <v>3.5999999999999997E-2</v>
      </c>
      <c r="G1082">
        <v>3.6999999999999998E-2</v>
      </c>
      <c r="I1082">
        <v>0.13600000000000001</v>
      </c>
    </row>
    <row r="1083" spans="1:9" x14ac:dyDescent="0.2">
      <c r="A1083">
        <v>216.2</v>
      </c>
      <c r="B1083">
        <v>9.0999999999999998E-2</v>
      </c>
      <c r="C1083">
        <v>9.1999999999999998E-2</v>
      </c>
      <c r="D1083">
        <v>0.11</v>
      </c>
      <c r="E1083">
        <v>0.11</v>
      </c>
      <c r="F1083">
        <v>3.5999999999999997E-2</v>
      </c>
      <c r="G1083">
        <v>3.6999999999999998E-2</v>
      </c>
      <c r="I1083">
        <v>0.13600000000000001</v>
      </c>
    </row>
    <row r="1084" spans="1:9" x14ac:dyDescent="0.2">
      <c r="A1084">
        <v>216.39999999999998</v>
      </c>
      <c r="B1084">
        <v>9.0999999999999998E-2</v>
      </c>
      <c r="C1084">
        <v>9.1999999999999998E-2</v>
      </c>
      <c r="D1084">
        <v>0.11</v>
      </c>
      <c r="E1084">
        <v>0.11</v>
      </c>
      <c r="F1084">
        <v>3.5999999999999997E-2</v>
      </c>
      <c r="G1084">
        <v>3.6999999999999998E-2</v>
      </c>
      <c r="I1084">
        <v>0.13600000000000001</v>
      </c>
    </row>
    <row r="1085" spans="1:9" x14ac:dyDescent="0.2">
      <c r="A1085">
        <v>216.60000000000002</v>
      </c>
      <c r="B1085">
        <v>9.0999999999999998E-2</v>
      </c>
      <c r="C1085">
        <v>9.1999999999999998E-2</v>
      </c>
      <c r="D1085">
        <v>0.11</v>
      </c>
      <c r="E1085">
        <v>0.11</v>
      </c>
      <c r="F1085">
        <v>3.5999999999999997E-2</v>
      </c>
      <c r="G1085">
        <v>3.6999999999999998E-2</v>
      </c>
      <c r="I1085">
        <v>0.13600000000000001</v>
      </c>
    </row>
    <row r="1086" spans="1:9" x14ac:dyDescent="0.2">
      <c r="A1086">
        <v>216.8</v>
      </c>
      <c r="B1086">
        <v>9.1999999999999998E-2</v>
      </c>
      <c r="C1086">
        <v>9.1999999999999998E-2</v>
      </c>
      <c r="D1086">
        <v>0.11</v>
      </c>
      <c r="E1086">
        <v>0.11</v>
      </c>
      <c r="F1086">
        <v>3.5999999999999997E-2</v>
      </c>
      <c r="G1086">
        <v>3.6999999999999998E-2</v>
      </c>
      <c r="I1086">
        <v>0.13600000000000001</v>
      </c>
    </row>
    <row r="1087" spans="1:9" x14ac:dyDescent="0.2">
      <c r="A1087">
        <v>217</v>
      </c>
      <c r="B1087">
        <v>9.1999999999999998E-2</v>
      </c>
      <c r="C1087">
        <v>9.1999999999999998E-2</v>
      </c>
      <c r="D1087">
        <v>0.11</v>
      </c>
      <c r="E1087">
        <v>0.11</v>
      </c>
      <c r="F1087">
        <v>3.5999999999999997E-2</v>
      </c>
      <c r="G1087">
        <v>3.6999999999999998E-2</v>
      </c>
      <c r="I1087">
        <v>0.13600000000000001</v>
      </c>
    </row>
    <row r="1088" spans="1:9" x14ac:dyDescent="0.2">
      <c r="A1088">
        <v>217.2</v>
      </c>
      <c r="B1088">
        <v>9.1999999999999998E-2</v>
      </c>
      <c r="C1088">
        <v>9.1999999999999998E-2</v>
      </c>
      <c r="D1088">
        <v>0.111</v>
      </c>
      <c r="E1088">
        <v>0.11</v>
      </c>
      <c r="F1088">
        <v>3.5999999999999997E-2</v>
      </c>
      <c r="G1088">
        <v>3.6999999999999998E-2</v>
      </c>
      <c r="I1088">
        <v>0.13600000000000001</v>
      </c>
    </row>
    <row r="1089" spans="1:9" x14ac:dyDescent="0.2">
      <c r="A1089">
        <v>217.39999999999998</v>
      </c>
      <c r="B1089">
        <v>9.2999999999999999E-2</v>
      </c>
      <c r="C1089">
        <v>9.1999999999999998E-2</v>
      </c>
      <c r="D1089">
        <v>0.111</v>
      </c>
      <c r="E1089">
        <v>0.11</v>
      </c>
      <c r="F1089">
        <v>3.5999999999999997E-2</v>
      </c>
      <c r="G1089">
        <v>3.6999999999999998E-2</v>
      </c>
      <c r="I1089">
        <v>0.13600000000000001</v>
      </c>
    </row>
    <row r="1090" spans="1:9" x14ac:dyDescent="0.2">
      <c r="A1090">
        <v>217.60000000000002</v>
      </c>
      <c r="B1090">
        <v>9.2999999999999999E-2</v>
      </c>
      <c r="C1090">
        <v>9.0999999999999998E-2</v>
      </c>
      <c r="D1090">
        <v>0.111</v>
      </c>
      <c r="E1090">
        <v>0.11</v>
      </c>
      <c r="F1090">
        <v>3.6999999999999998E-2</v>
      </c>
      <c r="G1090">
        <v>3.6999999999999998E-2</v>
      </c>
      <c r="I1090">
        <v>0.13600000000000001</v>
      </c>
    </row>
    <row r="1091" spans="1:9" x14ac:dyDescent="0.2">
      <c r="A1091">
        <v>217.8</v>
      </c>
      <c r="B1091">
        <v>9.2999999999999999E-2</v>
      </c>
      <c r="C1091">
        <v>9.0999999999999998E-2</v>
      </c>
      <c r="D1091">
        <v>0.111</v>
      </c>
      <c r="E1091">
        <v>0.11</v>
      </c>
      <c r="F1091">
        <v>3.6999999999999998E-2</v>
      </c>
      <c r="G1091">
        <v>3.6999999999999998E-2</v>
      </c>
      <c r="I1091">
        <v>0.13600000000000001</v>
      </c>
    </row>
    <row r="1092" spans="1:9" x14ac:dyDescent="0.2">
      <c r="A1092">
        <v>218</v>
      </c>
      <c r="B1092">
        <v>9.2999999999999999E-2</v>
      </c>
      <c r="C1092">
        <v>9.0999999999999998E-2</v>
      </c>
      <c r="D1092">
        <v>0.111</v>
      </c>
      <c r="E1092">
        <v>0.11</v>
      </c>
      <c r="F1092">
        <v>3.6999999999999998E-2</v>
      </c>
      <c r="G1092">
        <v>3.6999999999999998E-2</v>
      </c>
      <c r="I1092">
        <v>0.13600000000000001</v>
      </c>
    </row>
    <row r="1093" spans="1:9" x14ac:dyDescent="0.2">
      <c r="A1093">
        <v>218.2</v>
      </c>
      <c r="B1093">
        <v>9.2999999999999999E-2</v>
      </c>
      <c r="C1093">
        <v>9.0999999999999998E-2</v>
      </c>
      <c r="D1093">
        <v>0.111</v>
      </c>
      <c r="E1093">
        <v>0.11</v>
      </c>
      <c r="F1093">
        <v>3.6999999999999998E-2</v>
      </c>
      <c r="G1093">
        <v>3.6999999999999998E-2</v>
      </c>
      <c r="I1093">
        <v>0.13600000000000001</v>
      </c>
    </row>
    <row r="1094" spans="1:9" x14ac:dyDescent="0.2">
      <c r="A1094">
        <v>218.39999999999998</v>
      </c>
      <c r="B1094">
        <v>9.2999999999999999E-2</v>
      </c>
      <c r="C1094">
        <v>9.0999999999999998E-2</v>
      </c>
      <c r="D1094">
        <v>0.111</v>
      </c>
      <c r="E1094">
        <v>0.11</v>
      </c>
      <c r="F1094">
        <v>3.6999999999999998E-2</v>
      </c>
      <c r="G1094">
        <v>3.6999999999999998E-2</v>
      </c>
      <c r="I1094">
        <v>0.13600000000000001</v>
      </c>
    </row>
    <row r="1095" spans="1:9" x14ac:dyDescent="0.2">
      <c r="A1095">
        <v>218.60000000000002</v>
      </c>
      <c r="B1095">
        <v>9.2999999999999999E-2</v>
      </c>
      <c r="C1095">
        <v>9.0999999999999998E-2</v>
      </c>
      <c r="D1095">
        <v>0.111</v>
      </c>
      <c r="E1095">
        <v>0.11</v>
      </c>
      <c r="F1095">
        <v>3.5999999999999997E-2</v>
      </c>
      <c r="G1095">
        <v>3.6999999999999998E-2</v>
      </c>
      <c r="I1095">
        <v>0.13600000000000001</v>
      </c>
    </row>
    <row r="1096" spans="1:9" x14ac:dyDescent="0.2">
      <c r="A1096">
        <v>218.8</v>
      </c>
      <c r="B1096">
        <v>9.2999999999999999E-2</v>
      </c>
      <c r="C1096">
        <v>9.0999999999999998E-2</v>
      </c>
      <c r="D1096">
        <v>0.111</v>
      </c>
      <c r="E1096">
        <v>0.11</v>
      </c>
      <c r="F1096">
        <v>3.5999999999999997E-2</v>
      </c>
      <c r="G1096">
        <v>3.6999999999999998E-2</v>
      </c>
      <c r="I1096">
        <v>0.13600000000000001</v>
      </c>
    </row>
    <row r="1097" spans="1:9" x14ac:dyDescent="0.2">
      <c r="A1097">
        <v>219</v>
      </c>
      <c r="B1097">
        <v>9.1999999999999998E-2</v>
      </c>
      <c r="C1097">
        <v>9.0999999999999998E-2</v>
      </c>
      <c r="D1097">
        <v>0.11</v>
      </c>
      <c r="E1097">
        <v>0.11</v>
      </c>
      <c r="F1097">
        <v>3.5999999999999997E-2</v>
      </c>
      <c r="G1097">
        <v>3.6999999999999998E-2</v>
      </c>
      <c r="I1097">
        <v>0.13600000000000001</v>
      </c>
    </row>
    <row r="1098" spans="1:9" x14ac:dyDescent="0.2">
      <c r="A1098">
        <v>219.2</v>
      </c>
      <c r="B1098">
        <v>9.1999999999999998E-2</v>
      </c>
      <c r="C1098">
        <v>9.0999999999999998E-2</v>
      </c>
      <c r="D1098">
        <v>0.11</v>
      </c>
      <c r="E1098">
        <v>0.11</v>
      </c>
      <c r="F1098">
        <v>3.5000000000000003E-2</v>
      </c>
      <c r="G1098">
        <v>3.6999999999999998E-2</v>
      </c>
      <c r="I1098">
        <v>0.13600000000000001</v>
      </c>
    </row>
    <row r="1099" spans="1:9" x14ac:dyDescent="0.2">
      <c r="A1099">
        <v>219.39999999999998</v>
      </c>
      <c r="B1099">
        <v>9.1999999999999998E-2</v>
      </c>
      <c r="C1099">
        <v>9.0999999999999998E-2</v>
      </c>
      <c r="D1099">
        <v>0.11</v>
      </c>
      <c r="E1099">
        <v>0.11</v>
      </c>
      <c r="F1099">
        <v>3.5000000000000003E-2</v>
      </c>
      <c r="G1099">
        <v>3.6999999999999998E-2</v>
      </c>
      <c r="I1099">
        <v>0.13600000000000001</v>
      </c>
    </row>
    <row r="1100" spans="1:9" x14ac:dyDescent="0.2">
      <c r="A1100">
        <v>219.60000000000002</v>
      </c>
      <c r="B1100">
        <v>9.1999999999999998E-2</v>
      </c>
      <c r="C1100">
        <v>9.0999999999999998E-2</v>
      </c>
      <c r="D1100">
        <v>0.11</v>
      </c>
      <c r="E1100">
        <v>0.11</v>
      </c>
      <c r="F1100">
        <v>3.5000000000000003E-2</v>
      </c>
      <c r="G1100">
        <v>3.6999999999999998E-2</v>
      </c>
      <c r="I1100">
        <v>0.13600000000000001</v>
      </c>
    </row>
    <row r="1101" spans="1:9" x14ac:dyDescent="0.2">
      <c r="A1101">
        <v>219.8</v>
      </c>
      <c r="B1101">
        <v>9.1999999999999998E-2</v>
      </c>
      <c r="C1101">
        <v>9.0999999999999998E-2</v>
      </c>
      <c r="D1101">
        <v>0.11</v>
      </c>
      <c r="E1101">
        <v>0.11</v>
      </c>
      <c r="F1101">
        <v>3.5000000000000003E-2</v>
      </c>
      <c r="G1101">
        <v>3.6999999999999998E-2</v>
      </c>
      <c r="I1101">
        <v>0.13600000000000001</v>
      </c>
    </row>
    <row r="1102" spans="1:9" x14ac:dyDescent="0.2">
      <c r="A1102">
        <v>220</v>
      </c>
      <c r="B1102">
        <v>9.1999999999999998E-2</v>
      </c>
      <c r="C1102">
        <v>9.0999999999999998E-2</v>
      </c>
      <c r="D1102">
        <v>0.11</v>
      </c>
      <c r="E1102">
        <v>0.11</v>
      </c>
      <c r="F1102">
        <v>3.5000000000000003E-2</v>
      </c>
      <c r="G1102">
        <v>3.6999999999999998E-2</v>
      </c>
      <c r="I1102">
        <v>0.13600000000000001</v>
      </c>
    </row>
    <row r="1103" spans="1:9" x14ac:dyDescent="0.2">
      <c r="A1103">
        <v>220.2</v>
      </c>
      <c r="B1103">
        <v>9.1999999999999998E-2</v>
      </c>
      <c r="C1103">
        <v>9.0999999999999998E-2</v>
      </c>
      <c r="D1103">
        <v>0.11</v>
      </c>
      <c r="E1103">
        <v>0.11</v>
      </c>
      <c r="F1103">
        <v>3.5000000000000003E-2</v>
      </c>
      <c r="G1103">
        <v>3.6999999999999998E-2</v>
      </c>
      <c r="I1103">
        <v>0.13600000000000001</v>
      </c>
    </row>
    <row r="1104" spans="1:9" x14ac:dyDescent="0.2">
      <c r="A1104">
        <v>220.39999999999998</v>
      </c>
      <c r="B1104">
        <v>9.1999999999999998E-2</v>
      </c>
      <c r="C1104">
        <v>9.0999999999999998E-2</v>
      </c>
      <c r="D1104">
        <v>0.11</v>
      </c>
      <c r="E1104">
        <v>0.11</v>
      </c>
      <c r="F1104">
        <v>3.5000000000000003E-2</v>
      </c>
      <c r="G1104">
        <v>3.6999999999999998E-2</v>
      </c>
      <c r="I1104">
        <v>0.13600000000000001</v>
      </c>
    </row>
    <row r="1105" spans="1:9" x14ac:dyDescent="0.2">
      <c r="A1105">
        <v>220.60000000000002</v>
      </c>
      <c r="B1105">
        <v>9.1999999999999998E-2</v>
      </c>
      <c r="C1105">
        <v>9.0999999999999998E-2</v>
      </c>
      <c r="D1105">
        <v>0.11</v>
      </c>
      <c r="E1105">
        <v>0.11</v>
      </c>
      <c r="F1105">
        <v>3.5000000000000003E-2</v>
      </c>
      <c r="G1105">
        <v>3.6999999999999998E-2</v>
      </c>
      <c r="I1105">
        <v>0.13600000000000001</v>
      </c>
    </row>
    <row r="1106" spans="1:9" x14ac:dyDescent="0.2">
      <c r="A1106">
        <v>220.8</v>
      </c>
      <c r="B1106">
        <v>9.2999999999999999E-2</v>
      </c>
      <c r="C1106">
        <v>9.0999999999999998E-2</v>
      </c>
      <c r="D1106">
        <v>0.11</v>
      </c>
      <c r="E1106">
        <v>0.11</v>
      </c>
      <c r="F1106">
        <v>3.5000000000000003E-2</v>
      </c>
      <c r="G1106">
        <v>3.6999999999999998E-2</v>
      </c>
      <c r="I1106">
        <v>0.13600000000000001</v>
      </c>
    </row>
    <row r="1107" spans="1:9" x14ac:dyDescent="0.2">
      <c r="A1107">
        <v>221</v>
      </c>
      <c r="B1107">
        <v>9.2999999999999999E-2</v>
      </c>
      <c r="C1107">
        <v>9.0999999999999998E-2</v>
      </c>
      <c r="D1107">
        <v>0.11</v>
      </c>
      <c r="E1107">
        <v>0.11</v>
      </c>
      <c r="F1107">
        <v>3.5000000000000003E-2</v>
      </c>
      <c r="G1107">
        <v>3.6999999999999998E-2</v>
      </c>
      <c r="I1107">
        <v>0.13600000000000001</v>
      </c>
    </row>
    <row r="1108" spans="1:9" x14ac:dyDescent="0.2">
      <c r="A1108">
        <v>221.2</v>
      </c>
      <c r="B1108">
        <v>9.2999999999999999E-2</v>
      </c>
      <c r="C1108">
        <v>9.0999999999999998E-2</v>
      </c>
      <c r="D1108">
        <v>0.11</v>
      </c>
      <c r="E1108">
        <v>0.11</v>
      </c>
      <c r="F1108">
        <v>3.5999999999999997E-2</v>
      </c>
      <c r="G1108">
        <v>3.6999999999999998E-2</v>
      </c>
      <c r="I1108">
        <v>0.13600000000000001</v>
      </c>
    </row>
    <row r="1109" spans="1:9" x14ac:dyDescent="0.2">
      <c r="A1109">
        <v>221.39999999999998</v>
      </c>
      <c r="B1109">
        <v>9.1999999999999998E-2</v>
      </c>
      <c r="C1109">
        <v>9.0999999999999998E-2</v>
      </c>
      <c r="D1109">
        <v>0.11</v>
      </c>
      <c r="E1109">
        <v>0.11</v>
      </c>
      <c r="F1109">
        <v>3.5999999999999997E-2</v>
      </c>
      <c r="G1109">
        <v>3.6999999999999998E-2</v>
      </c>
      <c r="I1109">
        <v>0.13600000000000001</v>
      </c>
    </row>
    <row r="1110" spans="1:9" x14ac:dyDescent="0.2">
      <c r="A1110">
        <v>221.60000000000002</v>
      </c>
      <c r="B1110">
        <v>9.1999999999999998E-2</v>
      </c>
      <c r="C1110">
        <v>9.0999999999999998E-2</v>
      </c>
      <c r="D1110">
        <v>0.11</v>
      </c>
      <c r="E1110">
        <v>0.11</v>
      </c>
      <c r="F1110">
        <v>3.5999999999999997E-2</v>
      </c>
      <c r="G1110">
        <v>3.6999999999999998E-2</v>
      </c>
      <c r="I1110">
        <v>0.13600000000000001</v>
      </c>
    </row>
    <row r="1111" spans="1:9" x14ac:dyDescent="0.2">
      <c r="A1111">
        <v>221.8</v>
      </c>
      <c r="B1111">
        <v>9.1999999999999998E-2</v>
      </c>
      <c r="C1111">
        <v>9.0999999999999998E-2</v>
      </c>
      <c r="D1111">
        <v>0.11</v>
      </c>
      <c r="E1111">
        <v>0.11</v>
      </c>
      <c r="F1111">
        <v>3.6999999999999998E-2</v>
      </c>
      <c r="G1111">
        <v>3.6999999999999998E-2</v>
      </c>
      <c r="I1111">
        <v>0.13600000000000001</v>
      </c>
    </row>
    <row r="1112" spans="1:9" x14ac:dyDescent="0.2">
      <c r="A1112">
        <v>222</v>
      </c>
      <c r="B1112">
        <v>9.1999999999999998E-2</v>
      </c>
      <c r="C1112">
        <v>9.0999999999999998E-2</v>
      </c>
      <c r="D1112">
        <v>0.11</v>
      </c>
      <c r="E1112">
        <v>0.11</v>
      </c>
      <c r="F1112">
        <v>3.6999999999999998E-2</v>
      </c>
      <c r="G1112">
        <v>3.6999999999999998E-2</v>
      </c>
      <c r="I1112">
        <v>0.13600000000000001</v>
      </c>
    </row>
    <row r="1113" spans="1:9" x14ac:dyDescent="0.2">
      <c r="A1113">
        <v>222.2</v>
      </c>
      <c r="B1113">
        <v>9.1999999999999998E-2</v>
      </c>
      <c r="C1113">
        <v>9.0999999999999998E-2</v>
      </c>
      <c r="D1113">
        <v>0.11</v>
      </c>
      <c r="E1113">
        <v>0.11</v>
      </c>
      <c r="F1113">
        <v>3.6999999999999998E-2</v>
      </c>
      <c r="G1113">
        <v>3.6999999999999998E-2</v>
      </c>
      <c r="I1113">
        <v>0.13600000000000001</v>
      </c>
    </row>
    <row r="1114" spans="1:9" x14ac:dyDescent="0.2">
      <c r="A1114">
        <v>222.39999999999998</v>
      </c>
      <c r="B1114">
        <v>9.1999999999999998E-2</v>
      </c>
      <c r="C1114">
        <v>9.0999999999999998E-2</v>
      </c>
      <c r="D1114">
        <v>0.11</v>
      </c>
      <c r="E1114">
        <v>0.11</v>
      </c>
      <c r="F1114">
        <v>3.6999999999999998E-2</v>
      </c>
      <c r="G1114">
        <v>3.6999999999999998E-2</v>
      </c>
      <c r="I1114">
        <v>0.13600000000000001</v>
      </c>
    </row>
    <row r="1115" spans="1:9" x14ac:dyDescent="0.2">
      <c r="A1115">
        <v>222.60000000000002</v>
      </c>
      <c r="B1115">
        <v>9.1999999999999998E-2</v>
      </c>
      <c r="C1115">
        <v>9.0999999999999998E-2</v>
      </c>
      <c r="D1115">
        <v>0.11</v>
      </c>
      <c r="E1115">
        <v>0.11</v>
      </c>
      <c r="F1115">
        <v>3.6999999999999998E-2</v>
      </c>
      <c r="G1115">
        <v>3.6999999999999998E-2</v>
      </c>
      <c r="I1115">
        <v>0.13600000000000001</v>
      </c>
    </row>
    <row r="1116" spans="1:9" x14ac:dyDescent="0.2">
      <c r="A1116">
        <v>222.8</v>
      </c>
      <c r="B1116">
        <v>9.1999999999999998E-2</v>
      </c>
      <c r="C1116">
        <v>9.0999999999999998E-2</v>
      </c>
      <c r="D1116">
        <v>0.11</v>
      </c>
      <c r="E1116">
        <v>0.11</v>
      </c>
      <c r="F1116">
        <v>3.6999999999999998E-2</v>
      </c>
      <c r="G1116">
        <v>3.6999999999999998E-2</v>
      </c>
      <c r="I1116">
        <v>0.13600000000000001</v>
      </c>
    </row>
    <row r="1117" spans="1:9" x14ac:dyDescent="0.2">
      <c r="A1117">
        <v>223</v>
      </c>
      <c r="B1117">
        <v>9.1999999999999998E-2</v>
      </c>
      <c r="C1117">
        <v>9.0999999999999998E-2</v>
      </c>
      <c r="D1117">
        <v>0.109</v>
      </c>
      <c r="E1117">
        <v>0.11</v>
      </c>
      <c r="F1117">
        <v>3.5999999999999997E-2</v>
      </c>
      <c r="G1117">
        <v>3.6999999999999998E-2</v>
      </c>
      <c r="I1117">
        <v>0.13600000000000001</v>
      </c>
    </row>
    <row r="1118" spans="1:9" x14ac:dyDescent="0.2">
      <c r="A1118">
        <v>223.2</v>
      </c>
      <c r="B1118">
        <v>9.1999999999999998E-2</v>
      </c>
      <c r="C1118">
        <v>9.0999999999999998E-2</v>
      </c>
      <c r="D1118">
        <v>0.109</v>
      </c>
      <c r="E1118">
        <v>0.109</v>
      </c>
      <c r="F1118">
        <v>3.5999999999999997E-2</v>
      </c>
      <c r="G1118">
        <v>3.6999999999999998E-2</v>
      </c>
      <c r="I1118">
        <v>0.13600000000000001</v>
      </c>
    </row>
    <row r="1119" spans="1:9" x14ac:dyDescent="0.2">
      <c r="A1119">
        <v>223.39999999999998</v>
      </c>
      <c r="B1119">
        <v>9.1999999999999998E-2</v>
      </c>
      <c r="C1119">
        <v>9.0999999999999998E-2</v>
      </c>
      <c r="D1119">
        <v>0.109</v>
      </c>
      <c r="E1119">
        <v>0.109</v>
      </c>
      <c r="F1119">
        <v>3.5999999999999997E-2</v>
      </c>
      <c r="G1119">
        <v>3.6999999999999998E-2</v>
      </c>
      <c r="I1119">
        <v>0.13600000000000001</v>
      </c>
    </row>
    <row r="1120" spans="1:9" x14ac:dyDescent="0.2">
      <c r="A1120">
        <v>223.60000000000002</v>
      </c>
      <c r="B1120">
        <v>9.2999999999999999E-2</v>
      </c>
      <c r="C1120">
        <v>9.0999999999999998E-2</v>
      </c>
      <c r="D1120">
        <v>0.109</v>
      </c>
      <c r="E1120">
        <v>0.109</v>
      </c>
      <c r="F1120">
        <v>3.5999999999999997E-2</v>
      </c>
      <c r="G1120">
        <v>3.6999999999999998E-2</v>
      </c>
      <c r="I1120">
        <v>0.13600000000000001</v>
      </c>
    </row>
    <row r="1121" spans="1:9" x14ac:dyDescent="0.2">
      <c r="A1121">
        <v>223.8</v>
      </c>
      <c r="B1121">
        <v>9.2999999999999999E-2</v>
      </c>
      <c r="C1121">
        <v>9.0999999999999998E-2</v>
      </c>
      <c r="D1121">
        <v>0.109</v>
      </c>
      <c r="E1121">
        <v>0.109</v>
      </c>
      <c r="F1121">
        <v>3.5999999999999997E-2</v>
      </c>
      <c r="G1121">
        <v>3.6999999999999998E-2</v>
      </c>
      <c r="I1121">
        <v>0.13600000000000001</v>
      </c>
    </row>
    <row r="1122" spans="1:9" x14ac:dyDescent="0.2">
      <c r="A1122">
        <v>224</v>
      </c>
      <c r="B1122">
        <v>9.2999999999999999E-2</v>
      </c>
      <c r="C1122">
        <v>9.0999999999999998E-2</v>
      </c>
      <c r="D1122">
        <v>0.109</v>
      </c>
      <c r="E1122">
        <v>0.109</v>
      </c>
      <c r="F1122">
        <v>3.5000000000000003E-2</v>
      </c>
      <c r="G1122">
        <v>3.6999999999999998E-2</v>
      </c>
      <c r="I1122">
        <v>0.13600000000000001</v>
      </c>
    </row>
    <row r="1123" spans="1:9" x14ac:dyDescent="0.2">
      <c r="A1123">
        <v>224.2</v>
      </c>
      <c r="B1123">
        <v>9.4E-2</v>
      </c>
      <c r="C1123">
        <v>9.0999999999999998E-2</v>
      </c>
      <c r="D1123">
        <v>0.109</v>
      </c>
      <c r="E1123">
        <v>0.109</v>
      </c>
      <c r="F1123">
        <v>3.5000000000000003E-2</v>
      </c>
      <c r="G1123">
        <v>3.6999999999999998E-2</v>
      </c>
      <c r="I1123">
        <v>0.13600000000000001</v>
      </c>
    </row>
    <row r="1124" spans="1:9" x14ac:dyDescent="0.2">
      <c r="A1124">
        <v>224.39999999999998</v>
      </c>
      <c r="B1124">
        <v>9.4E-2</v>
      </c>
      <c r="C1124">
        <v>9.0999999999999998E-2</v>
      </c>
      <c r="D1124">
        <v>0.109</v>
      </c>
      <c r="E1124">
        <v>0.109</v>
      </c>
      <c r="F1124">
        <v>3.5000000000000003E-2</v>
      </c>
      <c r="G1124">
        <v>3.6999999999999998E-2</v>
      </c>
      <c r="I1124">
        <v>0.13600000000000001</v>
      </c>
    </row>
    <row r="1125" spans="1:9" x14ac:dyDescent="0.2">
      <c r="A1125">
        <v>224.60000000000002</v>
      </c>
      <c r="B1125">
        <v>9.4E-2</v>
      </c>
      <c r="C1125">
        <v>9.0999999999999998E-2</v>
      </c>
      <c r="D1125">
        <v>0.11</v>
      </c>
      <c r="E1125">
        <v>0.109</v>
      </c>
      <c r="F1125">
        <v>3.4000000000000002E-2</v>
      </c>
      <c r="G1125">
        <v>3.6999999999999998E-2</v>
      </c>
      <c r="I1125">
        <v>0.13600000000000001</v>
      </c>
    </row>
    <row r="1126" spans="1:9" x14ac:dyDescent="0.2">
      <c r="A1126">
        <v>224.8</v>
      </c>
      <c r="B1126">
        <v>9.4E-2</v>
      </c>
      <c r="C1126">
        <v>9.0999999999999998E-2</v>
      </c>
      <c r="D1126">
        <v>0.11</v>
      </c>
      <c r="E1126">
        <v>0.109</v>
      </c>
      <c r="F1126">
        <v>3.4000000000000002E-2</v>
      </c>
      <c r="G1126">
        <v>3.6999999999999998E-2</v>
      </c>
      <c r="I1126">
        <v>0.13600000000000001</v>
      </c>
    </row>
    <row r="1127" spans="1:9" x14ac:dyDescent="0.2">
      <c r="A1127">
        <v>225</v>
      </c>
      <c r="B1127">
        <v>9.2999999999999999E-2</v>
      </c>
      <c r="C1127">
        <v>9.0999999999999998E-2</v>
      </c>
      <c r="D1127">
        <v>0.11</v>
      </c>
      <c r="E1127">
        <v>0.109</v>
      </c>
      <c r="F1127">
        <v>3.5000000000000003E-2</v>
      </c>
      <c r="G1127">
        <v>3.6999999999999998E-2</v>
      </c>
      <c r="I1127">
        <v>0.13600000000000001</v>
      </c>
    </row>
    <row r="1128" spans="1:9" x14ac:dyDescent="0.2">
      <c r="A1128">
        <v>225.2</v>
      </c>
      <c r="B1128">
        <v>9.2999999999999999E-2</v>
      </c>
      <c r="C1128">
        <v>9.0999999999999998E-2</v>
      </c>
      <c r="D1128">
        <v>0.11</v>
      </c>
      <c r="E1128">
        <v>0.109</v>
      </c>
      <c r="F1128">
        <v>3.5000000000000003E-2</v>
      </c>
      <c r="G1128">
        <v>3.6999999999999998E-2</v>
      </c>
      <c r="I1128">
        <v>0.13600000000000001</v>
      </c>
    </row>
    <row r="1129" spans="1:9" x14ac:dyDescent="0.2">
      <c r="A1129">
        <v>225.39999999999998</v>
      </c>
      <c r="B1129">
        <v>9.2999999999999999E-2</v>
      </c>
      <c r="C1129">
        <v>9.0999999999999998E-2</v>
      </c>
      <c r="D1129">
        <v>0.109</v>
      </c>
      <c r="E1129">
        <v>0.109</v>
      </c>
      <c r="F1129">
        <v>3.5000000000000003E-2</v>
      </c>
      <c r="G1129">
        <v>3.6999999999999998E-2</v>
      </c>
      <c r="I1129">
        <v>0.13600000000000001</v>
      </c>
    </row>
    <row r="1130" spans="1:9" x14ac:dyDescent="0.2">
      <c r="A1130">
        <v>225.60000000000002</v>
      </c>
      <c r="B1130">
        <v>9.2999999999999999E-2</v>
      </c>
      <c r="C1130">
        <v>9.0999999999999998E-2</v>
      </c>
      <c r="D1130">
        <v>0.109</v>
      </c>
      <c r="E1130">
        <v>0.109</v>
      </c>
      <c r="F1130">
        <v>3.5000000000000003E-2</v>
      </c>
      <c r="G1130">
        <v>3.6999999999999998E-2</v>
      </c>
      <c r="I1130">
        <v>0.13600000000000001</v>
      </c>
    </row>
    <row r="1131" spans="1:9" x14ac:dyDescent="0.2">
      <c r="A1131">
        <v>225.8</v>
      </c>
      <c r="B1131">
        <v>9.2999999999999999E-2</v>
      </c>
      <c r="C1131">
        <v>9.0999999999999998E-2</v>
      </c>
      <c r="D1131">
        <v>0.109</v>
      </c>
      <c r="E1131">
        <v>0.109</v>
      </c>
      <c r="F1131">
        <v>3.5999999999999997E-2</v>
      </c>
      <c r="G1131">
        <v>3.6999999999999998E-2</v>
      </c>
      <c r="I1131">
        <v>0.13600000000000001</v>
      </c>
    </row>
    <row r="1132" spans="1:9" x14ac:dyDescent="0.2">
      <c r="A1132">
        <v>226</v>
      </c>
      <c r="B1132">
        <v>9.1999999999999998E-2</v>
      </c>
      <c r="C1132">
        <v>9.0999999999999998E-2</v>
      </c>
      <c r="D1132">
        <v>0.109</v>
      </c>
      <c r="E1132">
        <v>0.109</v>
      </c>
      <c r="F1132">
        <v>3.5999999999999997E-2</v>
      </c>
      <c r="G1132">
        <v>3.6999999999999998E-2</v>
      </c>
      <c r="I1132">
        <v>0.13600000000000001</v>
      </c>
    </row>
    <row r="1133" spans="1:9" x14ac:dyDescent="0.2">
      <c r="A1133">
        <v>226.2</v>
      </c>
      <c r="B1133">
        <v>9.1999999999999998E-2</v>
      </c>
      <c r="C1133">
        <v>9.0999999999999998E-2</v>
      </c>
      <c r="D1133">
        <v>0.109</v>
      </c>
      <c r="E1133">
        <v>0.109</v>
      </c>
      <c r="F1133">
        <v>3.5999999999999997E-2</v>
      </c>
      <c r="G1133">
        <v>3.6999999999999998E-2</v>
      </c>
      <c r="I1133">
        <v>0.13500000000000001</v>
      </c>
    </row>
    <row r="1134" spans="1:9" x14ac:dyDescent="0.2">
      <c r="A1134">
        <v>226.39999999999998</v>
      </c>
      <c r="B1134">
        <v>9.1999999999999998E-2</v>
      </c>
      <c r="C1134">
        <v>9.0999999999999998E-2</v>
      </c>
      <c r="D1134">
        <v>0.109</v>
      </c>
      <c r="E1134">
        <v>0.109</v>
      </c>
      <c r="F1134">
        <v>3.5999999999999997E-2</v>
      </c>
      <c r="G1134">
        <v>3.6999999999999998E-2</v>
      </c>
      <c r="I1134">
        <v>0.13500000000000001</v>
      </c>
    </row>
    <row r="1135" spans="1:9" x14ac:dyDescent="0.2">
      <c r="A1135">
        <v>226.60000000000002</v>
      </c>
      <c r="B1135">
        <v>9.1999999999999998E-2</v>
      </c>
      <c r="C1135">
        <v>9.0999999999999998E-2</v>
      </c>
      <c r="D1135">
        <v>0.109</v>
      </c>
      <c r="E1135">
        <v>0.109</v>
      </c>
      <c r="F1135">
        <v>3.5999999999999997E-2</v>
      </c>
      <c r="G1135">
        <v>3.6999999999999998E-2</v>
      </c>
      <c r="I1135">
        <v>0.13500000000000001</v>
      </c>
    </row>
    <row r="1136" spans="1:9" x14ac:dyDescent="0.2">
      <c r="A1136">
        <v>226.8</v>
      </c>
      <c r="B1136">
        <v>9.1999999999999998E-2</v>
      </c>
      <c r="C1136">
        <v>9.0999999999999998E-2</v>
      </c>
      <c r="D1136">
        <v>0.109</v>
      </c>
      <c r="E1136">
        <v>0.109</v>
      </c>
      <c r="F1136">
        <v>3.5999999999999997E-2</v>
      </c>
      <c r="G1136">
        <v>3.6999999999999998E-2</v>
      </c>
      <c r="I1136">
        <v>0.13500000000000001</v>
      </c>
    </row>
    <row r="1137" spans="1:9" x14ac:dyDescent="0.2">
      <c r="A1137">
        <v>227</v>
      </c>
      <c r="B1137">
        <v>9.1999999999999998E-2</v>
      </c>
      <c r="C1137">
        <v>9.0999999999999998E-2</v>
      </c>
      <c r="D1137">
        <v>0.109</v>
      </c>
      <c r="E1137">
        <v>0.109</v>
      </c>
      <c r="F1137">
        <v>3.5999999999999997E-2</v>
      </c>
      <c r="G1137">
        <v>3.6999999999999998E-2</v>
      </c>
      <c r="I1137">
        <v>0.13500000000000001</v>
      </c>
    </row>
    <row r="1138" spans="1:9" x14ac:dyDescent="0.2">
      <c r="A1138">
        <v>227.2</v>
      </c>
      <c r="B1138">
        <v>9.1999999999999998E-2</v>
      </c>
      <c r="C1138">
        <v>9.0999999999999998E-2</v>
      </c>
      <c r="D1138">
        <v>0.109</v>
      </c>
      <c r="E1138">
        <v>0.109</v>
      </c>
      <c r="F1138">
        <v>3.5999999999999997E-2</v>
      </c>
      <c r="G1138">
        <v>3.6999999999999998E-2</v>
      </c>
      <c r="I1138">
        <v>0.13500000000000001</v>
      </c>
    </row>
    <row r="1139" spans="1:9" x14ac:dyDescent="0.2">
      <c r="A1139">
        <v>227.39999999999998</v>
      </c>
      <c r="B1139">
        <v>9.2999999999999999E-2</v>
      </c>
      <c r="C1139">
        <v>9.0999999999999998E-2</v>
      </c>
      <c r="D1139">
        <v>0.109</v>
      </c>
      <c r="E1139">
        <v>0.109</v>
      </c>
      <c r="F1139">
        <v>3.5999999999999997E-2</v>
      </c>
      <c r="G1139">
        <v>3.6999999999999998E-2</v>
      </c>
      <c r="I1139">
        <v>0.13500000000000001</v>
      </c>
    </row>
    <row r="1140" spans="1:9" x14ac:dyDescent="0.2">
      <c r="A1140">
        <v>227.60000000000002</v>
      </c>
      <c r="B1140">
        <v>9.2999999999999999E-2</v>
      </c>
      <c r="C1140">
        <v>9.0999999999999998E-2</v>
      </c>
      <c r="D1140">
        <v>0.109</v>
      </c>
      <c r="E1140">
        <v>0.109</v>
      </c>
      <c r="F1140">
        <v>3.5999999999999997E-2</v>
      </c>
      <c r="G1140">
        <v>3.6999999999999998E-2</v>
      </c>
      <c r="I1140">
        <v>0.13500000000000001</v>
      </c>
    </row>
    <row r="1141" spans="1:9" x14ac:dyDescent="0.2">
      <c r="A1141">
        <v>227.8</v>
      </c>
      <c r="B1141">
        <v>9.2999999999999999E-2</v>
      </c>
      <c r="C1141">
        <v>9.0999999999999998E-2</v>
      </c>
      <c r="D1141">
        <v>0.109</v>
      </c>
      <c r="E1141">
        <v>0.109</v>
      </c>
      <c r="F1141">
        <v>3.5999999999999997E-2</v>
      </c>
      <c r="G1141">
        <v>3.6999999999999998E-2</v>
      </c>
      <c r="I1141">
        <v>0.13500000000000001</v>
      </c>
    </row>
    <row r="1142" spans="1:9" x14ac:dyDescent="0.2">
      <c r="A1142">
        <v>228</v>
      </c>
      <c r="B1142">
        <v>9.2999999999999999E-2</v>
      </c>
      <c r="C1142">
        <v>9.0999999999999998E-2</v>
      </c>
      <c r="D1142">
        <v>0.109</v>
      </c>
      <c r="E1142">
        <v>0.109</v>
      </c>
      <c r="F1142">
        <v>3.5999999999999997E-2</v>
      </c>
      <c r="G1142">
        <v>3.6999999999999998E-2</v>
      </c>
      <c r="I1142">
        <v>0.13500000000000001</v>
      </c>
    </row>
    <row r="1143" spans="1:9" x14ac:dyDescent="0.2">
      <c r="A1143">
        <v>228.2</v>
      </c>
      <c r="B1143">
        <v>9.2999999999999999E-2</v>
      </c>
      <c r="C1143">
        <v>9.0999999999999998E-2</v>
      </c>
      <c r="D1143">
        <v>0.109</v>
      </c>
      <c r="E1143">
        <v>0.109</v>
      </c>
      <c r="F1143">
        <v>3.5999999999999997E-2</v>
      </c>
      <c r="G1143">
        <v>3.6999999999999998E-2</v>
      </c>
      <c r="I1143">
        <v>0.13500000000000001</v>
      </c>
    </row>
    <row r="1144" spans="1:9" x14ac:dyDescent="0.2">
      <c r="A1144">
        <v>228.39999999999998</v>
      </c>
      <c r="B1144">
        <v>9.4E-2</v>
      </c>
      <c r="C1144">
        <v>9.0999999999999998E-2</v>
      </c>
      <c r="D1144">
        <v>0.11</v>
      </c>
      <c r="E1144">
        <v>0.109</v>
      </c>
      <c r="F1144">
        <v>3.5999999999999997E-2</v>
      </c>
      <c r="G1144">
        <v>3.6999999999999998E-2</v>
      </c>
      <c r="I1144">
        <v>0.13500000000000001</v>
      </c>
    </row>
    <row r="1145" spans="1:9" x14ac:dyDescent="0.2">
      <c r="A1145">
        <v>228.60000000000002</v>
      </c>
      <c r="B1145">
        <v>9.4E-2</v>
      </c>
      <c r="C1145">
        <v>9.0999999999999998E-2</v>
      </c>
      <c r="D1145">
        <v>0.11</v>
      </c>
      <c r="E1145">
        <v>0.109</v>
      </c>
      <c r="F1145">
        <v>3.5999999999999997E-2</v>
      </c>
      <c r="G1145">
        <v>3.6999999999999998E-2</v>
      </c>
      <c r="I1145">
        <v>0.13500000000000001</v>
      </c>
    </row>
    <row r="1146" spans="1:9" x14ac:dyDescent="0.2">
      <c r="A1146">
        <v>228.8</v>
      </c>
      <c r="B1146">
        <v>9.4E-2</v>
      </c>
      <c r="C1146">
        <v>9.0999999999999998E-2</v>
      </c>
      <c r="D1146">
        <v>0.11</v>
      </c>
      <c r="E1146">
        <v>0.109</v>
      </c>
      <c r="F1146">
        <v>3.5999999999999997E-2</v>
      </c>
      <c r="G1146">
        <v>3.6999999999999998E-2</v>
      </c>
      <c r="I1146">
        <v>0.13500000000000001</v>
      </c>
    </row>
    <row r="1147" spans="1:9" x14ac:dyDescent="0.2">
      <c r="A1147">
        <v>229</v>
      </c>
      <c r="B1147">
        <v>9.4E-2</v>
      </c>
      <c r="C1147">
        <v>9.0999999999999998E-2</v>
      </c>
      <c r="D1147">
        <v>0.11</v>
      </c>
      <c r="E1147">
        <v>0.109</v>
      </c>
      <c r="F1147">
        <v>3.5999999999999997E-2</v>
      </c>
      <c r="G1147">
        <v>3.6999999999999998E-2</v>
      </c>
      <c r="I1147">
        <v>0.13500000000000001</v>
      </c>
    </row>
    <row r="1148" spans="1:9" x14ac:dyDescent="0.2">
      <c r="A1148">
        <v>229.2</v>
      </c>
      <c r="B1148">
        <v>9.4E-2</v>
      </c>
      <c r="C1148">
        <v>9.0999999999999998E-2</v>
      </c>
      <c r="D1148">
        <v>0.11</v>
      </c>
      <c r="E1148">
        <v>0.109</v>
      </c>
      <c r="F1148">
        <v>3.5999999999999997E-2</v>
      </c>
      <c r="G1148">
        <v>3.6999999999999998E-2</v>
      </c>
      <c r="I1148">
        <v>0.13500000000000001</v>
      </c>
    </row>
    <row r="1149" spans="1:9" x14ac:dyDescent="0.2">
      <c r="A1149">
        <v>229.39999999999998</v>
      </c>
      <c r="B1149">
        <v>9.4E-2</v>
      </c>
      <c r="C1149">
        <v>9.0999999999999998E-2</v>
      </c>
      <c r="D1149">
        <v>0.11</v>
      </c>
      <c r="E1149">
        <v>0.109</v>
      </c>
      <c r="F1149">
        <v>3.5999999999999997E-2</v>
      </c>
      <c r="G1149">
        <v>3.6999999999999998E-2</v>
      </c>
      <c r="I1149">
        <v>0.13500000000000001</v>
      </c>
    </row>
    <row r="1150" spans="1:9" x14ac:dyDescent="0.2">
      <c r="A1150">
        <v>229.60000000000002</v>
      </c>
      <c r="B1150">
        <v>9.4E-2</v>
      </c>
      <c r="C1150">
        <v>9.0999999999999998E-2</v>
      </c>
      <c r="D1150">
        <v>0.109</v>
      </c>
      <c r="E1150">
        <v>0.109</v>
      </c>
      <c r="F1150">
        <v>3.5999999999999997E-2</v>
      </c>
      <c r="G1150">
        <v>3.6999999999999998E-2</v>
      </c>
      <c r="I1150">
        <v>0.13500000000000001</v>
      </c>
    </row>
    <row r="1151" spans="1:9" x14ac:dyDescent="0.2">
      <c r="A1151">
        <v>229.8</v>
      </c>
      <c r="B1151">
        <v>9.4E-2</v>
      </c>
      <c r="C1151">
        <v>9.0999999999999998E-2</v>
      </c>
      <c r="D1151">
        <v>0.109</v>
      </c>
      <c r="E1151">
        <v>0.109</v>
      </c>
      <c r="F1151">
        <v>3.5999999999999997E-2</v>
      </c>
      <c r="G1151">
        <v>3.6999999999999998E-2</v>
      </c>
      <c r="I1151">
        <v>0.13500000000000001</v>
      </c>
    </row>
    <row r="1152" spans="1:9" x14ac:dyDescent="0.2">
      <c r="A1152">
        <v>230</v>
      </c>
      <c r="B1152">
        <v>9.4E-2</v>
      </c>
      <c r="C1152">
        <v>9.0999999999999998E-2</v>
      </c>
      <c r="D1152">
        <v>0.109</v>
      </c>
      <c r="E1152">
        <v>0.109</v>
      </c>
      <c r="F1152">
        <v>3.5999999999999997E-2</v>
      </c>
      <c r="G1152">
        <v>3.6999999999999998E-2</v>
      </c>
      <c r="I1152">
        <v>0.13500000000000001</v>
      </c>
    </row>
    <row r="1153" spans="1:9" x14ac:dyDescent="0.2">
      <c r="A1153">
        <v>230.2</v>
      </c>
      <c r="B1153">
        <v>9.4E-2</v>
      </c>
      <c r="C1153">
        <v>9.0999999999999998E-2</v>
      </c>
      <c r="D1153">
        <v>0.109</v>
      </c>
      <c r="E1153">
        <v>0.109</v>
      </c>
      <c r="F1153">
        <v>3.5999999999999997E-2</v>
      </c>
      <c r="G1153">
        <v>3.6999999999999998E-2</v>
      </c>
      <c r="I1153">
        <v>0.13500000000000001</v>
      </c>
    </row>
    <row r="1154" spans="1:9" x14ac:dyDescent="0.2">
      <c r="A1154">
        <v>230.39999999999998</v>
      </c>
      <c r="B1154">
        <v>9.4E-2</v>
      </c>
      <c r="C1154">
        <v>9.0999999999999998E-2</v>
      </c>
      <c r="D1154">
        <v>0.109</v>
      </c>
      <c r="E1154">
        <v>0.109</v>
      </c>
      <c r="F1154">
        <v>3.5999999999999997E-2</v>
      </c>
      <c r="G1154">
        <v>3.6999999999999998E-2</v>
      </c>
      <c r="I1154">
        <v>0.13500000000000001</v>
      </c>
    </row>
    <row r="1155" spans="1:9" x14ac:dyDescent="0.2">
      <c r="A1155">
        <v>230.60000000000002</v>
      </c>
      <c r="B1155">
        <v>9.4E-2</v>
      </c>
      <c r="C1155">
        <v>9.0999999999999998E-2</v>
      </c>
      <c r="D1155">
        <v>0.109</v>
      </c>
      <c r="E1155">
        <v>0.109</v>
      </c>
      <c r="F1155">
        <v>3.5999999999999997E-2</v>
      </c>
      <c r="G1155">
        <v>3.6999999999999998E-2</v>
      </c>
      <c r="I1155">
        <v>0.13500000000000001</v>
      </c>
    </row>
    <row r="1156" spans="1:9" x14ac:dyDescent="0.2">
      <c r="A1156">
        <v>230.8</v>
      </c>
      <c r="B1156">
        <v>9.4E-2</v>
      </c>
      <c r="C1156">
        <v>9.0999999999999998E-2</v>
      </c>
      <c r="D1156">
        <v>0.109</v>
      </c>
      <c r="E1156">
        <v>0.109</v>
      </c>
      <c r="F1156">
        <v>3.5999999999999997E-2</v>
      </c>
      <c r="G1156">
        <v>3.6999999999999998E-2</v>
      </c>
      <c r="I1156">
        <v>0.13500000000000001</v>
      </c>
    </row>
    <row r="1157" spans="1:9" x14ac:dyDescent="0.2">
      <c r="A1157">
        <v>231</v>
      </c>
      <c r="B1157">
        <v>9.2999999999999999E-2</v>
      </c>
      <c r="C1157">
        <v>9.0999999999999998E-2</v>
      </c>
      <c r="D1157">
        <v>0.109</v>
      </c>
      <c r="E1157">
        <v>0.109</v>
      </c>
      <c r="F1157">
        <v>3.5999999999999997E-2</v>
      </c>
      <c r="G1157">
        <v>3.6999999999999998E-2</v>
      </c>
      <c r="I1157">
        <v>0.13500000000000001</v>
      </c>
    </row>
    <row r="1158" spans="1:9" x14ac:dyDescent="0.2">
      <c r="A1158">
        <v>231.2</v>
      </c>
      <c r="B1158">
        <v>9.2999999999999999E-2</v>
      </c>
      <c r="C1158">
        <v>9.0999999999999998E-2</v>
      </c>
      <c r="D1158">
        <v>0.109</v>
      </c>
      <c r="E1158">
        <v>0.109</v>
      </c>
      <c r="F1158">
        <v>3.5999999999999997E-2</v>
      </c>
      <c r="G1158">
        <v>3.6999999999999998E-2</v>
      </c>
      <c r="I1158">
        <v>0.13500000000000001</v>
      </c>
    </row>
    <row r="1159" spans="1:9" x14ac:dyDescent="0.2">
      <c r="A1159">
        <v>231.39999999999998</v>
      </c>
      <c r="B1159">
        <v>9.2999999999999999E-2</v>
      </c>
      <c r="C1159">
        <v>9.0999999999999998E-2</v>
      </c>
      <c r="D1159">
        <v>0.109</v>
      </c>
      <c r="E1159">
        <v>0.109</v>
      </c>
      <c r="F1159">
        <v>3.5999999999999997E-2</v>
      </c>
      <c r="G1159">
        <v>3.6999999999999998E-2</v>
      </c>
      <c r="I1159">
        <v>0.13500000000000001</v>
      </c>
    </row>
    <row r="1160" spans="1:9" x14ac:dyDescent="0.2">
      <c r="A1160">
        <v>231.60000000000002</v>
      </c>
      <c r="B1160">
        <v>9.2999999999999999E-2</v>
      </c>
      <c r="C1160">
        <v>9.0999999999999998E-2</v>
      </c>
      <c r="D1160">
        <v>0.109</v>
      </c>
      <c r="E1160">
        <v>0.109</v>
      </c>
      <c r="F1160">
        <v>3.5999999999999997E-2</v>
      </c>
      <c r="G1160">
        <v>3.6999999999999998E-2</v>
      </c>
      <c r="I1160">
        <v>0.13500000000000001</v>
      </c>
    </row>
    <row r="1161" spans="1:9" x14ac:dyDescent="0.2">
      <c r="A1161">
        <v>231.8</v>
      </c>
      <c r="B1161">
        <v>9.2999999999999999E-2</v>
      </c>
      <c r="C1161">
        <v>9.0999999999999998E-2</v>
      </c>
      <c r="D1161">
        <v>0.109</v>
      </c>
      <c r="E1161">
        <v>0.109</v>
      </c>
      <c r="F1161">
        <v>3.5999999999999997E-2</v>
      </c>
      <c r="G1161">
        <v>3.6999999999999998E-2</v>
      </c>
      <c r="I1161">
        <v>0.13500000000000001</v>
      </c>
    </row>
    <row r="1162" spans="1:9" x14ac:dyDescent="0.2">
      <c r="A1162">
        <v>232</v>
      </c>
      <c r="B1162">
        <v>9.1999999999999998E-2</v>
      </c>
      <c r="C1162">
        <v>9.0999999999999998E-2</v>
      </c>
      <c r="D1162">
        <v>0.109</v>
      </c>
      <c r="E1162">
        <v>0.109</v>
      </c>
      <c r="F1162">
        <v>3.5999999999999997E-2</v>
      </c>
      <c r="G1162">
        <v>3.6999999999999998E-2</v>
      </c>
      <c r="I1162">
        <v>0.13500000000000001</v>
      </c>
    </row>
    <row r="1163" spans="1:9" x14ac:dyDescent="0.2">
      <c r="A1163">
        <v>232.2</v>
      </c>
      <c r="B1163">
        <v>9.1999999999999998E-2</v>
      </c>
      <c r="C1163">
        <v>9.0999999999999998E-2</v>
      </c>
      <c r="D1163">
        <v>0.109</v>
      </c>
      <c r="E1163">
        <v>0.109</v>
      </c>
      <c r="F1163">
        <v>3.6999999999999998E-2</v>
      </c>
      <c r="G1163">
        <v>3.6999999999999998E-2</v>
      </c>
      <c r="I1163">
        <v>0.13500000000000001</v>
      </c>
    </row>
    <row r="1164" spans="1:9" x14ac:dyDescent="0.2">
      <c r="A1164">
        <v>232.39999999999998</v>
      </c>
      <c r="B1164">
        <v>9.1999999999999998E-2</v>
      </c>
      <c r="C1164">
        <v>9.0999999999999998E-2</v>
      </c>
      <c r="D1164">
        <v>0.109</v>
      </c>
      <c r="E1164">
        <v>0.109</v>
      </c>
      <c r="F1164">
        <v>3.6999999999999998E-2</v>
      </c>
      <c r="G1164">
        <v>3.6999999999999998E-2</v>
      </c>
      <c r="I1164">
        <v>0.13500000000000001</v>
      </c>
    </row>
    <row r="1165" spans="1:9" x14ac:dyDescent="0.2">
      <c r="A1165">
        <v>232.60000000000002</v>
      </c>
      <c r="B1165">
        <v>9.1999999999999998E-2</v>
      </c>
      <c r="C1165">
        <v>9.0999999999999998E-2</v>
      </c>
      <c r="D1165">
        <v>0.109</v>
      </c>
      <c r="E1165">
        <v>0.109</v>
      </c>
      <c r="F1165">
        <v>3.6999999999999998E-2</v>
      </c>
      <c r="G1165">
        <v>3.6999999999999998E-2</v>
      </c>
      <c r="I1165">
        <v>0.13500000000000001</v>
      </c>
    </row>
    <row r="1166" spans="1:9" x14ac:dyDescent="0.2">
      <c r="A1166">
        <v>232.8</v>
      </c>
      <c r="B1166">
        <v>9.1999999999999998E-2</v>
      </c>
      <c r="C1166">
        <v>9.0999999999999998E-2</v>
      </c>
      <c r="D1166">
        <v>0.109</v>
      </c>
      <c r="E1166">
        <v>0.109</v>
      </c>
      <c r="F1166">
        <v>3.6999999999999998E-2</v>
      </c>
      <c r="G1166">
        <v>3.6999999999999998E-2</v>
      </c>
      <c r="I1166">
        <v>0.13500000000000001</v>
      </c>
    </row>
    <row r="1167" spans="1:9" x14ac:dyDescent="0.2">
      <c r="A1167">
        <v>233</v>
      </c>
      <c r="B1167">
        <v>9.1999999999999998E-2</v>
      </c>
      <c r="C1167">
        <v>9.0999999999999998E-2</v>
      </c>
      <c r="D1167">
        <v>0.109</v>
      </c>
      <c r="E1167">
        <v>0.109</v>
      </c>
      <c r="F1167">
        <v>3.6999999999999998E-2</v>
      </c>
      <c r="G1167">
        <v>3.6999999999999998E-2</v>
      </c>
      <c r="I1167">
        <v>0.13500000000000001</v>
      </c>
    </row>
    <row r="1168" spans="1:9" x14ac:dyDescent="0.2">
      <c r="A1168">
        <v>233.2</v>
      </c>
      <c r="B1168">
        <v>9.2999999999999999E-2</v>
      </c>
      <c r="C1168">
        <v>9.0999999999999998E-2</v>
      </c>
      <c r="D1168">
        <v>0.108</v>
      </c>
      <c r="E1168">
        <v>0.109</v>
      </c>
      <c r="F1168">
        <v>3.6999999999999998E-2</v>
      </c>
      <c r="G1168">
        <v>3.6999999999999998E-2</v>
      </c>
      <c r="I1168">
        <v>0.13500000000000001</v>
      </c>
    </row>
    <row r="1169" spans="1:9" x14ac:dyDescent="0.2">
      <c r="A1169">
        <v>233.39999999999998</v>
      </c>
      <c r="B1169">
        <v>9.2999999999999999E-2</v>
      </c>
      <c r="C1169">
        <v>9.0999999999999998E-2</v>
      </c>
      <c r="D1169">
        <v>0.108</v>
      </c>
      <c r="E1169">
        <v>0.109</v>
      </c>
      <c r="F1169">
        <v>3.6999999999999998E-2</v>
      </c>
      <c r="G1169">
        <v>3.6999999999999998E-2</v>
      </c>
      <c r="I1169">
        <v>0.13500000000000001</v>
      </c>
    </row>
    <row r="1170" spans="1:9" x14ac:dyDescent="0.2">
      <c r="A1170">
        <v>233.60000000000002</v>
      </c>
      <c r="B1170">
        <v>9.2999999999999999E-2</v>
      </c>
      <c r="C1170">
        <v>9.0999999999999998E-2</v>
      </c>
      <c r="D1170">
        <v>0.108</v>
      </c>
      <c r="E1170">
        <v>0.109</v>
      </c>
      <c r="F1170">
        <v>3.6999999999999998E-2</v>
      </c>
      <c r="G1170">
        <v>3.6999999999999998E-2</v>
      </c>
      <c r="I1170">
        <v>0.13500000000000001</v>
      </c>
    </row>
    <row r="1171" spans="1:9" x14ac:dyDescent="0.2">
      <c r="A1171">
        <v>233.8</v>
      </c>
      <c r="B1171">
        <v>9.2999999999999999E-2</v>
      </c>
      <c r="C1171">
        <v>9.0999999999999998E-2</v>
      </c>
      <c r="D1171">
        <v>0.108</v>
      </c>
      <c r="E1171">
        <v>0.109</v>
      </c>
      <c r="F1171">
        <v>3.6999999999999998E-2</v>
      </c>
      <c r="G1171">
        <v>3.6999999999999998E-2</v>
      </c>
      <c r="I1171">
        <v>0.13500000000000001</v>
      </c>
    </row>
    <row r="1172" spans="1:9" x14ac:dyDescent="0.2">
      <c r="A1172">
        <v>234</v>
      </c>
      <c r="B1172">
        <v>9.1999999999999998E-2</v>
      </c>
      <c r="C1172">
        <v>9.0999999999999998E-2</v>
      </c>
      <c r="D1172">
        <v>0.108</v>
      </c>
      <c r="E1172">
        <v>0.109</v>
      </c>
      <c r="F1172">
        <v>3.6999999999999998E-2</v>
      </c>
      <c r="G1172">
        <v>3.6999999999999998E-2</v>
      </c>
      <c r="I1172">
        <v>0.13500000000000001</v>
      </c>
    </row>
    <row r="1173" spans="1:9" x14ac:dyDescent="0.2">
      <c r="A1173">
        <v>234.2</v>
      </c>
      <c r="B1173">
        <v>9.1999999999999998E-2</v>
      </c>
      <c r="C1173">
        <v>9.0999999999999998E-2</v>
      </c>
      <c r="D1173">
        <v>0.108</v>
      </c>
      <c r="E1173">
        <v>0.109</v>
      </c>
      <c r="F1173">
        <v>3.6999999999999998E-2</v>
      </c>
      <c r="G1173">
        <v>3.6999999999999998E-2</v>
      </c>
      <c r="I1173">
        <v>0.13500000000000001</v>
      </c>
    </row>
    <row r="1174" spans="1:9" x14ac:dyDescent="0.2">
      <c r="A1174">
        <v>234.39999999999998</v>
      </c>
      <c r="B1174">
        <v>9.1999999999999998E-2</v>
      </c>
      <c r="C1174">
        <v>9.0999999999999998E-2</v>
      </c>
      <c r="D1174">
        <v>0.108</v>
      </c>
      <c r="E1174">
        <v>0.108</v>
      </c>
      <c r="F1174">
        <v>3.6999999999999998E-2</v>
      </c>
      <c r="G1174">
        <v>3.6999999999999998E-2</v>
      </c>
      <c r="I1174">
        <v>0.13500000000000001</v>
      </c>
    </row>
    <row r="1175" spans="1:9" x14ac:dyDescent="0.2">
      <c r="A1175">
        <v>234.60000000000002</v>
      </c>
      <c r="B1175">
        <v>9.1999999999999998E-2</v>
      </c>
      <c r="C1175">
        <v>9.0999999999999998E-2</v>
      </c>
      <c r="D1175">
        <v>0.108</v>
      </c>
      <c r="E1175">
        <v>0.108</v>
      </c>
      <c r="F1175">
        <v>3.6999999999999998E-2</v>
      </c>
      <c r="G1175">
        <v>3.6999999999999998E-2</v>
      </c>
      <c r="I1175">
        <v>0.13500000000000001</v>
      </c>
    </row>
    <row r="1176" spans="1:9" x14ac:dyDescent="0.2">
      <c r="A1176">
        <v>234.8</v>
      </c>
      <c r="B1176">
        <v>9.1999999999999998E-2</v>
      </c>
      <c r="C1176">
        <v>9.0999999999999998E-2</v>
      </c>
      <c r="D1176">
        <v>0.108</v>
      </c>
      <c r="E1176">
        <v>0.108</v>
      </c>
      <c r="F1176">
        <v>3.6999999999999998E-2</v>
      </c>
      <c r="G1176">
        <v>3.6999999999999998E-2</v>
      </c>
      <c r="I1176">
        <v>0.13500000000000001</v>
      </c>
    </row>
    <row r="1177" spans="1:9" x14ac:dyDescent="0.2">
      <c r="A1177">
        <v>235</v>
      </c>
      <c r="B1177">
        <v>9.0999999999999998E-2</v>
      </c>
      <c r="C1177">
        <v>9.0999999999999998E-2</v>
      </c>
      <c r="D1177">
        <v>0.108</v>
      </c>
      <c r="E1177">
        <v>0.108</v>
      </c>
      <c r="F1177">
        <v>3.6999999999999998E-2</v>
      </c>
      <c r="G1177">
        <v>3.6999999999999998E-2</v>
      </c>
      <c r="I1177">
        <v>0.13500000000000001</v>
      </c>
    </row>
    <row r="1178" spans="1:9" x14ac:dyDescent="0.2">
      <c r="A1178">
        <v>235.2</v>
      </c>
      <c r="B1178">
        <v>9.0999999999999998E-2</v>
      </c>
      <c r="C1178">
        <v>9.0999999999999998E-2</v>
      </c>
      <c r="D1178">
        <v>0.108</v>
      </c>
      <c r="E1178">
        <v>0.108</v>
      </c>
      <c r="F1178">
        <v>3.6999999999999998E-2</v>
      </c>
      <c r="G1178">
        <v>3.6999999999999998E-2</v>
      </c>
      <c r="I1178">
        <v>0.13500000000000001</v>
      </c>
    </row>
    <row r="1179" spans="1:9" x14ac:dyDescent="0.2">
      <c r="A1179">
        <v>235.39999999999998</v>
      </c>
      <c r="B1179">
        <v>9.0999999999999998E-2</v>
      </c>
      <c r="C1179">
        <v>9.0999999999999998E-2</v>
      </c>
      <c r="D1179">
        <v>0.108</v>
      </c>
      <c r="E1179">
        <v>0.108</v>
      </c>
      <c r="F1179">
        <v>3.6999999999999998E-2</v>
      </c>
      <c r="G1179">
        <v>3.6999999999999998E-2</v>
      </c>
      <c r="I1179">
        <v>0.13500000000000001</v>
      </c>
    </row>
    <row r="1180" spans="1:9" x14ac:dyDescent="0.2">
      <c r="A1180">
        <v>235.60000000000002</v>
      </c>
      <c r="B1180">
        <v>9.0999999999999998E-2</v>
      </c>
      <c r="C1180">
        <v>9.0999999999999998E-2</v>
      </c>
      <c r="D1180">
        <v>0.107</v>
      </c>
      <c r="E1180">
        <v>0.108</v>
      </c>
      <c r="F1180">
        <v>3.5999999999999997E-2</v>
      </c>
      <c r="G1180">
        <v>3.6999999999999998E-2</v>
      </c>
      <c r="I1180">
        <v>0.13500000000000001</v>
      </c>
    </row>
    <row r="1181" spans="1:9" x14ac:dyDescent="0.2">
      <c r="A1181">
        <v>235.8</v>
      </c>
      <c r="B1181">
        <v>9.0999999999999998E-2</v>
      </c>
      <c r="C1181">
        <v>9.0999999999999998E-2</v>
      </c>
      <c r="D1181">
        <v>0.107</v>
      </c>
      <c r="E1181">
        <v>0.108</v>
      </c>
      <c r="F1181">
        <v>3.6999999999999998E-2</v>
      </c>
      <c r="G1181">
        <v>3.6999999999999998E-2</v>
      </c>
      <c r="I1181">
        <v>0.13500000000000001</v>
      </c>
    </row>
    <row r="1182" spans="1:9" x14ac:dyDescent="0.2">
      <c r="A1182">
        <v>236</v>
      </c>
      <c r="B1182">
        <v>9.0999999999999998E-2</v>
      </c>
      <c r="C1182">
        <v>9.0999999999999998E-2</v>
      </c>
      <c r="D1182">
        <v>0.107</v>
      </c>
      <c r="E1182">
        <v>0.108</v>
      </c>
      <c r="F1182">
        <v>3.6999999999999998E-2</v>
      </c>
      <c r="G1182">
        <v>3.6999999999999998E-2</v>
      </c>
      <c r="I1182">
        <v>0.13500000000000001</v>
      </c>
    </row>
    <row r="1183" spans="1:9" x14ac:dyDescent="0.2">
      <c r="A1183">
        <v>236.2</v>
      </c>
      <c r="B1183">
        <v>9.0999999999999998E-2</v>
      </c>
      <c r="C1183">
        <v>9.0999999999999998E-2</v>
      </c>
      <c r="D1183">
        <v>0.107</v>
      </c>
      <c r="E1183">
        <v>0.108</v>
      </c>
      <c r="F1183">
        <v>3.6999999999999998E-2</v>
      </c>
      <c r="G1183">
        <v>3.6999999999999998E-2</v>
      </c>
      <c r="I1183">
        <v>0.13500000000000001</v>
      </c>
    </row>
    <row r="1184" spans="1:9" x14ac:dyDescent="0.2">
      <c r="A1184">
        <v>236.39999999999998</v>
      </c>
      <c r="B1184">
        <v>9.0999999999999998E-2</v>
      </c>
      <c r="C1184">
        <v>9.0999999999999998E-2</v>
      </c>
      <c r="D1184">
        <v>0.107</v>
      </c>
      <c r="E1184">
        <v>0.108</v>
      </c>
      <c r="F1184">
        <v>3.6999999999999998E-2</v>
      </c>
      <c r="G1184">
        <v>3.6999999999999998E-2</v>
      </c>
      <c r="I1184">
        <v>0.13500000000000001</v>
      </c>
    </row>
    <row r="1185" spans="1:9" x14ac:dyDescent="0.2">
      <c r="A1185">
        <v>236.60000000000002</v>
      </c>
      <c r="B1185">
        <v>9.0999999999999998E-2</v>
      </c>
      <c r="C1185">
        <v>9.0999999999999998E-2</v>
      </c>
      <c r="D1185">
        <v>0.107</v>
      </c>
      <c r="E1185">
        <v>0.108</v>
      </c>
      <c r="F1185">
        <v>3.6999999999999998E-2</v>
      </c>
      <c r="G1185">
        <v>3.6999999999999998E-2</v>
      </c>
      <c r="I1185">
        <v>0.13500000000000001</v>
      </c>
    </row>
    <row r="1186" spans="1:9" x14ac:dyDescent="0.2">
      <c r="A1186">
        <v>236.8</v>
      </c>
      <c r="B1186">
        <v>9.1999999999999998E-2</v>
      </c>
      <c r="C1186">
        <v>9.0999999999999998E-2</v>
      </c>
      <c r="D1186">
        <v>0.106</v>
      </c>
      <c r="E1186">
        <v>0.108</v>
      </c>
      <c r="F1186">
        <v>3.6999999999999998E-2</v>
      </c>
      <c r="G1186">
        <v>3.6999999999999998E-2</v>
      </c>
      <c r="I1186">
        <v>0.13500000000000001</v>
      </c>
    </row>
    <row r="1187" spans="1:9" x14ac:dyDescent="0.2">
      <c r="A1187">
        <v>237</v>
      </c>
      <c r="B1187">
        <v>9.1999999999999998E-2</v>
      </c>
      <c r="C1187">
        <v>9.0999999999999998E-2</v>
      </c>
      <c r="D1187">
        <v>0.106</v>
      </c>
      <c r="E1187">
        <v>0.108</v>
      </c>
      <c r="F1187">
        <v>3.6999999999999998E-2</v>
      </c>
      <c r="G1187">
        <v>3.6999999999999998E-2</v>
      </c>
      <c r="I1187">
        <v>0.13500000000000001</v>
      </c>
    </row>
    <row r="1188" spans="1:9" x14ac:dyDescent="0.2">
      <c r="A1188">
        <v>237.2</v>
      </c>
      <c r="B1188">
        <v>9.1999999999999998E-2</v>
      </c>
      <c r="C1188">
        <v>9.0999999999999998E-2</v>
      </c>
      <c r="D1188">
        <v>0.106</v>
      </c>
      <c r="E1188">
        <v>0.108</v>
      </c>
      <c r="F1188">
        <v>3.6999999999999998E-2</v>
      </c>
      <c r="G1188">
        <v>3.6999999999999998E-2</v>
      </c>
      <c r="I1188">
        <v>0.13500000000000001</v>
      </c>
    </row>
    <row r="1189" spans="1:9" x14ac:dyDescent="0.2">
      <c r="A1189">
        <v>237.39999999999998</v>
      </c>
      <c r="B1189">
        <v>9.1999999999999998E-2</v>
      </c>
      <c r="C1189">
        <v>9.0999999999999998E-2</v>
      </c>
      <c r="D1189">
        <v>0.106</v>
      </c>
      <c r="E1189">
        <v>0.108</v>
      </c>
      <c r="F1189">
        <v>3.7999999999999999E-2</v>
      </c>
      <c r="G1189">
        <v>3.6999999999999998E-2</v>
      </c>
      <c r="I1189">
        <v>0.13500000000000001</v>
      </c>
    </row>
    <row r="1190" spans="1:9" x14ac:dyDescent="0.2">
      <c r="A1190">
        <v>237.60000000000002</v>
      </c>
      <c r="B1190">
        <v>9.1999999999999998E-2</v>
      </c>
      <c r="C1190">
        <v>9.0999999999999998E-2</v>
      </c>
      <c r="D1190">
        <v>0.106</v>
      </c>
      <c r="E1190">
        <v>0.108</v>
      </c>
      <c r="F1190">
        <v>3.7999999999999999E-2</v>
      </c>
      <c r="G1190">
        <v>3.6999999999999998E-2</v>
      </c>
      <c r="I1190">
        <v>0.13500000000000001</v>
      </c>
    </row>
    <row r="1191" spans="1:9" x14ac:dyDescent="0.2">
      <c r="A1191">
        <v>237.8</v>
      </c>
      <c r="B1191">
        <v>9.1999999999999998E-2</v>
      </c>
      <c r="C1191">
        <v>9.0999999999999998E-2</v>
      </c>
      <c r="D1191">
        <v>0.106</v>
      </c>
      <c r="E1191">
        <v>0.108</v>
      </c>
      <c r="F1191">
        <v>3.7999999999999999E-2</v>
      </c>
      <c r="G1191">
        <v>3.6999999999999998E-2</v>
      </c>
      <c r="I1191">
        <v>0.13500000000000001</v>
      </c>
    </row>
    <row r="1192" spans="1:9" x14ac:dyDescent="0.2">
      <c r="A1192">
        <v>238</v>
      </c>
      <c r="B1192">
        <v>9.1999999999999998E-2</v>
      </c>
      <c r="C1192">
        <v>9.0999999999999998E-2</v>
      </c>
      <c r="D1192">
        <v>0.106</v>
      </c>
      <c r="E1192">
        <v>0.108</v>
      </c>
      <c r="F1192">
        <v>3.7999999999999999E-2</v>
      </c>
      <c r="G1192">
        <v>3.6999999999999998E-2</v>
      </c>
      <c r="I1192">
        <v>0.13500000000000001</v>
      </c>
    </row>
    <row r="1193" spans="1:9" x14ac:dyDescent="0.2">
      <c r="A1193">
        <v>238.2</v>
      </c>
      <c r="B1193">
        <v>9.1999999999999998E-2</v>
      </c>
      <c r="C1193">
        <v>9.0999999999999998E-2</v>
      </c>
      <c r="D1193">
        <v>0.106</v>
      </c>
      <c r="E1193">
        <v>0.108</v>
      </c>
      <c r="F1193">
        <v>3.7999999999999999E-2</v>
      </c>
      <c r="G1193">
        <v>3.6999999999999998E-2</v>
      </c>
      <c r="I1193">
        <v>0.13500000000000001</v>
      </c>
    </row>
    <row r="1194" spans="1:9" x14ac:dyDescent="0.2">
      <c r="A1194">
        <v>238.39999999999998</v>
      </c>
      <c r="B1194">
        <v>9.1999999999999998E-2</v>
      </c>
      <c r="C1194">
        <v>9.0999999999999998E-2</v>
      </c>
      <c r="D1194">
        <v>0.106</v>
      </c>
      <c r="E1194">
        <v>0.108</v>
      </c>
      <c r="F1194">
        <v>3.7999999999999999E-2</v>
      </c>
      <c r="G1194">
        <v>3.6999999999999998E-2</v>
      </c>
      <c r="I1194">
        <v>0.13500000000000001</v>
      </c>
    </row>
    <row r="1195" spans="1:9" x14ac:dyDescent="0.2">
      <c r="A1195">
        <v>238.60000000000002</v>
      </c>
      <c r="B1195">
        <v>9.1999999999999998E-2</v>
      </c>
      <c r="C1195">
        <v>9.0999999999999998E-2</v>
      </c>
      <c r="D1195">
        <v>0.106</v>
      </c>
      <c r="E1195">
        <v>0.108</v>
      </c>
      <c r="F1195">
        <v>3.7999999999999999E-2</v>
      </c>
      <c r="G1195">
        <v>3.6999999999999998E-2</v>
      </c>
      <c r="I1195">
        <v>0.13500000000000001</v>
      </c>
    </row>
    <row r="1196" spans="1:9" x14ac:dyDescent="0.2">
      <c r="A1196">
        <v>238.8</v>
      </c>
      <c r="B1196">
        <v>9.1999999999999998E-2</v>
      </c>
      <c r="C1196">
        <v>9.0999999999999998E-2</v>
      </c>
      <c r="D1196">
        <v>0.106</v>
      </c>
      <c r="E1196">
        <v>0.108</v>
      </c>
      <c r="F1196">
        <v>3.7999999999999999E-2</v>
      </c>
      <c r="G1196">
        <v>3.6999999999999998E-2</v>
      </c>
      <c r="I1196">
        <v>0.13500000000000001</v>
      </c>
    </row>
    <row r="1197" spans="1:9" x14ac:dyDescent="0.2">
      <c r="A1197">
        <v>239</v>
      </c>
      <c r="B1197">
        <v>9.1999999999999998E-2</v>
      </c>
      <c r="C1197">
        <v>9.0999999999999998E-2</v>
      </c>
      <c r="D1197">
        <v>0.106</v>
      </c>
      <c r="E1197">
        <v>0.108</v>
      </c>
      <c r="F1197">
        <v>3.6999999999999998E-2</v>
      </c>
      <c r="G1197">
        <v>3.6999999999999998E-2</v>
      </c>
      <c r="I1197">
        <v>0.13500000000000001</v>
      </c>
    </row>
    <row r="1198" spans="1:9" x14ac:dyDescent="0.2">
      <c r="A1198">
        <v>239.2</v>
      </c>
      <c r="B1198">
        <v>9.1999999999999998E-2</v>
      </c>
      <c r="C1198">
        <v>9.0999999999999998E-2</v>
      </c>
      <c r="D1198">
        <v>0.107</v>
      </c>
      <c r="E1198">
        <v>0.108</v>
      </c>
      <c r="F1198">
        <v>3.6999999999999998E-2</v>
      </c>
      <c r="G1198">
        <v>3.6999999999999998E-2</v>
      </c>
      <c r="I1198">
        <v>0.13500000000000001</v>
      </c>
    </row>
    <row r="1199" spans="1:9" x14ac:dyDescent="0.2">
      <c r="A1199">
        <v>239.39999999999998</v>
      </c>
      <c r="B1199">
        <v>9.1999999999999998E-2</v>
      </c>
      <c r="C1199">
        <v>0.09</v>
      </c>
      <c r="D1199">
        <v>0.107</v>
      </c>
      <c r="E1199">
        <v>0.108</v>
      </c>
      <c r="F1199">
        <v>3.6999999999999998E-2</v>
      </c>
      <c r="G1199">
        <v>3.6999999999999998E-2</v>
      </c>
      <c r="I1199">
        <v>0.13500000000000001</v>
      </c>
    </row>
    <row r="1200" spans="1:9" x14ac:dyDescent="0.2">
      <c r="A1200">
        <v>239.60000000000002</v>
      </c>
      <c r="B1200">
        <v>9.1999999999999998E-2</v>
      </c>
      <c r="C1200">
        <v>0.09</v>
      </c>
      <c r="D1200">
        <v>0.107</v>
      </c>
      <c r="E1200">
        <v>0.108</v>
      </c>
      <c r="F1200">
        <v>3.5999999999999997E-2</v>
      </c>
      <c r="G1200">
        <v>3.6999999999999998E-2</v>
      </c>
      <c r="I1200">
        <v>0.13500000000000001</v>
      </c>
    </row>
    <row r="1201" spans="1:9" x14ac:dyDescent="0.2">
      <c r="A1201">
        <v>239.8</v>
      </c>
      <c r="B1201">
        <v>9.1999999999999998E-2</v>
      </c>
      <c r="C1201">
        <v>0.09</v>
      </c>
      <c r="D1201">
        <v>0.107</v>
      </c>
      <c r="E1201">
        <v>0.108</v>
      </c>
      <c r="F1201">
        <v>3.5999999999999997E-2</v>
      </c>
      <c r="G1201">
        <v>3.6999999999999998E-2</v>
      </c>
      <c r="I1201">
        <v>0.13500000000000001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6DCA-9ACB-AA43-B148-9338C1FA5FB2}">
  <dimension ref="A1:AM34"/>
  <sheetViews>
    <sheetView topLeftCell="O1" workbookViewId="0">
      <selection activeCell="AC7" sqref="AC7:AL7"/>
    </sheetView>
  </sheetViews>
  <sheetFormatPr baseColWidth="10" defaultColWidth="11" defaultRowHeight="16" x14ac:dyDescent="0.2"/>
  <sheetData>
    <row r="1" spans="1:39" x14ac:dyDescent="0.2">
      <c r="A1" s="117" t="s">
        <v>37</v>
      </c>
      <c r="B1" s="126" t="s">
        <v>38</v>
      </c>
      <c r="C1" s="126"/>
      <c r="D1" s="126"/>
      <c r="E1" s="126"/>
      <c r="F1" s="126"/>
      <c r="G1" s="126"/>
      <c r="H1" s="126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39" ht="17.25" customHeight="1" x14ac:dyDescent="0.2">
      <c r="A2" s="125"/>
      <c r="B2" s="119" t="s">
        <v>39</v>
      </c>
      <c r="C2" s="120"/>
      <c r="D2" s="119" t="s">
        <v>1</v>
      </c>
      <c r="E2" s="120"/>
      <c r="F2" s="120"/>
      <c r="G2" s="120"/>
      <c r="H2" s="121"/>
      <c r="I2" s="119" t="s">
        <v>2</v>
      </c>
      <c r="J2" s="120"/>
      <c r="K2" s="120"/>
      <c r="L2" s="120"/>
      <c r="M2" s="121"/>
      <c r="N2" s="119" t="s">
        <v>3</v>
      </c>
      <c r="O2" s="120"/>
      <c r="P2" s="120"/>
      <c r="Q2" s="120"/>
      <c r="R2" s="121"/>
      <c r="S2" s="122" t="s">
        <v>4</v>
      </c>
      <c r="T2" s="123"/>
      <c r="U2" s="123"/>
      <c r="V2" s="123"/>
      <c r="W2" s="124"/>
      <c r="X2" s="132" t="s">
        <v>5</v>
      </c>
      <c r="Y2" s="123"/>
      <c r="Z2" s="123"/>
      <c r="AA2" s="123"/>
      <c r="AB2" s="123"/>
      <c r="AC2" s="122" t="s">
        <v>6</v>
      </c>
      <c r="AD2" s="123"/>
      <c r="AE2" s="123"/>
      <c r="AF2" s="123"/>
      <c r="AG2" s="131"/>
      <c r="AH2" s="122" t="s">
        <v>7</v>
      </c>
      <c r="AI2" s="123"/>
      <c r="AJ2" s="123"/>
      <c r="AK2" s="123"/>
      <c r="AL2" s="131"/>
      <c r="AM2" s="28"/>
    </row>
    <row r="3" spans="1:39" x14ac:dyDescent="0.2">
      <c r="A3" s="118"/>
      <c r="B3" s="18" t="s">
        <v>40</v>
      </c>
      <c r="C3" s="18" t="s">
        <v>41</v>
      </c>
      <c r="D3" s="17" t="s">
        <v>40</v>
      </c>
      <c r="E3" s="18" t="s">
        <v>42</v>
      </c>
      <c r="F3" s="18" t="s">
        <v>43</v>
      </c>
      <c r="G3" s="18" t="s">
        <v>44</v>
      </c>
      <c r="H3" s="19" t="s">
        <v>41</v>
      </c>
      <c r="I3" s="17" t="s">
        <v>40</v>
      </c>
      <c r="J3" s="18" t="s">
        <v>42</v>
      </c>
      <c r="K3" s="18" t="s">
        <v>43</v>
      </c>
      <c r="L3" s="18" t="s">
        <v>44</v>
      </c>
      <c r="M3" s="19" t="s">
        <v>41</v>
      </c>
      <c r="N3" s="17" t="s">
        <v>40</v>
      </c>
      <c r="O3" s="18" t="s">
        <v>42</v>
      </c>
      <c r="P3" s="18" t="s">
        <v>43</v>
      </c>
      <c r="Q3" s="18" t="s">
        <v>44</v>
      </c>
      <c r="R3" s="19" t="s">
        <v>41</v>
      </c>
      <c r="S3" s="20" t="s">
        <v>40</v>
      </c>
      <c r="T3" s="21" t="s">
        <v>42</v>
      </c>
      <c r="U3" s="21" t="s">
        <v>43</v>
      </c>
      <c r="V3" s="21" t="s">
        <v>44</v>
      </c>
      <c r="W3" s="22" t="s">
        <v>41</v>
      </c>
      <c r="X3" s="20" t="s">
        <v>40</v>
      </c>
      <c r="Y3" s="21" t="s">
        <v>42</v>
      </c>
      <c r="Z3" s="21" t="s">
        <v>43</v>
      </c>
      <c r="AA3" s="21" t="s">
        <v>44</v>
      </c>
      <c r="AB3" s="22" t="s">
        <v>41</v>
      </c>
      <c r="AC3" s="20" t="s">
        <v>40</v>
      </c>
      <c r="AD3" s="21" t="s">
        <v>42</v>
      </c>
      <c r="AE3" s="21" t="s">
        <v>43</v>
      </c>
      <c r="AF3" s="21" t="s">
        <v>44</v>
      </c>
      <c r="AG3" s="22" t="s">
        <v>41</v>
      </c>
      <c r="AH3" s="20" t="s">
        <v>40</v>
      </c>
      <c r="AI3" s="21" t="s">
        <v>42</v>
      </c>
      <c r="AJ3" s="21" t="s">
        <v>43</v>
      </c>
      <c r="AK3" s="21" t="s">
        <v>44</v>
      </c>
      <c r="AL3" s="22" t="s">
        <v>41</v>
      </c>
    </row>
    <row r="4" spans="1:39" x14ac:dyDescent="0.2">
      <c r="A4" s="14">
        <v>1</v>
      </c>
      <c r="B4" s="6">
        <v>2735625</v>
      </c>
      <c r="C4" s="8">
        <v>2773207.8962483751</v>
      </c>
      <c r="D4" s="6">
        <v>928725</v>
      </c>
      <c r="E4" s="7">
        <v>317315.82803786796</v>
      </c>
      <c r="F4" s="7">
        <v>192636.46083364933</v>
      </c>
      <c r="G4" s="7">
        <v>88587.476816385766</v>
      </c>
      <c r="H4" s="8">
        <v>41087.030437323177</v>
      </c>
      <c r="I4" s="6">
        <v>3274770</v>
      </c>
      <c r="J4" s="7">
        <v>3082344.6925278632</v>
      </c>
      <c r="K4" s="7">
        <v>2743989.5592372273</v>
      </c>
      <c r="L4" s="7">
        <v>2703973.1734495009</v>
      </c>
      <c r="M4" s="8">
        <v>2026644.3121455444</v>
      </c>
      <c r="N4" s="6">
        <v>3240180</v>
      </c>
      <c r="O4" s="7">
        <v>3039111.4317889852</v>
      </c>
      <c r="P4" s="7">
        <v>2800988.0286539602</v>
      </c>
      <c r="Q4" s="7">
        <v>2411673.192509633</v>
      </c>
      <c r="R4" s="8">
        <v>1980391.9916948404</v>
      </c>
      <c r="S4" s="6">
        <v>4168206</v>
      </c>
      <c r="T4" s="7">
        <v>3137214.2638303358</v>
      </c>
      <c r="U4" s="7">
        <v>2905453.5772889466</v>
      </c>
      <c r="V4" s="7">
        <v>2976355.8784369137</v>
      </c>
      <c r="W4" s="8">
        <v>2057005.4506786463</v>
      </c>
      <c r="X4" s="6">
        <v>3393270</v>
      </c>
      <c r="Y4" s="7">
        <v>3496708.2349954434</v>
      </c>
      <c r="Z4" s="7">
        <v>2166634.0767084607</v>
      </c>
      <c r="AA4" s="7">
        <v>1978245.9192766319</v>
      </c>
      <c r="AB4" s="7">
        <v>1991757.7400691183</v>
      </c>
      <c r="AC4" s="6">
        <v>2597595</v>
      </c>
      <c r="AD4" s="7">
        <v>2000446.2341425573</v>
      </c>
      <c r="AE4" s="7">
        <v>1251942.8239520958</v>
      </c>
      <c r="AF4" s="7">
        <v>1027573.0013493795</v>
      </c>
      <c r="AG4" s="8">
        <v>535179.79750962835</v>
      </c>
      <c r="AH4" s="6">
        <v>1239900</v>
      </c>
      <c r="AI4" s="7">
        <v>472817.07207445404</v>
      </c>
      <c r="AJ4" s="7">
        <v>366380.69209255994</v>
      </c>
      <c r="AK4" s="7">
        <v>259202.41810559851</v>
      </c>
      <c r="AL4" s="8">
        <v>165814.27396697048</v>
      </c>
    </row>
    <row r="5" spans="1:39" x14ac:dyDescent="0.2">
      <c r="A5" s="15">
        <v>2</v>
      </c>
      <c r="B5" s="9">
        <v>1367002</v>
      </c>
      <c r="C5" s="10">
        <v>962203.97218427272</v>
      </c>
      <c r="D5" s="9">
        <v>1534152</v>
      </c>
      <c r="E5">
        <v>450416.47051429772</v>
      </c>
      <c r="F5">
        <v>229601.14258908559</v>
      </c>
      <c r="G5">
        <v>143662.87762600335</v>
      </c>
      <c r="H5" s="10">
        <v>82191.272247776753</v>
      </c>
      <c r="I5" s="9">
        <v>2058602</v>
      </c>
      <c r="J5">
        <v>1632546.2722325304</v>
      </c>
      <c r="K5">
        <v>1827758.3043063537</v>
      </c>
      <c r="L5">
        <v>1643245.941451611</v>
      </c>
      <c r="M5" s="10">
        <v>1643724.18588653</v>
      </c>
      <c r="N5" s="9">
        <v>1751152</v>
      </c>
      <c r="O5">
        <v>1490435.7667578338</v>
      </c>
      <c r="P5">
        <v>1206762.4138748168</v>
      </c>
      <c r="Q5">
        <v>1268957.6024369185</v>
      </c>
      <c r="R5" s="10">
        <v>1214338.4628430298</v>
      </c>
      <c r="S5" s="9">
        <v>3200078</v>
      </c>
      <c r="T5">
        <v>1428280.6095917912</v>
      </c>
      <c r="U5">
        <v>1145270.4328752644</v>
      </c>
      <c r="V5">
        <v>657442.82212237129</v>
      </c>
      <c r="W5" s="10">
        <v>245980.73699472251</v>
      </c>
      <c r="X5" s="9">
        <v>998396</v>
      </c>
      <c r="Y5">
        <v>1015315.3752595849</v>
      </c>
      <c r="Z5">
        <v>836862.62449111009</v>
      </c>
      <c r="AA5">
        <v>771534.93601332244</v>
      </c>
      <c r="AB5">
        <v>323437.679138796</v>
      </c>
      <c r="AC5" s="9">
        <v>2023120</v>
      </c>
      <c r="AD5">
        <v>1110491.4585093798</v>
      </c>
      <c r="AE5">
        <v>862441.60296272824</v>
      </c>
      <c r="AF5">
        <v>907245.8751339243</v>
      </c>
      <c r="AG5" s="10">
        <v>688517.13420143502</v>
      </c>
      <c r="AH5" s="9">
        <v>1243620</v>
      </c>
      <c r="AI5">
        <v>518882.34442111291</v>
      </c>
      <c r="AJ5">
        <v>557636.66995052085</v>
      </c>
      <c r="AK5">
        <v>315213.11984031799</v>
      </c>
      <c r="AL5" s="10">
        <v>140549.48598991742</v>
      </c>
    </row>
    <row r="6" spans="1:39" x14ac:dyDescent="0.2">
      <c r="A6" s="15">
        <v>3</v>
      </c>
      <c r="B6" s="9">
        <v>1939834</v>
      </c>
      <c r="C6" s="10">
        <v>1775995.0037380334</v>
      </c>
      <c r="D6" s="11">
        <v>2819455</v>
      </c>
      <c r="E6" s="12">
        <v>1688365.9768916192</v>
      </c>
      <c r="F6" s="12">
        <v>1175875.4154558121</v>
      </c>
      <c r="G6" s="12">
        <v>904056.90545921854</v>
      </c>
      <c r="H6" s="13">
        <v>370810.61433293048</v>
      </c>
      <c r="I6" s="11">
        <v>1705275</v>
      </c>
      <c r="J6" s="12">
        <v>1816466.5123855844</v>
      </c>
      <c r="K6" s="12">
        <v>1678420.4075343509</v>
      </c>
      <c r="L6" s="12">
        <v>1280630.1715798869</v>
      </c>
      <c r="M6" s="13">
        <v>1197144.1594245064</v>
      </c>
      <c r="N6" s="11">
        <v>1590238</v>
      </c>
      <c r="O6" s="12">
        <v>1341547.0449105343</v>
      </c>
      <c r="P6" s="12">
        <v>932915.05064320401</v>
      </c>
      <c r="Q6" s="12">
        <v>775096.14600210369</v>
      </c>
      <c r="R6" s="13">
        <v>629545.79847034288</v>
      </c>
      <c r="S6" s="11">
        <v>2301978</v>
      </c>
      <c r="T6" s="12">
        <v>1037023.448098054</v>
      </c>
      <c r="U6" s="12">
        <v>927112.03613430343</v>
      </c>
      <c r="V6" s="12">
        <v>1368424.6410346327</v>
      </c>
      <c r="W6" s="13">
        <v>304167.98960496701</v>
      </c>
      <c r="X6" s="11">
        <v>2421720</v>
      </c>
      <c r="Y6" s="12">
        <v>2011551.2726432665</v>
      </c>
      <c r="Z6" s="12">
        <v>2330873.9834207408</v>
      </c>
      <c r="AA6" s="12">
        <v>1626064.8871501458</v>
      </c>
      <c r="AB6" s="12">
        <v>808992.69721004018</v>
      </c>
      <c r="AC6" s="9">
        <v>2338260</v>
      </c>
      <c r="AD6">
        <v>1554999.122143667</v>
      </c>
      <c r="AE6">
        <v>1947863.4132749131</v>
      </c>
      <c r="AF6">
        <v>1254811.165345263</v>
      </c>
      <c r="AG6" s="10">
        <v>830951.11047997733</v>
      </c>
      <c r="AH6" s="9">
        <v>1382880</v>
      </c>
      <c r="AI6">
        <v>711266.87565604702</v>
      </c>
      <c r="AJ6">
        <v>476207.35584808496</v>
      </c>
      <c r="AK6">
        <v>413612.73823175806</v>
      </c>
      <c r="AL6" s="10">
        <v>154628.65543231551</v>
      </c>
    </row>
    <row r="7" spans="1:39" x14ac:dyDescent="0.2">
      <c r="A7" s="15">
        <v>4</v>
      </c>
      <c r="B7" s="9">
        <v>1405440</v>
      </c>
      <c r="C7" s="10">
        <v>1137317.6209343842</v>
      </c>
      <c r="AC7" s="11">
        <v>4190571</v>
      </c>
      <c r="AD7" s="12">
        <v>3399512.5979202772</v>
      </c>
      <c r="AE7" s="12">
        <v>2568876.7651154269</v>
      </c>
      <c r="AF7" s="12">
        <v>1967616.129024162</v>
      </c>
      <c r="AG7" s="13">
        <v>956411.48325327074</v>
      </c>
      <c r="AH7" s="11">
        <v>3508617</v>
      </c>
      <c r="AI7" s="12">
        <v>1504440.0024732617</v>
      </c>
      <c r="AJ7" s="12">
        <v>1599810.7211805109</v>
      </c>
      <c r="AK7" s="12">
        <v>1076319.2968301983</v>
      </c>
      <c r="AL7" s="13">
        <v>361921.90345224738</v>
      </c>
    </row>
    <row r="8" spans="1:39" x14ac:dyDescent="0.2">
      <c r="A8" s="15">
        <v>5</v>
      </c>
      <c r="B8" s="9">
        <v>3127536</v>
      </c>
      <c r="C8" s="10">
        <v>3576798.5967143611</v>
      </c>
    </row>
    <row r="9" spans="1:39" x14ac:dyDescent="0.2">
      <c r="A9" s="15">
        <v>6</v>
      </c>
      <c r="B9" s="9">
        <v>7178139</v>
      </c>
      <c r="C9" s="10">
        <v>3612552.0028180256</v>
      </c>
    </row>
    <row r="10" spans="1:39" x14ac:dyDescent="0.2">
      <c r="A10" s="15">
        <v>7</v>
      </c>
      <c r="B10" s="9">
        <v>3471870</v>
      </c>
      <c r="C10" s="10">
        <v>2659459.5686480799</v>
      </c>
    </row>
    <row r="11" spans="1:39" x14ac:dyDescent="0.2">
      <c r="A11" s="15">
        <v>8</v>
      </c>
      <c r="B11" s="9">
        <v>4817300</v>
      </c>
      <c r="C11" s="10">
        <v>3565660.0416583042</v>
      </c>
    </row>
    <row r="12" spans="1:39" x14ac:dyDescent="0.2">
      <c r="A12" s="15">
        <v>9</v>
      </c>
      <c r="B12" s="9">
        <v>2899470</v>
      </c>
      <c r="C12" s="10">
        <v>1577722.7851981656</v>
      </c>
    </row>
    <row r="13" spans="1:39" x14ac:dyDescent="0.2">
      <c r="A13" s="15">
        <v>10</v>
      </c>
      <c r="B13" s="9">
        <v>4946361</v>
      </c>
      <c r="C13" s="10">
        <v>2922426.2141975476</v>
      </c>
    </row>
    <row r="14" spans="1:39" x14ac:dyDescent="0.2">
      <c r="A14" s="15">
        <v>11</v>
      </c>
      <c r="B14" s="9">
        <v>3016170</v>
      </c>
      <c r="C14" s="10">
        <v>2089981.6750289907</v>
      </c>
    </row>
    <row r="15" spans="1:39" x14ac:dyDescent="0.2">
      <c r="A15" s="15">
        <v>12</v>
      </c>
      <c r="B15" s="9">
        <v>1147748</v>
      </c>
      <c r="C15" s="10">
        <v>1859113.8802856756</v>
      </c>
    </row>
    <row r="16" spans="1:39" x14ac:dyDescent="0.2">
      <c r="A16" s="15">
        <v>13</v>
      </c>
      <c r="B16" s="9">
        <v>1182370</v>
      </c>
      <c r="C16" s="10">
        <v>777913.82699753914</v>
      </c>
    </row>
    <row r="17" spans="1:33" x14ac:dyDescent="0.2">
      <c r="A17" s="15">
        <v>14</v>
      </c>
      <c r="B17" s="9">
        <v>2872560</v>
      </c>
      <c r="C17" s="10">
        <v>3089070.7999592004</v>
      </c>
    </row>
    <row r="18" spans="1:33" x14ac:dyDescent="0.2">
      <c r="A18" s="15">
        <v>15</v>
      </c>
      <c r="B18" s="9">
        <v>1723155</v>
      </c>
      <c r="C18" s="10">
        <v>1363863.6906813674</v>
      </c>
    </row>
    <row r="19" spans="1:33" ht="17" thickBot="1" x14ac:dyDescent="0.25">
      <c r="A19" s="16">
        <v>16</v>
      </c>
      <c r="B19" s="11">
        <v>1506945</v>
      </c>
      <c r="C19" s="13">
        <v>1204346.0443092</v>
      </c>
    </row>
    <row r="21" spans="1:33" ht="17.25" customHeight="1" x14ac:dyDescent="0.2">
      <c r="D21" s="119" t="s">
        <v>45</v>
      </c>
      <c r="E21" s="120"/>
      <c r="F21" s="120"/>
      <c r="G21" s="120"/>
      <c r="H21" s="121"/>
      <c r="K21" s="2"/>
      <c r="L21" s="119" t="s">
        <v>45</v>
      </c>
      <c r="M21" s="120"/>
      <c r="N21" s="120"/>
      <c r="O21" s="120"/>
      <c r="P21" s="121"/>
      <c r="S21" s="2"/>
      <c r="T21" s="119" t="s">
        <v>45</v>
      </c>
      <c r="U21" s="120"/>
      <c r="V21" s="120"/>
      <c r="W21" s="120"/>
      <c r="X21" s="121"/>
      <c r="AA21" s="2"/>
      <c r="AB21" s="119" t="s">
        <v>45</v>
      </c>
      <c r="AC21" s="120"/>
      <c r="AD21" s="120"/>
      <c r="AE21" s="120"/>
      <c r="AF21" s="120"/>
      <c r="AG21" s="121"/>
    </row>
    <row r="22" spans="1:33" x14ac:dyDescent="0.2">
      <c r="C22" s="4" t="s">
        <v>46</v>
      </c>
      <c r="D22" s="17" t="s">
        <v>10</v>
      </c>
      <c r="E22" s="18" t="s">
        <v>11</v>
      </c>
      <c r="F22" s="19" t="s">
        <v>12</v>
      </c>
      <c r="G22" s="4" t="s">
        <v>16</v>
      </c>
      <c r="H22" s="19" t="s">
        <v>47</v>
      </c>
      <c r="K22" s="4" t="s">
        <v>46</v>
      </c>
      <c r="L22" s="17" t="s">
        <v>10</v>
      </c>
      <c r="M22" s="18" t="s">
        <v>11</v>
      </c>
      <c r="N22" s="19" t="s">
        <v>12</v>
      </c>
      <c r="O22" s="4" t="s">
        <v>16</v>
      </c>
      <c r="P22" s="19" t="s">
        <v>47</v>
      </c>
      <c r="S22" s="4" t="s">
        <v>46</v>
      </c>
      <c r="T22" s="17" t="s">
        <v>10</v>
      </c>
      <c r="U22" s="18" t="s">
        <v>11</v>
      </c>
      <c r="V22" s="19" t="s">
        <v>12</v>
      </c>
      <c r="W22" s="4" t="s">
        <v>16</v>
      </c>
      <c r="X22" s="19" t="s">
        <v>47</v>
      </c>
      <c r="AA22" s="4" t="s">
        <v>46</v>
      </c>
      <c r="AB22" s="17" t="s">
        <v>10</v>
      </c>
      <c r="AC22" s="18" t="s">
        <v>11</v>
      </c>
      <c r="AD22" s="19" t="s">
        <v>12</v>
      </c>
      <c r="AE22" s="19" t="s">
        <v>13</v>
      </c>
      <c r="AF22" s="4" t="s">
        <v>16</v>
      </c>
      <c r="AG22" s="19" t="s">
        <v>47</v>
      </c>
    </row>
    <row r="23" spans="1:33" ht="16" customHeight="1" x14ac:dyDescent="0.2">
      <c r="B23" s="128" t="s">
        <v>39</v>
      </c>
      <c r="C23" s="23">
        <v>0</v>
      </c>
      <c r="D23" s="6">
        <v>1</v>
      </c>
      <c r="E23" s="7">
        <v>1</v>
      </c>
      <c r="F23" s="7">
        <v>1</v>
      </c>
      <c r="G23" s="14">
        <v>1</v>
      </c>
      <c r="H23" s="8">
        <v>0</v>
      </c>
      <c r="J23" s="128" t="s">
        <v>39</v>
      </c>
      <c r="K23" s="23">
        <v>0</v>
      </c>
      <c r="L23" s="6">
        <v>1</v>
      </c>
      <c r="M23" s="7">
        <v>1</v>
      </c>
      <c r="N23" s="7">
        <v>1</v>
      </c>
      <c r="O23" s="14">
        <v>1</v>
      </c>
      <c r="P23" s="8">
        <v>0</v>
      </c>
      <c r="R23" s="128" t="s">
        <v>39</v>
      </c>
      <c r="S23" s="23">
        <v>0</v>
      </c>
      <c r="T23" s="6">
        <v>1</v>
      </c>
      <c r="U23" s="7">
        <v>1</v>
      </c>
      <c r="V23" s="7">
        <v>1</v>
      </c>
      <c r="W23" s="14">
        <v>1</v>
      </c>
      <c r="X23" s="8">
        <v>0</v>
      </c>
      <c r="Z23" s="128" t="s">
        <v>39</v>
      </c>
      <c r="AA23" s="23">
        <v>0</v>
      </c>
      <c r="AB23" s="6">
        <v>1</v>
      </c>
      <c r="AC23" s="7">
        <v>1</v>
      </c>
      <c r="AD23" s="7">
        <v>1</v>
      </c>
      <c r="AE23" s="7">
        <v>1</v>
      </c>
      <c r="AF23" s="14">
        <v>1</v>
      </c>
      <c r="AG23" s="8">
        <v>0</v>
      </c>
    </row>
    <row r="24" spans="1:33" ht="17.25" customHeight="1" x14ac:dyDescent="0.2">
      <c r="B24" s="129"/>
      <c r="C24" s="24">
        <v>24</v>
      </c>
      <c r="D24" s="11">
        <v>0.8092253108879669</v>
      </c>
      <c r="E24" s="12">
        <v>1.1436474581633469</v>
      </c>
      <c r="F24" s="12">
        <v>0.50327139148712863</v>
      </c>
      <c r="G24" s="16">
        <v>0.81871472017948088</v>
      </c>
      <c r="H24" s="13">
        <v>0.3202934800451806</v>
      </c>
      <c r="J24" s="129"/>
      <c r="K24" s="24">
        <v>24</v>
      </c>
      <c r="L24" s="11">
        <v>1.013738321680923</v>
      </c>
      <c r="M24" s="12">
        <v>0.70387897909752339</v>
      </c>
      <c r="N24" s="12">
        <v>0.915539682126426</v>
      </c>
      <c r="O24" s="16">
        <v>0.87771899430162403</v>
      </c>
      <c r="P24" s="13">
        <v>0.15835405383888967</v>
      </c>
      <c r="R24" s="129"/>
      <c r="S24" s="24">
        <v>24</v>
      </c>
      <c r="T24" s="11">
        <v>0.69292568887993411</v>
      </c>
      <c r="U24" s="12">
        <v>1.6197927422096798</v>
      </c>
      <c r="V24" s="12">
        <v>0.6579275751224567</v>
      </c>
      <c r="W24" s="16">
        <v>0.99021533540402362</v>
      </c>
      <c r="X24" s="13">
        <v>0.54551077016109084</v>
      </c>
      <c r="Z24" s="129"/>
      <c r="AA24" s="24">
        <v>24</v>
      </c>
      <c r="AB24" s="11">
        <v>0.7660020590195139</v>
      </c>
      <c r="AC24" s="12">
        <v>0.74017811671648104</v>
      </c>
      <c r="AD24" s="12">
        <v>0.54414178632583388</v>
      </c>
      <c r="AE24" s="12">
        <v>0.59082347895706511</v>
      </c>
      <c r="AF24" s="16">
        <v>0.66028636025472343</v>
      </c>
      <c r="AG24" s="13">
        <v>0.10935135366814738</v>
      </c>
    </row>
    <row r="25" spans="1:33" x14ac:dyDescent="0.2">
      <c r="B25" s="128" t="s">
        <v>1</v>
      </c>
      <c r="C25" s="23">
        <v>0</v>
      </c>
      <c r="D25" s="6">
        <v>1</v>
      </c>
      <c r="E25" s="7">
        <v>1</v>
      </c>
      <c r="F25" s="7">
        <v>1</v>
      </c>
      <c r="G25" s="14">
        <v>1</v>
      </c>
      <c r="H25" s="8">
        <v>0</v>
      </c>
      <c r="J25" s="128" t="s">
        <v>2</v>
      </c>
      <c r="K25" s="23">
        <v>0</v>
      </c>
      <c r="L25" s="6">
        <v>1</v>
      </c>
      <c r="M25" s="7">
        <v>1</v>
      </c>
      <c r="N25" s="7">
        <v>1</v>
      </c>
      <c r="O25" s="14">
        <v>1</v>
      </c>
      <c r="P25" s="8">
        <v>0</v>
      </c>
      <c r="R25" s="128" t="s">
        <v>4</v>
      </c>
      <c r="S25" s="23">
        <v>0</v>
      </c>
      <c r="T25" s="6">
        <v>1</v>
      </c>
      <c r="U25" s="7">
        <v>1</v>
      </c>
      <c r="V25" s="7">
        <v>1</v>
      </c>
      <c r="W25" s="14">
        <v>1</v>
      </c>
      <c r="X25" s="8">
        <v>0</v>
      </c>
      <c r="Z25" s="128" t="s">
        <v>6</v>
      </c>
      <c r="AA25" s="23">
        <v>0</v>
      </c>
      <c r="AB25" s="6">
        <v>1</v>
      </c>
      <c r="AC25" s="7">
        <v>1</v>
      </c>
      <c r="AD25" s="7">
        <v>1</v>
      </c>
      <c r="AE25" s="7">
        <v>1</v>
      </c>
      <c r="AF25" s="14">
        <v>1</v>
      </c>
      <c r="AG25" s="8">
        <v>0</v>
      </c>
    </row>
    <row r="26" spans="1:33" ht="16" customHeight="1" x14ac:dyDescent="0.2">
      <c r="B26" s="130"/>
      <c r="C26" s="25">
        <v>3</v>
      </c>
      <c r="D26" s="9">
        <v>0.34166823121792561</v>
      </c>
      <c r="E26">
        <v>0.29359311887889711</v>
      </c>
      <c r="F26">
        <v>0.59882707008681435</v>
      </c>
      <c r="G26" s="15">
        <v>0.411362806727879</v>
      </c>
      <c r="H26" s="10">
        <v>0.16411868155129</v>
      </c>
      <c r="J26" s="130"/>
      <c r="K26" s="25">
        <v>3</v>
      </c>
      <c r="L26" s="9">
        <v>0.9412400542718613</v>
      </c>
      <c r="M26">
        <v>0.79303637722713294</v>
      </c>
      <c r="N26">
        <v>1.0652044464298043</v>
      </c>
      <c r="O26" s="15">
        <v>0.93316029264293288</v>
      </c>
      <c r="P26" s="10">
        <v>0.13626381171962978</v>
      </c>
      <c r="R26" s="130"/>
      <c r="S26" s="25">
        <v>3</v>
      </c>
      <c r="T26" s="9">
        <v>0.75265336306083142</v>
      </c>
      <c r="U26">
        <v>0.44632681128140977</v>
      </c>
      <c r="V26">
        <v>0.45049233663312771</v>
      </c>
      <c r="W26" s="15">
        <v>0.54982417032512299</v>
      </c>
      <c r="X26" s="10">
        <v>0.1756675808728754</v>
      </c>
      <c r="Z26" s="130"/>
      <c r="AA26" s="25">
        <v>3</v>
      </c>
      <c r="AB26" s="9">
        <v>0.7701147538944898</v>
      </c>
      <c r="AC26">
        <v>0.54890044016636663</v>
      </c>
      <c r="AD26">
        <v>0.66502404443631891</v>
      </c>
      <c r="AE26">
        <v>0.81122897044824616</v>
      </c>
      <c r="AF26" s="15">
        <v>0.69881705223635537</v>
      </c>
      <c r="AG26" s="10">
        <v>0.11738364390397539</v>
      </c>
    </row>
    <row r="27" spans="1:33" ht="16" customHeight="1" x14ac:dyDescent="0.2">
      <c r="B27" s="130"/>
      <c r="C27" s="25">
        <v>6</v>
      </c>
      <c r="D27" s="9">
        <v>0.20742034599440021</v>
      </c>
      <c r="E27">
        <v>0.14965997019140581</v>
      </c>
      <c r="F27">
        <v>0.41705769925599528</v>
      </c>
      <c r="G27" s="15">
        <v>0.25804600514726711</v>
      </c>
      <c r="H27" s="10">
        <v>0.14070396014583803</v>
      </c>
      <c r="J27" s="130"/>
      <c r="K27" s="25">
        <v>6</v>
      </c>
      <c r="L27" s="9">
        <v>0.83791825356810623</v>
      </c>
      <c r="M27">
        <v>0.88786385338513885</v>
      </c>
      <c r="N27">
        <v>0.98425204587785009</v>
      </c>
      <c r="O27" s="15">
        <v>0.90334471761036506</v>
      </c>
      <c r="P27" s="10">
        <v>7.4385062753268741E-2</v>
      </c>
      <c r="R27" s="130"/>
      <c r="S27" s="25">
        <v>6</v>
      </c>
      <c r="T27" s="9">
        <v>0.6970513399023337</v>
      </c>
      <c r="U27">
        <v>0.35788828674653067</v>
      </c>
      <c r="V27">
        <v>0.40274582821134841</v>
      </c>
      <c r="W27" s="15">
        <v>0.48589515162007091</v>
      </c>
      <c r="X27" s="10">
        <v>0.18423694429724949</v>
      </c>
      <c r="Z27" s="130"/>
      <c r="AA27" s="25">
        <v>6</v>
      </c>
      <c r="AB27" s="9">
        <v>0.48196228586523143</v>
      </c>
      <c r="AC27">
        <v>0.42629285606524986</v>
      </c>
      <c r="AD27">
        <v>0.83303970186160359</v>
      </c>
      <c r="AE27">
        <v>0.61301354042573841</v>
      </c>
      <c r="AF27" s="15">
        <v>0.58857709605445585</v>
      </c>
      <c r="AG27" s="10">
        <v>0.1807963843223365</v>
      </c>
    </row>
    <row r="28" spans="1:33" ht="16" customHeight="1" x14ac:dyDescent="0.2">
      <c r="B28" s="130"/>
      <c r="C28" s="25">
        <v>12</v>
      </c>
      <c r="D28" s="9">
        <v>9.5386122712736027E-2</v>
      </c>
      <c r="E28">
        <v>9.3643183743203642E-2</v>
      </c>
      <c r="F28">
        <v>0.32064952462770946</v>
      </c>
      <c r="G28" s="15">
        <v>0.16989294369454969</v>
      </c>
      <c r="H28" s="10">
        <v>0.1305619373326512</v>
      </c>
      <c r="J28" s="130"/>
      <c r="K28" s="25">
        <v>12</v>
      </c>
      <c r="L28" s="9">
        <v>0.82569865164561207</v>
      </c>
      <c r="M28">
        <v>0.7982339186747176</v>
      </c>
      <c r="N28">
        <v>0.75098161386280038</v>
      </c>
      <c r="O28" s="15">
        <v>0.79163806139437665</v>
      </c>
      <c r="P28" s="10">
        <v>3.7792696830293779E-2</v>
      </c>
      <c r="R28" s="130"/>
      <c r="S28" s="25">
        <v>12</v>
      </c>
      <c r="T28" s="9">
        <v>0.71406160790443507</v>
      </c>
      <c r="U28">
        <v>0.20544587417005813</v>
      </c>
      <c r="V28">
        <v>0.59445600306980895</v>
      </c>
      <c r="W28" s="15">
        <v>0.50465449504810067</v>
      </c>
      <c r="X28" s="10">
        <v>0.26593368399427975</v>
      </c>
      <c r="Z28" s="130"/>
      <c r="AA28" s="25">
        <v>12</v>
      </c>
      <c r="AB28" s="9">
        <v>0.3955863024641561</v>
      </c>
      <c r="AC28">
        <v>0.44843898292435658</v>
      </c>
      <c r="AD28">
        <v>0.53664313008188269</v>
      </c>
      <c r="AE28">
        <v>0.46953413485278306</v>
      </c>
      <c r="AF28" s="15">
        <v>0.46255063758079462</v>
      </c>
      <c r="AG28" s="10">
        <v>5.8371875801986932E-2</v>
      </c>
    </row>
    <row r="29" spans="1:33" ht="17.25" customHeight="1" x14ac:dyDescent="0.2">
      <c r="B29" s="129"/>
      <c r="C29" s="24">
        <v>24</v>
      </c>
      <c r="D29" s="11">
        <v>4.4240254582705515E-2</v>
      </c>
      <c r="E29" s="12">
        <v>5.3574399569127934E-2</v>
      </c>
      <c r="F29" s="12">
        <v>0.13151854324077897</v>
      </c>
      <c r="G29" s="16">
        <v>7.644439913087081E-2</v>
      </c>
      <c r="H29" s="13">
        <v>4.7923403236165167E-2</v>
      </c>
      <c r="J29" s="129"/>
      <c r="K29" s="24">
        <v>24</v>
      </c>
      <c r="L29" s="11">
        <v>0.61886615308725323</v>
      </c>
      <c r="M29" s="12">
        <v>0.7984662338259314</v>
      </c>
      <c r="N29" s="12">
        <v>0.70202410721115738</v>
      </c>
      <c r="O29" s="16">
        <v>0.70645216470811401</v>
      </c>
      <c r="P29" s="13">
        <v>8.9881883715418914E-2</v>
      </c>
      <c r="R29" s="129"/>
      <c r="S29" s="24">
        <v>24</v>
      </c>
      <c r="T29" s="11">
        <v>0.4934989898960479</v>
      </c>
      <c r="U29" s="12">
        <v>7.6867106675125571E-2</v>
      </c>
      <c r="V29" s="12">
        <v>0.13213331734923922</v>
      </c>
      <c r="W29" s="16">
        <v>0.23416647130680421</v>
      </c>
      <c r="X29" s="13">
        <v>0.22628213563812144</v>
      </c>
      <c r="Z29" s="129"/>
      <c r="AA29" s="24">
        <v>24</v>
      </c>
      <c r="AB29" s="11">
        <v>0.20602896044596189</v>
      </c>
      <c r="AC29" s="12">
        <v>0.34032441684202369</v>
      </c>
      <c r="AD29" s="12">
        <v>0.35537156282020704</v>
      </c>
      <c r="AE29" s="12">
        <v>0.22822939481356377</v>
      </c>
      <c r="AF29" s="16">
        <v>0.28248858373043911</v>
      </c>
      <c r="AG29" s="13">
        <v>7.6260618511854672E-2</v>
      </c>
    </row>
    <row r="30" spans="1:33" x14ac:dyDescent="0.2">
      <c r="B30" s="26"/>
      <c r="C30" s="27"/>
      <c r="J30" s="128" t="s">
        <v>3</v>
      </c>
      <c r="K30" s="23">
        <v>0</v>
      </c>
      <c r="L30" s="6">
        <v>1</v>
      </c>
      <c r="M30" s="7">
        <v>1</v>
      </c>
      <c r="N30" s="7">
        <v>1</v>
      </c>
      <c r="O30" s="14">
        <v>1</v>
      </c>
      <c r="P30" s="8">
        <v>0</v>
      </c>
      <c r="R30" s="128" t="s">
        <v>5</v>
      </c>
      <c r="S30" s="23">
        <v>0</v>
      </c>
      <c r="T30" s="6">
        <v>1</v>
      </c>
      <c r="U30" s="7">
        <v>1</v>
      </c>
      <c r="V30" s="7">
        <v>1</v>
      </c>
      <c r="W30" s="14">
        <v>1</v>
      </c>
      <c r="X30" s="8">
        <v>0</v>
      </c>
      <c r="Z30" s="128" t="s">
        <v>7</v>
      </c>
      <c r="AA30" s="23">
        <v>0</v>
      </c>
      <c r="AB30" s="6">
        <v>1</v>
      </c>
      <c r="AC30" s="7">
        <v>1</v>
      </c>
      <c r="AD30" s="7">
        <v>1</v>
      </c>
      <c r="AE30" s="7">
        <v>1</v>
      </c>
      <c r="AF30" s="14">
        <v>1</v>
      </c>
      <c r="AG30" s="8">
        <v>0</v>
      </c>
    </row>
    <row r="31" spans="1:33" ht="16" customHeight="1" x14ac:dyDescent="0.2">
      <c r="B31" s="26"/>
      <c r="C31" s="27"/>
      <c r="J31" s="130"/>
      <c r="K31" s="25">
        <v>3</v>
      </c>
      <c r="L31" s="9">
        <v>0.93794524742112639</v>
      </c>
      <c r="M31">
        <v>0.85111730264296515</v>
      </c>
      <c r="N31">
        <v>0.84361400300491773</v>
      </c>
      <c r="O31" s="15">
        <v>0.87755885102300313</v>
      </c>
      <c r="P31" s="10">
        <v>5.2430549575872648E-2</v>
      </c>
      <c r="R31" s="130"/>
      <c r="S31" s="25">
        <v>3</v>
      </c>
      <c r="T31" s="9">
        <v>1.030483349393194</v>
      </c>
      <c r="U31">
        <v>1.0169465575378756</v>
      </c>
      <c r="V31">
        <v>0.83062916961633326</v>
      </c>
      <c r="W31" s="15">
        <v>0.95935302551580082</v>
      </c>
      <c r="X31" s="10">
        <v>0.11168341189117451</v>
      </c>
      <c r="Z31" s="130"/>
      <c r="AA31" s="25">
        <v>3</v>
      </c>
      <c r="AB31" s="9">
        <v>0.38133484319255911</v>
      </c>
      <c r="AC31">
        <v>0.4172354452494435</v>
      </c>
      <c r="AD31">
        <v>0.5143373797119396</v>
      </c>
      <c r="AE31">
        <v>0.42878433367713309</v>
      </c>
      <c r="AF31" s="15">
        <v>0.43542300045776883</v>
      </c>
      <c r="AG31" s="10">
        <v>5.6355618088756221E-2</v>
      </c>
    </row>
    <row r="32" spans="1:33" ht="16" customHeight="1" x14ac:dyDescent="0.2">
      <c r="B32" s="26"/>
      <c r="C32" s="27"/>
      <c r="J32" s="130"/>
      <c r="K32" s="25">
        <v>6</v>
      </c>
      <c r="L32" s="9">
        <v>0.86445445273224331</v>
      </c>
      <c r="M32">
        <v>0.6891248811495615</v>
      </c>
      <c r="N32">
        <v>0.58665121236142259</v>
      </c>
      <c r="O32" s="15">
        <v>0.71341018208107576</v>
      </c>
      <c r="P32" s="10">
        <v>0.14048484605512623</v>
      </c>
      <c r="R32" s="130"/>
      <c r="S32" s="25">
        <v>6</v>
      </c>
      <c r="T32" s="9">
        <v>0.63850918928009281</v>
      </c>
      <c r="U32">
        <v>0.83820710869345438</v>
      </c>
      <c r="V32">
        <v>0.96248698586985315</v>
      </c>
      <c r="W32" s="15">
        <v>0.81306776128113345</v>
      </c>
      <c r="X32" s="10">
        <v>0.16344538311627821</v>
      </c>
      <c r="Z32" s="130"/>
      <c r="AA32" s="25">
        <v>6</v>
      </c>
      <c r="AB32" s="9">
        <v>0.29549213008513586</v>
      </c>
      <c r="AC32">
        <v>0.44839795914388708</v>
      </c>
      <c r="AD32">
        <v>0.34435913155739106</v>
      </c>
      <c r="AE32">
        <v>0.45596618872350869</v>
      </c>
      <c r="AF32" s="15">
        <v>0.38605385237748069</v>
      </c>
      <c r="AG32" s="10">
        <v>7.8981849625261308E-2</v>
      </c>
    </row>
    <row r="33" spans="2:33" ht="16" customHeight="1" x14ac:dyDescent="0.2">
      <c r="B33" s="26"/>
      <c r="C33" s="27"/>
      <c r="J33" s="130"/>
      <c r="K33" s="25">
        <v>12</v>
      </c>
      <c r="L33" s="9">
        <v>0.74430222781130462</v>
      </c>
      <c r="M33">
        <v>0.72464160874493966</v>
      </c>
      <c r="N33">
        <v>0.48740889477053351</v>
      </c>
      <c r="O33" s="15">
        <v>0.65211757710892593</v>
      </c>
      <c r="P33" s="10">
        <v>0.14298023469611254</v>
      </c>
      <c r="R33" s="130"/>
      <c r="S33" s="25">
        <v>12</v>
      </c>
      <c r="T33" s="9">
        <v>0.58299101435389222</v>
      </c>
      <c r="U33">
        <v>0.77277446625719903</v>
      </c>
      <c r="V33">
        <v>0.67145041010114537</v>
      </c>
      <c r="W33" s="15">
        <v>0.6757386302374121</v>
      </c>
      <c r="X33" s="10">
        <v>9.4964368465423929E-2</v>
      </c>
      <c r="Z33" s="130"/>
      <c r="AA33" s="25">
        <v>12</v>
      </c>
      <c r="AB33" s="9">
        <v>0.20905106710670096</v>
      </c>
      <c r="AC33">
        <v>0.25346417703182483</v>
      </c>
      <c r="AD33">
        <v>0.29909517690020687</v>
      </c>
      <c r="AE33">
        <v>0.30676454478508147</v>
      </c>
      <c r="AF33" s="15">
        <v>0.26709374145595355</v>
      </c>
      <c r="AG33" s="10">
        <v>4.5286427618275421E-2</v>
      </c>
    </row>
    <row r="34" spans="2:33" ht="17.25" customHeight="1" x14ac:dyDescent="0.2">
      <c r="B34" s="26"/>
      <c r="C34" s="27"/>
      <c r="J34" s="129"/>
      <c r="K34" s="24">
        <v>24</v>
      </c>
      <c r="L34" s="11">
        <v>0.61119814074984735</v>
      </c>
      <c r="M34" s="12">
        <v>0.69345120403199134</v>
      </c>
      <c r="N34" s="12">
        <v>0.39588149602156586</v>
      </c>
      <c r="O34" s="16">
        <v>0.56684361360113478</v>
      </c>
      <c r="P34" s="13">
        <v>0.1536633523007096</v>
      </c>
      <c r="R34" s="129"/>
      <c r="S34" s="24">
        <v>24</v>
      </c>
      <c r="T34" s="11">
        <v>0.58697296120530296</v>
      </c>
      <c r="U34" s="12">
        <v>0.3239573066586765</v>
      </c>
      <c r="V34" s="12">
        <v>0.33405707398462259</v>
      </c>
      <c r="W34" s="16">
        <v>0.41499578061620063</v>
      </c>
      <c r="X34" s="13">
        <v>0.14902219400995978</v>
      </c>
      <c r="Z34" s="129"/>
      <c r="AA34" s="24">
        <v>24</v>
      </c>
      <c r="AB34" s="11">
        <v>0.13373197351961486</v>
      </c>
      <c r="AC34" s="12">
        <v>0.11301642462321081</v>
      </c>
      <c r="AD34" s="12">
        <v>0.11181639435982552</v>
      </c>
      <c r="AE34" s="12">
        <v>0.1031522971735722</v>
      </c>
      <c r="AF34" s="16">
        <v>0.11542927241905585</v>
      </c>
      <c r="AG34" s="13">
        <v>1.2969036344455259E-2</v>
      </c>
    </row>
  </sheetData>
  <mergeCells count="25">
    <mergeCell ref="AH2:AL2"/>
    <mergeCell ref="AB21:AG21"/>
    <mergeCell ref="Z23:Z24"/>
    <mergeCell ref="Z25:Z29"/>
    <mergeCell ref="Z30:Z34"/>
    <mergeCell ref="X2:AB2"/>
    <mergeCell ref="AC2:AG2"/>
    <mergeCell ref="J30:J34"/>
    <mergeCell ref="T21:X21"/>
    <mergeCell ref="R23:R24"/>
    <mergeCell ref="R25:R29"/>
    <mergeCell ref="R30:R34"/>
    <mergeCell ref="L21:P21"/>
    <mergeCell ref="D21:H21"/>
    <mergeCell ref="B23:B24"/>
    <mergeCell ref="B25:B29"/>
    <mergeCell ref="D2:H2"/>
    <mergeCell ref="I2:M2"/>
    <mergeCell ref="J23:J24"/>
    <mergeCell ref="J25:J29"/>
    <mergeCell ref="N2:R2"/>
    <mergeCell ref="S2:W2"/>
    <mergeCell ref="A1:A3"/>
    <mergeCell ref="B1:Z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543F-EEDC-844F-BA77-812004E9FD0B}">
  <dimension ref="A1:Q954"/>
  <sheetViews>
    <sheetView topLeftCell="G1" workbookViewId="0">
      <selection activeCell="M28" sqref="M27:M28"/>
    </sheetView>
  </sheetViews>
  <sheetFormatPr baseColWidth="10" defaultColWidth="11" defaultRowHeight="16" x14ac:dyDescent="0.2"/>
  <cols>
    <col min="1" max="1" width="16.83203125" customWidth="1"/>
    <col min="2" max="2" width="18" customWidth="1"/>
    <col min="3" max="3" width="29" customWidth="1"/>
    <col min="4" max="4" width="19.33203125" customWidth="1"/>
    <col min="5" max="5" width="29" customWidth="1"/>
    <col min="6" max="6" width="17" customWidth="1"/>
    <col min="7" max="7" width="29" customWidth="1"/>
    <col min="8" max="8" width="17.83203125" customWidth="1"/>
    <col min="9" max="9" width="31" customWidth="1"/>
    <col min="10" max="10" width="18.83203125" customWidth="1"/>
    <col min="11" max="11" width="30.33203125" customWidth="1"/>
    <col min="12" max="12" width="17.83203125" customWidth="1"/>
    <col min="13" max="13" width="29" customWidth="1"/>
    <col min="14" max="14" width="19" customWidth="1"/>
    <col min="15" max="15" width="28" customWidth="1"/>
    <col min="16" max="16" width="18" customWidth="1"/>
    <col min="17" max="17" width="29" customWidth="1"/>
  </cols>
  <sheetData>
    <row r="1" spans="1:17" ht="17" thickBot="1" x14ac:dyDescent="0.25">
      <c r="A1" s="30" t="s">
        <v>134</v>
      </c>
      <c r="B1" s="30"/>
    </row>
    <row r="2" spans="1:17" ht="17" thickBot="1" x14ac:dyDescent="0.25">
      <c r="A2" s="17" t="s">
        <v>8</v>
      </c>
      <c r="B2" s="133" t="s">
        <v>48</v>
      </c>
      <c r="C2" s="134"/>
      <c r="D2" s="133" t="s">
        <v>1</v>
      </c>
      <c r="E2" s="134"/>
      <c r="F2" s="133" t="s">
        <v>2</v>
      </c>
      <c r="G2" s="134"/>
      <c r="H2" s="133" t="s">
        <v>3</v>
      </c>
      <c r="I2" s="134"/>
      <c r="J2" s="133" t="s">
        <v>4</v>
      </c>
      <c r="K2" s="134"/>
      <c r="L2" s="133" t="s">
        <v>5</v>
      </c>
      <c r="M2" s="134"/>
      <c r="N2" s="139" t="s">
        <v>6</v>
      </c>
      <c r="O2" s="140"/>
      <c r="P2" s="139" t="s">
        <v>7</v>
      </c>
      <c r="Q2" s="140"/>
    </row>
    <row r="3" spans="1:17" ht="17" thickBot="1" x14ac:dyDescent="0.25">
      <c r="A3" s="17" t="s">
        <v>135</v>
      </c>
      <c r="B3" s="135">
        <v>16.48</v>
      </c>
      <c r="C3" s="136"/>
      <c r="D3" s="135">
        <v>16.23</v>
      </c>
      <c r="E3" s="136"/>
      <c r="F3" s="135">
        <v>16.55</v>
      </c>
      <c r="G3" s="136"/>
      <c r="H3" s="135">
        <v>16.739999999999998</v>
      </c>
      <c r="I3" s="136"/>
      <c r="J3" s="135">
        <v>16.68</v>
      </c>
      <c r="K3" s="136"/>
      <c r="L3" s="135">
        <v>16.45</v>
      </c>
      <c r="M3" s="136"/>
      <c r="N3" s="137">
        <v>16.48</v>
      </c>
      <c r="O3" s="138"/>
      <c r="P3" s="137" t="s">
        <v>0</v>
      </c>
      <c r="Q3" s="138"/>
    </row>
    <row r="4" spans="1:17" x14ac:dyDescent="0.2">
      <c r="B4" s="37" t="s">
        <v>49</v>
      </c>
      <c r="C4" s="37" t="s">
        <v>50</v>
      </c>
      <c r="D4" s="37" t="s">
        <v>49</v>
      </c>
      <c r="E4" s="37" t="s">
        <v>50</v>
      </c>
      <c r="F4" s="37" t="s">
        <v>49</v>
      </c>
      <c r="G4" s="37" t="s">
        <v>50</v>
      </c>
      <c r="H4" s="37" t="s">
        <v>49</v>
      </c>
      <c r="I4" s="37" t="s">
        <v>50</v>
      </c>
      <c r="J4" s="37" t="s">
        <v>49</v>
      </c>
      <c r="K4" s="37" t="s">
        <v>50</v>
      </c>
      <c r="L4" s="37" t="s">
        <v>49</v>
      </c>
      <c r="M4" s="37" t="s">
        <v>50</v>
      </c>
      <c r="N4" s="34" t="s">
        <v>49</v>
      </c>
      <c r="O4" s="37" t="s">
        <v>50</v>
      </c>
      <c r="P4" s="34" t="s">
        <v>49</v>
      </c>
      <c r="Q4" s="37" t="s">
        <v>50</v>
      </c>
    </row>
    <row r="5" spans="1:17" x14ac:dyDescent="0.2">
      <c r="B5" s="104">
        <v>0</v>
      </c>
      <c r="C5" s="112">
        <v>6.2200057031122737</v>
      </c>
      <c r="D5" s="116">
        <v>0</v>
      </c>
      <c r="E5" s="112">
        <v>-10.47559222302171</v>
      </c>
      <c r="F5" s="104">
        <v>0</v>
      </c>
      <c r="G5" s="105">
        <v>-6.889101685094972</v>
      </c>
      <c r="H5" s="103">
        <v>0</v>
      </c>
      <c r="I5" s="111">
        <f>AVERAGE(F5,B5)</f>
        <v>0</v>
      </c>
      <c r="J5" s="103">
        <v>0</v>
      </c>
      <c r="K5" s="115">
        <v>12.5574707</v>
      </c>
      <c r="L5" s="103">
        <v>0</v>
      </c>
      <c r="M5" s="111">
        <f>AVERAGE(F5,J5)</f>
        <v>0</v>
      </c>
      <c r="N5" s="103">
        <v>0</v>
      </c>
      <c r="O5" s="111">
        <f>AVERAGE(H5,L5)</f>
        <v>0</v>
      </c>
      <c r="P5" s="104">
        <v>0</v>
      </c>
      <c r="Q5" s="112">
        <v>-43.014725716166254</v>
      </c>
    </row>
    <row r="6" spans="1:17" x14ac:dyDescent="0.2">
      <c r="B6" s="106">
        <v>3.1936078672403202E-2</v>
      </c>
      <c r="C6" s="113">
        <v>-2.7209277062625624E-2</v>
      </c>
      <c r="D6" s="116">
        <v>0.03</v>
      </c>
      <c r="E6" s="113">
        <v>-0.6856684883119355</v>
      </c>
      <c r="F6" s="106">
        <v>3.1946615154974101E-2</v>
      </c>
      <c r="G6" s="107">
        <v>-4.5973453836286308E-2</v>
      </c>
      <c r="H6" s="103">
        <v>3.1946615154974101E-2</v>
      </c>
      <c r="I6" s="111">
        <f t="shared" ref="I6:I69" si="0">AVERAGE(F6,B6)</f>
        <v>3.1941346913688648E-2</v>
      </c>
      <c r="J6" s="103">
        <v>3.1946615154974101E-2</v>
      </c>
      <c r="K6" s="115">
        <v>7.1050630100000003</v>
      </c>
      <c r="L6" s="103">
        <v>3.1936078672403202E-2</v>
      </c>
      <c r="M6" s="111">
        <f t="shared" ref="M6:M69" si="1">AVERAGE(F6,J6)</f>
        <v>3.1946615154974101E-2</v>
      </c>
      <c r="N6" s="103">
        <v>3.1946615154974101E-2</v>
      </c>
      <c r="O6" s="111">
        <f t="shared" ref="O6:O69" si="2">AVERAGE(H6,L6)</f>
        <v>3.1941346913688648E-2</v>
      </c>
      <c r="P6" s="106">
        <v>3.1936078672403202E-2</v>
      </c>
      <c r="Q6" s="113">
        <v>-7.274675807951497</v>
      </c>
    </row>
    <row r="7" spans="1:17" x14ac:dyDescent="0.2">
      <c r="B7" s="106">
        <v>6.3872157344806404E-2</v>
      </c>
      <c r="C7" s="113">
        <v>0.22322117212536</v>
      </c>
      <c r="D7" s="116">
        <v>0.06</v>
      </c>
      <c r="E7" s="113">
        <v>0.87078304977908383</v>
      </c>
      <c r="F7" s="106">
        <v>6.3893230309948201E-2</v>
      </c>
      <c r="G7" s="107">
        <v>1.6603333159525162</v>
      </c>
      <c r="H7" s="103">
        <v>6.3893230309948201E-2</v>
      </c>
      <c r="I7" s="111">
        <f t="shared" si="0"/>
        <v>6.3882693827377296E-2</v>
      </c>
      <c r="J7" s="103">
        <v>6.3893230309948201E-2</v>
      </c>
      <c r="K7" s="115">
        <v>8.6222547299999999</v>
      </c>
      <c r="L7" s="103">
        <v>6.3872157344806404E-2</v>
      </c>
      <c r="M7" s="111">
        <f t="shared" si="1"/>
        <v>6.3893230309948201E-2</v>
      </c>
      <c r="N7" s="103">
        <v>6.3893230309948201E-2</v>
      </c>
      <c r="O7" s="111">
        <f t="shared" si="2"/>
        <v>6.3882693827377296E-2</v>
      </c>
      <c r="P7" s="106">
        <v>6.3872157344806404E-2</v>
      </c>
      <c r="Q7" s="113">
        <v>-2.3225476135842129</v>
      </c>
    </row>
    <row r="8" spans="1:17" x14ac:dyDescent="0.2">
      <c r="B8" s="106">
        <v>9.58082360172096E-2</v>
      </c>
      <c r="C8" s="113">
        <v>1.5269892998750754</v>
      </c>
      <c r="D8" s="116">
        <v>0.1</v>
      </c>
      <c r="E8" s="113">
        <v>2.4090399493348724</v>
      </c>
      <c r="F8" s="106">
        <v>9.5839845464922302E-2</v>
      </c>
      <c r="G8" s="107">
        <v>3.281202694980156</v>
      </c>
      <c r="H8" s="103">
        <v>9.5839845464922302E-2</v>
      </c>
      <c r="I8" s="111">
        <f t="shared" si="0"/>
        <v>9.5824040741065958E-2</v>
      </c>
      <c r="J8" s="103">
        <v>9.5839845464922302E-2</v>
      </c>
      <c r="K8" s="115">
        <v>3.10211521</v>
      </c>
      <c r="L8" s="103">
        <v>9.58082360172096E-2</v>
      </c>
      <c r="M8" s="111">
        <f t="shared" si="1"/>
        <v>9.5839845464922302E-2</v>
      </c>
      <c r="N8" s="103">
        <v>9.5839845464922302E-2</v>
      </c>
      <c r="O8" s="111">
        <f t="shared" si="2"/>
        <v>9.5824040741065958E-2</v>
      </c>
      <c r="P8" s="106">
        <v>9.58082360172096E-2</v>
      </c>
      <c r="Q8" s="113">
        <v>-2.8605149935991876</v>
      </c>
    </row>
    <row r="9" spans="1:17" x14ac:dyDescent="0.2">
      <c r="B9" s="106">
        <v>0.12774431468961281</v>
      </c>
      <c r="C9" s="113">
        <v>1.8635435337569946</v>
      </c>
      <c r="D9" s="116">
        <v>0.13</v>
      </c>
      <c r="E9" s="113">
        <v>0.98727169472476117</v>
      </c>
      <c r="F9" s="106">
        <v>0.1277864606198964</v>
      </c>
      <c r="G9" s="107">
        <v>1.8133069334819276</v>
      </c>
      <c r="H9" s="103">
        <v>0.1277864606198964</v>
      </c>
      <c r="I9" s="111">
        <f t="shared" si="0"/>
        <v>0.12776538765475459</v>
      </c>
      <c r="J9" s="103">
        <v>0.1277864606198964</v>
      </c>
      <c r="K9" s="115">
        <v>-0.55540049999999996</v>
      </c>
      <c r="L9" s="103">
        <v>0.12774431468961281</v>
      </c>
      <c r="M9" s="111">
        <f t="shared" si="1"/>
        <v>0.1277864606198964</v>
      </c>
      <c r="N9" s="103">
        <v>0.1277864606198964</v>
      </c>
      <c r="O9" s="111">
        <f t="shared" si="2"/>
        <v>0.12776538765475459</v>
      </c>
      <c r="P9" s="106">
        <v>0.12774431468961281</v>
      </c>
      <c r="Q9" s="113">
        <v>-4.1102631880872433</v>
      </c>
    </row>
    <row r="10" spans="1:17" x14ac:dyDescent="0.2">
      <c r="B10" s="106">
        <v>0.159680393362016</v>
      </c>
      <c r="C10" s="113">
        <v>1.5896407039270011</v>
      </c>
      <c r="D10" s="116">
        <v>0.16</v>
      </c>
      <c r="E10" s="113">
        <v>0.18179424130159405</v>
      </c>
      <c r="F10" s="106">
        <v>0.1597330757748705</v>
      </c>
      <c r="G10" s="107">
        <v>0.50652168193692393</v>
      </c>
      <c r="H10" s="103">
        <v>0.1597330757748705</v>
      </c>
      <c r="I10" s="111">
        <f t="shared" si="0"/>
        <v>0.15970673456844325</v>
      </c>
      <c r="J10" s="103">
        <v>0.1597330757748705</v>
      </c>
      <c r="K10" s="115">
        <v>-1.4630063</v>
      </c>
      <c r="L10" s="103">
        <v>0.159680393362016</v>
      </c>
      <c r="M10" s="111">
        <f t="shared" si="1"/>
        <v>0.1597330757748705</v>
      </c>
      <c r="N10" s="103">
        <v>0.1597330757748705</v>
      </c>
      <c r="O10" s="111">
        <f t="shared" si="2"/>
        <v>0.15970673456844325</v>
      </c>
      <c r="P10" s="106">
        <v>0.159680393362016</v>
      </c>
      <c r="Q10" s="113">
        <v>-3.2112155352527703</v>
      </c>
    </row>
    <row r="11" spans="1:17" x14ac:dyDescent="0.2">
      <c r="B11" s="106">
        <v>0.1916164720344192</v>
      </c>
      <c r="C11" s="113">
        <v>2.0686641138449855</v>
      </c>
      <c r="D11" s="116">
        <v>0.19</v>
      </c>
      <c r="E11" s="113">
        <v>0.52666453084209941</v>
      </c>
      <c r="F11" s="106">
        <v>0.1916796909298446</v>
      </c>
      <c r="G11" s="107">
        <v>0.66803903725442926</v>
      </c>
      <c r="H11" s="103">
        <v>0.1916796909298446</v>
      </c>
      <c r="I11" s="111">
        <f t="shared" si="0"/>
        <v>0.19164808148213192</v>
      </c>
      <c r="J11" s="103">
        <v>0.1916796909298446</v>
      </c>
      <c r="K11" s="115">
        <v>-0.84664720000000004</v>
      </c>
      <c r="L11" s="103">
        <v>0.1916164720344192</v>
      </c>
      <c r="M11" s="111">
        <f t="shared" si="1"/>
        <v>0.1916796909298446</v>
      </c>
      <c r="N11" s="103">
        <v>0.1916796909298446</v>
      </c>
      <c r="O11" s="111">
        <f t="shared" si="2"/>
        <v>0.19164808148213192</v>
      </c>
      <c r="P11" s="106">
        <v>0.1916164720344192</v>
      </c>
      <c r="Q11" s="113">
        <v>2.2099155213642185</v>
      </c>
    </row>
    <row r="12" spans="1:17" x14ac:dyDescent="0.2">
      <c r="B12" s="106">
        <v>0.22355255070682239</v>
      </c>
      <c r="C12" s="113">
        <v>5.3691027103362146</v>
      </c>
      <c r="D12" s="116">
        <v>0.22</v>
      </c>
      <c r="E12" s="113">
        <v>10.309379322443107</v>
      </c>
      <c r="F12" s="106">
        <v>0.2236263060848187</v>
      </c>
      <c r="G12" s="107">
        <v>4.1974170147363568</v>
      </c>
      <c r="H12" s="103">
        <v>0.2236263060848187</v>
      </c>
      <c r="I12" s="111">
        <f t="shared" si="0"/>
        <v>0.22358942839582055</v>
      </c>
      <c r="J12" s="103">
        <v>0.2236263060848187</v>
      </c>
      <c r="K12" s="115">
        <v>2.03872637</v>
      </c>
      <c r="L12" s="103">
        <v>0.22355255070682239</v>
      </c>
      <c r="M12" s="111">
        <f t="shared" si="1"/>
        <v>0.2236263060848187</v>
      </c>
      <c r="N12" s="103">
        <v>0.2236263060848187</v>
      </c>
      <c r="O12" s="111">
        <f t="shared" si="2"/>
        <v>0.22358942839582055</v>
      </c>
      <c r="P12" s="106">
        <v>0.22355255070682239</v>
      </c>
      <c r="Q12" s="113">
        <v>13.594507228086275</v>
      </c>
    </row>
    <row r="13" spans="1:17" x14ac:dyDescent="0.2">
      <c r="B13" s="106">
        <v>0.25548862937922562</v>
      </c>
      <c r="C13" s="113">
        <v>11.765676769322695</v>
      </c>
      <c r="D13" s="116">
        <v>0.26</v>
      </c>
      <c r="E13" s="113">
        <v>28.757610666436733</v>
      </c>
      <c r="F13" s="106">
        <v>0.25557292123979281</v>
      </c>
      <c r="G13" s="107">
        <v>8.4530128244216858</v>
      </c>
      <c r="H13" s="103">
        <v>0.25557292123979281</v>
      </c>
      <c r="I13" s="111">
        <f t="shared" si="0"/>
        <v>0.25553077530950918</v>
      </c>
      <c r="J13" s="103">
        <v>0.25557292123979281</v>
      </c>
      <c r="K13" s="115">
        <v>8.4664716500000008</v>
      </c>
      <c r="L13" s="103">
        <v>0.25548862937922562</v>
      </c>
      <c r="M13" s="111">
        <f t="shared" si="1"/>
        <v>0.25557292123979281</v>
      </c>
      <c r="N13" s="103">
        <v>0.25557292123979281</v>
      </c>
      <c r="O13" s="111">
        <f t="shared" si="2"/>
        <v>0.25553077530950918</v>
      </c>
      <c r="P13" s="106">
        <v>0.25548862937922562</v>
      </c>
      <c r="Q13" s="113">
        <v>21.105852591120982</v>
      </c>
    </row>
    <row r="14" spans="1:17" x14ac:dyDescent="0.2">
      <c r="B14" s="106">
        <v>0.28742470805162879</v>
      </c>
      <c r="C14" s="113">
        <v>14.903151648471033</v>
      </c>
      <c r="D14" s="116">
        <v>0.28999999999999998</v>
      </c>
      <c r="E14" s="113">
        <v>37.83947388842968</v>
      </c>
      <c r="F14" s="106">
        <v>0.28751953639476691</v>
      </c>
      <c r="G14" s="107">
        <v>8.9078652260092124</v>
      </c>
      <c r="H14" s="103">
        <v>0.28751953639476691</v>
      </c>
      <c r="I14" s="111">
        <f t="shared" si="0"/>
        <v>0.28747212222319785</v>
      </c>
      <c r="J14" s="103">
        <v>0.28751953639476691</v>
      </c>
      <c r="K14" s="115">
        <v>12.8148515</v>
      </c>
      <c r="L14" s="103">
        <v>0.28742470805162879</v>
      </c>
      <c r="M14" s="111">
        <f t="shared" si="1"/>
        <v>0.28751953639476691</v>
      </c>
      <c r="N14" s="103">
        <v>0.28751953639476691</v>
      </c>
      <c r="O14" s="111">
        <f t="shared" si="2"/>
        <v>0.28747212222319785</v>
      </c>
      <c r="P14" s="106">
        <v>0.28742470805162879</v>
      </c>
      <c r="Q14" s="113">
        <v>21.669279199173928</v>
      </c>
    </row>
    <row r="15" spans="1:17" x14ac:dyDescent="0.2">
      <c r="B15" s="106">
        <v>0.31936078672403201</v>
      </c>
      <c r="C15" s="113">
        <v>14.246625658573688</v>
      </c>
      <c r="D15" s="116">
        <v>0.32</v>
      </c>
      <c r="E15" s="113">
        <v>37.011832626677688</v>
      </c>
      <c r="F15" s="106">
        <v>0.31946615154974101</v>
      </c>
      <c r="G15" s="107">
        <v>7.9753771197540742</v>
      </c>
      <c r="H15" s="103">
        <v>0.31946615154974101</v>
      </c>
      <c r="I15" s="111">
        <f t="shared" si="0"/>
        <v>0.31941346913688651</v>
      </c>
      <c r="J15" s="103">
        <v>0.31946615154974101</v>
      </c>
      <c r="K15" s="115">
        <v>13.2957471</v>
      </c>
      <c r="L15" s="103">
        <v>0.31936078672403201</v>
      </c>
      <c r="M15" s="111">
        <f t="shared" si="1"/>
        <v>0.31946615154974101</v>
      </c>
      <c r="N15" s="103">
        <v>0.31946615154974101</v>
      </c>
      <c r="O15" s="111">
        <f t="shared" si="2"/>
        <v>0.31941346913688651</v>
      </c>
      <c r="P15" s="106">
        <v>0.31936078672403201</v>
      </c>
      <c r="Q15" s="113">
        <v>21.155690230912295</v>
      </c>
    </row>
    <row r="16" spans="1:17" x14ac:dyDescent="0.2">
      <c r="B16" s="106">
        <v>0.35129686539643518</v>
      </c>
      <c r="C16" s="113">
        <v>13.393562272554458</v>
      </c>
      <c r="D16" s="116">
        <v>0.35</v>
      </c>
      <c r="E16" s="113">
        <v>35.571015041953345</v>
      </c>
      <c r="F16" s="106">
        <v>0.35141276670471511</v>
      </c>
      <c r="G16" s="107">
        <v>7.2723494373160875</v>
      </c>
      <c r="H16" s="103">
        <v>0.35141276670471511</v>
      </c>
      <c r="I16" s="111">
        <f t="shared" si="0"/>
        <v>0.35135481605057517</v>
      </c>
      <c r="J16" s="103">
        <v>0.35141276670471511</v>
      </c>
      <c r="K16" s="115">
        <v>13.187376199999999</v>
      </c>
      <c r="L16" s="103">
        <v>0.35129686539643518</v>
      </c>
      <c r="M16" s="111">
        <f t="shared" si="1"/>
        <v>0.35141276670471511</v>
      </c>
      <c r="N16" s="103">
        <v>0.35141276670471511</v>
      </c>
      <c r="O16" s="111">
        <f t="shared" si="2"/>
        <v>0.35135481605057517</v>
      </c>
      <c r="P16" s="106">
        <v>0.35129686539643518</v>
      </c>
      <c r="Q16" s="113">
        <v>21.010646632931572</v>
      </c>
    </row>
    <row r="17" spans="2:17" x14ac:dyDescent="0.2">
      <c r="B17" s="106">
        <v>0.3832329440688384</v>
      </c>
      <c r="C17" s="113">
        <v>12.614302590842438</v>
      </c>
      <c r="D17" s="116">
        <v>0.38</v>
      </c>
      <c r="E17" s="113">
        <v>34.476105906174368</v>
      </c>
      <c r="F17" s="106">
        <v>0.38335938185968921</v>
      </c>
      <c r="G17" s="107">
        <v>6.6030898669411755</v>
      </c>
      <c r="H17" s="103">
        <v>0.38335938185968921</v>
      </c>
      <c r="I17" s="111">
        <f t="shared" si="0"/>
        <v>0.38329616296426383</v>
      </c>
      <c r="J17" s="103">
        <v>0.38335938185968921</v>
      </c>
      <c r="K17" s="115">
        <v>13.0383663</v>
      </c>
      <c r="L17" s="103">
        <v>0.3832329440688384</v>
      </c>
      <c r="M17" s="111">
        <f t="shared" si="1"/>
        <v>0.38335938185968921</v>
      </c>
      <c r="N17" s="103">
        <v>0.38335938185968921</v>
      </c>
      <c r="O17" s="111">
        <f t="shared" si="2"/>
        <v>0.38329616296426383</v>
      </c>
      <c r="P17" s="106">
        <v>0.3832329440688384</v>
      </c>
      <c r="Q17" s="113">
        <v>20.762662586652493</v>
      </c>
    </row>
    <row r="18" spans="2:17" x14ac:dyDescent="0.2">
      <c r="B18" s="106">
        <v>0.41516902274124162</v>
      </c>
      <c r="C18" s="113">
        <v>11.918714355548321</v>
      </c>
      <c r="D18" s="116">
        <v>0.42</v>
      </c>
      <c r="E18" s="113">
        <v>33.397086874044831</v>
      </c>
      <c r="F18" s="106">
        <v>0.41530599701466331</v>
      </c>
      <c r="G18" s="107">
        <v>5.965971029814316</v>
      </c>
      <c r="H18" s="103">
        <v>0.41530599701466331</v>
      </c>
      <c r="I18" s="111">
        <f t="shared" si="0"/>
        <v>0.41523750987795249</v>
      </c>
      <c r="J18" s="103">
        <v>0.41530599701466331</v>
      </c>
      <c r="K18" s="115">
        <v>12.6793879</v>
      </c>
      <c r="L18" s="103">
        <v>0.41516902274124162</v>
      </c>
      <c r="M18" s="111">
        <f t="shared" si="1"/>
        <v>0.41530599701466331</v>
      </c>
      <c r="N18" s="103">
        <v>0.41530599701466331</v>
      </c>
      <c r="O18" s="111">
        <f t="shared" si="2"/>
        <v>0.41523750987795249</v>
      </c>
      <c r="P18" s="106">
        <v>0.41516902274124162</v>
      </c>
      <c r="Q18" s="113">
        <v>20.166688153667781</v>
      </c>
    </row>
    <row r="19" spans="2:17" x14ac:dyDescent="0.2">
      <c r="B19" s="106">
        <v>0.44710510141364479</v>
      </c>
      <c r="C19" s="113">
        <v>11.203449025039387</v>
      </c>
      <c r="D19" s="116">
        <v>0.45</v>
      </c>
      <c r="E19" s="113">
        <v>32.237100357986002</v>
      </c>
      <c r="F19" s="106">
        <v>0.44725261216963741</v>
      </c>
      <c r="G19" s="107">
        <v>5.3500081182735642</v>
      </c>
      <c r="H19" s="103">
        <v>0.44725261216963741</v>
      </c>
      <c r="I19" s="111">
        <f t="shared" si="0"/>
        <v>0.4471788567916411</v>
      </c>
      <c r="J19" s="103">
        <v>0.44725261216963741</v>
      </c>
      <c r="K19" s="115">
        <v>12.157853299999999</v>
      </c>
      <c r="L19" s="103">
        <v>0.44710510141364479</v>
      </c>
      <c r="M19" s="111">
        <f t="shared" si="1"/>
        <v>0.44725261216963741</v>
      </c>
      <c r="N19" s="103">
        <v>0.44725261216963741</v>
      </c>
      <c r="O19" s="111">
        <f t="shared" si="2"/>
        <v>0.4471788567916411</v>
      </c>
      <c r="P19" s="106">
        <v>0.44710510141364479</v>
      </c>
      <c r="Q19" s="113">
        <v>19.72841228170817</v>
      </c>
    </row>
    <row r="20" spans="2:17" x14ac:dyDescent="0.2">
      <c r="B20" s="106">
        <v>0.47904118008604801</v>
      </c>
      <c r="C20" s="113">
        <v>10.603385204497318</v>
      </c>
      <c r="D20" s="116">
        <v>0.48</v>
      </c>
      <c r="E20" s="113">
        <v>31.335096454035671</v>
      </c>
      <c r="F20" s="106">
        <v>0.47919922732461145</v>
      </c>
      <c r="G20" s="107">
        <v>4.8292468720354353</v>
      </c>
      <c r="H20" s="103">
        <v>0.47919922732461145</v>
      </c>
      <c r="I20" s="111">
        <f t="shared" si="0"/>
        <v>0.47912020370532971</v>
      </c>
      <c r="J20" s="103">
        <v>0.47919922732461145</v>
      </c>
      <c r="K20" s="115">
        <v>11.7446895</v>
      </c>
      <c r="L20" s="103">
        <v>0.47904118008604801</v>
      </c>
      <c r="M20" s="111">
        <f t="shared" si="1"/>
        <v>0.47919922732461145</v>
      </c>
      <c r="N20" s="103">
        <v>0.47919922732461145</v>
      </c>
      <c r="O20" s="111">
        <f t="shared" si="2"/>
        <v>0.47912020370532971</v>
      </c>
      <c r="P20" s="106">
        <v>0.47904118008604801</v>
      </c>
      <c r="Q20" s="113">
        <v>19.098069189150017</v>
      </c>
    </row>
    <row r="21" spans="2:17" x14ac:dyDescent="0.2">
      <c r="B21" s="106">
        <v>0.51097725875845124</v>
      </c>
      <c r="C21" s="113">
        <v>9.9908845255553818</v>
      </c>
      <c r="D21" s="116">
        <v>0.51</v>
      </c>
      <c r="E21" s="113">
        <v>30.101329023031226</v>
      </c>
      <c r="F21" s="106">
        <v>0.51114584247958561</v>
      </c>
      <c r="G21" s="107">
        <v>4.3914819493267174</v>
      </c>
      <c r="H21" s="103">
        <v>0.51114584247958561</v>
      </c>
      <c r="I21" s="111">
        <f t="shared" si="0"/>
        <v>0.51106155061901837</v>
      </c>
      <c r="J21" s="103">
        <v>0.51114584247958561</v>
      </c>
      <c r="K21" s="115">
        <v>11.243474300000001</v>
      </c>
      <c r="L21" s="103">
        <v>0.51097725875845124</v>
      </c>
      <c r="M21" s="111">
        <f t="shared" si="1"/>
        <v>0.51114584247958561</v>
      </c>
      <c r="N21" s="103">
        <v>0.51114584247958561</v>
      </c>
      <c r="O21" s="111">
        <f t="shared" si="2"/>
        <v>0.51106155061901837</v>
      </c>
      <c r="P21" s="106">
        <v>0.51097725875845124</v>
      </c>
      <c r="Q21" s="113">
        <v>17.922416955508318</v>
      </c>
    </row>
    <row r="22" spans="2:17" x14ac:dyDescent="0.2">
      <c r="B22" s="106">
        <v>0.54291333743085435</v>
      </c>
      <c r="C22" s="113">
        <v>9.2903916137092004</v>
      </c>
      <c r="D22" s="116">
        <v>0.54</v>
      </c>
      <c r="E22" s="113">
        <v>28.321082535991867</v>
      </c>
      <c r="F22" s="106">
        <v>0.54309245763455971</v>
      </c>
      <c r="G22" s="107">
        <v>3.9614470763196303</v>
      </c>
      <c r="H22" s="103">
        <v>0.54309245763455971</v>
      </c>
      <c r="I22" s="111">
        <f t="shared" si="0"/>
        <v>0.54300289753270703</v>
      </c>
      <c r="J22" s="103">
        <v>0.54309245763455971</v>
      </c>
      <c r="K22" s="115">
        <v>10.518744399999999</v>
      </c>
      <c r="L22" s="103">
        <v>0.54291333743085435</v>
      </c>
      <c r="M22" s="111">
        <f t="shared" si="1"/>
        <v>0.54309245763455971</v>
      </c>
      <c r="N22" s="103">
        <v>0.54309245763455971</v>
      </c>
      <c r="O22" s="111">
        <f t="shared" si="2"/>
        <v>0.54300289753270703</v>
      </c>
      <c r="P22" s="106">
        <v>0.54291333743085435</v>
      </c>
      <c r="Q22" s="113">
        <v>16.594317694620901</v>
      </c>
    </row>
    <row r="23" spans="2:17" x14ac:dyDescent="0.2">
      <c r="B23" s="106">
        <v>0.57484941610325757</v>
      </c>
      <c r="C23" s="113">
        <v>8.6845472815164904</v>
      </c>
      <c r="D23" s="116">
        <v>0.57999999999999996</v>
      </c>
      <c r="E23" s="113">
        <v>26.50731065989546</v>
      </c>
      <c r="F23" s="106">
        <v>0.57503907278953381</v>
      </c>
      <c r="G23" s="107">
        <v>3.6050510983253008</v>
      </c>
      <c r="H23" s="103">
        <v>0.57503907278953381</v>
      </c>
      <c r="I23" s="111">
        <f t="shared" si="0"/>
        <v>0.57494424444639569</v>
      </c>
      <c r="J23" s="103">
        <v>0.57503907278953381</v>
      </c>
      <c r="K23" s="115">
        <v>9.7466021600000001</v>
      </c>
      <c r="L23" s="103">
        <v>0.57484941610325757</v>
      </c>
      <c r="M23" s="111">
        <f t="shared" si="1"/>
        <v>0.57503907278953381</v>
      </c>
      <c r="N23" s="103">
        <v>0.57503907278953381</v>
      </c>
      <c r="O23" s="111">
        <f t="shared" si="2"/>
        <v>0.57494424444639569</v>
      </c>
      <c r="P23" s="106">
        <v>0.57484941610325757</v>
      </c>
      <c r="Q23" s="113">
        <v>15.383800210139848</v>
      </c>
    </row>
    <row r="24" spans="2:17" x14ac:dyDescent="0.2">
      <c r="B24" s="106">
        <v>0.60678549477566079</v>
      </c>
      <c r="C24" s="113">
        <v>8.167571017326603</v>
      </c>
      <c r="D24" s="116">
        <v>0.61</v>
      </c>
      <c r="E24" s="113">
        <v>24.768357858149532</v>
      </c>
      <c r="F24" s="106">
        <v>0.60698568794450791</v>
      </c>
      <c r="G24" s="107">
        <v>3.3109023629780294</v>
      </c>
      <c r="H24" s="103">
        <v>0.60698568794450791</v>
      </c>
      <c r="I24" s="111">
        <f t="shared" si="0"/>
        <v>0.60688559136008435</v>
      </c>
      <c r="J24" s="103">
        <v>0.60698568794450791</v>
      </c>
      <c r="K24" s="115">
        <v>9.1099234899999999</v>
      </c>
      <c r="L24" s="103">
        <v>0.60678549477566079</v>
      </c>
      <c r="M24" s="111">
        <f t="shared" si="1"/>
        <v>0.60698568794450791</v>
      </c>
      <c r="N24" s="103">
        <v>0.60698568794450791</v>
      </c>
      <c r="O24" s="111">
        <f t="shared" si="2"/>
        <v>0.60688559136008435</v>
      </c>
      <c r="P24" s="106">
        <v>0.60678549477566079</v>
      </c>
      <c r="Q24" s="113">
        <v>14.194003239656046</v>
      </c>
    </row>
    <row r="25" spans="2:17" x14ac:dyDescent="0.2">
      <c r="B25" s="106">
        <v>0.63872157344806402</v>
      </c>
      <c r="C25" s="113">
        <v>7.6451061865189338</v>
      </c>
      <c r="D25" s="116">
        <v>0.64</v>
      </c>
      <c r="E25" s="113">
        <v>23.173476522778497</v>
      </c>
      <c r="F25" s="106">
        <v>0.63893230309948201</v>
      </c>
      <c r="G25" s="107">
        <v>3.0346547955868175</v>
      </c>
      <c r="H25" s="103">
        <v>0.63893230309948201</v>
      </c>
      <c r="I25" s="111">
        <f t="shared" si="0"/>
        <v>0.63882693827377302</v>
      </c>
      <c r="J25" s="103">
        <v>0.63893230309948201</v>
      </c>
      <c r="K25" s="115">
        <v>8.5409766000000005</v>
      </c>
      <c r="L25" s="103">
        <v>0.63872157344806402</v>
      </c>
      <c r="M25" s="111">
        <f t="shared" si="1"/>
        <v>0.63893230309948201</v>
      </c>
      <c r="N25" s="103">
        <v>0.63893230309948201</v>
      </c>
      <c r="O25" s="111">
        <f t="shared" si="2"/>
        <v>0.63882693827377302</v>
      </c>
      <c r="P25" s="106">
        <v>0.63872157344806402</v>
      </c>
      <c r="Q25" s="113">
        <v>13.053050726431726</v>
      </c>
    </row>
    <row r="26" spans="2:17" x14ac:dyDescent="0.2">
      <c r="B26" s="106">
        <v>0.67065765212046724</v>
      </c>
      <c r="C26" s="113">
        <v>7.135370159143994</v>
      </c>
      <c r="D26" s="116">
        <v>0.67</v>
      </c>
      <c r="E26" s="113">
        <v>21.558758288089535</v>
      </c>
      <c r="F26" s="106">
        <v>0.67087891825445611</v>
      </c>
      <c r="G26" s="107">
        <v>2.7933958743699501</v>
      </c>
      <c r="H26" s="103">
        <v>0.67087891825445611</v>
      </c>
      <c r="I26" s="111">
        <f t="shared" si="0"/>
        <v>0.67076828518746168</v>
      </c>
      <c r="J26" s="103">
        <v>0.67087891825445611</v>
      </c>
      <c r="K26" s="115">
        <v>7.9720297000000002</v>
      </c>
      <c r="L26" s="103">
        <v>0.67065765212046724</v>
      </c>
      <c r="M26" s="111">
        <f t="shared" si="1"/>
        <v>0.67087891825445611</v>
      </c>
      <c r="N26" s="103">
        <v>0.67087891825445611</v>
      </c>
      <c r="O26" s="111">
        <f t="shared" si="2"/>
        <v>0.67076828518746168</v>
      </c>
      <c r="P26" s="106">
        <v>0.67065765212046724</v>
      </c>
      <c r="Q26" s="113">
        <v>12.064379710031156</v>
      </c>
    </row>
    <row r="27" spans="2:17" x14ac:dyDescent="0.2">
      <c r="B27" s="106">
        <v>0.70259373079287035</v>
      </c>
      <c r="C27" s="113">
        <v>6.6467709521481773</v>
      </c>
      <c r="D27" s="116">
        <v>0.7</v>
      </c>
      <c r="E27" s="113">
        <v>20.06746467712874</v>
      </c>
      <c r="F27" s="106">
        <v>0.70282553340943021</v>
      </c>
      <c r="G27" s="107">
        <v>2.547254816377746</v>
      </c>
      <c r="H27" s="103">
        <v>0.70282553340943021</v>
      </c>
      <c r="I27" s="111">
        <f t="shared" si="0"/>
        <v>0.70270963210115034</v>
      </c>
      <c r="J27" s="103">
        <v>0.70282553340943021</v>
      </c>
      <c r="K27" s="115">
        <v>7.4775877599999996</v>
      </c>
      <c r="L27" s="103">
        <v>0.70259373079287035</v>
      </c>
      <c r="M27" s="111">
        <f t="shared" si="1"/>
        <v>0.70282553340943021</v>
      </c>
      <c r="N27" s="103">
        <v>0.70282553340943021</v>
      </c>
      <c r="O27" s="111">
        <f t="shared" si="2"/>
        <v>0.70270963210115034</v>
      </c>
      <c r="P27" s="106">
        <v>0.70259373079287035</v>
      </c>
      <c r="Q27" s="113">
        <v>11.054822649211369</v>
      </c>
    </row>
    <row r="28" spans="2:17" x14ac:dyDescent="0.2">
      <c r="B28" s="106">
        <v>0.73452980946527358</v>
      </c>
      <c r="C28" s="113">
        <v>6.1790166204986186</v>
      </c>
      <c r="D28" s="116">
        <v>0.73</v>
      </c>
      <c r="E28" s="113">
        <v>18.793088209059068</v>
      </c>
      <c r="F28" s="106">
        <v>0.73477214856440431</v>
      </c>
      <c r="G28" s="107">
        <v>2.3670226036966686</v>
      </c>
      <c r="H28" s="103">
        <v>0.73477214856440431</v>
      </c>
      <c r="I28" s="111">
        <f t="shared" si="0"/>
        <v>0.734650979014839</v>
      </c>
      <c r="J28" s="103">
        <v>0.73477214856440431</v>
      </c>
      <c r="K28" s="115">
        <v>6.9289604000000002</v>
      </c>
      <c r="L28" s="103">
        <v>0.73452980946527358</v>
      </c>
      <c r="M28" s="111">
        <f t="shared" si="1"/>
        <v>0.73477214856440431</v>
      </c>
      <c r="N28" s="103">
        <v>0.73477214856440431</v>
      </c>
      <c r="O28" s="111">
        <f t="shared" si="2"/>
        <v>0.734650979014839</v>
      </c>
      <c r="P28" s="106">
        <v>0.73452980946527358</v>
      </c>
      <c r="Q28" s="113">
        <v>10.114499498804374</v>
      </c>
    </row>
    <row r="29" spans="2:17" x14ac:dyDescent="0.2">
      <c r="B29" s="106">
        <v>0.7664658881376768</v>
      </c>
      <c r="C29" s="113">
        <v>5.7048978871326961</v>
      </c>
      <c r="D29" s="116">
        <v>0.77</v>
      </c>
      <c r="E29" s="113">
        <v>17.641554637464843</v>
      </c>
      <c r="F29" s="106">
        <v>0.76671876371937842</v>
      </c>
      <c r="G29" s="107">
        <v>2.1741782045386246</v>
      </c>
      <c r="H29" s="103">
        <v>0.76671876371937842</v>
      </c>
      <c r="I29" s="111">
        <f t="shared" si="0"/>
        <v>0.76659232592852766</v>
      </c>
      <c r="J29" s="103">
        <v>0.76671876371937842</v>
      </c>
      <c r="K29" s="115">
        <v>6.4074257399999999</v>
      </c>
      <c r="L29" s="103">
        <v>0.7664658881376768</v>
      </c>
      <c r="M29" s="111">
        <f t="shared" si="1"/>
        <v>0.76671876371937842</v>
      </c>
      <c r="N29" s="103">
        <v>0.76671876371937842</v>
      </c>
      <c r="O29" s="111">
        <f t="shared" si="2"/>
        <v>0.76659232592852766</v>
      </c>
      <c r="P29" s="106">
        <v>0.7664658881376768</v>
      </c>
      <c r="Q29" s="113">
        <v>9.2705410195405893</v>
      </c>
    </row>
    <row r="30" spans="2:17" x14ac:dyDescent="0.2">
      <c r="B30" s="106">
        <v>0.79840196681008002</v>
      </c>
      <c r="C30" s="113">
        <v>5.2574045407636767</v>
      </c>
      <c r="D30" s="116">
        <v>0.8</v>
      </c>
      <c r="E30" s="113">
        <v>16.593608790280857</v>
      </c>
      <c r="F30" s="106">
        <v>0.79866537887435252</v>
      </c>
      <c r="G30" s="107">
        <v>2.0028965756704462</v>
      </c>
      <c r="H30" s="103">
        <v>0.79866537887435252</v>
      </c>
      <c r="I30" s="111">
        <f t="shared" si="0"/>
        <v>0.79853367284221632</v>
      </c>
      <c r="J30" s="103">
        <v>0.79866537887435252</v>
      </c>
      <c r="K30" s="115">
        <v>6.0078082799999999</v>
      </c>
      <c r="L30" s="103">
        <v>0.79840196681008002</v>
      </c>
      <c r="M30" s="111">
        <f t="shared" si="1"/>
        <v>0.79866537887435252</v>
      </c>
      <c r="N30" s="103">
        <v>0.79866537887435252</v>
      </c>
      <c r="O30" s="111">
        <f t="shared" si="2"/>
        <v>0.79853367284221632</v>
      </c>
      <c r="P30" s="106">
        <v>0.79840196681008002</v>
      </c>
      <c r="Q30" s="113">
        <v>8.4339859695417978</v>
      </c>
    </row>
    <row r="31" spans="2:17" x14ac:dyDescent="0.2">
      <c r="B31" s="106">
        <v>0.83033804548248324</v>
      </c>
      <c r="C31" s="113">
        <v>4.7696811688664411</v>
      </c>
      <c r="D31" s="116">
        <v>0.83</v>
      </c>
      <c r="E31" s="113">
        <v>15.575241536485434</v>
      </c>
      <c r="F31" s="106">
        <v>0.83061199402932662</v>
      </c>
      <c r="G31" s="107">
        <v>1.851143493573352</v>
      </c>
      <c r="H31" s="103">
        <v>0.83061199402932662</v>
      </c>
      <c r="I31" s="111">
        <f t="shared" si="0"/>
        <v>0.83047501975590499</v>
      </c>
      <c r="J31" s="103">
        <v>0.83061199402932662</v>
      </c>
      <c r="K31" s="115">
        <v>5.5540054000000003</v>
      </c>
      <c r="L31" s="103">
        <v>0.83033804548248324</v>
      </c>
      <c r="M31" s="111">
        <f t="shared" si="1"/>
        <v>0.83061199402932662</v>
      </c>
      <c r="N31" s="103">
        <v>0.83061199402932662</v>
      </c>
      <c r="O31" s="111">
        <f t="shared" si="2"/>
        <v>0.83047501975590499</v>
      </c>
      <c r="P31" s="106">
        <v>0.83033804548248324</v>
      </c>
      <c r="Q31" s="113">
        <v>7.6257203932272155</v>
      </c>
    </row>
    <row r="32" spans="2:17" x14ac:dyDescent="0.2">
      <c r="B32" s="106">
        <v>0.86227412415488636</v>
      </c>
      <c r="C32" s="113">
        <v>4.2889060887512933</v>
      </c>
      <c r="D32" s="116">
        <v>0.86</v>
      </c>
      <c r="E32" s="113">
        <v>14.587616330584016</v>
      </c>
      <c r="F32" s="106">
        <v>0.86255860918430072</v>
      </c>
      <c r="G32" s="107">
        <v>1.63917739234798</v>
      </c>
      <c r="H32" s="103">
        <v>0.86255860918430072</v>
      </c>
      <c r="I32" s="111">
        <f t="shared" si="0"/>
        <v>0.86241636666959354</v>
      </c>
      <c r="J32" s="103">
        <v>0.86255860918430072</v>
      </c>
      <c r="K32" s="115">
        <v>5.1002025199999999</v>
      </c>
      <c r="L32" s="103">
        <v>0.86227412415488636</v>
      </c>
      <c r="M32" s="111">
        <f t="shared" si="1"/>
        <v>0.86255860918430072</v>
      </c>
      <c r="N32" s="103">
        <v>0.86255860918430072</v>
      </c>
      <c r="O32" s="111">
        <f t="shared" si="2"/>
        <v>0.86241636666959354</v>
      </c>
      <c r="P32" s="106">
        <v>0.86227412415488636</v>
      </c>
      <c r="Q32" s="113">
        <v>6.9070781804787327</v>
      </c>
    </row>
    <row r="33" spans="2:17" x14ac:dyDescent="0.2">
      <c r="B33" s="106">
        <v>0.89421020282728958</v>
      </c>
      <c r="C33" s="113">
        <v>3.8547254358807264</v>
      </c>
      <c r="D33" s="116">
        <v>0.89</v>
      </c>
      <c r="E33" s="113">
        <v>13.680958608611883</v>
      </c>
      <c r="F33" s="106">
        <v>0.89450522433927482</v>
      </c>
      <c r="G33" s="107">
        <v>1.4402303223033308</v>
      </c>
      <c r="H33" s="103">
        <v>0.89450522433927482</v>
      </c>
      <c r="I33" s="111">
        <f t="shared" si="0"/>
        <v>0.8943577135832822</v>
      </c>
      <c r="J33" s="103">
        <v>0.89450522433927482</v>
      </c>
      <c r="K33" s="115">
        <v>4.7073582399999996</v>
      </c>
      <c r="L33" s="103">
        <v>0.89421020282728958</v>
      </c>
      <c r="M33" s="111">
        <f t="shared" si="1"/>
        <v>0.89450522433927482</v>
      </c>
      <c r="N33" s="103">
        <v>0.89450522433927482</v>
      </c>
      <c r="O33" s="111">
        <f t="shared" si="2"/>
        <v>0.8943577135832822</v>
      </c>
      <c r="P33" s="106">
        <v>0.89421020282728958</v>
      </c>
      <c r="Q33" s="113">
        <v>6.215566728460665</v>
      </c>
    </row>
    <row r="34" spans="2:17" x14ac:dyDescent="0.2">
      <c r="B34" s="106">
        <v>0.9261462814996928</v>
      </c>
      <c r="C34" s="113">
        <v>3.3875549942968899</v>
      </c>
      <c r="D34" s="116">
        <v>0.93</v>
      </c>
      <c r="E34" s="113">
        <v>12.813392958022872</v>
      </c>
      <c r="F34" s="106">
        <v>0.92645183949424881</v>
      </c>
      <c r="G34" s="107">
        <v>1.2628460225485469</v>
      </c>
      <c r="H34" s="103">
        <v>0.92645183949424881</v>
      </c>
      <c r="I34" s="111">
        <f t="shared" si="0"/>
        <v>0.92629906049697075</v>
      </c>
      <c r="J34" s="103">
        <v>0.92645183949424881</v>
      </c>
      <c r="K34" s="115">
        <v>4.3348334800000003</v>
      </c>
      <c r="L34" s="103">
        <v>0.9261462814996928</v>
      </c>
      <c r="M34" s="111">
        <f t="shared" si="1"/>
        <v>0.92645183949424881</v>
      </c>
      <c r="N34" s="103">
        <v>0.92645183949424881</v>
      </c>
      <c r="O34" s="111">
        <f t="shared" si="2"/>
        <v>0.92629906049697075</v>
      </c>
      <c r="P34" s="106">
        <v>0.9261462814996928</v>
      </c>
      <c r="Q34" s="113">
        <v>5.5309621144416798</v>
      </c>
    </row>
    <row r="35" spans="2:17" x14ac:dyDescent="0.2">
      <c r="B35" s="106">
        <v>0.95808236017209603</v>
      </c>
      <c r="C35" s="113">
        <v>2.9143120960295494</v>
      </c>
      <c r="D35" s="116">
        <v>0.96</v>
      </c>
      <c r="E35" s="113">
        <v>11.934922158857775</v>
      </c>
      <c r="F35" s="106">
        <v>0.95839845464922291</v>
      </c>
      <c r="G35" s="107">
        <v>1.0781385177958893</v>
      </c>
      <c r="H35" s="103">
        <v>0.95839845464922291</v>
      </c>
      <c r="I35" s="111">
        <f t="shared" si="0"/>
        <v>0.95824040741065941</v>
      </c>
      <c r="J35" s="103">
        <v>0.95839845464922291</v>
      </c>
      <c r="K35" s="115">
        <v>3.9487623799999998</v>
      </c>
      <c r="L35" s="103">
        <v>0.95808236017209603</v>
      </c>
      <c r="M35" s="111">
        <f t="shared" si="1"/>
        <v>0.95839845464922291</v>
      </c>
      <c r="N35" s="103">
        <v>0.95839845464922291</v>
      </c>
      <c r="O35" s="111">
        <f t="shared" si="2"/>
        <v>0.95824040741065941</v>
      </c>
      <c r="P35" s="106">
        <v>0.95808236017209603</v>
      </c>
      <c r="Q35" s="113">
        <v>4.8608332981087408</v>
      </c>
    </row>
    <row r="36" spans="2:17" x14ac:dyDescent="0.2">
      <c r="B36" s="106">
        <v>0.99001843884449925</v>
      </c>
      <c r="C36" s="113">
        <v>2.4552577263592434</v>
      </c>
      <c r="D36" s="116">
        <v>0.99</v>
      </c>
      <c r="E36" s="113">
        <v>11.144958923782283</v>
      </c>
      <c r="F36" s="106">
        <v>0.99034506980419701</v>
      </c>
      <c r="G36" s="107">
        <v>0.94021815628703043</v>
      </c>
      <c r="H36" s="103">
        <v>0.99034506980419701</v>
      </c>
      <c r="I36" s="111">
        <f t="shared" si="0"/>
        <v>0.99018175432434807</v>
      </c>
      <c r="J36" s="103">
        <v>0.99034506980419701</v>
      </c>
      <c r="K36" s="115">
        <v>3.5965571600000001</v>
      </c>
      <c r="L36" s="103">
        <v>0.99001843884449925</v>
      </c>
      <c r="M36" s="111">
        <f t="shared" si="1"/>
        <v>0.99034506980419701</v>
      </c>
      <c r="N36" s="103">
        <v>0.99034506980419701</v>
      </c>
      <c r="O36" s="111">
        <f t="shared" si="2"/>
        <v>0.99018175432434807</v>
      </c>
      <c r="P36" s="106">
        <v>0.99001843884449925</v>
      </c>
      <c r="Q36" s="113">
        <v>4.2240799588174189</v>
      </c>
    </row>
    <row r="37" spans="2:17" x14ac:dyDescent="0.2">
      <c r="B37" s="106">
        <v>1.0219545175169025</v>
      </c>
      <c r="C37" s="113">
        <v>1.9808470479604594</v>
      </c>
      <c r="D37" s="116">
        <v>1.02</v>
      </c>
      <c r="E37" s="113">
        <v>10.436544899888798</v>
      </c>
      <c r="F37" s="106">
        <v>1.0222916849591712</v>
      </c>
      <c r="G37" s="107">
        <v>0.80270463948192772</v>
      </c>
      <c r="H37" s="103">
        <v>1.0222916849591712</v>
      </c>
      <c r="I37" s="111">
        <f t="shared" si="0"/>
        <v>1.0221231012380367</v>
      </c>
      <c r="J37" s="103">
        <v>1.0222916849591712</v>
      </c>
      <c r="K37" s="115">
        <v>3.2308055800000002</v>
      </c>
      <c r="L37" s="103">
        <v>1.0219545175169025</v>
      </c>
      <c r="M37" s="111">
        <f t="shared" si="1"/>
        <v>1.0222916849591712</v>
      </c>
      <c r="N37" s="103">
        <v>1.0222916849591712</v>
      </c>
      <c r="O37" s="111">
        <f t="shared" si="2"/>
        <v>1.0221231012380367</v>
      </c>
      <c r="P37" s="106">
        <v>1.0219545175169025</v>
      </c>
      <c r="Q37" s="113">
        <v>3.6430779147846666</v>
      </c>
    </row>
    <row r="38" spans="2:17" x14ac:dyDescent="0.2">
      <c r="B38" s="106">
        <v>1.0538905961893057</v>
      </c>
      <c r="C38" s="113">
        <v>1.49978002281245</v>
      </c>
      <c r="D38" s="116">
        <v>1.05</v>
      </c>
      <c r="E38" s="113">
        <v>9.7384542973186736</v>
      </c>
      <c r="F38" s="106">
        <v>1.0542383001141453</v>
      </c>
      <c r="G38" s="107">
        <v>0.6721074829709428</v>
      </c>
      <c r="H38" s="103">
        <v>1.0542383001141453</v>
      </c>
      <c r="I38" s="111">
        <f t="shared" si="0"/>
        <v>1.0540644481517254</v>
      </c>
      <c r="J38" s="103">
        <v>1.0542383001141453</v>
      </c>
      <c r="K38" s="115">
        <v>2.85828083</v>
      </c>
      <c r="L38" s="103">
        <v>1.0538905961893057</v>
      </c>
      <c r="M38" s="111">
        <f t="shared" si="1"/>
        <v>1.0542383001141453</v>
      </c>
      <c r="N38" s="103">
        <v>1.0542383001141453</v>
      </c>
      <c r="O38" s="111">
        <f t="shared" si="2"/>
        <v>1.0540644481517254</v>
      </c>
      <c r="P38" s="106">
        <v>1.0538905961893057</v>
      </c>
      <c r="Q38" s="113">
        <v>3.0836240368590135</v>
      </c>
    </row>
    <row r="39" spans="2:17" x14ac:dyDescent="0.2">
      <c r="B39" s="106">
        <v>1.0858266748617087</v>
      </c>
      <c r="C39" s="113">
        <v>1.0876120254195869</v>
      </c>
      <c r="D39" s="116">
        <v>1.0900000000000001</v>
      </c>
      <c r="E39" s="113">
        <v>9.0403636947485477</v>
      </c>
      <c r="F39" s="106">
        <v>1.0861849152691194</v>
      </c>
      <c r="G39" s="107">
        <v>0.48658628881077259</v>
      </c>
      <c r="H39" s="103">
        <v>1.0861849152691194</v>
      </c>
      <c r="I39" s="111">
        <f t="shared" si="0"/>
        <v>1.0860057950654141</v>
      </c>
      <c r="J39" s="103">
        <v>1.0861849152691194</v>
      </c>
      <c r="K39" s="115">
        <v>2.5534878499999998</v>
      </c>
      <c r="L39" s="103">
        <v>1.0858266748617087</v>
      </c>
      <c r="M39" s="111">
        <f t="shared" si="1"/>
        <v>1.0861849152691194</v>
      </c>
      <c r="N39" s="103">
        <v>1.0861849152691194</v>
      </c>
      <c r="O39" s="111">
        <f t="shared" si="2"/>
        <v>1.0860057950654141</v>
      </c>
      <c r="P39" s="106">
        <v>1.0858266748617087</v>
      </c>
      <c r="Q39" s="113">
        <v>2.5240046285113884</v>
      </c>
    </row>
    <row r="40" spans="2:17" x14ac:dyDescent="0.2">
      <c r="B40" s="106">
        <v>1.1177627535341119</v>
      </c>
      <c r="C40" s="113">
        <v>0.70901770680571441</v>
      </c>
      <c r="D40" s="116">
        <v>1.1200000000000001</v>
      </c>
      <c r="E40" s="113">
        <v>8.4143088253658647</v>
      </c>
      <c r="F40" s="106">
        <v>1.1181315304240935</v>
      </c>
      <c r="G40" s="107">
        <v>0.30798145494472023</v>
      </c>
      <c r="H40" s="103">
        <v>1.1181315304240935</v>
      </c>
      <c r="I40" s="111">
        <f t="shared" si="0"/>
        <v>1.1179471419791027</v>
      </c>
      <c r="J40" s="103">
        <v>1.1181315304240935</v>
      </c>
      <c r="K40" s="115">
        <v>2.24869487</v>
      </c>
      <c r="L40" s="103">
        <v>1.1177627535341119</v>
      </c>
      <c r="M40" s="111">
        <f t="shared" si="1"/>
        <v>1.1181315304240935</v>
      </c>
      <c r="N40" s="103">
        <v>1.1181315304240935</v>
      </c>
      <c r="O40" s="111">
        <f t="shared" si="2"/>
        <v>1.1179471419791027</v>
      </c>
      <c r="P40" s="106">
        <v>1.1177627535341119</v>
      </c>
      <c r="Q40" s="113">
        <v>1.9500749528996884</v>
      </c>
    </row>
    <row r="41" spans="2:17" x14ac:dyDescent="0.2">
      <c r="B41" s="106">
        <v>1.1496988322065151</v>
      </c>
      <c r="C41" s="113">
        <v>0.28120145565151289</v>
      </c>
      <c r="D41" s="116">
        <v>1.1499999999999999</v>
      </c>
      <c r="E41" s="113">
        <v>7.8541412795918246</v>
      </c>
      <c r="F41" s="106">
        <v>1.1500781455790676</v>
      </c>
      <c r="G41" s="107">
        <v>0.20342236079518095</v>
      </c>
      <c r="H41" s="103">
        <v>1.1500781455790676</v>
      </c>
      <c r="I41" s="111">
        <f t="shared" si="0"/>
        <v>1.1498884888927914</v>
      </c>
      <c r="J41" s="103">
        <v>1.1500781455790676</v>
      </c>
      <c r="K41" s="115">
        <v>1.91680918</v>
      </c>
      <c r="L41" s="103">
        <v>1.1496988322065151</v>
      </c>
      <c r="M41" s="111">
        <f t="shared" si="1"/>
        <v>1.1500781455790676</v>
      </c>
      <c r="N41" s="103">
        <v>1.1500781455790676</v>
      </c>
      <c r="O41" s="111">
        <f t="shared" si="2"/>
        <v>1.1498884888927914</v>
      </c>
      <c r="P41" s="106">
        <v>1.1496988322065151</v>
      </c>
      <c r="Q41" s="113">
        <v>1.4521204952778919</v>
      </c>
    </row>
    <row r="42" spans="2:17" x14ac:dyDescent="0.2">
      <c r="B42" s="106">
        <v>1.1816349108789184</v>
      </c>
      <c r="C42" s="113">
        <v>-0.15181141708761076</v>
      </c>
      <c r="D42" s="116">
        <v>1.18</v>
      </c>
      <c r="E42" s="113">
        <v>7.2733268911710667</v>
      </c>
      <c r="F42" s="106">
        <v>1.1820247607340417</v>
      </c>
      <c r="G42" s="107">
        <v>3.9057092221120027E-2</v>
      </c>
      <c r="H42" s="103">
        <v>1.1820247607340417</v>
      </c>
      <c r="I42" s="111">
        <f t="shared" si="0"/>
        <v>1.18182983580648</v>
      </c>
      <c r="J42" s="103">
        <v>1.1820247607340417</v>
      </c>
      <c r="K42" s="115">
        <v>1.6526552699999999</v>
      </c>
      <c r="L42" s="103">
        <v>1.1816349108789184</v>
      </c>
      <c r="M42" s="111">
        <f t="shared" si="1"/>
        <v>1.1820247607340417</v>
      </c>
      <c r="N42" s="103">
        <v>1.1820247607340417</v>
      </c>
      <c r="O42" s="111">
        <f t="shared" si="2"/>
        <v>1.18182983580648</v>
      </c>
      <c r="P42" s="106">
        <v>1.1816349108789184</v>
      </c>
      <c r="Q42" s="113">
        <v>0.97538314291925332</v>
      </c>
    </row>
    <row r="43" spans="2:17" x14ac:dyDescent="0.2">
      <c r="B43" s="106">
        <v>1.2135709895513216</v>
      </c>
      <c r="C43" s="113">
        <v>-0.57063576122969994</v>
      </c>
      <c r="D43" s="116">
        <v>1.21</v>
      </c>
      <c r="E43" s="113">
        <v>6.6774323424296664</v>
      </c>
      <c r="F43" s="106">
        <v>1.2139713758890158</v>
      </c>
      <c r="G43" s="107">
        <v>-0.10659331898936897</v>
      </c>
      <c r="H43" s="103">
        <v>1.2139713758890158</v>
      </c>
      <c r="I43" s="111">
        <f t="shared" si="0"/>
        <v>1.2137711827201687</v>
      </c>
      <c r="J43" s="103">
        <v>1.2139713758890158</v>
      </c>
      <c r="K43" s="115">
        <v>1.3885013500000001</v>
      </c>
      <c r="L43" s="103">
        <v>1.2135709895513216</v>
      </c>
      <c r="M43" s="111">
        <f t="shared" si="1"/>
        <v>1.2139713758890158</v>
      </c>
      <c r="N43" s="103">
        <v>1.2139713758890158</v>
      </c>
      <c r="O43" s="111">
        <f t="shared" si="2"/>
        <v>1.2137711827201687</v>
      </c>
      <c r="P43" s="106">
        <v>1.2135709895513216</v>
      </c>
      <c r="Q43" s="113">
        <v>0.54008681855510754</v>
      </c>
    </row>
    <row r="44" spans="2:17" x14ac:dyDescent="0.2">
      <c r="B44" s="106">
        <v>1.2455070682237248</v>
      </c>
      <c r="C44" s="113">
        <v>-0.91536445603172067</v>
      </c>
      <c r="D44" s="116">
        <v>1.25</v>
      </c>
      <c r="E44" s="113">
        <v>6.1041580341692283</v>
      </c>
      <c r="F44" s="106">
        <v>1.2459179910439899</v>
      </c>
      <c r="G44" s="107">
        <v>-0.20423605284479063</v>
      </c>
      <c r="H44" s="103">
        <v>1.2459179910439899</v>
      </c>
      <c r="I44" s="111">
        <f t="shared" si="0"/>
        <v>1.2457125296338574</v>
      </c>
      <c r="J44" s="103">
        <v>1.2459179910439899</v>
      </c>
      <c r="K44" s="115">
        <v>1.09725473</v>
      </c>
      <c r="L44" s="103">
        <v>1.2455070682237248</v>
      </c>
      <c r="M44" s="111">
        <f t="shared" si="1"/>
        <v>1.2459179910439899</v>
      </c>
      <c r="N44" s="103">
        <v>1.2459179910439899</v>
      </c>
      <c r="O44" s="111">
        <f t="shared" si="2"/>
        <v>1.2457125296338574</v>
      </c>
      <c r="P44" s="106">
        <v>1.2455070682237248</v>
      </c>
      <c r="Q44" s="113">
        <v>0.1118628626120145</v>
      </c>
    </row>
    <row r="45" spans="2:17" x14ac:dyDescent="0.2">
      <c r="B45" s="106">
        <v>1.277443146896128</v>
      </c>
      <c r="C45" s="113">
        <v>-1.239248275487481</v>
      </c>
      <c r="D45" s="116">
        <v>1.28</v>
      </c>
      <c r="E45" s="113">
        <v>5.5040884736832716</v>
      </c>
      <c r="F45" s="106">
        <v>1.277864606198964</v>
      </c>
      <c r="G45" s="107">
        <v>-0.35558229023812871</v>
      </c>
      <c r="H45" s="103">
        <v>1.277864606198964</v>
      </c>
      <c r="I45" s="111">
        <f t="shared" si="0"/>
        <v>1.277653876547546</v>
      </c>
      <c r="J45" s="103">
        <v>1.277864606198964</v>
      </c>
      <c r="K45" s="115">
        <v>0.77891538999999999</v>
      </c>
      <c r="L45" s="103">
        <v>1.277443146896128</v>
      </c>
      <c r="M45" s="111">
        <f t="shared" si="1"/>
        <v>1.277864606198964</v>
      </c>
      <c r="N45" s="103">
        <v>1.277864606198964</v>
      </c>
      <c r="O45" s="111">
        <f t="shared" si="2"/>
        <v>1.277653876547546</v>
      </c>
      <c r="P45" s="106">
        <v>1.277443146896128</v>
      </c>
      <c r="Q45" s="113">
        <v>-0.35122634417043025</v>
      </c>
    </row>
    <row r="46" spans="2:17" x14ac:dyDescent="0.2">
      <c r="B46" s="106">
        <v>1.3093792255685313</v>
      </c>
      <c r="C46" s="113">
        <v>-1.603654065504319</v>
      </c>
      <c r="D46" s="116">
        <v>1.31</v>
      </c>
      <c r="E46" s="113">
        <v>4.9830129992923533</v>
      </c>
      <c r="F46" s="106">
        <v>1.3098112213539381</v>
      </c>
      <c r="G46" s="107">
        <v>-0.45322502409355037</v>
      </c>
      <c r="H46" s="103">
        <v>1.3098112213539381</v>
      </c>
      <c r="I46" s="111">
        <f t="shared" si="0"/>
        <v>1.3095952234612347</v>
      </c>
      <c r="J46" s="103">
        <v>1.3098112213539381</v>
      </c>
      <c r="K46" s="115">
        <v>0.47412240999999999</v>
      </c>
      <c r="L46" s="103">
        <v>1.3093792255685313</v>
      </c>
      <c r="M46" s="111">
        <f t="shared" si="1"/>
        <v>1.3098112213539381</v>
      </c>
      <c r="N46" s="103">
        <v>1.3098112213539381</v>
      </c>
      <c r="O46" s="111">
        <f t="shared" si="2"/>
        <v>1.3095952234612347</v>
      </c>
      <c r="P46" s="106">
        <v>1.3093792255685313</v>
      </c>
      <c r="Q46" s="113">
        <v>-0.74524717096205351</v>
      </c>
    </row>
    <row r="47" spans="2:17" x14ac:dyDescent="0.2">
      <c r="B47" s="106">
        <v>1.3413153042409345</v>
      </c>
      <c r="C47" s="113">
        <v>-1.9278298299929402</v>
      </c>
      <c r="D47" s="116">
        <v>1.34</v>
      </c>
      <c r="E47" s="113">
        <v>4.568308590474718</v>
      </c>
      <c r="F47" s="106">
        <v>1.3417578365089122</v>
      </c>
      <c r="G47" s="107">
        <v>-0.56388678912969481</v>
      </c>
      <c r="H47" s="103">
        <v>1.3417578365089122</v>
      </c>
      <c r="I47" s="111">
        <f t="shared" si="0"/>
        <v>1.3415365703749234</v>
      </c>
      <c r="J47" s="103">
        <v>1.3417578365089122</v>
      </c>
      <c r="K47" s="115">
        <v>0.18287579000000001</v>
      </c>
      <c r="L47" s="103">
        <v>1.3413153042409345</v>
      </c>
      <c r="M47" s="111">
        <f t="shared" si="1"/>
        <v>1.3417578365089122</v>
      </c>
      <c r="N47" s="103">
        <v>1.3417578365089122</v>
      </c>
      <c r="O47" s="111">
        <f t="shared" si="2"/>
        <v>1.3415365703749234</v>
      </c>
      <c r="P47" s="106">
        <v>1.3413153042409345</v>
      </c>
      <c r="Q47" s="113">
        <v>-1.1392679977536768</v>
      </c>
    </row>
    <row r="48" spans="2:17" x14ac:dyDescent="0.2">
      <c r="B48" s="106">
        <v>1.3732513829133377</v>
      </c>
      <c r="C48" s="113">
        <v>-2.224796317418936</v>
      </c>
      <c r="D48" s="116">
        <v>1.37</v>
      </c>
      <c r="E48" s="113">
        <v>4.1198505765239677</v>
      </c>
      <c r="F48" s="106">
        <v>1.3737044516638863</v>
      </c>
      <c r="G48" s="107">
        <v>-0.66193636768887254</v>
      </c>
      <c r="H48" s="103">
        <v>1.3737044516638863</v>
      </c>
      <c r="I48" s="111">
        <f t="shared" si="0"/>
        <v>1.373477917288612</v>
      </c>
      <c r="J48" s="103">
        <v>1.3737044516638863</v>
      </c>
      <c r="K48" s="115">
        <v>-7.4505000000000002E-2</v>
      </c>
      <c r="L48" s="103">
        <v>1.3732513829133377</v>
      </c>
      <c r="M48" s="111">
        <f t="shared" si="1"/>
        <v>1.3737044516638863</v>
      </c>
      <c r="N48" s="103">
        <v>1.3737044516638863</v>
      </c>
      <c r="O48" s="111">
        <f t="shared" si="2"/>
        <v>1.373477917288612</v>
      </c>
      <c r="P48" s="106">
        <v>1.3732513829133377</v>
      </c>
      <c r="Q48" s="113">
        <v>-1.4633927924446262</v>
      </c>
    </row>
    <row r="49" spans="2:17" x14ac:dyDescent="0.2">
      <c r="B49" s="106">
        <v>1.4051874615857407</v>
      </c>
      <c r="C49" s="113">
        <v>-2.5559203736896436</v>
      </c>
      <c r="D49" s="116">
        <v>1.41</v>
      </c>
      <c r="E49" s="113">
        <v>3.6521373905080194</v>
      </c>
      <c r="F49" s="106">
        <v>1.4056510668188604</v>
      </c>
      <c r="G49" s="107">
        <v>-0.74778060447484007</v>
      </c>
      <c r="H49" s="103">
        <v>1.4056510668188604</v>
      </c>
      <c r="I49" s="111">
        <f t="shared" si="0"/>
        <v>1.4054192642023007</v>
      </c>
      <c r="J49" s="103">
        <v>1.4056510668188604</v>
      </c>
      <c r="K49" s="115">
        <v>-0.33188570000000001</v>
      </c>
      <c r="L49" s="103">
        <v>1.4051874615857407</v>
      </c>
      <c r="M49" s="111">
        <f t="shared" si="1"/>
        <v>1.4056510668188604</v>
      </c>
      <c r="N49" s="103">
        <v>1.4056510668188604</v>
      </c>
      <c r="O49" s="111">
        <f t="shared" si="2"/>
        <v>1.4054192642023007</v>
      </c>
      <c r="P49" s="106">
        <v>1.4051874615857407</v>
      </c>
      <c r="Q49" s="113">
        <v>-1.8435999432380852</v>
      </c>
    </row>
    <row r="50" spans="2:17" x14ac:dyDescent="0.2">
      <c r="B50" s="106">
        <v>1.4371235402581439</v>
      </c>
      <c r="C50" s="113">
        <v>-2.9278583455542897</v>
      </c>
      <c r="D50" s="116">
        <v>1.44</v>
      </c>
      <c r="E50" s="113">
        <v>3.2126111272991089</v>
      </c>
      <c r="F50" s="106">
        <v>1.4375976819738345</v>
      </c>
      <c r="G50" s="107">
        <v>-0.84664387244153017</v>
      </c>
      <c r="H50" s="103">
        <v>1.4375976819738345</v>
      </c>
      <c r="I50" s="111">
        <f t="shared" si="0"/>
        <v>1.4373606111159893</v>
      </c>
      <c r="J50" s="103">
        <v>1.4375976819738345</v>
      </c>
      <c r="K50" s="115">
        <v>-0.63667870000000004</v>
      </c>
      <c r="L50" s="103">
        <v>1.4371235402581439</v>
      </c>
      <c r="M50" s="111">
        <f t="shared" si="1"/>
        <v>1.4375976819738345</v>
      </c>
      <c r="N50" s="103">
        <v>1.4375976819738345</v>
      </c>
      <c r="O50" s="111">
        <f t="shared" si="2"/>
        <v>1.4373606111159893</v>
      </c>
      <c r="P50" s="106">
        <v>1.4371235402581439</v>
      </c>
      <c r="Q50" s="113">
        <v>-2.2726515512910308</v>
      </c>
    </row>
    <row r="51" spans="2:17" x14ac:dyDescent="0.2">
      <c r="B51" s="106">
        <v>1.4690596189305472</v>
      </c>
      <c r="C51" s="113">
        <v>-3.2314811797295113</v>
      </c>
      <c r="D51" s="116">
        <v>1.47</v>
      </c>
      <c r="E51" s="113">
        <v>2.7744765346717175</v>
      </c>
      <c r="F51" s="106">
        <v>1.4695442971288086</v>
      </c>
      <c r="G51" s="107">
        <v>-0.94347291688943968</v>
      </c>
      <c r="H51" s="103">
        <v>1.4695442971288086</v>
      </c>
      <c r="I51" s="111">
        <f t="shared" si="0"/>
        <v>1.469301958029678</v>
      </c>
      <c r="J51" s="103">
        <v>1.4695442971288086</v>
      </c>
      <c r="K51" s="115">
        <v>-0.88051310000000005</v>
      </c>
      <c r="L51" s="103">
        <v>1.4690596189305472</v>
      </c>
      <c r="M51" s="111">
        <f t="shared" si="1"/>
        <v>1.4695442971288086</v>
      </c>
      <c r="N51" s="103">
        <v>1.4695442971288086</v>
      </c>
      <c r="O51" s="111">
        <f t="shared" si="2"/>
        <v>1.469301958029678</v>
      </c>
      <c r="P51" s="106">
        <v>1.4690596189305472</v>
      </c>
      <c r="Q51" s="113">
        <v>-2.5555008484094577</v>
      </c>
    </row>
    <row r="52" spans="2:17" x14ac:dyDescent="0.2">
      <c r="B52" s="106">
        <v>1.5009956976029504</v>
      </c>
      <c r="C52" s="113">
        <v>-3.4957498234750988</v>
      </c>
      <c r="D52" s="116">
        <v>1.5</v>
      </c>
      <c r="E52" s="113">
        <v>2.4022292656529682</v>
      </c>
      <c r="F52" s="106">
        <v>1.5014909122837827</v>
      </c>
      <c r="G52" s="107">
        <v>-1.0077543833855416</v>
      </c>
      <c r="H52" s="103">
        <v>1.5014909122837827</v>
      </c>
      <c r="I52" s="111">
        <f t="shared" si="0"/>
        <v>1.5012433049433667</v>
      </c>
      <c r="J52" s="103">
        <v>1.5014909122837827</v>
      </c>
      <c r="K52" s="115">
        <v>-1.0769352000000001</v>
      </c>
      <c r="L52" s="103">
        <v>1.5009956976029504</v>
      </c>
      <c r="M52" s="111">
        <f t="shared" si="1"/>
        <v>1.5014909122837827</v>
      </c>
      <c r="N52" s="103">
        <v>1.5014909122837827</v>
      </c>
      <c r="O52" s="111">
        <f t="shared" si="2"/>
        <v>1.5012433049433667</v>
      </c>
      <c r="P52" s="106">
        <v>1.5009956976029504</v>
      </c>
      <c r="Q52" s="113">
        <v>-2.9082461776285591</v>
      </c>
    </row>
    <row r="53" spans="2:17" x14ac:dyDescent="0.2">
      <c r="B53" s="106">
        <v>1.5329317762753536</v>
      </c>
      <c r="C53" s="113">
        <v>-3.746121883656512</v>
      </c>
      <c r="D53" s="116">
        <v>1.53</v>
      </c>
      <c r="E53" s="113">
        <v>2.0635073856912642</v>
      </c>
      <c r="F53" s="106">
        <v>1.5334375274387568</v>
      </c>
      <c r="G53" s="107">
        <v>-1.0935986201715089</v>
      </c>
      <c r="H53" s="103">
        <v>1.5334375274387568</v>
      </c>
      <c r="I53" s="111">
        <f t="shared" si="0"/>
        <v>1.5331846518570553</v>
      </c>
      <c r="J53" s="103">
        <v>1.5334375274387568</v>
      </c>
      <c r="K53" s="115">
        <v>-1.3072231999999999</v>
      </c>
      <c r="L53" s="103">
        <v>1.5329317762753536</v>
      </c>
      <c r="M53" s="111">
        <f t="shared" si="1"/>
        <v>1.5334375274387568</v>
      </c>
      <c r="N53" s="103">
        <v>1.5334375274387568</v>
      </c>
      <c r="O53" s="111">
        <f t="shared" si="2"/>
        <v>1.5331846518570553</v>
      </c>
      <c r="P53" s="106">
        <v>1.5329317762753536</v>
      </c>
      <c r="Q53" s="113">
        <v>-3.2537536080046365</v>
      </c>
    </row>
    <row r="54" spans="2:17" x14ac:dyDescent="0.2">
      <c r="B54" s="106">
        <v>1.5648678549477568</v>
      </c>
      <c r="C54" s="113">
        <v>-4.0028583455542908</v>
      </c>
      <c r="D54" s="116">
        <v>1.57</v>
      </c>
      <c r="E54" s="113">
        <v>1.6795450247676365</v>
      </c>
      <c r="F54" s="106">
        <v>1.5653841425937309</v>
      </c>
      <c r="G54" s="107">
        <v>-1.1851386831403254</v>
      </c>
      <c r="H54" s="103">
        <v>1.5653841425937309</v>
      </c>
      <c r="I54" s="111">
        <f t="shared" si="0"/>
        <v>1.565125998770744</v>
      </c>
      <c r="J54" s="103">
        <v>1.5653841425937309</v>
      </c>
      <c r="K54" s="115">
        <v>-1.5442844</v>
      </c>
      <c r="L54" s="103">
        <v>1.5648678549477568</v>
      </c>
      <c r="M54" s="111">
        <f t="shared" si="1"/>
        <v>1.5653841425937309</v>
      </c>
      <c r="N54" s="103">
        <v>1.5653841425937309</v>
      </c>
      <c r="O54" s="111">
        <f t="shared" si="2"/>
        <v>1.565125998770744</v>
      </c>
      <c r="P54" s="106">
        <v>1.5648678549477568</v>
      </c>
      <c r="Q54" s="113">
        <v>-3.5369339659670045</v>
      </c>
    </row>
    <row r="55" spans="2:17" x14ac:dyDescent="0.2">
      <c r="B55" s="106">
        <v>1.59680393362016</v>
      </c>
      <c r="C55" s="113">
        <v>-4.2390418771386695</v>
      </c>
      <c r="D55" s="116">
        <v>1.6</v>
      </c>
      <c r="E55" s="113">
        <v>1.3257429844852913</v>
      </c>
      <c r="F55" s="106">
        <v>1.597330757748705</v>
      </c>
      <c r="G55" s="107">
        <v>-1.2567433546343012</v>
      </c>
      <c r="H55" s="103">
        <v>1.597330757748705</v>
      </c>
      <c r="I55" s="111">
        <f t="shared" si="0"/>
        <v>1.5970673456844326</v>
      </c>
      <c r="J55" s="103">
        <v>1.597330757748705</v>
      </c>
      <c r="K55" s="115">
        <v>-1.7542529</v>
      </c>
      <c r="L55" s="103">
        <v>1.59680393362016</v>
      </c>
      <c r="M55" s="111">
        <f t="shared" si="1"/>
        <v>1.597330757748705</v>
      </c>
      <c r="N55" s="103">
        <v>1.597330757748705</v>
      </c>
      <c r="O55" s="111">
        <f t="shared" si="2"/>
        <v>1.5970673456844326</v>
      </c>
      <c r="P55" s="106">
        <v>1.59680393362016</v>
      </c>
      <c r="Q55" s="113">
        <v>-3.8278488140383073</v>
      </c>
    </row>
    <row r="56" spans="2:17" x14ac:dyDescent="0.2">
      <c r="B56" s="106">
        <v>1.6287400122925633</v>
      </c>
      <c r="C56" s="113">
        <v>-4.4543805333767885</v>
      </c>
      <c r="D56" s="116">
        <v>1.63</v>
      </c>
      <c r="E56" s="113">
        <v>0.98702110452358771</v>
      </c>
      <c r="F56" s="106">
        <v>1.6292773729036791</v>
      </c>
      <c r="G56" s="107">
        <v>-1.3295685602395457</v>
      </c>
      <c r="H56" s="103">
        <v>1.6292773729036791</v>
      </c>
      <c r="I56" s="111">
        <f t="shared" si="0"/>
        <v>1.6290086925981213</v>
      </c>
      <c r="J56" s="103">
        <v>1.6292773729036791</v>
      </c>
      <c r="K56" s="115">
        <v>-1.9845410000000001</v>
      </c>
      <c r="L56" s="103">
        <v>1.6287400122925633</v>
      </c>
      <c r="M56" s="111">
        <f t="shared" si="1"/>
        <v>1.6292773729036791</v>
      </c>
      <c r="N56" s="103">
        <v>1.6292773729036791</v>
      </c>
      <c r="O56" s="111">
        <f t="shared" si="2"/>
        <v>1.6290086925981213</v>
      </c>
      <c r="P56" s="106">
        <v>1.6287400122925633</v>
      </c>
      <c r="Q56" s="113">
        <v>-4.1251739088427808</v>
      </c>
    </row>
    <row r="57" spans="2:17" x14ac:dyDescent="0.2">
      <c r="B57" s="106">
        <v>1.6606760909649665</v>
      </c>
      <c r="C57" s="113">
        <v>-4.6972204117103935</v>
      </c>
      <c r="D57" s="116">
        <v>1.66</v>
      </c>
      <c r="E57" s="113">
        <v>0.65583930472220442</v>
      </c>
      <c r="F57" s="106">
        <v>1.6612239880586532</v>
      </c>
      <c r="G57" s="107">
        <v>-1.4341276543890853</v>
      </c>
      <c r="H57" s="103">
        <v>1.6612239880586532</v>
      </c>
      <c r="I57" s="111">
        <f t="shared" si="0"/>
        <v>1.66095003951181</v>
      </c>
      <c r="J57" s="103">
        <v>1.6612239880586532</v>
      </c>
      <c r="K57" s="115">
        <v>-2.1877363000000001</v>
      </c>
      <c r="L57" s="103">
        <v>1.6606760909649665</v>
      </c>
      <c r="M57" s="111">
        <f t="shared" si="1"/>
        <v>1.6612239880586532</v>
      </c>
      <c r="N57" s="103">
        <v>1.6612239880586532</v>
      </c>
      <c r="O57" s="111">
        <f t="shared" si="2"/>
        <v>1.66095003951181</v>
      </c>
      <c r="P57" s="106">
        <v>1.6606760909649665</v>
      </c>
      <c r="Q57" s="113">
        <v>-4.3660855867008035</v>
      </c>
    </row>
    <row r="58" spans="2:17" x14ac:dyDescent="0.2">
      <c r="B58" s="106">
        <v>1.6926121696373697</v>
      </c>
      <c r="C58" s="113">
        <v>-4.9415200152083028</v>
      </c>
      <c r="D58" s="116">
        <v>1.69</v>
      </c>
      <c r="E58" s="113">
        <v>0.30064559385834017</v>
      </c>
      <c r="F58" s="106">
        <v>1.6931706032136273</v>
      </c>
      <c r="G58" s="107">
        <v>-1.4719642138199851</v>
      </c>
      <c r="H58" s="103">
        <v>1.6931706032136273</v>
      </c>
      <c r="I58" s="111">
        <f t="shared" si="0"/>
        <v>1.6928913864254986</v>
      </c>
      <c r="J58" s="103">
        <v>1.6931706032136273</v>
      </c>
      <c r="K58" s="115">
        <v>-2.3841584</v>
      </c>
      <c r="L58" s="103">
        <v>1.6926121696373697</v>
      </c>
      <c r="M58" s="111">
        <f t="shared" si="1"/>
        <v>1.6931706032136273</v>
      </c>
      <c r="N58" s="103">
        <v>1.6931706032136273</v>
      </c>
      <c r="O58" s="111">
        <f t="shared" si="2"/>
        <v>1.6928913864254986</v>
      </c>
      <c r="P58" s="106">
        <v>1.6926121696373697</v>
      </c>
      <c r="Q58" s="113">
        <v>-4.6629140902393651</v>
      </c>
    </row>
    <row r="59" spans="2:17" x14ac:dyDescent="0.2">
      <c r="B59" s="106">
        <v>1.7245482483097727</v>
      </c>
      <c r="C59" s="113">
        <v>-5.1033159524197522</v>
      </c>
      <c r="D59" s="116">
        <v>1.73</v>
      </c>
      <c r="E59" s="113">
        <v>1.015785279758763E-3</v>
      </c>
      <c r="F59" s="106">
        <v>1.7251172183686014</v>
      </c>
      <c r="G59" s="107">
        <v>-1.5244471832466326</v>
      </c>
      <c r="H59" s="103">
        <v>1.7251172183686014</v>
      </c>
      <c r="I59" s="111">
        <f t="shared" si="0"/>
        <v>1.7248327333391871</v>
      </c>
      <c r="J59" s="103">
        <v>1.7251172183686014</v>
      </c>
      <c r="K59" s="115">
        <v>-2.6212195999999999</v>
      </c>
      <c r="L59" s="103">
        <v>1.7245482483097727</v>
      </c>
      <c r="M59" s="111">
        <f t="shared" si="1"/>
        <v>1.7251172183686014</v>
      </c>
      <c r="N59" s="103">
        <v>1.7251172183686014</v>
      </c>
      <c r="O59" s="111">
        <f t="shared" si="2"/>
        <v>1.7248327333391871</v>
      </c>
      <c r="P59" s="106">
        <v>1.7245482483097727</v>
      </c>
      <c r="Q59" s="113">
        <v>-4.93277736346948</v>
      </c>
    </row>
    <row r="60" spans="2:17" x14ac:dyDescent="0.2">
      <c r="B60" s="106">
        <v>1.7564843269821759</v>
      </c>
      <c r="C60" s="113">
        <v>-5.258747487914837</v>
      </c>
      <c r="D60" s="116">
        <v>1.76</v>
      </c>
      <c r="E60" s="113">
        <v>-0.31705925203522733</v>
      </c>
      <c r="F60" s="106">
        <v>1.7570638335235755</v>
      </c>
      <c r="G60" s="107">
        <v>-1.5899491838540032</v>
      </c>
      <c r="H60" s="103">
        <v>1.7570638335235755</v>
      </c>
      <c r="I60" s="111">
        <f t="shared" si="0"/>
        <v>1.7567740802528757</v>
      </c>
      <c r="J60" s="103">
        <v>1.7570638335235755</v>
      </c>
      <c r="K60" s="115">
        <v>-2.8379612999999999</v>
      </c>
      <c r="L60" s="103">
        <v>1.7564843269821759</v>
      </c>
      <c r="M60" s="111">
        <f t="shared" si="1"/>
        <v>1.7570638335235755</v>
      </c>
      <c r="N60" s="103">
        <v>1.7570638335235755</v>
      </c>
      <c r="O60" s="111">
        <f t="shared" si="2"/>
        <v>1.7567740802528757</v>
      </c>
      <c r="P60" s="106">
        <v>1.7564843269821759</v>
      </c>
      <c r="Q60" s="113">
        <v>-5.1682719771261549</v>
      </c>
    </row>
    <row r="61" spans="2:17" x14ac:dyDescent="0.2">
      <c r="B61" s="106">
        <v>1.7884204056545792</v>
      </c>
      <c r="C61" s="113">
        <v>-5.4888585628157109</v>
      </c>
      <c r="D61" s="116">
        <v>1.79</v>
      </c>
      <c r="E61" s="113">
        <v>-0.60079895696437313</v>
      </c>
      <c r="F61" s="106">
        <v>1.7890104486785496</v>
      </c>
      <c r="G61" s="107">
        <v>-1.6086640412175752</v>
      </c>
      <c r="H61" s="103">
        <v>1.7890104486785496</v>
      </c>
      <c r="I61" s="111">
        <f t="shared" si="0"/>
        <v>1.7887154271665644</v>
      </c>
      <c r="J61" s="103">
        <v>1.7890104486785496</v>
      </c>
      <c r="K61" s="115">
        <v>-3.0479297999999999</v>
      </c>
      <c r="L61" s="103">
        <v>1.7884204056545792</v>
      </c>
      <c r="M61" s="111">
        <f t="shared" si="1"/>
        <v>1.7890104486785496</v>
      </c>
      <c r="N61" s="103">
        <v>1.7890104486785496</v>
      </c>
      <c r="O61" s="111">
        <f t="shared" si="2"/>
        <v>1.7887154271665644</v>
      </c>
      <c r="P61" s="106">
        <v>1.7884204056545792</v>
      </c>
      <c r="Q61" s="113">
        <v>-5.3963631615178365</v>
      </c>
    </row>
    <row r="62" spans="2:17" x14ac:dyDescent="0.2">
      <c r="B62" s="106">
        <v>1.8203564843269824</v>
      </c>
      <c r="C62" s="113">
        <v>-5.6845201238390128</v>
      </c>
      <c r="D62" s="116">
        <v>1.82</v>
      </c>
      <c r="E62" s="113">
        <v>-0.88198353680655028</v>
      </c>
      <c r="F62" s="106">
        <v>1.8209570638335237</v>
      </c>
      <c r="G62" s="107">
        <v>-1.6753865759362145</v>
      </c>
      <c r="H62" s="103">
        <v>1.8209570638335237</v>
      </c>
      <c r="I62" s="111">
        <f t="shared" si="0"/>
        <v>1.8206567740802531</v>
      </c>
      <c r="J62" s="103">
        <v>1.8209570638335237</v>
      </c>
      <c r="K62" s="115">
        <v>-3.2240324</v>
      </c>
      <c r="L62" s="103">
        <v>1.8203564843269824</v>
      </c>
      <c r="M62" s="111">
        <f t="shared" si="1"/>
        <v>1.8209570638335237</v>
      </c>
      <c r="N62" s="103">
        <v>1.8209570638335237</v>
      </c>
      <c r="O62" s="111">
        <f t="shared" si="2"/>
        <v>1.8206567740802531</v>
      </c>
      <c r="P62" s="106">
        <v>1.8203564843269824</v>
      </c>
      <c r="Q62" s="113">
        <v>-5.6032372406463598</v>
      </c>
    </row>
    <row r="63" spans="2:17" x14ac:dyDescent="0.2">
      <c r="B63" s="106">
        <v>1.8522925629993856</v>
      </c>
      <c r="C63" s="113">
        <v>-5.8744011732116714</v>
      </c>
      <c r="D63" s="116">
        <v>1.85</v>
      </c>
      <c r="E63" s="113">
        <v>-1.1673431283932847</v>
      </c>
      <c r="F63" s="106">
        <v>1.8529036789884976</v>
      </c>
      <c r="G63" s="107">
        <v>-1.7669266389050309</v>
      </c>
      <c r="H63" s="103">
        <v>1.8529036789884976</v>
      </c>
      <c r="I63" s="111">
        <f t="shared" si="0"/>
        <v>1.8525981209939415</v>
      </c>
      <c r="J63" s="103">
        <v>1.8529036789884976</v>
      </c>
      <c r="K63" s="115">
        <v>-3.3594959000000002</v>
      </c>
      <c r="L63" s="103">
        <v>1.8522925629993856</v>
      </c>
      <c r="M63" s="111">
        <f t="shared" si="1"/>
        <v>1.8529036789884976</v>
      </c>
      <c r="N63" s="103">
        <v>1.8529036789884976</v>
      </c>
      <c r="O63" s="111">
        <f t="shared" si="2"/>
        <v>1.8525981209939415</v>
      </c>
      <c r="P63" s="106">
        <v>1.8522925629993856</v>
      </c>
      <c r="Q63" s="113">
        <v>-5.8175147490398764</v>
      </c>
    </row>
    <row r="64" spans="2:17" x14ac:dyDescent="0.2">
      <c r="B64" s="106">
        <v>1.8842286416717888</v>
      </c>
      <c r="C64" s="113">
        <v>-6.0020395415784078</v>
      </c>
      <c r="D64" s="116">
        <v>1.88</v>
      </c>
      <c r="E64" s="113">
        <v>-1.4203407854284231</v>
      </c>
      <c r="F64" s="106">
        <v>1.8848502941434717</v>
      </c>
      <c r="G64" s="107">
        <v>-1.7844209621573341</v>
      </c>
      <c r="H64" s="103">
        <v>1.8848502941434717</v>
      </c>
      <c r="I64" s="111">
        <f t="shared" si="0"/>
        <v>1.8845394679076302</v>
      </c>
      <c r="J64" s="103">
        <v>1.8848502941434717</v>
      </c>
      <c r="K64" s="115">
        <v>-3.5491448999999999</v>
      </c>
      <c r="L64" s="103">
        <v>1.8842286416717888</v>
      </c>
      <c r="M64" s="111">
        <f t="shared" si="1"/>
        <v>1.8848502941434717</v>
      </c>
      <c r="N64" s="103">
        <v>1.8848502941434717</v>
      </c>
      <c r="O64" s="111">
        <f t="shared" si="2"/>
        <v>1.8845394679076302</v>
      </c>
      <c r="P64" s="106">
        <v>1.8842286416717888</v>
      </c>
      <c r="Q64" s="113">
        <v>-6.0454404030095876</v>
      </c>
    </row>
    <row r="65" spans="2:17" x14ac:dyDescent="0.2">
      <c r="B65" s="106">
        <v>1.9161647203441921</v>
      </c>
      <c r="C65" s="113">
        <v>-6.1369181467600935</v>
      </c>
      <c r="D65" s="116">
        <v>1.92</v>
      </c>
      <c r="E65" s="113">
        <v>-1.6753118402978058</v>
      </c>
      <c r="F65" s="106">
        <v>1.9167969092984458</v>
      </c>
      <c r="G65" s="107">
        <v>-1.8242917451070155</v>
      </c>
      <c r="H65" s="103">
        <v>1.9167969092984458</v>
      </c>
      <c r="I65" s="111">
        <f t="shared" si="0"/>
        <v>1.9164808148213188</v>
      </c>
      <c r="J65" s="103">
        <v>1.9167969092984458</v>
      </c>
      <c r="K65" s="115">
        <v>-3.6846085</v>
      </c>
      <c r="L65" s="103">
        <v>1.9161647203441921</v>
      </c>
      <c r="M65" s="111">
        <f t="shared" si="1"/>
        <v>1.9167969092984458</v>
      </c>
      <c r="N65" s="103">
        <v>1.9167969092984458</v>
      </c>
      <c r="O65" s="111">
        <f t="shared" si="2"/>
        <v>1.9164808148213188</v>
      </c>
      <c r="P65" s="106">
        <v>1.9161647203441921</v>
      </c>
      <c r="Q65" s="113">
        <v>-6.3154692066616729</v>
      </c>
    </row>
    <row r="66" spans="2:17" x14ac:dyDescent="0.2">
      <c r="B66" s="106">
        <v>1.9481007990165953</v>
      </c>
      <c r="C66" s="113">
        <v>-6.2445874748791521</v>
      </c>
      <c r="D66" s="116">
        <v>1.95</v>
      </c>
      <c r="E66" s="113">
        <v>-1.9235527583356617</v>
      </c>
      <c r="F66" s="106">
        <v>1.9487435244534199</v>
      </c>
      <c r="G66" s="107">
        <v>-1.8499229627647049</v>
      </c>
      <c r="H66" s="103">
        <v>1.9487435244534199</v>
      </c>
      <c r="I66" s="111">
        <f t="shared" si="0"/>
        <v>1.9484221617350075</v>
      </c>
      <c r="J66" s="103">
        <v>1.9487435244534199</v>
      </c>
      <c r="K66" s="115">
        <v>-3.8268452000000002</v>
      </c>
      <c r="L66" s="103">
        <v>1.9481007990165953</v>
      </c>
      <c r="M66" s="111">
        <f t="shared" si="1"/>
        <v>1.9487435244534199</v>
      </c>
      <c r="N66" s="103">
        <v>1.9487435244534199</v>
      </c>
      <c r="O66" s="111">
        <f t="shared" si="2"/>
        <v>1.9484221617350075</v>
      </c>
      <c r="P66" s="106">
        <v>1.9481007990165953</v>
      </c>
      <c r="Q66" s="113">
        <v>-6.4947159337938691</v>
      </c>
    </row>
    <row r="67" spans="2:17" x14ac:dyDescent="0.2">
      <c r="B67" s="106">
        <v>1.9800368776889985</v>
      </c>
      <c r="C67" s="113">
        <v>-6.3867063168757845</v>
      </c>
      <c r="D67" s="116">
        <v>1.98</v>
      </c>
      <c r="E67" s="113">
        <v>-2.1553218454713576</v>
      </c>
      <c r="F67" s="106">
        <v>1.980690139608394</v>
      </c>
      <c r="G67" s="107">
        <v>-1.8751473357186383</v>
      </c>
      <c r="H67" s="103">
        <v>1.980690139608394</v>
      </c>
      <c r="I67" s="111">
        <f t="shared" si="0"/>
        <v>1.9803635086486961</v>
      </c>
      <c r="J67" s="103">
        <v>1.980690139608394</v>
      </c>
      <c r="K67" s="115">
        <v>-3.9487624000000001</v>
      </c>
      <c r="L67" s="103">
        <v>1.9800368776889985</v>
      </c>
      <c r="M67" s="111">
        <f t="shared" si="1"/>
        <v>1.980690139608394</v>
      </c>
      <c r="N67" s="103">
        <v>1.980690139608394</v>
      </c>
      <c r="O67" s="111">
        <f t="shared" si="2"/>
        <v>1.9803635086486961</v>
      </c>
      <c r="P67" s="106">
        <v>1.9800368776889985</v>
      </c>
      <c r="Q67" s="113">
        <v>-6.674128191348033</v>
      </c>
    </row>
    <row r="68" spans="2:17" x14ac:dyDescent="0.2">
      <c r="B68" s="106">
        <v>2.0119729563614017</v>
      </c>
      <c r="C68" s="113">
        <v>-6.5493780891858169</v>
      </c>
      <c r="D68" s="116">
        <v>2.0099999999999998</v>
      </c>
      <c r="E68" s="113">
        <v>-2.3843075914440148</v>
      </c>
      <c r="F68" s="106">
        <v>2.0126367547633683</v>
      </c>
      <c r="G68" s="107">
        <v>-1.8751473357186383</v>
      </c>
      <c r="H68" s="103">
        <v>2.0126367547633683</v>
      </c>
      <c r="I68" s="111">
        <f t="shared" si="0"/>
        <v>2.0123048555623848</v>
      </c>
      <c r="J68" s="103">
        <v>2.0126367547633683</v>
      </c>
      <c r="K68" s="115">
        <v>-4.1248649999999998</v>
      </c>
      <c r="L68" s="103">
        <v>2.0119729563614017</v>
      </c>
      <c r="M68" s="111">
        <f t="shared" si="1"/>
        <v>2.0126367547633683</v>
      </c>
      <c r="N68" s="103">
        <v>2.0126367547633683</v>
      </c>
      <c r="O68" s="111">
        <f t="shared" si="2"/>
        <v>2.0123048555623848</v>
      </c>
      <c r="P68" s="106">
        <v>2.0119729563614017</v>
      </c>
      <c r="Q68" s="113">
        <v>-6.9236020114248431</v>
      </c>
    </row>
    <row r="69" spans="2:17" x14ac:dyDescent="0.2">
      <c r="B69" s="106">
        <v>2.0439090350338049</v>
      </c>
      <c r="C69" s="113">
        <v>-6.6642876541198239</v>
      </c>
      <c r="D69" s="116">
        <v>2.04</v>
      </c>
      <c r="E69" s="113">
        <v>-2.5948481086802682</v>
      </c>
      <c r="F69" s="106">
        <v>2.0445833699183424</v>
      </c>
      <c r="G69" s="107">
        <v>-1.9146112739645633</v>
      </c>
      <c r="H69" s="103">
        <v>2.0445833699183424</v>
      </c>
      <c r="I69" s="111">
        <f t="shared" si="0"/>
        <v>2.0442462024760735</v>
      </c>
      <c r="J69" s="103">
        <v>2.0445833699183424</v>
      </c>
      <c r="K69" s="115">
        <v>-4.2806480999999996</v>
      </c>
      <c r="L69" s="103">
        <v>2.0439090350338049</v>
      </c>
      <c r="M69" s="111">
        <f t="shared" si="1"/>
        <v>2.0445833699183424</v>
      </c>
      <c r="N69" s="103">
        <v>2.0445833699183424</v>
      </c>
      <c r="O69" s="111">
        <f t="shared" si="2"/>
        <v>2.0442462024760735</v>
      </c>
      <c r="P69" s="106">
        <v>2.0439090350338049</v>
      </c>
      <c r="Q69" s="113">
        <v>-7.1030142689790079</v>
      </c>
    </row>
    <row r="70" spans="2:17" x14ac:dyDescent="0.2">
      <c r="B70" s="106">
        <v>2.0758451137062082</v>
      </c>
      <c r="C70" s="113">
        <v>-6.7247786649285795</v>
      </c>
      <c r="D70" s="116">
        <v>2.08</v>
      </c>
      <c r="E70" s="113">
        <v>-2.7847417832698032</v>
      </c>
      <c r="F70" s="106">
        <v>2.0765299850733165</v>
      </c>
      <c r="G70" s="107">
        <v>-1.9264097710340176</v>
      </c>
      <c r="H70" s="103">
        <v>2.0765299850733165</v>
      </c>
      <c r="I70" s="111">
        <f t="shared" ref="I70:I133" si="3">AVERAGE(F70,B70)</f>
        <v>2.0761875493897621</v>
      </c>
      <c r="J70" s="103">
        <v>2.0765299850733165</v>
      </c>
      <c r="K70" s="115">
        <v>-4.3619262000000001</v>
      </c>
      <c r="L70" s="103">
        <v>2.0758451137062082</v>
      </c>
      <c r="M70" s="111">
        <f t="shared" ref="M70:M133" si="4">AVERAGE(F70,J70)</f>
        <v>2.0765299850733165</v>
      </c>
      <c r="N70" s="103">
        <v>2.0765299850733165</v>
      </c>
      <c r="O70" s="111">
        <f t="shared" ref="O70:O133" si="5">AVERAGE(H70,L70)</f>
        <v>2.0761875493897621</v>
      </c>
      <c r="P70" s="106">
        <v>2.0758451137062082</v>
      </c>
      <c r="Q70" s="113">
        <v>-7.2684473201130393</v>
      </c>
    </row>
    <row r="71" spans="2:17" x14ac:dyDescent="0.2">
      <c r="B71" s="106">
        <v>2.1077811923786114</v>
      </c>
      <c r="C71" s="113">
        <v>-6.8454687415132298</v>
      </c>
      <c r="D71" s="116">
        <v>2.11</v>
      </c>
      <c r="E71" s="113">
        <v>-2.9299767041501394</v>
      </c>
      <c r="F71" s="106">
        <v>2.1084766002282906</v>
      </c>
      <c r="G71" s="107">
        <v>-1.9532615228029755</v>
      </c>
      <c r="H71" s="103">
        <v>2.1084766002282906</v>
      </c>
      <c r="I71" s="111">
        <f t="shared" si="3"/>
        <v>2.1081288963034508</v>
      </c>
      <c r="J71" s="103">
        <v>2.1084766002282906</v>
      </c>
      <c r="K71" s="115">
        <v>-4.5041628999999999</v>
      </c>
      <c r="L71" s="103">
        <v>2.1077811923786114</v>
      </c>
      <c r="M71" s="111">
        <f t="shared" si="4"/>
        <v>2.1084766002282906</v>
      </c>
      <c r="N71" s="103">
        <v>2.1084766002282906</v>
      </c>
      <c r="O71" s="111">
        <f t="shared" si="5"/>
        <v>2.1081288963034508</v>
      </c>
      <c r="P71" s="106">
        <v>2.1077811923786114</v>
      </c>
      <c r="Q71" s="113">
        <v>-7.4549319460882577</v>
      </c>
    </row>
    <row r="72" spans="2:17" x14ac:dyDescent="0.2">
      <c r="B72" s="106">
        <v>2.1397172710510146</v>
      </c>
      <c r="C72" s="113">
        <v>-6.9658668730650195</v>
      </c>
      <c r="D72" s="116">
        <v>2.14</v>
      </c>
      <c r="E72" s="113">
        <v>-3.1240453904842314</v>
      </c>
      <c r="F72" s="106">
        <v>2.1404232153832647</v>
      </c>
      <c r="G72" s="107">
        <v>-1.9788927404606653</v>
      </c>
      <c r="H72" s="103">
        <v>2.1404232153832647</v>
      </c>
      <c r="I72" s="111">
        <f t="shared" si="3"/>
        <v>2.1400702432171395</v>
      </c>
      <c r="J72" s="103">
        <v>2.1404232153832647</v>
      </c>
      <c r="K72" s="115">
        <v>-4.6734923000000004</v>
      </c>
      <c r="L72" s="103">
        <v>2.1397172710510146</v>
      </c>
      <c r="M72" s="111">
        <f t="shared" si="4"/>
        <v>2.1404232153832647</v>
      </c>
      <c r="N72" s="103">
        <v>2.1404232153832647</v>
      </c>
      <c r="O72" s="111">
        <f t="shared" si="5"/>
        <v>2.1400702432171395</v>
      </c>
      <c r="P72" s="106">
        <v>2.1397172710510146</v>
      </c>
      <c r="Q72" s="113">
        <v>-7.6346752644863622</v>
      </c>
    </row>
    <row r="73" spans="2:17" x14ac:dyDescent="0.2">
      <c r="B73" s="106">
        <v>2.1716533497234174</v>
      </c>
      <c r="C73" s="113">
        <v>-7.047786649285757</v>
      </c>
      <c r="D73" s="116">
        <v>2.17</v>
      </c>
      <c r="E73" s="113">
        <v>-3.3544228070384086</v>
      </c>
      <c r="F73" s="106">
        <v>2.1723698305382388</v>
      </c>
      <c r="G73" s="107">
        <v>-1.970755846055279</v>
      </c>
      <c r="H73" s="103">
        <v>2.1723698305382388</v>
      </c>
      <c r="I73" s="111">
        <f t="shared" si="3"/>
        <v>2.1720115901308281</v>
      </c>
      <c r="J73" s="103">
        <v>2.1723698305382388</v>
      </c>
      <c r="K73" s="115">
        <v>-4.8157291000000004</v>
      </c>
      <c r="L73" s="103">
        <v>2.1716533497234174</v>
      </c>
      <c r="M73" s="111">
        <f t="shared" si="4"/>
        <v>2.1723698305382388</v>
      </c>
      <c r="N73" s="103">
        <v>2.1723698305382388</v>
      </c>
      <c r="O73" s="111">
        <f t="shared" si="5"/>
        <v>2.1720115901308281</v>
      </c>
      <c r="P73" s="106">
        <v>2.1716533497234174</v>
      </c>
      <c r="Q73" s="113">
        <v>-7.8287288501485452</v>
      </c>
    </row>
    <row r="74" spans="2:17" x14ac:dyDescent="0.2">
      <c r="B74" s="106">
        <v>2.2035894283958206</v>
      </c>
      <c r="C74" s="113">
        <v>-7.143019119004947</v>
      </c>
      <c r="D74" s="116">
        <v>2.2000000000000002</v>
      </c>
      <c r="E74" s="113">
        <v>-3.544316481627944</v>
      </c>
      <c r="F74" s="106">
        <v>2.2043164456932129</v>
      </c>
      <c r="G74" s="107">
        <v>-1.9886570140113384</v>
      </c>
      <c r="H74" s="103">
        <v>2.2043164456932129</v>
      </c>
      <c r="I74" s="111">
        <f t="shared" si="3"/>
        <v>2.2039529370445168</v>
      </c>
      <c r="J74" s="103">
        <v>2.2043164456932129</v>
      </c>
      <c r="K74" s="115">
        <v>-4.8834607999999999</v>
      </c>
      <c r="L74" s="103">
        <v>2.2035894283958206</v>
      </c>
      <c r="M74" s="111">
        <f t="shared" si="4"/>
        <v>2.2043164456932129</v>
      </c>
      <c r="N74" s="103">
        <v>2.2043164456932129</v>
      </c>
      <c r="O74" s="111">
        <f t="shared" si="5"/>
        <v>2.2039529370445168</v>
      </c>
      <c r="P74" s="106">
        <v>2.2035894283958206</v>
      </c>
      <c r="Q74" s="113">
        <v>-7.9874205937054636</v>
      </c>
    </row>
    <row r="75" spans="2:17" x14ac:dyDescent="0.2">
      <c r="B75" s="106">
        <v>2.2355255070682238</v>
      </c>
      <c r="C75" s="113">
        <v>-7.216822823312155</v>
      </c>
      <c r="D75" s="116">
        <v>2.2400000000000002</v>
      </c>
      <c r="E75" s="113">
        <v>-3.6780645266794711</v>
      </c>
      <c r="F75" s="106">
        <v>2.236263060848187</v>
      </c>
      <c r="G75" s="107">
        <v>-2.0342236231438688</v>
      </c>
      <c r="H75" s="103">
        <v>2.236263060848187</v>
      </c>
      <c r="I75" s="111">
        <f t="shared" si="3"/>
        <v>2.2358942839582054</v>
      </c>
      <c r="J75" s="103">
        <v>2.236263060848187</v>
      </c>
      <c r="K75" s="115">
        <v>-5.0121511999999999</v>
      </c>
      <c r="L75" s="103">
        <v>2.2355255070682238</v>
      </c>
      <c r="M75" s="111">
        <f t="shared" si="4"/>
        <v>2.236263060848187</v>
      </c>
      <c r="N75" s="103">
        <v>2.236263060848187</v>
      </c>
      <c r="O75" s="111">
        <f t="shared" si="5"/>
        <v>2.2358942839582054</v>
      </c>
      <c r="P75" s="106">
        <v>2.2355255070682238</v>
      </c>
      <c r="Q75" s="113">
        <v>-8.1671639121035717</v>
      </c>
    </row>
    <row r="76" spans="2:17" x14ac:dyDescent="0.2">
      <c r="B76" s="106">
        <v>2.2674615857406271</v>
      </c>
      <c r="C76" s="113">
        <v>-7.2758541089566062</v>
      </c>
      <c r="D76" s="116">
        <v>2.27</v>
      </c>
      <c r="E76" s="113">
        <v>-3.8282844026331593</v>
      </c>
      <c r="F76" s="106">
        <v>2.2682096760031611</v>
      </c>
      <c r="G76" s="107">
        <v>-2.067178045799432</v>
      </c>
      <c r="H76" s="103">
        <v>2.2682096760031611</v>
      </c>
      <c r="I76" s="111">
        <f t="shared" si="3"/>
        <v>2.2678356308718941</v>
      </c>
      <c r="J76" s="103">
        <v>2.2682096760031611</v>
      </c>
      <c r="K76" s="115">
        <v>-5.1272951999999998</v>
      </c>
      <c r="L76" s="103">
        <v>2.2674615857406271</v>
      </c>
      <c r="M76" s="111">
        <f t="shared" si="4"/>
        <v>2.2682096760031611</v>
      </c>
      <c r="N76" s="103">
        <v>2.2682096760031611</v>
      </c>
      <c r="O76" s="111">
        <f t="shared" si="5"/>
        <v>2.2678356308718941</v>
      </c>
      <c r="P76" s="106">
        <v>2.2674615857406271</v>
      </c>
      <c r="Q76" s="113">
        <v>-8.3612174977657538</v>
      </c>
    </row>
    <row r="77" spans="2:17" x14ac:dyDescent="0.2">
      <c r="B77" s="106">
        <v>2.2993976644130303</v>
      </c>
      <c r="C77" s="113">
        <v>-7.3846912172071093</v>
      </c>
      <c r="D77" s="116">
        <v>2.2999999999999998</v>
      </c>
      <c r="E77" s="113">
        <v>-3.9983411779047699</v>
      </c>
      <c r="F77" s="106">
        <v>2.3001562911581352</v>
      </c>
      <c r="G77" s="107">
        <v>-2.1200678599298359</v>
      </c>
      <c r="H77" s="103">
        <v>2.3001562911581352</v>
      </c>
      <c r="I77" s="111">
        <f t="shared" si="3"/>
        <v>2.2997769777855828</v>
      </c>
      <c r="J77" s="103">
        <v>2.3001562911581352</v>
      </c>
      <c r="K77" s="115">
        <v>-5.1882538</v>
      </c>
      <c r="L77" s="103">
        <v>2.2993976644130303</v>
      </c>
      <c r="M77" s="111">
        <f t="shared" si="4"/>
        <v>2.3001562911581352</v>
      </c>
      <c r="N77" s="103">
        <v>2.3001562911581352</v>
      </c>
      <c r="O77" s="111">
        <f t="shared" si="5"/>
        <v>2.2997769777855828</v>
      </c>
      <c r="P77" s="106">
        <v>2.2993976644130303</v>
      </c>
      <c r="Q77" s="113">
        <v>-8.478137152484237</v>
      </c>
    </row>
    <row r="78" spans="2:17" x14ac:dyDescent="0.2">
      <c r="B78" s="106">
        <v>2.3313337430854335</v>
      </c>
      <c r="C78" s="113">
        <v>-7.4463500081473075</v>
      </c>
      <c r="D78" s="116">
        <v>2.33</v>
      </c>
      <c r="E78" s="113">
        <v>-4.1429943715323816</v>
      </c>
      <c r="F78" s="106">
        <v>2.3321029063131093</v>
      </c>
      <c r="G78" s="107">
        <v>-2.1603454875832733</v>
      </c>
      <c r="H78" s="103">
        <v>2.3321029063131093</v>
      </c>
      <c r="I78" s="111">
        <f t="shared" si="3"/>
        <v>2.3317183246992714</v>
      </c>
      <c r="J78" s="103">
        <v>2.3321029063131093</v>
      </c>
      <c r="K78" s="115">
        <v>-5.2763051000000001</v>
      </c>
      <c r="L78" s="103">
        <v>2.3313337430854335</v>
      </c>
      <c r="M78" s="111">
        <f t="shared" si="4"/>
        <v>2.3321029063131093</v>
      </c>
      <c r="N78" s="103">
        <v>2.3321029063131093</v>
      </c>
      <c r="O78" s="111">
        <f t="shared" si="5"/>
        <v>2.3317183246992714</v>
      </c>
      <c r="P78" s="106">
        <v>2.3313337430854335</v>
      </c>
      <c r="Q78" s="113">
        <v>-8.6300875884640451</v>
      </c>
    </row>
    <row r="79" spans="2:17" x14ac:dyDescent="0.2">
      <c r="B79" s="106">
        <v>2.3632698217578367</v>
      </c>
      <c r="C79" s="113">
        <v>-7.4729753951442124</v>
      </c>
      <c r="D79" s="116">
        <v>2.36</v>
      </c>
      <c r="E79" s="113">
        <v>-4.285674167325749</v>
      </c>
      <c r="F79" s="106">
        <v>2.3640495214680834</v>
      </c>
      <c r="G79" s="107">
        <v>-2.1196610152260797</v>
      </c>
      <c r="H79" s="103">
        <v>2.3640495214680834</v>
      </c>
      <c r="I79" s="111">
        <f t="shared" si="3"/>
        <v>2.3636596716129601</v>
      </c>
      <c r="J79" s="103">
        <v>2.3640495214680834</v>
      </c>
      <c r="K79" s="115">
        <v>-5.3914491</v>
      </c>
      <c r="L79" s="103">
        <v>2.3632698217578367</v>
      </c>
      <c r="M79" s="111">
        <f t="shared" si="4"/>
        <v>2.3640495214680834</v>
      </c>
      <c r="N79" s="103">
        <v>2.3640495214680834</v>
      </c>
      <c r="O79" s="111">
        <f t="shared" si="5"/>
        <v>2.3636596716129601</v>
      </c>
      <c r="P79" s="106">
        <v>2.3632698217578367</v>
      </c>
      <c r="Q79" s="113">
        <v>-8.83778931970242</v>
      </c>
    </row>
    <row r="80" spans="2:17" x14ac:dyDescent="0.2">
      <c r="B80" s="106">
        <v>2.39520590043024</v>
      </c>
      <c r="C80" s="113">
        <v>-7.5407066427679155</v>
      </c>
      <c r="D80" s="116">
        <v>2.4</v>
      </c>
      <c r="E80" s="113">
        <v>-4.3926269601517571</v>
      </c>
      <c r="F80" s="106">
        <v>2.3959961366230575</v>
      </c>
      <c r="G80" s="107">
        <v>-2.1249499967051726</v>
      </c>
      <c r="H80" s="103">
        <v>2.3959961366230575</v>
      </c>
      <c r="I80" s="111">
        <f t="shared" si="3"/>
        <v>2.3956010185266488</v>
      </c>
      <c r="J80" s="103">
        <v>2.3959961366230575</v>
      </c>
      <c r="K80" s="115">
        <v>-5.5065932000000002</v>
      </c>
      <c r="L80" s="103">
        <v>2.39520590043024</v>
      </c>
      <c r="M80" s="111">
        <f t="shared" si="4"/>
        <v>2.3959961366230575</v>
      </c>
      <c r="N80" s="103">
        <v>2.3959961366230575</v>
      </c>
      <c r="O80" s="111">
        <f t="shared" si="5"/>
        <v>2.3956010185266488</v>
      </c>
      <c r="P80" s="106">
        <v>2.39520590043024</v>
      </c>
      <c r="Q80" s="113">
        <v>-8.947636605999854</v>
      </c>
    </row>
    <row r="81" spans="2:17" x14ac:dyDescent="0.2">
      <c r="B81" s="106">
        <v>2.4271419791026432</v>
      </c>
      <c r="C81" s="113">
        <v>-7.6153861821737063</v>
      </c>
      <c r="D81" s="116">
        <v>2.4300000000000002</v>
      </c>
      <c r="E81" s="113">
        <v>-4.56129206484185</v>
      </c>
      <c r="F81" s="106">
        <v>2.4279427517780316</v>
      </c>
      <c r="G81" s="107">
        <v>-2.1249499967051726</v>
      </c>
      <c r="H81" s="103">
        <v>2.4279427517780316</v>
      </c>
      <c r="I81" s="111">
        <f t="shared" si="3"/>
        <v>2.4275423654403374</v>
      </c>
      <c r="J81" s="103">
        <v>2.4279427517780316</v>
      </c>
      <c r="K81" s="115">
        <v>-5.5946445000000002</v>
      </c>
      <c r="L81" s="103">
        <v>2.4271419791026432</v>
      </c>
      <c r="M81" s="111">
        <f t="shared" si="4"/>
        <v>2.4279427517780316</v>
      </c>
      <c r="N81" s="103">
        <v>2.4279427517780316</v>
      </c>
      <c r="O81" s="111">
        <f t="shared" si="5"/>
        <v>2.4275423654403374</v>
      </c>
      <c r="P81" s="106">
        <v>2.4271419791026432</v>
      </c>
      <c r="Q81" s="113">
        <v>-9.0995870419796603</v>
      </c>
    </row>
    <row r="82" spans="2:17" x14ac:dyDescent="0.2">
      <c r="B82" s="106">
        <v>2.4590780577750464</v>
      </c>
      <c r="C82" s="113">
        <v>-7.6764610830481823</v>
      </c>
      <c r="D82" s="116">
        <v>2.46</v>
      </c>
      <c r="E82" s="113">
        <v>-4.7416722614368192</v>
      </c>
      <c r="F82" s="106">
        <v>2.4598893669330057</v>
      </c>
      <c r="G82" s="107">
        <v>-2.131459512295534</v>
      </c>
      <c r="H82" s="103">
        <v>2.4598893669330057</v>
      </c>
      <c r="I82" s="111">
        <f t="shared" si="3"/>
        <v>2.4594837123540261</v>
      </c>
      <c r="J82" s="103">
        <v>2.4598893669330057</v>
      </c>
      <c r="K82" s="115">
        <v>-5.6759225999999998</v>
      </c>
      <c r="L82" s="103">
        <v>2.4590780577750464</v>
      </c>
      <c r="M82" s="111">
        <f t="shared" si="4"/>
        <v>2.4598893669330057</v>
      </c>
      <c r="N82" s="103">
        <v>2.4598893669330057</v>
      </c>
      <c r="O82" s="111">
        <f t="shared" si="5"/>
        <v>2.4594837123540261</v>
      </c>
      <c r="P82" s="106">
        <v>2.4590780577750464</v>
      </c>
      <c r="Q82" s="113">
        <v>-9.2799924820656479</v>
      </c>
    </row>
    <row r="83" spans="2:17" x14ac:dyDescent="0.2">
      <c r="B83" s="106">
        <v>2.4910141364474496</v>
      </c>
      <c r="C83" s="113">
        <v>-7.7242232904242076</v>
      </c>
      <c r="D83" s="116">
        <v>2.4900000000000002</v>
      </c>
      <c r="E83" s="113">
        <v>-4.8396933035209884</v>
      </c>
      <c r="F83" s="106">
        <v>2.4918359820879799</v>
      </c>
      <c r="G83" s="107">
        <v>-2.1847561711296941</v>
      </c>
      <c r="H83" s="103">
        <v>2.4918359820879799</v>
      </c>
      <c r="I83" s="111">
        <f t="shared" si="3"/>
        <v>2.4914250592677147</v>
      </c>
      <c r="J83" s="103">
        <v>2.4918359820879799</v>
      </c>
      <c r="K83" s="115">
        <v>-5.7436543999999996</v>
      </c>
      <c r="L83" s="103">
        <v>2.4910141364474496</v>
      </c>
      <c r="M83" s="111">
        <f t="shared" si="4"/>
        <v>2.4918359820879799</v>
      </c>
      <c r="N83" s="103">
        <v>2.4918359820879799</v>
      </c>
      <c r="O83" s="111">
        <f t="shared" si="5"/>
        <v>2.4914250592677147</v>
      </c>
      <c r="P83" s="106">
        <v>2.4910141364474496</v>
      </c>
      <c r="Q83" s="113">
        <v>-9.4252016104683438</v>
      </c>
    </row>
    <row r="84" spans="2:17" x14ac:dyDescent="0.2">
      <c r="B84" s="106">
        <v>2.5229502151198528</v>
      </c>
      <c r="C84" s="113">
        <v>-7.7850062462658247</v>
      </c>
      <c r="D84" s="116">
        <v>2.52</v>
      </c>
      <c r="E84" s="113">
        <v>-4.8944472624774766</v>
      </c>
      <c r="F84" s="106">
        <v>2.523782597242954</v>
      </c>
      <c r="G84" s="107">
        <v>-2.1977752023104173</v>
      </c>
      <c r="H84" s="103">
        <v>2.523782597242954</v>
      </c>
      <c r="I84" s="111">
        <f t="shared" si="3"/>
        <v>2.5233664061814034</v>
      </c>
      <c r="J84" s="103">
        <v>2.523782597242954</v>
      </c>
      <c r="K84" s="115">
        <v>-5.8181592999999996</v>
      </c>
      <c r="L84" s="103">
        <v>2.5229502151198528</v>
      </c>
      <c r="M84" s="111">
        <f t="shared" si="4"/>
        <v>2.523782597242954</v>
      </c>
      <c r="N84" s="103">
        <v>2.523782597242954</v>
      </c>
      <c r="O84" s="111">
        <f t="shared" si="5"/>
        <v>2.5233664061814034</v>
      </c>
      <c r="P84" s="106">
        <v>2.5229502151198528</v>
      </c>
      <c r="Q84" s="113">
        <v>-9.5490281031859112</v>
      </c>
    </row>
    <row r="85" spans="2:17" x14ac:dyDescent="0.2">
      <c r="B85" s="106">
        <v>2.5548862937922561</v>
      </c>
      <c r="C85" s="113">
        <v>-7.8252362717940418</v>
      </c>
      <c r="D85" s="116">
        <v>2.56</v>
      </c>
      <c r="E85" s="113">
        <v>-5.0192635567871644</v>
      </c>
      <c r="F85" s="106">
        <v>2.5557292123979281</v>
      </c>
      <c r="G85" s="107">
        <v>-2.2107942334911401</v>
      </c>
      <c r="H85" s="103">
        <v>2.5557292123979281</v>
      </c>
      <c r="I85" s="111">
        <f t="shared" si="3"/>
        <v>2.5553077530950921</v>
      </c>
      <c r="J85" s="103">
        <v>2.5557292123979281</v>
      </c>
      <c r="K85" s="115">
        <v>-5.9062105999999996</v>
      </c>
      <c r="L85" s="103">
        <v>2.5548862937922561</v>
      </c>
      <c r="M85" s="111">
        <f t="shared" si="4"/>
        <v>2.5557292123979281</v>
      </c>
      <c r="N85" s="103">
        <v>2.5557292123979281</v>
      </c>
      <c r="O85" s="111">
        <f t="shared" si="5"/>
        <v>2.5553077530950921</v>
      </c>
      <c r="P85" s="106">
        <v>2.5548862937922561</v>
      </c>
      <c r="Q85" s="113">
        <v>-9.7366714421149219</v>
      </c>
    </row>
    <row r="86" spans="2:17" x14ac:dyDescent="0.2">
      <c r="B86" s="106">
        <v>2.5868223724646593</v>
      </c>
      <c r="C86" s="113">
        <v>-7.8454972570745793</v>
      </c>
      <c r="D86" s="116">
        <v>2.59</v>
      </c>
      <c r="E86" s="113">
        <v>-5.1454715216783704</v>
      </c>
      <c r="F86" s="106">
        <v>2.5876758275529022</v>
      </c>
      <c r="G86" s="107">
        <v>-2.1965546681991484</v>
      </c>
      <c r="H86" s="103">
        <v>2.5876758275529022</v>
      </c>
      <c r="I86" s="111">
        <f t="shared" si="3"/>
        <v>2.5872491000087807</v>
      </c>
      <c r="J86" s="103">
        <v>2.5876758275529022</v>
      </c>
      <c r="K86" s="115">
        <v>-5.9874887000000001</v>
      </c>
      <c r="L86" s="103">
        <v>2.5868223724646593</v>
      </c>
      <c r="M86" s="111">
        <f t="shared" si="4"/>
        <v>2.5876758275529022</v>
      </c>
      <c r="N86" s="103">
        <v>2.5876758275529022</v>
      </c>
      <c r="O86" s="111">
        <f t="shared" si="5"/>
        <v>2.5872491000087807</v>
      </c>
      <c r="P86" s="106">
        <v>2.5868223724646593</v>
      </c>
      <c r="Q86" s="113">
        <v>-9.8823771617835305</v>
      </c>
    </row>
    <row r="87" spans="2:17" x14ac:dyDescent="0.2">
      <c r="B87" s="106">
        <v>2.6187584511370625</v>
      </c>
      <c r="C87" s="113">
        <v>-7.8316006735104065</v>
      </c>
      <c r="D87" s="116">
        <v>2.62</v>
      </c>
      <c r="E87" s="113">
        <v>-5.2133322431212568</v>
      </c>
      <c r="F87" s="106">
        <v>2.6196224427078763</v>
      </c>
      <c r="G87" s="107">
        <v>-2.1762124320205518</v>
      </c>
      <c r="H87" s="103">
        <v>2.6196224427078763</v>
      </c>
      <c r="I87" s="111">
        <f t="shared" si="3"/>
        <v>2.6191904469224694</v>
      </c>
      <c r="J87" s="103">
        <v>2.6196224427078763</v>
      </c>
      <c r="K87" s="115">
        <v>-6.0619937000000004</v>
      </c>
      <c r="L87" s="103">
        <v>2.6187584511370625</v>
      </c>
      <c r="M87" s="111">
        <f t="shared" si="4"/>
        <v>2.6196224427078763</v>
      </c>
      <c r="N87" s="103">
        <v>2.6196224427078763</v>
      </c>
      <c r="O87" s="111">
        <f t="shared" si="5"/>
        <v>2.6191904469224694</v>
      </c>
      <c r="P87" s="106">
        <v>2.6187584511370625</v>
      </c>
      <c r="Q87" s="113">
        <v>-9.9994623469239858</v>
      </c>
    </row>
    <row r="88" spans="2:17" x14ac:dyDescent="0.2">
      <c r="B88" s="106">
        <v>2.6506945298094657</v>
      </c>
      <c r="C88" s="113">
        <v>-7.8591018956058925</v>
      </c>
      <c r="D88" s="116">
        <v>2.65</v>
      </c>
      <c r="E88" s="113">
        <v>-5.321676706528784</v>
      </c>
      <c r="F88" s="106">
        <v>2.6515690578628504</v>
      </c>
      <c r="G88" s="107">
        <v>-2.1904519973125436</v>
      </c>
      <c r="H88" s="103">
        <v>2.6515690578628504</v>
      </c>
      <c r="I88" s="111">
        <f t="shared" si="3"/>
        <v>2.651131793836158</v>
      </c>
      <c r="J88" s="103">
        <v>2.6515690578628504</v>
      </c>
      <c r="K88" s="115">
        <v>-6.1568182</v>
      </c>
      <c r="L88" s="103">
        <v>2.6506945298094657</v>
      </c>
      <c r="M88" s="111">
        <f t="shared" si="4"/>
        <v>2.6515690578628504</v>
      </c>
      <c r="N88" s="103">
        <v>2.6515690578628504</v>
      </c>
      <c r="O88" s="111">
        <f t="shared" si="5"/>
        <v>2.651131793836158</v>
      </c>
      <c r="P88" s="106">
        <v>2.6506945298094657</v>
      </c>
      <c r="Q88" s="113">
        <v>-10.144505944904711</v>
      </c>
    </row>
    <row r="89" spans="2:17" x14ac:dyDescent="0.2">
      <c r="B89" s="106">
        <v>2.682630608481869</v>
      </c>
      <c r="C89" s="113">
        <v>-7.9407297267937693</v>
      </c>
      <c r="D89" s="116">
        <v>2.68</v>
      </c>
      <c r="E89" s="113">
        <v>-5.4587898199960749</v>
      </c>
      <c r="F89" s="106">
        <v>2.6835156730178245</v>
      </c>
      <c r="G89" s="107">
        <v>-2.2441555008504595</v>
      </c>
      <c r="H89" s="103">
        <v>2.6835156730178245</v>
      </c>
      <c r="I89" s="111">
        <f t="shared" si="3"/>
        <v>2.6830731407498467</v>
      </c>
      <c r="J89" s="103">
        <v>2.6835156730178245</v>
      </c>
      <c r="K89" s="115">
        <v>-6.2380962999999996</v>
      </c>
      <c r="L89" s="103">
        <v>2.682630608481869</v>
      </c>
      <c r="M89" s="111">
        <f t="shared" si="4"/>
        <v>2.6835156730178245</v>
      </c>
      <c r="N89" s="103">
        <v>2.6835156730178245</v>
      </c>
      <c r="O89" s="111">
        <f t="shared" si="5"/>
        <v>2.6830731407498467</v>
      </c>
      <c r="P89" s="106">
        <v>2.682630608481869</v>
      </c>
      <c r="Q89" s="113">
        <v>-10.296290850462547</v>
      </c>
    </row>
    <row r="90" spans="2:17" x14ac:dyDescent="0.2">
      <c r="B90" s="106">
        <v>2.7145666871542722</v>
      </c>
      <c r="C90" s="113">
        <v>-7.9609907120743078</v>
      </c>
      <c r="D90" s="116">
        <v>2.72</v>
      </c>
      <c r="E90" s="113">
        <v>-5.5314072804362429</v>
      </c>
      <c r="F90" s="106">
        <v>2.7154622881727986</v>
      </c>
      <c r="G90" s="107">
        <v>-2.2164900596739892</v>
      </c>
      <c r="H90" s="103">
        <v>2.7154622881727986</v>
      </c>
      <c r="I90" s="111">
        <f t="shared" si="3"/>
        <v>2.7150144876635354</v>
      </c>
      <c r="J90" s="103">
        <v>2.7154622881727986</v>
      </c>
      <c r="K90" s="115">
        <v>-6.3329208000000001</v>
      </c>
      <c r="L90" s="103">
        <v>2.7145666871542722</v>
      </c>
      <c r="M90" s="111">
        <f t="shared" si="4"/>
        <v>2.7154622881727986</v>
      </c>
      <c r="N90" s="103">
        <v>2.7154622881727986</v>
      </c>
      <c r="O90" s="111">
        <f t="shared" si="5"/>
        <v>2.7150144876635354</v>
      </c>
      <c r="P90" s="106">
        <v>2.7145666871542722</v>
      </c>
      <c r="Q90" s="113">
        <v>-10.419786282336174</v>
      </c>
    </row>
    <row r="91" spans="2:17" x14ac:dyDescent="0.2">
      <c r="B91" s="106">
        <v>2.7465027658266754</v>
      </c>
      <c r="C91" s="113">
        <v>-7.9198848514475095</v>
      </c>
      <c r="D91" s="116">
        <v>2.75</v>
      </c>
      <c r="E91" s="113">
        <v>-5.650075165167129</v>
      </c>
      <c r="F91" s="106">
        <v>2.7474089033277727</v>
      </c>
      <c r="G91" s="107">
        <v>-2.2225927305605944</v>
      </c>
      <c r="H91" s="103">
        <v>2.7474089033277727</v>
      </c>
      <c r="I91" s="111">
        <f t="shared" si="3"/>
        <v>2.746955834577224</v>
      </c>
      <c r="J91" s="103">
        <v>2.7474089033277727</v>
      </c>
      <c r="K91" s="115">
        <v>-6.4616112000000001</v>
      </c>
      <c r="L91" s="103">
        <v>2.7465027658266754</v>
      </c>
      <c r="M91" s="111">
        <f t="shared" si="4"/>
        <v>2.7474089033277727</v>
      </c>
      <c r="N91" s="103">
        <v>2.7474089033277727</v>
      </c>
      <c r="O91" s="111">
        <f t="shared" si="5"/>
        <v>2.746955834577224</v>
      </c>
      <c r="P91" s="106">
        <v>2.7465027658266754</v>
      </c>
      <c r="Q91" s="113">
        <v>-10.5092441154803</v>
      </c>
    </row>
    <row r="92" spans="2:17" x14ac:dyDescent="0.2">
      <c r="B92" s="106">
        <v>2.7784388444990786</v>
      </c>
      <c r="C92" s="113">
        <v>-7.9250814730324315</v>
      </c>
      <c r="D92" s="116">
        <v>2.78</v>
      </c>
      <c r="E92" s="113">
        <v>-5.8421704536669772</v>
      </c>
      <c r="F92" s="106">
        <v>2.7793555184827468</v>
      </c>
      <c r="G92" s="107">
        <v>-2.2494444823295527</v>
      </c>
      <c r="H92" s="103">
        <v>2.7793555184827468</v>
      </c>
      <c r="I92" s="111">
        <f t="shared" si="3"/>
        <v>2.7788971814909127</v>
      </c>
      <c r="J92" s="103">
        <v>2.7793555184827468</v>
      </c>
      <c r="K92" s="115">
        <v>-6.5564356000000004</v>
      </c>
      <c r="L92" s="103">
        <v>2.7784388444990786</v>
      </c>
      <c r="M92" s="111">
        <f t="shared" si="4"/>
        <v>2.7793555184827468</v>
      </c>
      <c r="N92" s="103">
        <v>2.7793555184827468</v>
      </c>
      <c r="O92" s="111">
        <f t="shared" si="5"/>
        <v>2.7788971814909127</v>
      </c>
      <c r="P92" s="106">
        <v>2.7784388444990786</v>
      </c>
      <c r="Q92" s="113">
        <v>-10.627653543996519</v>
      </c>
    </row>
    <row r="93" spans="2:17" x14ac:dyDescent="0.2">
      <c r="B93" s="106">
        <v>2.8103749231714814</v>
      </c>
      <c r="C93" s="113">
        <v>-7.986448318939769</v>
      </c>
      <c r="D93" s="116">
        <v>2.81</v>
      </c>
      <c r="E93" s="113">
        <v>-5.9161795846886642</v>
      </c>
      <c r="F93" s="106">
        <v>2.8113021336377209</v>
      </c>
      <c r="G93" s="107">
        <v>-2.2234064199681067</v>
      </c>
      <c r="H93" s="103">
        <v>2.8113021336377209</v>
      </c>
      <c r="I93" s="111">
        <f t="shared" si="3"/>
        <v>2.8108385284046014</v>
      </c>
      <c r="J93" s="103">
        <v>2.8113021336377209</v>
      </c>
      <c r="K93" s="115">
        <v>-6.6038478999999999</v>
      </c>
      <c r="L93" s="103">
        <v>2.8103749231714814</v>
      </c>
      <c r="M93" s="111">
        <f t="shared" si="4"/>
        <v>2.8113021336377209</v>
      </c>
      <c r="N93" s="103">
        <v>2.8113021336377209</v>
      </c>
      <c r="O93" s="111">
        <f t="shared" si="5"/>
        <v>2.8108385284046014</v>
      </c>
      <c r="P93" s="106">
        <v>2.8103749231714814</v>
      </c>
      <c r="Q93" s="113">
        <v>-10.730925053138812</v>
      </c>
    </row>
    <row r="94" spans="2:17" x14ac:dyDescent="0.2">
      <c r="B94" s="106">
        <v>2.8423110018438846</v>
      </c>
      <c r="C94" s="113">
        <v>-8.0003449025039419</v>
      </c>
      <c r="D94" s="116">
        <v>2.84</v>
      </c>
      <c r="E94" s="113">
        <v>-5.9709335436451534</v>
      </c>
      <c r="F94" s="106">
        <v>2.843248748792695</v>
      </c>
      <c r="G94" s="107">
        <v>-2.2087600099723592</v>
      </c>
      <c r="H94" s="103">
        <v>2.843248748792695</v>
      </c>
      <c r="I94" s="111">
        <f t="shared" si="3"/>
        <v>2.84277987531829</v>
      </c>
      <c r="J94" s="103">
        <v>2.843248748792695</v>
      </c>
      <c r="K94" s="115">
        <v>-6.6444869000000004</v>
      </c>
      <c r="L94" s="103">
        <v>2.8423110018438846</v>
      </c>
      <c r="M94" s="111">
        <f t="shared" si="4"/>
        <v>2.843248748792695</v>
      </c>
      <c r="N94" s="103">
        <v>2.843248748792695</v>
      </c>
      <c r="O94" s="111">
        <f t="shared" si="5"/>
        <v>2.84277987531829</v>
      </c>
      <c r="P94" s="106">
        <v>2.8423110018438846</v>
      </c>
      <c r="Q94" s="113">
        <v>-10.904258124803746</v>
      </c>
    </row>
    <row r="95" spans="2:17" x14ac:dyDescent="0.2">
      <c r="B95" s="106">
        <v>2.8742470805162879</v>
      </c>
      <c r="C95" s="113">
        <v>-7.9936885557547175</v>
      </c>
      <c r="D95" s="116">
        <v>2.88</v>
      </c>
      <c r="E95" s="113">
        <v>-6.0896014283760396</v>
      </c>
      <c r="F95" s="106">
        <v>2.8751953639476691</v>
      </c>
      <c r="G95" s="107">
        <v>-2.2160832149702325</v>
      </c>
      <c r="H95" s="103">
        <v>2.8751953639476691</v>
      </c>
      <c r="I95" s="111">
        <f t="shared" si="3"/>
        <v>2.8747212222319787</v>
      </c>
      <c r="J95" s="103">
        <v>2.8751953639476691</v>
      </c>
      <c r="K95" s="115">
        <v>-6.7393114000000001</v>
      </c>
      <c r="L95" s="103">
        <v>2.8742470805162879</v>
      </c>
      <c r="M95" s="111">
        <f t="shared" si="4"/>
        <v>2.8751953639476691</v>
      </c>
      <c r="N95" s="103">
        <v>2.8751953639476691</v>
      </c>
      <c r="O95" s="111">
        <f t="shared" si="5"/>
        <v>2.8747212222319787</v>
      </c>
      <c r="P95" s="106">
        <v>2.8742470805162879</v>
      </c>
      <c r="Q95" s="113">
        <v>-11.014767532789062</v>
      </c>
    </row>
    <row r="96" spans="2:17" x14ac:dyDescent="0.2">
      <c r="B96" s="106">
        <v>2.9061831591886911</v>
      </c>
      <c r="C96" s="113">
        <v>-7.9870322090054913</v>
      </c>
      <c r="D96" s="116">
        <v>2.91</v>
      </c>
      <c r="E96" s="113">
        <v>-6.1334502387564429</v>
      </c>
      <c r="F96" s="106">
        <v>2.9071419791026432</v>
      </c>
      <c r="G96" s="107">
        <v>-2.2893152652792335</v>
      </c>
      <c r="H96" s="103">
        <v>2.9071419791026432</v>
      </c>
      <c r="I96" s="111">
        <f t="shared" si="3"/>
        <v>2.9066625691456673</v>
      </c>
      <c r="J96" s="103">
        <v>2.9071419791026432</v>
      </c>
      <c r="K96" s="115">
        <v>-6.8544554</v>
      </c>
      <c r="L96" s="103">
        <v>2.9061831591886911</v>
      </c>
      <c r="M96" s="111">
        <f t="shared" si="4"/>
        <v>2.9071419791026432</v>
      </c>
      <c r="N96" s="103">
        <v>2.9071419791026432</v>
      </c>
      <c r="O96" s="111">
        <f t="shared" si="5"/>
        <v>2.9066625691456673</v>
      </c>
      <c r="P96" s="106">
        <v>2.9061831591886911</v>
      </c>
      <c r="Q96" s="113">
        <v>-11.159811130769787</v>
      </c>
    </row>
    <row r="97" spans="2:17" x14ac:dyDescent="0.2">
      <c r="B97" s="106">
        <v>2.9381192378610943</v>
      </c>
      <c r="C97" s="113">
        <v>-8.0072931942860297</v>
      </c>
      <c r="D97" s="116">
        <v>2.94</v>
      </c>
      <c r="E97" s="113">
        <v>-6.2225395300987723</v>
      </c>
      <c r="F97" s="106">
        <v>2.9390885942576173</v>
      </c>
      <c r="G97" s="107">
        <v>-2.3076232779390491</v>
      </c>
      <c r="H97" s="103">
        <v>2.9390885942576173</v>
      </c>
      <c r="I97" s="111">
        <f t="shared" si="3"/>
        <v>2.938603916059356</v>
      </c>
      <c r="J97" s="103">
        <v>2.9390885942576173</v>
      </c>
      <c r="K97" s="115">
        <v>-6.9628262999999997</v>
      </c>
      <c r="L97" s="103">
        <v>2.9381192378610943</v>
      </c>
      <c r="M97" s="111">
        <f t="shared" si="4"/>
        <v>2.9390885942576173</v>
      </c>
      <c r="N97" s="103">
        <v>2.9390885942576173</v>
      </c>
      <c r="O97" s="111">
        <f t="shared" si="5"/>
        <v>2.938603916059356</v>
      </c>
      <c r="P97" s="106">
        <v>2.9381192378610943</v>
      </c>
      <c r="Q97" s="113">
        <v>-11.339885510011833</v>
      </c>
    </row>
    <row r="98" spans="2:17" x14ac:dyDescent="0.2">
      <c r="B98" s="106">
        <v>2.9700553165334975</v>
      </c>
      <c r="C98" s="113">
        <v>-8.0547634566291944</v>
      </c>
      <c r="D98" s="116">
        <v>2.97</v>
      </c>
      <c r="E98" s="113">
        <v>-6.3322756640878186</v>
      </c>
      <c r="F98" s="106">
        <v>2.9710352094125914</v>
      </c>
      <c r="G98" s="107">
        <v>-2.2209653517455696</v>
      </c>
      <c r="H98" s="103">
        <v>2.9710352094125914</v>
      </c>
      <c r="I98" s="111">
        <f t="shared" si="3"/>
        <v>2.9705452629730447</v>
      </c>
      <c r="J98" s="103">
        <v>2.9710352094125914</v>
      </c>
      <c r="K98" s="115">
        <v>-7.0982897999999999</v>
      </c>
      <c r="L98" s="103">
        <v>2.9700553165334975</v>
      </c>
      <c r="M98" s="111">
        <f t="shared" si="4"/>
        <v>2.9710352094125914</v>
      </c>
      <c r="N98" s="103">
        <v>2.9710352094125914</v>
      </c>
      <c r="O98" s="111">
        <f t="shared" si="5"/>
        <v>2.9705452629730447</v>
      </c>
      <c r="P98" s="106">
        <v>2.9700553165334975</v>
      </c>
      <c r="Q98" s="113">
        <v>-11.414867545469916</v>
      </c>
    </row>
    <row r="99" spans="2:17" x14ac:dyDescent="0.2">
      <c r="B99" s="106">
        <v>3.0019913952059007</v>
      </c>
      <c r="C99" s="113">
        <v>-8.0741486068111499</v>
      </c>
      <c r="D99" s="116">
        <v>3</v>
      </c>
      <c r="E99" s="113">
        <v>-6.4364451157507885</v>
      </c>
      <c r="F99" s="106">
        <v>3.0029818245675655</v>
      </c>
      <c r="G99" s="107">
        <v>-2.2628703582140317</v>
      </c>
      <c r="H99" s="103">
        <v>3.0029818245675655</v>
      </c>
      <c r="I99" s="111">
        <f t="shared" si="3"/>
        <v>3.0024866098867333</v>
      </c>
      <c r="J99" s="103">
        <v>3.0029818245675655</v>
      </c>
      <c r="K99" s="115">
        <v>-7.2134337999999998</v>
      </c>
      <c r="L99" s="103">
        <v>3.0019913952059007</v>
      </c>
      <c r="M99" s="111">
        <f t="shared" si="4"/>
        <v>3.0029818245675655</v>
      </c>
      <c r="N99" s="103">
        <v>3.0029818245675655</v>
      </c>
      <c r="O99" s="111">
        <f t="shared" si="5"/>
        <v>3.0024866098867333</v>
      </c>
      <c r="P99" s="106">
        <v>3.0019913952059007</v>
      </c>
      <c r="Q99" s="113">
        <v>-11.53228379145431</v>
      </c>
    </row>
    <row r="100" spans="2:17" x14ac:dyDescent="0.2">
      <c r="B100" s="106">
        <v>3.033927473878304</v>
      </c>
      <c r="C100" s="113">
        <v>-8.0535956764977517</v>
      </c>
      <c r="D100" s="116">
        <v>3.03</v>
      </c>
      <c r="E100" s="113">
        <v>-6.5420062379952775</v>
      </c>
      <c r="F100" s="106">
        <v>3.0349284397225396</v>
      </c>
      <c r="G100" s="107">
        <v>-2.2970453149808638</v>
      </c>
      <c r="H100" s="103">
        <v>3.0349284397225396</v>
      </c>
      <c r="I100" s="111">
        <f t="shared" si="3"/>
        <v>3.034427956800422</v>
      </c>
      <c r="J100" s="103">
        <v>3.0349284397225396</v>
      </c>
      <c r="K100" s="115">
        <v>-7.3488974000000002</v>
      </c>
      <c r="L100" s="103">
        <v>3.033927473878304</v>
      </c>
      <c r="M100" s="111">
        <f t="shared" si="4"/>
        <v>3.0349284397225396</v>
      </c>
      <c r="N100" s="103">
        <v>3.0349284397225396</v>
      </c>
      <c r="O100" s="111">
        <f t="shared" si="5"/>
        <v>3.034427956800422</v>
      </c>
      <c r="P100" s="106">
        <v>3.033927473878304</v>
      </c>
      <c r="Q100" s="113">
        <v>-11.684896349122001</v>
      </c>
    </row>
    <row r="101" spans="2:17" x14ac:dyDescent="0.2">
      <c r="B101" s="106">
        <v>3.0658635525507072</v>
      </c>
      <c r="C101" s="113">
        <v>-8.0805130085275163</v>
      </c>
      <c r="D101" s="116">
        <v>3.07</v>
      </c>
      <c r="E101" s="113">
        <v>-6.6249471197588043</v>
      </c>
      <c r="F101" s="106">
        <v>3.0668750548775137</v>
      </c>
      <c r="G101" s="107">
        <v>-2.2901289546867458</v>
      </c>
      <c r="H101" s="103">
        <v>3.0668750548775137</v>
      </c>
      <c r="I101" s="111">
        <f t="shared" si="3"/>
        <v>3.0663693037141107</v>
      </c>
      <c r="J101" s="103">
        <v>3.0668750548775137</v>
      </c>
      <c r="K101" s="115">
        <v>-7.4437218999999999</v>
      </c>
      <c r="L101" s="103">
        <v>3.0658635525507072</v>
      </c>
      <c r="M101" s="111">
        <f t="shared" si="4"/>
        <v>3.0668750548775137</v>
      </c>
      <c r="N101" s="103">
        <v>3.0668750548775137</v>
      </c>
      <c r="O101" s="111">
        <f t="shared" si="5"/>
        <v>3.0663693037141107</v>
      </c>
      <c r="P101" s="106">
        <v>3.0658635525507072</v>
      </c>
      <c r="Q101" s="113">
        <v>-11.830436538368637</v>
      </c>
    </row>
    <row r="102" spans="2:17" x14ac:dyDescent="0.2">
      <c r="B102" s="106">
        <v>3.0977996312231104</v>
      </c>
      <c r="C102" s="113">
        <v>-8.1412959643691316</v>
      </c>
      <c r="D102" s="116">
        <v>3.1</v>
      </c>
      <c r="E102" s="113">
        <v>-6.621353835266973</v>
      </c>
      <c r="F102" s="106">
        <v>3.0988216700324878</v>
      </c>
      <c r="G102" s="107">
        <v>-2.316573861751948</v>
      </c>
      <c r="H102" s="103">
        <v>3.0988216700324878</v>
      </c>
      <c r="I102" s="111">
        <f t="shared" si="3"/>
        <v>3.0983106506277993</v>
      </c>
      <c r="J102" s="103">
        <v>3.0988216700324878</v>
      </c>
      <c r="K102" s="115">
        <v>-7.4979072999999996</v>
      </c>
      <c r="L102" s="103">
        <v>3.0977996312231104</v>
      </c>
      <c r="M102" s="111">
        <f t="shared" si="4"/>
        <v>3.0988216700324878</v>
      </c>
      <c r="N102" s="103">
        <v>3.0988216700324878</v>
      </c>
      <c r="O102" s="111">
        <f t="shared" si="5"/>
        <v>3.0983106506277993</v>
      </c>
      <c r="P102" s="106">
        <v>3.0977996312231104</v>
      </c>
      <c r="Q102" s="113">
        <v>-11.947687253931061</v>
      </c>
    </row>
    <row r="103" spans="2:17" x14ac:dyDescent="0.2">
      <c r="B103" s="106">
        <v>3.1297357098955136</v>
      </c>
      <c r="C103" s="113">
        <v>-8.1485362011840792</v>
      </c>
      <c r="D103" s="116">
        <v>3.13</v>
      </c>
      <c r="E103" s="113">
        <v>-6.6995379780332174</v>
      </c>
      <c r="F103" s="106">
        <v>3.1307682851874619</v>
      </c>
      <c r="G103" s="107">
        <v>-2.3226765326385532</v>
      </c>
      <c r="H103" s="103">
        <v>3.1307682851874619</v>
      </c>
      <c r="I103" s="111">
        <f t="shared" si="3"/>
        <v>3.130251997541488</v>
      </c>
      <c r="J103" s="103">
        <v>3.1307682851874619</v>
      </c>
      <c r="K103" s="115">
        <v>-7.6130513000000004</v>
      </c>
      <c r="L103" s="103">
        <v>3.1297357098955136</v>
      </c>
      <c r="M103" s="111">
        <f t="shared" si="4"/>
        <v>3.1307682851874619</v>
      </c>
      <c r="N103" s="103">
        <v>3.1307682851874619</v>
      </c>
      <c r="O103" s="111">
        <f t="shared" si="5"/>
        <v>3.130251997541488</v>
      </c>
      <c r="P103" s="106">
        <v>3.1297357098955136</v>
      </c>
      <c r="Q103" s="113">
        <v>-12.051289823917294</v>
      </c>
    </row>
    <row r="104" spans="2:17" x14ac:dyDescent="0.2">
      <c r="B104" s="106">
        <v>3.1616717885679169</v>
      </c>
      <c r="C104" s="113">
        <v>-8.1757454782467054</v>
      </c>
      <c r="D104" s="116">
        <v>3.16</v>
      </c>
      <c r="E104" s="113">
        <v>-6.8394344326635457</v>
      </c>
      <c r="F104" s="106">
        <v>3.162714900342436</v>
      </c>
      <c r="G104" s="107">
        <v>-2.335695563819276</v>
      </c>
      <c r="H104" s="103">
        <v>3.162714900342436</v>
      </c>
      <c r="I104" s="111">
        <f t="shared" si="3"/>
        <v>3.1621933444551766</v>
      </c>
      <c r="J104" s="103">
        <v>3.162714900342436</v>
      </c>
      <c r="K104" s="115">
        <v>-7.7281953000000003</v>
      </c>
      <c r="L104" s="103">
        <v>3.1616717885679169</v>
      </c>
      <c r="M104" s="111">
        <f t="shared" si="4"/>
        <v>3.162714900342436</v>
      </c>
      <c r="N104" s="103">
        <v>3.162714900342436</v>
      </c>
      <c r="O104" s="111">
        <f t="shared" si="5"/>
        <v>3.1621933444551766</v>
      </c>
      <c r="P104" s="106">
        <v>3.1616717885679169</v>
      </c>
      <c r="Q104" s="113">
        <v>-12.120027143064176</v>
      </c>
    </row>
    <row r="105" spans="2:17" x14ac:dyDescent="0.2">
      <c r="B105" s="106">
        <v>3.1936078672403201</v>
      </c>
      <c r="C105" s="113">
        <v>-8.18210987996307</v>
      </c>
      <c r="D105" s="116">
        <v>3.19</v>
      </c>
      <c r="E105" s="113">
        <v>-6.9553189762313936</v>
      </c>
      <c r="F105" s="106">
        <v>3.1946615154974101</v>
      </c>
      <c r="G105" s="107">
        <v>-2.3698705205861077</v>
      </c>
      <c r="H105" s="103">
        <v>3.1946615154974101</v>
      </c>
      <c r="I105" s="111">
        <f t="shared" si="3"/>
        <v>3.1941346913688653</v>
      </c>
      <c r="J105" s="103">
        <v>3.1946615154974101</v>
      </c>
      <c r="K105" s="115">
        <v>-7.8094733999999999</v>
      </c>
      <c r="L105" s="103">
        <v>3.1936078672403201</v>
      </c>
      <c r="M105" s="111">
        <f t="shared" si="4"/>
        <v>3.1946615154974101</v>
      </c>
      <c r="N105" s="103">
        <v>3.1946615154974101</v>
      </c>
      <c r="O105" s="111">
        <f t="shared" si="5"/>
        <v>3.1941346913688653</v>
      </c>
      <c r="P105" s="106">
        <v>3.1936078672403201</v>
      </c>
      <c r="Q105" s="113">
        <v>-12.251919186734618</v>
      </c>
    </row>
    <row r="106" spans="2:17" x14ac:dyDescent="0.2">
      <c r="B106" s="106">
        <v>3.2255439459127233</v>
      </c>
      <c r="C106" s="113">
        <v>-8.1954225734615225</v>
      </c>
      <c r="D106" s="116">
        <v>3.23</v>
      </c>
      <c r="E106" s="113">
        <v>-7.06366343963892</v>
      </c>
      <c r="F106" s="106">
        <v>3.2266081306523842</v>
      </c>
      <c r="G106" s="107">
        <v>-2.3893990673571923</v>
      </c>
      <c r="H106" s="103">
        <v>3.2266081306523842</v>
      </c>
      <c r="I106" s="111">
        <f t="shared" si="3"/>
        <v>3.226076038282554</v>
      </c>
      <c r="J106" s="103">
        <v>3.2266081306523842</v>
      </c>
      <c r="K106" s="115">
        <v>-7.9042979000000004</v>
      </c>
      <c r="L106" s="103">
        <v>3.2255439459127233</v>
      </c>
      <c r="M106" s="111">
        <f t="shared" si="4"/>
        <v>3.2266081306523842</v>
      </c>
      <c r="N106" s="103">
        <v>3.2266081306523842</v>
      </c>
      <c r="O106" s="111">
        <f t="shared" si="5"/>
        <v>3.226076038282554</v>
      </c>
      <c r="P106" s="106">
        <v>3.2255439459127233</v>
      </c>
      <c r="Q106" s="113">
        <v>-12.404035153136395</v>
      </c>
    </row>
    <row r="107" spans="2:17" x14ac:dyDescent="0.2">
      <c r="B107" s="106">
        <v>3.2574800245851265</v>
      </c>
      <c r="C107" s="113">
        <v>-8.2090272119928347</v>
      </c>
      <c r="D107" s="116">
        <v>3.26</v>
      </c>
      <c r="E107" s="113">
        <v>-7.1404559118236461</v>
      </c>
      <c r="F107" s="106">
        <v>3.2585547458073583</v>
      </c>
      <c r="G107" s="107">
        <v>-2.4093344588320327</v>
      </c>
      <c r="H107" s="103">
        <v>3.2585547458073583</v>
      </c>
      <c r="I107" s="111">
        <f t="shared" si="3"/>
        <v>3.2580173851962426</v>
      </c>
      <c r="J107" s="103">
        <v>3.2585547458073583</v>
      </c>
      <c r="K107" s="115">
        <v>-8.0397614999999991</v>
      </c>
      <c r="L107" s="103">
        <v>3.2574800245851265</v>
      </c>
      <c r="M107" s="111">
        <f t="shared" si="4"/>
        <v>3.2585547458073583</v>
      </c>
      <c r="N107" s="103">
        <v>3.2585547458073583</v>
      </c>
      <c r="O107" s="111">
        <f t="shared" si="5"/>
        <v>3.2580173851962426</v>
      </c>
      <c r="P107" s="106">
        <v>3.2574800245851265</v>
      </c>
      <c r="Q107" s="113">
        <v>-12.514047969855799</v>
      </c>
    </row>
    <row r="108" spans="2:17" x14ac:dyDescent="0.2">
      <c r="B108" s="106">
        <v>3.2894161032575298</v>
      </c>
      <c r="C108" s="113">
        <v>-8.2428928358046871</v>
      </c>
      <c r="D108" s="116">
        <v>3.29</v>
      </c>
      <c r="E108" s="113">
        <v>-7.2488003752311734</v>
      </c>
      <c r="F108" s="106">
        <v>3.2905013609623324</v>
      </c>
      <c r="G108" s="107">
        <v>-2.4097413035357889</v>
      </c>
      <c r="H108" s="103">
        <v>3.2905013609623324</v>
      </c>
      <c r="I108" s="111">
        <f t="shared" si="3"/>
        <v>3.2899587321099313</v>
      </c>
      <c r="J108" s="103">
        <v>3.2905013609623324</v>
      </c>
      <c r="K108" s="115">
        <v>-8.1481323000000003</v>
      </c>
      <c r="L108" s="103">
        <v>3.2894161032575298</v>
      </c>
      <c r="M108" s="111">
        <f t="shared" si="4"/>
        <v>3.2905013609623324</v>
      </c>
      <c r="N108" s="103">
        <v>3.2905013609623324</v>
      </c>
      <c r="O108" s="111">
        <f t="shared" si="5"/>
        <v>3.2899587321099313</v>
      </c>
      <c r="P108" s="106">
        <v>3.2894161032575298</v>
      </c>
      <c r="Q108" s="113">
        <v>-12.631629746262163</v>
      </c>
    </row>
    <row r="109" spans="2:17" x14ac:dyDescent="0.2">
      <c r="B109" s="106">
        <v>3.321352181929933</v>
      </c>
      <c r="C109" s="113">
        <v>-8.2628618760523658</v>
      </c>
      <c r="D109" s="116">
        <v>3.32</v>
      </c>
      <c r="E109" s="113">
        <v>-7.3317412569947003</v>
      </c>
      <c r="F109" s="106">
        <v>3.3224479761173065</v>
      </c>
      <c r="G109" s="107">
        <v>-2.4215398006052431</v>
      </c>
      <c r="H109" s="103">
        <v>3.3224479761173065</v>
      </c>
      <c r="I109" s="111">
        <f t="shared" si="3"/>
        <v>3.3219000790236199</v>
      </c>
      <c r="J109" s="103">
        <v>3.3224479761173065</v>
      </c>
      <c r="K109" s="115">
        <v>-8.2294104000000008</v>
      </c>
      <c r="L109" s="103">
        <v>3.321352181929933</v>
      </c>
      <c r="M109" s="111">
        <f t="shared" si="4"/>
        <v>3.3224479761173065</v>
      </c>
      <c r="N109" s="103">
        <v>3.3224479761173065</v>
      </c>
      <c r="O109" s="111">
        <f t="shared" si="5"/>
        <v>3.3219000790236199</v>
      </c>
      <c r="P109" s="106">
        <v>3.321352181929933</v>
      </c>
      <c r="Q109" s="113">
        <v>-12.742304684669449</v>
      </c>
    </row>
    <row r="110" spans="2:17" x14ac:dyDescent="0.2">
      <c r="B110" s="106">
        <v>3.3532882606023362</v>
      </c>
      <c r="C110" s="113">
        <v>-8.2961436097984951</v>
      </c>
      <c r="D110" s="116">
        <v>3.35</v>
      </c>
      <c r="E110" s="113">
        <v>-7.4071420585979073</v>
      </c>
      <c r="F110" s="106">
        <v>3.3543945912722806</v>
      </c>
      <c r="G110" s="107">
        <v>-2.4679200991452857</v>
      </c>
      <c r="H110" s="103">
        <v>3.3543945912722806</v>
      </c>
      <c r="I110" s="111">
        <f t="shared" si="3"/>
        <v>3.3538414259373086</v>
      </c>
      <c r="J110" s="103">
        <v>3.3543945912722806</v>
      </c>
      <c r="K110" s="115">
        <v>-8.3445544999999992</v>
      </c>
      <c r="L110" s="103">
        <v>3.3532882606023362</v>
      </c>
      <c r="M110" s="111">
        <f t="shared" si="4"/>
        <v>3.3543945912722806</v>
      </c>
      <c r="N110" s="103">
        <v>3.3543945912722806</v>
      </c>
      <c r="O110" s="111">
        <f t="shared" si="5"/>
        <v>3.3538414259373086</v>
      </c>
      <c r="P110" s="106">
        <v>3.3532882606023362</v>
      </c>
      <c r="Q110" s="113">
        <v>-12.825186740658435</v>
      </c>
    </row>
    <row r="111" spans="2:17" x14ac:dyDescent="0.2">
      <c r="B111" s="106">
        <v>3.3852243392747394</v>
      </c>
      <c r="C111" s="113">
        <v>-8.3094563032969475</v>
      </c>
      <c r="D111" s="116">
        <v>3.39</v>
      </c>
      <c r="E111" s="113">
        <v>-7.4948396793587166</v>
      </c>
      <c r="F111" s="106">
        <v>3.3863412064272547</v>
      </c>
      <c r="G111" s="107">
        <v>-2.4349656764897225</v>
      </c>
      <c r="H111" s="103">
        <v>3.3863412064272547</v>
      </c>
      <c r="I111" s="111">
        <f t="shared" si="3"/>
        <v>3.3857827728509973</v>
      </c>
      <c r="J111" s="103">
        <v>3.3863412064272547</v>
      </c>
      <c r="K111" s="115">
        <v>-8.4596985</v>
      </c>
      <c r="L111" s="103">
        <v>3.3852243392747394</v>
      </c>
      <c r="M111" s="111">
        <f t="shared" si="4"/>
        <v>3.3863412064272547</v>
      </c>
      <c r="N111" s="103">
        <v>3.3863412064272547</v>
      </c>
      <c r="O111" s="111">
        <f t="shared" si="5"/>
        <v>3.3857827728509973</v>
      </c>
      <c r="P111" s="106">
        <v>3.3852243392747394</v>
      </c>
      <c r="Q111" s="113">
        <v>-12.914810104224532</v>
      </c>
    </row>
    <row r="112" spans="2:17" x14ac:dyDescent="0.2">
      <c r="B112" s="106">
        <v>3.4171604179471422</v>
      </c>
      <c r="C112" s="113">
        <v>-8.3161126500461737</v>
      </c>
      <c r="D112" s="116">
        <v>3.42</v>
      </c>
      <c r="E112" s="113">
        <v>-7.5646737986358463</v>
      </c>
      <c r="F112" s="106">
        <v>3.4182878215822288</v>
      </c>
      <c r="G112" s="107">
        <v>-2.4280493161956049</v>
      </c>
      <c r="H112" s="103">
        <v>3.4182878215822288</v>
      </c>
      <c r="I112" s="111">
        <f t="shared" si="3"/>
        <v>3.4177241197646855</v>
      </c>
      <c r="J112" s="103">
        <v>3.4182878215822288</v>
      </c>
      <c r="K112" s="115">
        <v>-8.5816157000000004</v>
      </c>
      <c r="L112" s="103">
        <v>3.4171604179471422</v>
      </c>
      <c r="M112" s="111">
        <f t="shared" si="4"/>
        <v>3.4182878215822288</v>
      </c>
      <c r="N112" s="103">
        <v>3.4182878215822288</v>
      </c>
      <c r="O112" s="111">
        <f t="shared" si="5"/>
        <v>3.4177241197646855</v>
      </c>
      <c r="P112" s="106">
        <v>3.4171604179471422</v>
      </c>
      <c r="Q112" s="113">
        <v>-13.088639767155382</v>
      </c>
    </row>
    <row r="113" spans="2:17" x14ac:dyDescent="0.2">
      <c r="B113" s="106">
        <v>3.4490964966195454</v>
      </c>
      <c r="C113" s="113">
        <v>-8.3977404812340506</v>
      </c>
      <c r="D113" s="116">
        <v>3.45</v>
      </c>
      <c r="E113" s="113">
        <v>-7.6833416833667316</v>
      </c>
      <c r="F113" s="106">
        <v>3.4502344367372029</v>
      </c>
      <c r="G113" s="107">
        <v>-2.4687337885527985</v>
      </c>
      <c r="H113" s="103">
        <v>3.4502344367372029</v>
      </c>
      <c r="I113" s="111">
        <f t="shared" si="3"/>
        <v>3.4496654666783741</v>
      </c>
      <c r="J113" s="103">
        <v>3.4502344367372029</v>
      </c>
      <c r="K113" s="115">
        <v>-8.6696670000000005</v>
      </c>
      <c r="L113" s="103">
        <v>3.4490964966195454</v>
      </c>
      <c r="M113" s="111">
        <f t="shared" si="4"/>
        <v>3.4502344367372029</v>
      </c>
      <c r="N113" s="103">
        <v>3.4502344367372029</v>
      </c>
      <c r="O113" s="111">
        <f t="shared" si="5"/>
        <v>3.4496654666783741</v>
      </c>
      <c r="P113" s="106">
        <v>3.4490964966195454</v>
      </c>
      <c r="Q113" s="113">
        <v>-13.213293911982801</v>
      </c>
    </row>
    <row r="114" spans="2:17" x14ac:dyDescent="0.2">
      <c r="B114" s="106">
        <v>3.4810325752919486</v>
      </c>
      <c r="C114" s="113">
        <v>-8.5065775894845537</v>
      </c>
      <c r="D114" s="116">
        <v>3.48</v>
      </c>
      <c r="E114" s="113">
        <v>-7.7107186628449762</v>
      </c>
      <c r="F114" s="106">
        <v>3.482181051892177</v>
      </c>
      <c r="G114" s="107">
        <v>-2.5098251056137482</v>
      </c>
      <c r="H114" s="103">
        <v>3.482181051892177</v>
      </c>
      <c r="I114" s="111">
        <f t="shared" si="3"/>
        <v>3.4816068135920628</v>
      </c>
      <c r="J114" s="103">
        <v>3.482181051892177</v>
      </c>
      <c r="K114" s="115">
        <v>-8.7373987</v>
      </c>
      <c r="L114" s="103">
        <v>3.4810325752919486</v>
      </c>
      <c r="M114" s="111">
        <f t="shared" si="4"/>
        <v>3.482181051892177</v>
      </c>
      <c r="N114" s="103">
        <v>3.482181051892177</v>
      </c>
      <c r="O114" s="111">
        <f t="shared" si="5"/>
        <v>3.4816068135920628</v>
      </c>
      <c r="P114" s="106">
        <v>3.4810325752919486</v>
      </c>
      <c r="Q114" s="113">
        <v>-13.261145186710463</v>
      </c>
    </row>
    <row r="115" spans="2:17" x14ac:dyDescent="0.2">
      <c r="B115" s="106">
        <v>3.5129686539643519</v>
      </c>
      <c r="C115" s="113">
        <v>-8.5262546846993708</v>
      </c>
      <c r="D115" s="116">
        <v>3.51</v>
      </c>
      <c r="E115" s="113">
        <v>-7.826603206412825</v>
      </c>
      <c r="F115" s="106">
        <v>3.5141276670471511</v>
      </c>
      <c r="G115" s="107">
        <v>-2.4886691800276388</v>
      </c>
      <c r="H115" s="103">
        <v>3.5141276670471511</v>
      </c>
      <c r="I115" s="111">
        <f t="shared" si="3"/>
        <v>3.5135481605057515</v>
      </c>
      <c r="J115" s="103">
        <v>3.5141276670471511</v>
      </c>
      <c r="K115" s="115">
        <v>-8.8186768999999998</v>
      </c>
      <c r="L115" s="103">
        <v>3.5129686539643519</v>
      </c>
      <c r="M115" s="111">
        <f t="shared" si="4"/>
        <v>3.5141276670471511</v>
      </c>
      <c r="N115" s="103">
        <v>3.5141276670471511</v>
      </c>
      <c r="O115" s="111">
        <f t="shared" si="5"/>
        <v>3.5135481605057515</v>
      </c>
      <c r="P115" s="106">
        <v>3.5129686539643519</v>
      </c>
      <c r="Q115" s="113">
        <v>-13.336954874278396</v>
      </c>
    </row>
    <row r="116" spans="2:17" x14ac:dyDescent="0.2">
      <c r="B116" s="106">
        <v>3.5449047326367551</v>
      </c>
      <c r="C116" s="113">
        <v>-8.5661927651947263</v>
      </c>
      <c r="D116" s="116">
        <v>3.55</v>
      </c>
      <c r="E116" s="113">
        <v>-7.9678913316246733</v>
      </c>
      <c r="F116" s="106">
        <v>3.5460742822021252</v>
      </c>
      <c r="G116" s="107">
        <v>-2.5350494785676814</v>
      </c>
      <c r="H116" s="103">
        <v>3.5460742822021252</v>
      </c>
      <c r="I116" s="111">
        <f t="shared" si="3"/>
        <v>3.5454895074194401</v>
      </c>
      <c r="J116" s="103">
        <v>3.5460742822021252</v>
      </c>
      <c r="K116" s="115">
        <v>-8.9473672000000004</v>
      </c>
      <c r="L116" s="103">
        <v>3.5449047326367551</v>
      </c>
      <c r="M116" s="111">
        <f t="shared" si="4"/>
        <v>3.5460742822021252</v>
      </c>
      <c r="N116" s="103">
        <v>3.5460742822021252</v>
      </c>
      <c r="O116" s="111">
        <f t="shared" si="5"/>
        <v>3.5454895074194401</v>
      </c>
      <c r="P116" s="106">
        <v>3.5449047326367551</v>
      </c>
      <c r="Q116" s="113">
        <v>-13.433816136687517</v>
      </c>
    </row>
    <row r="117" spans="2:17" x14ac:dyDescent="0.2">
      <c r="B117" s="106">
        <v>3.5768408113091583</v>
      </c>
      <c r="C117" s="113">
        <v>-8.6405803595676556</v>
      </c>
      <c r="D117" s="116">
        <v>3.58</v>
      </c>
      <c r="E117" s="113">
        <v>-8.0226452905811616</v>
      </c>
      <c r="F117" s="106">
        <v>3.5780208973570993</v>
      </c>
      <c r="G117" s="107">
        <v>-2.5484753544521603</v>
      </c>
      <c r="H117" s="103">
        <v>3.5780208973570993</v>
      </c>
      <c r="I117" s="111">
        <f t="shared" si="3"/>
        <v>3.5774308543331288</v>
      </c>
      <c r="J117" s="103">
        <v>3.5780208973570993</v>
      </c>
      <c r="K117" s="115">
        <v>-9.0354185000000005</v>
      </c>
      <c r="L117" s="103">
        <v>3.5768408113091583</v>
      </c>
      <c r="M117" s="111">
        <f t="shared" si="4"/>
        <v>3.5780208973570993</v>
      </c>
      <c r="N117" s="103">
        <v>3.5780208973570993</v>
      </c>
      <c r="O117" s="111">
        <f t="shared" si="5"/>
        <v>3.5774308543331288</v>
      </c>
      <c r="P117" s="106">
        <v>3.5768408113091583</v>
      </c>
      <c r="Q117" s="113">
        <v>-13.557973690249025</v>
      </c>
    </row>
    <row r="118" spans="2:17" x14ac:dyDescent="0.2">
      <c r="B118" s="106">
        <v>3.6087768899815615</v>
      </c>
      <c r="C118" s="113">
        <v>-8.7010713703764111</v>
      </c>
      <c r="D118" s="116">
        <v>3.61</v>
      </c>
      <c r="E118" s="113">
        <v>-8.1282064128256515</v>
      </c>
      <c r="F118" s="106">
        <v>3.6099675125120734</v>
      </c>
      <c r="G118" s="107">
        <v>-2.5732928827023378</v>
      </c>
      <c r="H118" s="103">
        <v>3.6099675125120734</v>
      </c>
      <c r="I118" s="111">
        <f t="shared" si="3"/>
        <v>3.6093722012468175</v>
      </c>
      <c r="J118" s="103">
        <v>3.6099675125120734</v>
      </c>
      <c r="K118" s="115">
        <v>-9.1302430000000001</v>
      </c>
      <c r="L118" s="103">
        <v>3.6087768899815615</v>
      </c>
      <c r="M118" s="111">
        <f t="shared" si="4"/>
        <v>3.6099675125120734</v>
      </c>
      <c r="N118" s="103">
        <v>3.6099675125120734</v>
      </c>
      <c r="O118" s="111">
        <f t="shared" si="5"/>
        <v>3.6093722012468175</v>
      </c>
      <c r="P118" s="106">
        <v>3.6087768899815615</v>
      </c>
      <c r="Q118" s="113">
        <v>-13.626711009395905</v>
      </c>
    </row>
    <row r="119" spans="2:17" x14ac:dyDescent="0.2">
      <c r="B119" s="106">
        <v>3.6407129686539648</v>
      </c>
      <c r="C119" s="113">
        <v>-8.7143840638748635</v>
      </c>
      <c r="D119" s="116">
        <v>3.64</v>
      </c>
      <c r="E119" s="113">
        <v>-8.2426992858119785</v>
      </c>
      <c r="F119" s="106">
        <v>3.6419141276670475</v>
      </c>
      <c r="G119" s="107">
        <v>-2.6062473053579009</v>
      </c>
      <c r="H119" s="103">
        <v>3.6419141276670475</v>
      </c>
      <c r="I119" s="111">
        <f t="shared" si="3"/>
        <v>3.6413135481605061</v>
      </c>
      <c r="J119" s="103">
        <v>3.6419141276670475</v>
      </c>
      <c r="K119" s="115">
        <v>-9.1912015999999994</v>
      </c>
      <c r="L119" s="103">
        <v>3.6407129686539648</v>
      </c>
      <c r="M119" s="111">
        <f t="shared" si="4"/>
        <v>3.6419141276670475</v>
      </c>
      <c r="N119" s="103">
        <v>3.6419141276670475</v>
      </c>
      <c r="O119" s="111">
        <f t="shared" si="5"/>
        <v>3.6413135481605061</v>
      </c>
      <c r="P119" s="106">
        <v>3.6407129686539648</v>
      </c>
      <c r="Q119" s="113">
        <v>-13.779820158329507</v>
      </c>
    </row>
    <row r="120" spans="2:17" x14ac:dyDescent="0.2">
      <c r="B120" s="106">
        <v>3.672649047326368</v>
      </c>
      <c r="C120" s="113">
        <v>-8.7340611590896806</v>
      </c>
      <c r="D120" s="116">
        <v>3.67</v>
      </c>
      <c r="E120" s="113">
        <v>-8.3063849955103084</v>
      </c>
      <c r="F120" s="106">
        <v>3.6738607428220216</v>
      </c>
      <c r="G120" s="107">
        <v>-2.6139773550595313</v>
      </c>
      <c r="H120" s="103">
        <v>3.6738607428220216</v>
      </c>
      <c r="I120" s="111">
        <f t="shared" si="3"/>
        <v>3.6732548950741948</v>
      </c>
      <c r="J120" s="103">
        <v>3.6738607428220216</v>
      </c>
      <c r="K120" s="115">
        <v>-9.2521602000000005</v>
      </c>
      <c r="L120" s="103">
        <v>3.672649047326368</v>
      </c>
      <c r="M120" s="111">
        <f t="shared" si="4"/>
        <v>3.6738607428220216</v>
      </c>
      <c r="N120" s="103">
        <v>3.6738607428220216</v>
      </c>
      <c r="O120" s="111">
        <f t="shared" si="5"/>
        <v>3.6732548950741948</v>
      </c>
      <c r="P120" s="106">
        <v>3.672649047326368</v>
      </c>
      <c r="Q120" s="113">
        <v>-13.869112461051664</v>
      </c>
    </row>
    <row r="121" spans="2:17" x14ac:dyDescent="0.2">
      <c r="B121" s="106">
        <v>3.7045851259987712</v>
      </c>
      <c r="C121" s="113">
        <v>-8.8020843517462453</v>
      </c>
      <c r="D121" s="116">
        <v>3.71</v>
      </c>
      <c r="E121" s="113">
        <v>-8.3454770668934319</v>
      </c>
      <c r="F121" s="106">
        <v>3.7058073579769952</v>
      </c>
      <c r="G121" s="107">
        <v>-2.6469317777150949</v>
      </c>
      <c r="H121" s="103">
        <v>3.7058073579769952</v>
      </c>
      <c r="I121" s="111">
        <f t="shared" si="3"/>
        <v>3.705196241987883</v>
      </c>
      <c r="J121" s="103">
        <v>3.7058073579769952</v>
      </c>
      <c r="K121" s="115">
        <v>-9.3334382999999992</v>
      </c>
      <c r="L121" s="103">
        <v>3.7045851259987712</v>
      </c>
      <c r="M121" s="111">
        <f t="shared" si="4"/>
        <v>3.7058073579769952</v>
      </c>
      <c r="N121" s="103">
        <v>3.7058073579769952</v>
      </c>
      <c r="O121" s="111">
        <f t="shared" si="5"/>
        <v>3.705196241987883</v>
      </c>
      <c r="P121" s="106">
        <v>3.7045851259987712</v>
      </c>
      <c r="Q121" s="113">
        <v>-13.923870573778409</v>
      </c>
    </row>
    <row r="122" spans="2:17" x14ac:dyDescent="0.2">
      <c r="B122" s="106">
        <v>3.7365212046711744</v>
      </c>
      <c r="C122" s="113">
        <v>-8.8909524197490679</v>
      </c>
      <c r="D122" s="116">
        <v>3.74</v>
      </c>
      <c r="E122" s="113">
        <v>-8.3921092184368717</v>
      </c>
      <c r="F122" s="106">
        <v>3.7377539731319693</v>
      </c>
      <c r="G122" s="107">
        <v>-2.7002284365492546</v>
      </c>
      <c r="H122" s="103">
        <v>3.7377539731319693</v>
      </c>
      <c r="I122" s="111">
        <f t="shared" si="3"/>
        <v>3.7371375889015717</v>
      </c>
      <c r="J122" s="103">
        <v>3.7377539731319693</v>
      </c>
      <c r="K122" s="115">
        <v>-9.4079432999999995</v>
      </c>
      <c r="L122" s="103">
        <v>3.7365212046711744</v>
      </c>
      <c r="M122" s="111">
        <f t="shared" si="4"/>
        <v>3.7377539731319693</v>
      </c>
      <c r="N122" s="103">
        <v>3.7377539731319693</v>
      </c>
      <c r="O122" s="111">
        <f t="shared" si="5"/>
        <v>3.7371375889015717</v>
      </c>
      <c r="P122" s="106">
        <v>3.7365212046711744</v>
      </c>
      <c r="Q122" s="113">
        <v>-14.020566305765557</v>
      </c>
    </row>
    <row r="123" spans="2:17" x14ac:dyDescent="0.2">
      <c r="B123" s="106">
        <v>3.7684572833435777</v>
      </c>
      <c r="C123" s="113">
        <v>-8.9236502634294776</v>
      </c>
      <c r="D123" s="116">
        <v>3.77</v>
      </c>
      <c r="E123" s="113">
        <v>-8.4298096192384762</v>
      </c>
      <c r="F123" s="106">
        <v>3.7697005882869434</v>
      </c>
      <c r="G123" s="107">
        <v>-2.7132474677299774</v>
      </c>
      <c r="H123" s="103">
        <v>3.7697005882869434</v>
      </c>
      <c r="I123" s="111">
        <f t="shared" si="3"/>
        <v>3.7690789358152603</v>
      </c>
      <c r="J123" s="103">
        <v>3.7697005882869434</v>
      </c>
      <c r="K123" s="115">
        <v>-9.5027678000000009</v>
      </c>
      <c r="L123" s="103">
        <v>3.7684572833435777</v>
      </c>
      <c r="M123" s="111">
        <f t="shared" si="4"/>
        <v>3.7697005882869434</v>
      </c>
      <c r="N123" s="103">
        <v>3.7697005882869434</v>
      </c>
      <c r="O123" s="111">
        <f t="shared" si="5"/>
        <v>3.7690789358152603</v>
      </c>
      <c r="P123" s="106">
        <v>3.7684572833435777</v>
      </c>
      <c r="Q123" s="113">
        <v>-14.089138094490469</v>
      </c>
    </row>
    <row r="124" spans="2:17" x14ac:dyDescent="0.2">
      <c r="B124" s="106">
        <v>3.8003933620159809</v>
      </c>
      <c r="C124" s="113">
        <v>-8.9711205257726423</v>
      </c>
      <c r="D124" s="116">
        <v>3.8</v>
      </c>
      <c r="E124" s="113">
        <v>-8.5649493348715211</v>
      </c>
      <c r="F124" s="106">
        <v>3.8016472034419175</v>
      </c>
      <c r="G124" s="107">
        <v>-2.7262664989107006</v>
      </c>
      <c r="H124" s="103">
        <v>3.8016472034419175</v>
      </c>
      <c r="I124" s="111">
        <f t="shared" si="3"/>
        <v>3.801020282728949</v>
      </c>
      <c r="J124" s="103">
        <v>3.8016472034419175</v>
      </c>
      <c r="K124" s="115">
        <v>-9.5704995000000004</v>
      </c>
      <c r="L124" s="103">
        <v>3.8003933620159809</v>
      </c>
      <c r="M124" s="111">
        <f t="shared" si="4"/>
        <v>3.8016472034419175</v>
      </c>
      <c r="N124" s="103">
        <v>3.8016472034419175</v>
      </c>
      <c r="O124" s="111">
        <f t="shared" si="5"/>
        <v>3.801020282728949</v>
      </c>
      <c r="P124" s="106">
        <v>3.8003933620159809</v>
      </c>
      <c r="Q124" s="113">
        <v>-14.172351211323393</v>
      </c>
    </row>
    <row r="125" spans="2:17" x14ac:dyDescent="0.2">
      <c r="B125" s="106">
        <v>3.8323294406883841</v>
      </c>
      <c r="C125" s="113">
        <v>-9.0524564119276576</v>
      </c>
      <c r="D125" s="116">
        <v>3.83</v>
      </c>
      <c r="E125" s="113">
        <v>-8.6705104571160092</v>
      </c>
      <c r="F125" s="106">
        <v>3.8335938185968916</v>
      </c>
      <c r="G125" s="107">
        <v>-2.7535250953834152</v>
      </c>
      <c r="H125" s="103">
        <v>3.8335938185968916</v>
      </c>
      <c r="I125" s="111">
        <f t="shared" si="3"/>
        <v>3.8329616296426376</v>
      </c>
      <c r="J125" s="103">
        <v>3.8335938185968916</v>
      </c>
      <c r="K125" s="115">
        <v>-9.6382312999999993</v>
      </c>
      <c r="L125" s="103">
        <v>3.8323294406883841</v>
      </c>
      <c r="M125" s="111">
        <f t="shared" si="4"/>
        <v>3.8335938185968916</v>
      </c>
      <c r="N125" s="103">
        <v>3.8335938185968916</v>
      </c>
      <c r="O125" s="111">
        <f t="shared" si="5"/>
        <v>3.8329616296426376</v>
      </c>
      <c r="P125" s="106">
        <v>3.8323294406883841</v>
      </c>
      <c r="Q125" s="113">
        <v>-14.283853801840532</v>
      </c>
    </row>
    <row r="126" spans="2:17" x14ac:dyDescent="0.2">
      <c r="B126" s="106">
        <v>3.8642655193607873</v>
      </c>
      <c r="C126" s="113">
        <v>-9.0718415621096149</v>
      </c>
      <c r="D126" s="116">
        <v>3.87</v>
      </c>
      <c r="E126" s="113">
        <v>-8.6786322645290568</v>
      </c>
      <c r="F126" s="106">
        <v>3.8655404337518657</v>
      </c>
      <c r="G126" s="107">
        <v>-2.7657304371566251</v>
      </c>
      <c r="H126" s="103">
        <v>3.8655404337518657</v>
      </c>
      <c r="I126" s="111">
        <f t="shared" si="3"/>
        <v>3.8649029765563263</v>
      </c>
      <c r="J126" s="103">
        <v>3.8655404337518657</v>
      </c>
      <c r="K126" s="115">
        <v>-9.7262825999999993</v>
      </c>
      <c r="L126" s="103">
        <v>3.8642655193607873</v>
      </c>
      <c r="M126" s="111">
        <f t="shared" si="4"/>
        <v>3.8655404337518657</v>
      </c>
      <c r="N126" s="103">
        <v>3.8655404337518657</v>
      </c>
      <c r="O126" s="111">
        <f t="shared" si="5"/>
        <v>3.8649029765563263</v>
      </c>
      <c r="P126" s="106">
        <v>3.8642655193607873</v>
      </c>
      <c r="Q126" s="113">
        <v>-14.359663489408465</v>
      </c>
    </row>
    <row r="127" spans="2:17" x14ac:dyDescent="0.2">
      <c r="B127" s="106">
        <v>3.8962015980331905</v>
      </c>
      <c r="C127" s="113">
        <v>-9.0909347672587106</v>
      </c>
      <c r="D127" s="116">
        <v>3.9</v>
      </c>
      <c r="E127" s="113">
        <v>-8.765748158037141</v>
      </c>
      <c r="F127" s="106">
        <v>3.8974870489068398</v>
      </c>
      <c r="G127" s="107">
        <v>-2.8056012201063067</v>
      </c>
      <c r="H127" s="103">
        <v>3.8974870489068398</v>
      </c>
      <c r="I127" s="111">
        <f t="shared" si="3"/>
        <v>3.896844323470015</v>
      </c>
      <c r="J127" s="103">
        <v>3.8974870489068398</v>
      </c>
      <c r="K127" s="115">
        <v>-9.7940144</v>
      </c>
      <c r="L127" s="103">
        <v>3.8962015980331905</v>
      </c>
      <c r="M127" s="111">
        <f t="shared" si="4"/>
        <v>3.8974870489068398</v>
      </c>
      <c r="N127" s="103">
        <v>3.8974870489068398</v>
      </c>
      <c r="O127" s="111">
        <f t="shared" si="5"/>
        <v>3.896844323470015</v>
      </c>
      <c r="P127" s="106">
        <v>3.8962015980331905</v>
      </c>
      <c r="Q127" s="113">
        <v>-14.421659500978233</v>
      </c>
    </row>
    <row r="128" spans="2:17" x14ac:dyDescent="0.2">
      <c r="B128" s="106">
        <v>3.9281376767055938</v>
      </c>
      <c r="C128" s="113">
        <v>-9.1441855412525186</v>
      </c>
      <c r="D128" s="116">
        <v>3.93</v>
      </c>
      <c r="E128" s="113">
        <v>-8.8590124611240277</v>
      </c>
      <c r="F128" s="106">
        <v>3.9294336640618139</v>
      </c>
      <c r="G128" s="107">
        <v>-2.8320461271715085</v>
      </c>
      <c r="H128" s="103">
        <v>3.9294336640618139</v>
      </c>
      <c r="I128" s="111">
        <f t="shared" si="3"/>
        <v>3.9287856703837036</v>
      </c>
      <c r="J128" s="103">
        <v>3.9294336640618139</v>
      </c>
      <c r="K128" s="115">
        <v>-9.8211071000000008</v>
      </c>
      <c r="L128" s="103">
        <v>3.9281376767055938</v>
      </c>
      <c r="M128" s="111">
        <f t="shared" si="4"/>
        <v>3.9294336640618139</v>
      </c>
      <c r="N128" s="103">
        <v>3.9294336640618139</v>
      </c>
      <c r="O128" s="111">
        <f t="shared" si="5"/>
        <v>3.9287856703837036</v>
      </c>
      <c r="P128" s="106">
        <v>3.9281376767055938</v>
      </c>
      <c r="Q128" s="113">
        <v>-14.512276047076154</v>
      </c>
    </row>
    <row r="129" spans="2:17" x14ac:dyDescent="0.2">
      <c r="B129" s="106">
        <v>3.960073755377997</v>
      </c>
      <c r="C129" s="113">
        <v>-9.2266892075389766</v>
      </c>
      <c r="D129" s="116">
        <v>3.96</v>
      </c>
      <c r="E129" s="113">
        <v>-8.8891727817653088</v>
      </c>
      <c r="F129" s="106">
        <v>3.961380279216788</v>
      </c>
      <c r="G129" s="107">
        <v>-2.8654073945308278</v>
      </c>
      <c r="H129" s="103">
        <v>3.961380279216788</v>
      </c>
      <c r="I129" s="111">
        <f t="shared" si="3"/>
        <v>3.9607270172973923</v>
      </c>
      <c r="J129" s="103">
        <v>3.961380279216788</v>
      </c>
      <c r="K129" s="115">
        <v>-9.8685194000000003</v>
      </c>
      <c r="L129" s="103">
        <v>3.960073755377997</v>
      </c>
      <c r="M129" s="111">
        <f t="shared" si="4"/>
        <v>3.961380279216788</v>
      </c>
      <c r="N129" s="103">
        <v>3.961380279216788</v>
      </c>
      <c r="O129" s="111">
        <f t="shared" si="5"/>
        <v>3.9607270172973923</v>
      </c>
      <c r="P129" s="106">
        <v>3.960073755377997</v>
      </c>
      <c r="Q129" s="113">
        <v>-14.594992572643172</v>
      </c>
    </row>
    <row r="130" spans="2:17" x14ac:dyDescent="0.2">
      <c r="B130" s="106">
        <v>3.9920098340504002</v>
      </c>
      <c r="C130" s="113">
        <v>-9.2538984846016028</v>
      </c>
      <c r="D130" s="116">
        <v>3.99</v>
      </c>
      <c r="E130" s="113">
        <v>-8.9391700017245146</v>
      </c>
      <c r="F130" s="106">
        <v>3.9933268943717621</v>
      </c>
      <c r="G130" s="107">
        <v>-2.8918523015960296</v>
      </c>
      <c r="H130" s="103">
        <v>3.9933268943717621</v>
      </c>
      <c r="I130" s="111">
        <f t="shared" si="3"/>
        <v>3.992668364211081</v>
      </c>
      <c r="J130" s="103">
        <v>3.9933268943717621</v>
      </c>
      <c r="K130" s="115">
        <v>-9.9701170000000001</v>
      </c>
      <c r="L130" s="103">
        <v>3.9920098340504002</v>
      </c>
      <c r="M130" s="111">
        <f t="shared" si="4"/>
        <v>3.9933268943717621</v>
      </c>
      <c r="N130" s="103">
        <v>3.9933268943717621</v>
      </c>
      <c r="O130" s="111">
        <f t="shared" si="5"/>
        <v>3.992668364211081</v>
      </c>
      <c r="P130" s="106">
        <v>3.9920098340504002</v>
      </c>
      <c r="Q130" s="113">
        <v>-14.698595142629403</v>
      </c>
    </row>
    <row r="131" spans="2:17" x14ac:dyDescent="0.2">
      <c r="B131" s="106">
        <v>4.0239459127228034</v>
      </c>
      <c r="C131" s="113">
        <v>-9.2874721633805937</v>
      </c>
      <c r="D131" s="116">
        <v>4.03</v>
      </c>
      <c r="E131" s="113">
        <v>-9.0028557114228445</v>
      </c>
      <c r="F131" s="106">
        <v>4.0252735095267367</v>
      </c>
      <c r="G131" s="107">
        <v>-2.9113808483671142</v>
      </c>
      <c r="H131" s="103">
        <v>4.0252735095267367</v>
      </c>
      <c r="I131" s="111">
        <f t="shared" si="3"/>
        <v>4.0246097111247696</v>
      </c>
      <c r="J131" s="103">
        <v>4.0252735095267367</v>
      </c>
      <c r="K131" s="115">
        <v>-10.044622</v>
      </c>
      <c r="L131" s="103">
        <v>4.0239459127228034</v>
      </c>
      <c r="M131" s="111">
        <f t="shared" si="4"/>
        <v>4.0252735095267367</v>
      </c>
      <c r="N131" s="103">
        <v>4.0252735095267367</v>
      </c>
      <c r="O131" s="111">
        <f t="shared" si="5"/>
        <v>4.0246097111247696</v>
      </c>
      <c r="P131" s="106">
        <v>4.0239459127228034</v>
      </c>
      <c r="Q131" s="113">
        <v>-14.760425623777202</v>
      </c>
    </row>
    <row r="132" spans="2:17" x14ac:dyDescent="0.2">
      <c r="B132" s="106">
        <v>4.0558819913952062</v>
      </c>
      <c r="C132" s="113">
        <v>-9.3143894954103583</v>
      </c>
      <c r="D132" s="116">
        <v>4.0599999999999996</v>
      </c>
      <c r="E132" s="113">
        <v>-9.0556362725450903</v>
      </c>
      <c r="F132" s="106">
        <v>4.0572201246817103</v>
      </c>
      <c r="G132" s="107">
        <v>-2.9040576433692404</v>
      </c>
      <c r="H132" s="103">
        <v>4.0572201246817103</v>
      </c>
      <c r="I132" s="111">
        <f t="shared" si="3"/>
        <v>4.0565510580384583</v>
      </c>
      <c r="J132" s="103">
        <v>4.0572201246817103</v>
      </c>
      <c r="K132" s="115">
        <v>-10.078488</v>
      </c>
      <c r="L132" s="103">
        <v>4.0558819913952062</v>
      </c>
      <c r="M132" s="111">
        <f t="shared" si="4"/>
        <v>4.0572201246817103</v>
      </c>
      <c r="N132" s="103">
        <v>4.0572201246817103</v>
      </c>
      <c r="O132" s="111">
        <f t="shared" si="5"/>
        <v>4.0565510580384583</v>
      </c>
      <c r="P132" s="106">
        <v>4.0558819913952062</v>
      </c>
      <c r="Q132" s="113">
        <v>-14.829328473346051</v>
      </c>
    </row>
    <row r="133" spans="2:17" x14ac:dyDescent="0.2">
      <c r="B133" s="106">
        <v>4.0878180700676099</v>
      </c>
      <c r="C133" s="113">
        <v>-9.4162783118787736</v>
      </c>
      <c r="D133" s="116">
        <v>4.09</v>
      </c>
      <c r="E133" s="113">
        <v>-9.123496993987974</v>
      </c>
      <c r="F133" s="106">
        <v>4.0891667398366849</v>
      </c>
      <c r="G133" s="107">
        <v>-2.9309093951381984</v>
      </c>
      <c r="H133" s="103">
        <v>4.0891667398366849</v>
      </c>
      <c r="I133" s="111">
        <f t="shared" si="3"/>
        <v>4.0884924049521469</v>
      </c>
      <c r="J133" s="103">
        <v>4.0891667398366849</v>
      </c>
      <c r="K133" s="115">
        <v>-10.152993</v>
      </c>
      <c r="L133" s="103">
        <v>4.0878180700676099</v>
      </c>
      <c r="M133" s="111">
        <f t="shared" si="4"/>
        <v>4.0891667398366849</v>
      </c>
      <c r="N133" s="103">
        <v>4.0891667398366849</v>
      </c>
      <c r="O133" s="111">
        <f t="shared" si="5"/>
        <v>4.0884924049521469</v>
      </c>
      <c r="P133" s="106">
        <v>4.0878180700676099</v>
      </c>
      <c r="Q133" s="113">
        <v>-14.891821076181733</v>
      </c>
    </row>
    <row r="134" spans="2:17" x14ac:dyDescent="0.2">
      <c r="B134" s="106">
        <v>4.1197541487400127</v>
      </c>
      <c r="C134" s="113">
        <v>-9.4634566291890785</v>
      </c>
      <c r="D134" s="116">
        <v>4.12</v>
      </c>
      <c r="E134" s="113">
        <v>-9.2064378757515026</v>
      </c>
      <c r="F134" s="106">
        <v>4.1211133549916585</v>
      </c>
      <c r="G134" s="107">
        <v>-2.9573543022034006</v>
      </c>
      <c r="H134" s="103">
        <v>4.1211133549916585</v>
      </c>
      <c r="I134" s="111">
        <f t="shared" ref="I134:I197" si="6">AVERAGE(F134,B134)</f>
        <v>4.1204337518658356</v>
      </c>
      <c r="J134" s="103">
        <v>4.1211133549916585</v>
      </c>
      <c r="K134" s="115">
        <v>-10.213951</v>
      </c>
      <c r="L134" s="103">
        <v>4.1197541487400127</v>
      </c>
      <c r="M134" s="111">
        <f t="shared" ref="M134:M197" si="7">AVERAGE(F134,J134)</f>
        <v>4.1211133549916585</v>
      </c>
      <c r="N134" s="103">
        <v>4.1211133549916585</v>
      </c>
      <c r="O134" s="111">
        <f t="shared" ref="O134:O197" si="8">AVERAGE(H134,L134)</f>
        <v>4.1204337518658356</v>
      </c>
      <c r="P134" s="106">
        <v>4.1197541487400127</v>
      </c>
      <c r="Q134" s="113">
        <v>-14.926355266177143</v>
      </c>
    </row>
    <row r="135" spans="2:17" x14ac:dyDescent="0.2">
      <c r="B135" s="106">
        <v>4.1516902274124163</v>
      </c>
      <c r="C135" s="113">
        <v>-9.4906659062517029</v>
      </c>
      <c r="D135" s="116">
        <v>4.1500000000000004</v>
      </c>
      <c r="E135" s="113">
        <v>-9.2893787575150295</v>
      </c>
      <c r="F135" s="106">
        <v>4.1530599701466331</v>
      </c>
      <c r="G135" s="107">
        <v>-2.9703733333841233</v>
      </c>
      <c r="H135" s="103">
        <v>4.1530599701466331</v>
      </c>
      <c r="I135" s="111">
        <f t="shared" si="6"/>
        <v>4.1523750987795243</v>
      </c>
      <c r="J135" s="103">
        <v>4.1530599701466331</v>
      </c>
      <c r="K135" s="115">
        <v>-10.241044</v>
      </c>
      <c r="L135" s="103">
        <v>4.1516902274124163</v>
      </c>
      <c r="M135" s="111">
        <f t="shared" si="7"/>
        <v>4.1530599701466331</v>
      </c>
      <c r="N135" s="103">
        <v>4.1530599701466331</v>
      </c>
      <c r="O135" s="111">
        <f t="shared" si="8"/>
        <v>4.1523750987795243</v>
      </c>
      <c r="P135" s="106">
        <v>4.1516902274124163</v>
      </c>
      <c r="Q135" s="113">
        <v>-15.009237322166129</v>
      </c>
    </row>
    <row r="136" spans="2:17" x14ac:dyDescent="0.2">
      <c r="B136" s="106">
        <v>4.1836263060848191</v>
      </c>
      <c r="C136" s="113">
        <v>-9.5450844603769553</v>
      </c>
      <c r="D136" s="116">
        <v>4.1900000000000004</v>
      </c>
      <c r="E136" s="113">
        <v>-9.3242958171535939</v>
      </c>
      <c r="F136" s="106">
        <v>4.1850065853016067</v>
      </c>
      <c r="G136" s="107">
        <v>-3.0171604766279221</v>
      </c>
      <c r="H136" s="103">
        <v>4.1850065853016067</v>
      </c>
      <c r="I136" s="111">
        <f t="shared" si="6"/>
        <v>4.1843164456932129</v>
      </c>
      <c r="J136" s="103">
        <v>4.1850065853016067</v>
      </c>
      <c r="K136" s="115">
        <v>-10.29523</v>
      </c>
      <c r="L136" s="103">
        <v>4.1836263060848191</v>
      </c>
      <c r="M136" s="111">
        <f t="shared" si="7"/>
        <v>4.1850065853016067</v>
      </c>
      <c r="N136" s="103">
        <v>4.1850065853016067</v>
      </c>
      <c r="O136" s="111">
        <f t="shared" si="8"/>
        <v>4.1843164456932129</v>
      </c>
      <c r="P136" s="106">
        <v>4.1836263060848191</v>
      </c>
      <c r="Q136" s="113">
        <v>-15.056757536049849</v>
      </c>
    </row>
    <row r="137" spans="2:17" x14ac:dyDescent="0.2">
      <c r="B137" s="106">
        <v>4.2155623847572228</v>
      </c>
      <c r="C137" s="113">
        <v>-9.5711259573081371</v>
      </c>
      <c r="D137" s="116">
        <v>4.22</v>
      </c>
      <c r="E137" s="113">
        <v>-9.3784680488573589</v>
      </c>
      <c r="F137" s="106">
        <v>4.2169532004565813</v>
      </c>
      <c r="G137" s="107">
        <v>-3.0501148992834857</v>
      </c>
      <c r="H137" s="103">
        <v>4.2169532004565813</v>
      </c>
      <c r="I137" s="111">
        <f t="shared" si="6"/>
        <v>4.2162577926069016</v>
      </c>
      <c r="J137" s="103">
        <v>4.2169532004565813</v>
      </c>
      <c r="K137" s="115">
        <v>-10.349415</v>
      </c>
      <c r="L137" s="103">
        <v>4.2155623847572228</v>
      </c>
      <c r="M137" s="111">
        <f t="shared" si="7"/>
        <v>4.2169532004565813</v>
      </c>
      <c r="N137" s="103">
        <v>4.2169532004565813</v>
      </c>
      <c r="O137" s="111">
        <f t="shared" si="8"/>
        <v>4.2162577926069016</v>
      </c>
      <c r="P137" s="106">
        <v>4.2155623847572228</v>
      </c>
      <c r="Q137" s="113">
        <v>-15.133063814883696</v>
      </c>
    </row>
    <row r="138" spans="2:17" x14ac:dyDescent="0.2">
      <c r="B138" s="106">
        <v>4.2474984634296256</v>
      </c>
      <c r="C138" s="113">
        <v>-9.6110640378034926</v>
      </c>
      <c r="D138" s="116">
        <v>4.25</v>
      </c>
      <c r="E138" s="113">
        <v>-9.390764868014962</v>
      </c>
      <c r="F138" s="106">
        <v>4.2488998156115549</v>
      </c>
      <c r="G138" s="107">
        <v>-3.0167536319241659</v>
      </c>
      <c r="H138" s="103">
        <v>4.2488998156115549</v>
      </c>
      <c r="I138" s="111">
        <f t="shared" si="6"/>
        <v>4.2481991395205903</v>
      </c>
      <c r="J138" s="103">
        <v>4.2488998156115549</v>
      </c>
      <c r="K138" s="115">
        <v>-10.390053999999999</v>
      </c>
      <c r="L138" s="103">
        <v>4.2474984634296256</v>
      </c>
      <c r="M138" s="111">
        <f t="shared" si="7"/>
        <v>4.2488998156115549</v>
      </c>
      <c r="N138" s="103">
        <v>4.2488998156115549</v>
      </c>
      <c r="O138" s="111">
        <f t="shared" si="8"/>
        <v>4.2481991395205903</v>
      </c>
      <c r="P138" s="106">
        <v>4.2474984634296256</v>
      </c>
      <c r="Q138" s="113">
        <v>-15.202132194874517</v>
      </c>
    </row>
    <row r="139" spans="2:17" x14ac:dyDescent="0.2">
      <c r="B139" s="106">
        <v>4.2794345421020292</v>
      </c>
      <c r="C139" s="113">
        <v>-9.6521698984302926</v>
      </c>
      <c r="D139" s="116">
        <v>4.28</v>
      </c>
      <c r="E139" s="113">
        <v>-9.4209251886562431</v>
      </c>
      <c r="F139" s="106">
        <v>4.2808464307665295</v>
      </c>
      <c r="G139" s="107">
        <v>-3.0362821786952505</v>
      </c>
      <c r="H139" s="103">
        <v>4.2808464307665295</v>
      </c>
      <c r="I139" s="111">
        <f t="shared" si="6"/>
        <v>4.2801404864342789</v>
      </c>
      <c r="J139" s="103">
        <v>4.2808464307665295</v>
      </c>
      <c r="K139" s="115">
        <v>-10.491652</v>
      </c>
      <c r="L139" s="103">
        <v>4.2794345421020292</v>
      </c>
      <c r="M139" s="111">
        <f t="shared" si="7"/>
        <v>4.2808464307665295</v>
      </c>
      <c r="N139" s="103">
        <v>4.2808464307665295</v>
      </c>
      <c r="O139" s="111">
        <f t="shared" si="8"/>
        <v>4.2801404864342789</v>
      </c>
      <c r="P139" s="106">
        <v>4.2794345421020292</v>
      </c>
      <c r="Q139" s="113">
        <v>-15.278272943286392</v>
      </c>
    </row>
    <row r="140" spans="2:17" x14ac:dyDescent="0.2">
      <c r="B140" s="106">
        <v>4.311370620774432</v>
      </c>
      <c r="C140" s="113">
        <v>-9.7002240508391786</v>
      </c>
      <c r="D140" s="116">
        <v>4.3099999999999996</v>
      </c>
      <c r="E140" s="113">
        <v>-9.5457414829659299</v>
      </c>
      <c r="F140" s="106">
        <v>4.3127930459215031</v>
      </c>
      <c r="G140" s="107">
        <v>-3.0415711601743429</v>
      </c>
      <c r="H140" s="103">
        <v>4.3127930459215031</v>
      </c>
      <c r="I140" s="111">
        <f t="shared" si="6"/>
        <v>4.3120818333479676</v>
      </c>
      <c r="J140" s="103">
        <v>4.3127930459215031</v>
      </c>
      <c r="K140" s="115">
        <v>-10.559383</v>
      </c>
      <c r="L140" s="103">
        <v>4.311370620774432</v>
      </c>
      <c r="M140" s="111">
        <f t="shared" si="7"/>
        <v>4.3127930459215031</v>
      </c>
      <c r="N140" s="103">
        <v>4.3127930459215031</v>
      </c>
      <c r="O140" s="111">
        <f t="shared" si="8"/>
        <v>4.3120818333479676</v>
      </c>
      <c r="P140" s="106">
        <v>4.311370620774432</v>
      </c>
      <c r="Q140" s="113">
        <v>-15.347837914543122</v>
      </c>
    </row>
    <row r="141" spans="2:17" x14ac:dyDescent="0.2">
      <c r="B141" s="106">
        <v>4.3433066994468348</v>
      </c>
      <c r="C141" s="113">
        <v>-9.7471104231166219</v>
      </c>
      <c r="D141" s="116">
        <v>4.34</v>
      </c>
      <c r="E141" s="113">
        <v>-9.5759018036072128</v>
      </c>
      <c r="F141" s="106">
        <v>4.3447396610764777</v>
      </c>
      <c r="G141" s="107">
        <v>-3.0346547998802254</v>
      </c>
      <c r="H141" s="103">
        <v>4.3447396610764777</v>
      </c>
      <c r="I141" s="111">
        <f t="shared" si="6"/>
        <v>4.3440231802616562</v>
      </c>
      <c r="J141" s="103">
        <v>4.3447396610764777</v>
      </c>
      <c r="K141" s="115">
        <v>-10.579703</v>
      </c>
      <c r="L141" s="103">
        <v>4.3433066994468348</v>
      </c>
      <c r="M141" s="111">
        <f t="shared" si="7"/>
        <v>4.3447396610764777</v>
      </c>
      <c r="N141" s="103">
        <v>4.3447396610764777</v>
      </c>
      <c r="O141" s="111">
        <f t="shared" si="8"/>
        <v>4.3440231802616562</v>
      </c>
      <c r="P141" s="106">
        <v>4.3433066994468348</v>
      </c>
      <c r="Q141" s="113">
        <v>-15.423978662954999</v>
      </c>
    </row>
    <row r="142" spans="2:17" x14ac:dyDescent="0.2">
      <c r="B142" s="106">
        <v>4.3752427781192385</v>
      </c>
      <c r="C142" s="113">
        <v>-9.8076014339253756</v>
      </c>
      <c r="D142" s="116">
        <v>4.38</v>
      </c>
      <c r="E142" s="113">
        <v>-9.5745101330256936</v>
      </c>
      <c r="F142" s="106">
        <v>4.3766862762314513</v>
      </c>
      <c r="G142" s="107">
        <v>-3.0692366013508137</v>
      </c>
      <c r="H142" s="103">
        <v>4.3766862762314513</v>
      </c>
      <c r="I142" s="111">
        <f t="shared" si="6"/>
        <v>4.3759645271753449</v>
      </c>
      <c r="J142" s="103">
        <v>4.3766862762314513</v>
      </c>
      <c r="K142" s="115">
        <v>-10.633888000000001</v>
      </c>
      <c r="L142" s="103">
        <v>4.3752427781192385</v>
      </c>
      <c r="M142" s="111">
        <f t="shared" si="7"/>
        <v>4.3766862762314513</v>
      </c>
      <c r="N142" s="103">
        <v>4.3766862762314513</v>
      </c>
      <c r="O142" s="111">
        <f t="shared" si="8"/>
        <v>4.3759645271753449</v>
      </c>
      <c r="P142" s="106">
        <v>4.3752427781192385</v>
      </c>
      <c r="Q142" s="113">
        <v>-15.478736775681746</v>
      </c>
    </row>
    <row r="143" spans="2:17" x14ac:dyDescent="0.2">
      <c r="B143" s="106">
        <v>4.4071788567916412</v>
      </c>
      <c r="C143" s="113">
        <v>-9.8287382543044988</v>
      </c>
      <c r="D143" s="116">
        <v>4.41</v>
      </c>
      <c r="E143" s="113">
        <v>-9.6362224448897784</v>
      </c>
      <c r="F143" s="106">
        <v>4.4086328913864259</v>
      </c>
      <c r="G143" s="107">
        <v>-3.1306701545903599</v>
      </c>
      <c r="H143" s="103">
        <v>4.4086328913864259</v>
      </c>
      <c r="I143" s="111">
        <f t="shared" si="6"/>
        <v>4.4079058740890336</v>
      </c>
      <c r="J143" s="103">
        <v>4.4086328913864259</v>
      </c>
      <c r="K143" s="115">
        <v>-10.647435</v>
      </c>
      <c r="L143" s="103">
        <v>4.4071788567916412</v>
      </c>
      <c r="M143" s="111">
        <f t="shared" si="7"/>
        <v>4.4086328913864259</v>
      </c>
      <c r="N143" s="103">
        <v>4.4086328913864259</v>
      </c>
      <c r="O143" s="111">
        <f t="shared" si="8"/>
        <v>4.4079058740890336</v>
      </c>
      <c r="P143" s="106">
        <v>4.4071788567916412</v>
      </c>
      <c r="Q143" s="113">
        <v>-15.541063848095455</v>
      </c>
    </row>
    <row r="144" spans="2:17" x14ac:dyDescent="0.2">
      <c r="B144" s="106">
        <v>4.4391149354640449</v>
      </c>
      <c r="C144" s="113">
        <v>-9.8420509478029494</v>
      </c>
      <c r="D144" s="116">
        <v>4.4400000000000004</v>
      </c>
      <c r="E144" s="113">
        <v>-9.6993264273353823</v>
      </c>
      <c r="F144" s="106">
        <v>4.4405795065413995</v>
      </c>
      <c r="G144" s="107">
        <v>-3.1774572978341591</v>
      </c>
      <c r="H144" s="103">
        <v>4.4405795065413995</v>
      </c>
      <c r="I144" s="111">
        <f t="shared" si="6"/>
        <v>4.4398472210027222</v>
      </c>
      <c r="J144" s="103">
        <v>4.4405795065413995</v>
      </c>
      <c r="K144" s="115">
        <v>-10.633888000000001</v>
      </c>
      <c r="L144" s="103">
        <v>4.4391149354640449</v>
      </c>
      <c r="M144" s="111">
        <f t="shared" si="7"/>
        <v>4.4405795065413995</v>
      </c>
      <c r="N144" s="103">
        <v>4.4405795065413995</v>
      </c>
      <c r="O144" s="111">
        <f t="shared" si="8"/>
        <v>4.4398472210027222</v>
      </c>
      <c r="P144" s="106">
        <v>4.4391149354640449</v>
      </c>
      <c r="Q144" s="113">
        <v>-15.55504305451559</v>
      </c>
    </row>
    <row r="145" spans="2:17" x14ac:dyDescent="0.2">
      <c r="B145" s="106">
        <v>4.4710510141364477</v>
      </c>
      <c r="C145" s="113">
        <v>-9.8544878062028189</v>
      </c>
      <c r="D145" s="116">
        <v>4.47</v>
      </c>
      <c r="E145" s="113">
        <v>-9.789807389259229</v>
      </c>
      <c r="F145" s="106">
        <v>4.4725261216963741</v>
      </c>
      <c r="G145" s="107">
        <v>-3.1965789999014866</v>
      </c>
      <c r="H145" s="103">
        <v>4.4725261216963741</v>
      </c>
      <c r="I145" s="111">
        <f t="shared" si="6"/>
        <v>4.4717885679164109</v>
      </c>
      <c r="J145" s="103">
        <v>4.4725261216963741</v>
      </c>
      <c r="K145" s="115">
        <v>-10.681300999999999</v>
      </c>
      <c r="L145" s="103">
        <v>4.4710510141364477</v>
      </c>
      <c r="M145" s="111">
        <f t="shared" si="7"/>
        <v>4.4725261216963741</v>
      </c>
      <c r="N145" s="103">
        <v>4.4725261216963741</v>
      </c>
      <c r="O145" s="111">
        <f t="shared" si="8"/>
        <v>4.4717885679164109</v>
      </c>
      <c r="P145" s="106">
        <v>4.4710510141364477</v>
      </c>
      <c r="Q145" s="113">
        <v>-15.623614843240498</v>
      </c>
    </row>
    <row r="146" spans="2:17" x14ac:dyDescent="0.2">
      <c r="B146" s="106">
        <v>4.5029870928088513</v>
      </c>
      <c r="C146" s="113">
        <v>-9.8744568464504976</v>
      </c>
      <c r="D146" s="116">
        <v>4.5</v>
      </c>
      <c r="E146" s="113">
        <v>-9.8157926981559545</v>
      </c>
      <c r="F146" s="106">
        <v>4.5044727368513477</v>
      </c>
      <c r="G146" s="107">
        <v>-3.1693204034287725</v>
      </c>
      <c r="H146" s="103">
        <v>4.5044727368513477</v>
      </c>
      <c r="I146" s="111">
        <f t="shared" si="6"/>
        <v>4.5037299148300995</v>
      </c>
      <c r="J146" s="103">
        <v>4.5044727368513477</v>
      </c>
      <c r="K146" s="115">
        <v>-10.72194</v>
      </c>
      <c r="L146" s="103">
        <v>4.5029870928088513</v>
      </c>
      <c r="M146" s="111">
        <f t="shared" si="7"/>
        <v>4.5044727368513477</v>
      </c>
      <c r="N146" s="103">
        <v>4.5044727368513477</v>
      </c>
      <c r="O146" s="111">
        <f t="shared" si="8"/>
        <v>4.5037299148300995</v>
      </c>
      <c r="P146" s="106">
        <v>4.5029870928088513</v>
      </c>
      <c r="Q146" s="113">
        <v>-15.727382943648703</v>
      </c>
    </row>
    <row r="147" spans="2:17" x14ac:dyDescent="0.2">
      <c r="B147" s="106">
        <v>4.5349231714812541</v>
      </c>
      <c r="C147" s="113">
        <v>-9.9086144152952116</v>
      </c>
      <c r="D147" s="116">
        <v>4.54</v>
      </c>
      <c r="E147" s="113">
        <v>-9.8294811878950767</v>
      </c>
      <c r="F147" s="106">
        <v>4.5364193520063223</v>
      </c>
      <c r="G147" s="107">
        <v>-3.1762367637228901</v>
      </c>
      <c r="H147" s="103">
        <v>4.5364193520063223</v>
      </c>
      <c r="I147" s="111">
        <f t="shared" si="6"/>
        <v>4.5356712617437882</v>
      </c>
      <c r="J147" s="103">
        <v>4.5364193520063223</v>
      </c>
      <c r="K147" s="115">
        <v>-10.782897999999999</v>
      </c>
      <c r="L147" s="103">
        <v>4.5349231714812541</v>
      </c>
      <c r="M147" s="111">
        <f t="shared" si="7"/>
        <v>4.5364193520063223</v>
      </c>
      <c r="N147" s="103">
        <v>4.5364193520063223</v>
      </c>
      <c r="O147" s="111">
        <f t="shared" si="8"/>
        <v>4.5356712617437882</v>
      </c>
      <c r="P147" s="106">
        <v>4.5349231714812541</v>
      </c>
      <c r="Q147" s="113">
        <v>-15.789875546484382</v>
      </c>
    </row>
    <row r="148" spans="2:17" x14ac:dyDescent="0.2">
      <c r="B148" s="106">
        <v>4.5668592501536578</v>
      </c>
      <c r="C148" s="113">
        <v>-9.9091983053609312</v>
      </c>
      <c r="D148" s="116">
        <v>4.57</v>
      </c>
      <c r="E148" s="113">
        <v>-9.865789918115162</v>
      </c>
      <c r="F148" s="106">
        <v>4.5683659671612959</v>
      </c>
      <c r="G148" s="107">
        <v>-3.2091911863784537</v>
      </c>
      <c r="H148" s="103">
        <v>4.5683659671612959</v>
      </c>
      <c r="I148" s="111">
        <f t="shared" si="6"/>
        <v>4.5676126086574769</v>
      </c>
      <c r="J148" s="103">
        <v>4.5683659671612959</v>
      </c>
      <c r="K148" s="115">
        <v>-10.816763999999999</v>
      </c>
      <c r="L148" s="103">
        <v>4.5668592501536578</v>
      </c>
      <c r="M148" s="111">
        <f t="shared" si="7"/>
        <v>4.5683659671612959</v>
      </c>
      <c r="N148" s="103">
        <v>4.5683659671612959</v>
      </c>
      <c r="O148" s="111">
        <f t="shared" si="8"/>
        <v>4.5676126086574769</v>
      </c>
      <c r="P148" s="106">
        <v>4.5668592501536578</v>
      </c>
      <c r="Q148" s="113">
        <v>-15.837892351634018</v>
      </c>
    </row>
    <row r="149" spans="2:17" x14ac:dyDescent="0.2">
      <c r="B149" s="106">
        <v>4.5987953288260606</v>
      </c>
      <c r="C149" s="113">
        <v>-9.9421880940742007</v>
      </c>
      <c r="D149" s="116">
        <v>4.5999999999999996</v>
      </c>
      <c r="E149" s="113">
        <v>-9.9755260521042075</v>
      </c>
      <c r="F149" s="106">
        <v>4.6003125823162705</v>
      </c>
      <c r="G149" s="107">
        <v>-3.2018679813805799</v>
      </c>
      <c r="H149" s="103">
        <v>4.6003125823162705</v>
      </c>
      <c r="I149" s="111">
        <f t="shared" si="6"/>
        <v>4.5995539555711655</v>
      </c>
      <c r="J149" s="103">
        <v>4.6003125823162705</v>
      </c>
      <c r="K149" s="115">
        <v>-10.843857</v>
      </c>
      <c r="L149" s="103">
        <v>4.5987953288260606</v>
      </c>
      <c r="M149" s="111">
        <f t="shared" si="7"/>
        <v>4.6003125823162705</v>
      </c>
      <c r="N149" s="103">
        <v>4.6003125823162705</v>
      </c>
      <c r="O149" s="111">
        <f t="shared" si="8"/>
        <v>4.5995539555711655</v>
      </c>
      <c r="P149" s="106">
        <v>4.5987953288260606</v>
      </c>
      <c r="Q149" s="113">
        <v>-15.899722832781814</v>
      </c>
    </row>
    <row r="150" spans="2:17" x14ac:dyDescent="0.2">
      <c r="B150" s="106">
        <v>4.6307314074984642</v>
      </c>
      <c r="C150" s="113">
        <v>-9.9881986312530611</v>
      </c>
      <c r="D150" s="116">
        <v>4.63</v>
      </c>
      <c r="E150" s="113">
        <v>-10.028306613226452</v>
      </c>
      <c r="F150" s="106">
        <v>4.6322591974712441</v>
      </c>
      <c r="G150" s="107">
        <v>-3.2299402672608069</v>
      </c>
      <c r="H150" s="103">
        <v>4.6322591974712441</v>
      </c>
      <c r="I150" s="111">
        <f t="shared" si="6"/>
        <v>4.6314953024848542</v>
      </c>
      <c r="J150" s="103">
        <v>4.6322591974712441</v>
      </c>
      <c r="K150" s="115">
        <v>-10.891268999999999</v>
      </c>
      <c r="L150" s="103">
        <v>4.6307314074984642</v>
      </c>
      <c r="M150" s="111">
        <f t="shared" si="7"/>
        <v>4.6322591974712441</v>
      </c>
      <c r="N150" s="103">
        <v>4.6322591974712441</v>
      </c>
      <c r="O150" s="111">
        <f t="shared" si="8"/>
        <v>4.6314953024848542</v>
      </c>
      <c r="P150" s="106">
        <v>4.6307314074984642</v>
      </c>
      <c r="Q150" s="113">
        <v>-15.969287804038547</v>
      </c>
    </row>
    <row r="151" spans="2:17" x14ac:dyDescent="0.2">
      <c r="B151" s="106">
        <v>4.662667486170867</v>
      </c>
      <c r="C151" s="113">
        <v>-10.035960838629087</v>
      </c>
      <c r="D151" s="116">
        <v>4.66</v>
      </c>
      <c r="E151" s="113">
        <v>-10.046751841962857</v>
      </c>
      <c r="F151" s="106">
        <v>4.6642058126262187</v>
      </c>
      <c r="G151" s="107">
        <v>-3.257198863733521</v>
      </c>
      <c r="H151" s="103">
        <v>4.6642058126262187</v>
      </c>
      <c r="I151" s="111">
        <f t="shared" si="6"/>
        <v>4.6634366493985429</v>
      </c>
      <c r="J151" s="103">
        <v>4.6642058126262187</v>
      </c>
      <c r="K151" s="115">
        <v>-10.945455000000001</v>
      </c>
      <c r="L151" s="103">
        <v>4.662667486170867</v>
      </c>
      <c r="M151" s="111">
        <f t="shared" si="7"/>
        <v>4.6642058126262187</v>
      </c>
      <c r="N151" s="103">
        <v>4.6642058126262187</v>
      </c>
      <c r="O151" s="111">
        <f t="shared" si="8"/>
        <v>4.6634366493985429</v>
      </c>
      <c r="P151" s="106">
        <v>4.662667486170867</v>
      </c>
      <c r="Q151" s="113">
        <v>-16.01730460918818</v>
      </c>
    </row>
    <row r="152" spans="2:17" x14ac:dyDescent="0.2">
      <c r="B152" s="106">
        <v>4.6946035648432707</v>
      </c>
      <c r="C152" s="113">
        <v>-10.043493020476896</v>
      </c>
      <c r="D152" s="116">
        <v>4.7</v>
      </c>
      <c r="E152" s="113">
        <v>-10.074128821441102</v>
      </c>
      <c r="F152" s="106">
        <v>4.6961524277811924</v>
      </c>
      <c r="G152" s="107">
        <v>-3.243772987849042</v>
      </c>
      <c r="H152" s="103">
        <v>4.6961524277811924</v>
      </c>
      <c r="I152" s="111">
        <f t="shared" si="6"/>
        <v>4.6953779963122315</v>
      </c>
      <c r="J152" s="103">
        <v>4.6961524277811924</v>
      </c>
      <c r="K152" s="115">
        <v>-10.992867</v>
      </c>
      <c r="L152" s="103">
        <v>4.6946035648432707</v>
      </c>
      <c r="M152" s="111">
        <f t="shared" si="7"/>
        <v>4.6961524277811924</v>
      </c>
      <c r="N152" s="103">
        <v>4.6961524277811924</v>
      </c>
      <c r="O152" s="111">
        <f t="shared" si="8"/>
        <v>4.6953779963122315</v>
      </c>
      <c r="P152" s="106">
        <v>4.6946035648432707</v>
      </c>
      <c r="Q152" s="113">
        <v>-16.135548507282429</v>
      </c>
    </row>
    <row r="153" spans="2:17" x14ac:dyDescent="0.2">
      <c r="B153" s="106">
        <v>4.7265396435156735</v>
      </c>
      <c r="C153" s="113">
        <v>-10.029304491879861</v>
      </c>
      <c r="D153" s="116">
        <v>4.7300000000000004</v>
      </c>
      <c r="E153" s="113">
        <v>-10.161244714949186</v>
      </c>
      <c r="F153" s="106">
        <v>4.7280990429361669</v>
      </c>
      <c r="G153" s="107">
        <v>-3.1896626396073691</v>
      </c>
      <c r="H153" s="103">
        <v>4.7280990429361669</v>
      </c>
      <c r="I153" s="111">
        <f t="shared" si="6"/>
        <v>4.7273193432259202</v>
      </c>
      <c r="J153" s="103">
        <v>4.7280990429361669</v>
      </c>
      <c r="K153" s="115">
        <v>-11.060599</v>
      </c>
      <c r="L153" s="103">
        <v>4.7265396435156735</v>
      </c>
      <c r="M153" s="111">
        <f t="shared" si="7"/>
        <v>4.7280990429361669</v>
      </c>
      <c r="N153" s="103">
        <v>4.7280990429361669</v>
      </c>
      <c r="O153" s="111">
        <f t="shared" si="8"/>
        <v>4.7273193432259202</v>
      </c>
      <c r="P153" s="106">
        <v>4.7265396435156735</v>
      </c>
      <c r="Q153" s="113">
        <v>-16.212185846960217</v>
      </c>
    </row>
    <row r="154" spans="2:17" x14ac:dyDescent="0.2">
      <c r="B154" s="106">
        <v>4.7584757221880771</v>
      </c>
      <c r="C154" s="113">
        <v>-10.042909130411173</v>
      </c>
      <c r="D154" s="116">
        <v>4.76</v>
      </c>
      <c r="E154" s="113">
        <v>-10.249752279038788</v>
      </c>
      <c r="F154" s="106">
        <v>4.7600456580911406</v>
      </c>
      <c r="G154" s="107">
        <v>-3.2364497828511682</v>
      </c>
      <c r="H154" s="103">
        <v>4.7600456580911406</v>
      </c>
      <c r="I154" s="111">
        <f t="shared" si="6"/>
        <v>4.7592606901396088</v>
      </c>
      <c r="J154" s="103">
        <v>4.7600456580911406</v>
      </c>
      <c r="K154" s="115">
        <v>-11.101238</v>
      </c>
      <c r="L154" s="103">
        <v>4.7584757221880771</v>
      </c>
      <c r="M154" s="111">
        <f t="shared" si="7"/>
        <v>4.7600456580911406</v>
      </c>
      <c r="N154" s="103">
        <v>4.7600456580911406</v>
      </c>
      <c r="O154" s="111">
        <f t="shared" si="8"/>
        <v>4.7592606901396088</v>
      </c>
      <c r="P154" s="106">
        <v>4.7584757221880771</v>
      </c>
      <c r="Q154" s="113">
        <v>-16.225171870848527</v>
      </c>
    </row>
    <row r="155" spans="2:17" x14ac:dyDescent="0.2">
      <c r="B155" s="106">
        <v>4.7904118008604799</v>
      </c>
      <c r="C155" s="113">
        <v>-10.084014991037973</v>
      </c>
      <c r="D155" s="116">
        <v>4.79</v>
      </c>
      <c r="E155" s="113">
        <v>-10.312856261484391</v>
      </c>
      <c r="F155" s="106">
        <v>4.7919922732461151</v>
      </c>
      <c r="G155" s="107">
        <v>-3.26289468991637</v>
      </c>
      <c r="H155" s="103">
        <v>4.7919922732461151</v>
      </c>
      <c r="I155" s="111">
        <f t="shared" si="6"/>
        <v>4.7912020370532975</v>
      </c>
      <c r="J155" s="103">
        <v>4.7919922732461151</v>
      </c>
      <c r="K155" s="115">
        <v>-11.12833</v>
      </c>
      <c r="L155" s="103">
        <v>4.7904118008604799</v>
      </c>
      <c r="M155" s="111">
        <f t="shared" si="7"/>
        <v>4.7919922732461151</v>
      </c>
      <c r="N155" s="103">
        <v>4.7919922732461151</v>
      </c>
      <c r="O155" s="111">
        <f t="shared" si="8"/>
        <v>4.7912020370532975</v>
      </c>
      <c r="P155" s="106">
        <v>4.7904118008604799</v>
      </c>
      <c r="Q155" s="113">
        <v>-16.280426574841186</v>
      </c>
    </row>
    <row r="156" spans="2:17" x14ac:dyDescent="0.2">
      <c r="B156" s="106">
        <v>4.8223478795328836</v>
      </c>
      <c r="C156" s="113">
        <v>-10.137557710064641</v>
      </c>
      <c r="D156" s="116">
        <v>4.82</v>
      </c>
      <c r="E156" s="113">
        <v>-10.362853481443599</v>
      </c>
      <c r="F156" s="106">
        <v>4.8239388884010888</v>
      </c>
      <c r="G156" s="107">
        <v>-3.2551646402147405</v>
      </c>
      <c r="H156" s="103">
        <v>4.8239388884010888</v>
      </c>
      <c r="I156" s="111">
        <f t="shared" si="6"/>
        <v>4.8231433839669862</v>
      </c>
      <c r="J156" s="103">
        <v>4.8239388884010888</v>
      </c>
      <c r="K156" s="115">
        <v>-11.162196</v>
      </c>
      <c r="L156" s="103">
        <v>4.8223478795328836</v>
      </c>
      <c r="M156" s="111">
        <f t="shared" si="7"/>
        <v>4.8239388884010888</v>
      </c>
      <c r="N156" s="103">
        <v>4.8239388884010888</v>
      </c>
      <c r="O156" s="111">
        <f t="shared" si="8"/>
        <v>4.8231433839669862</v>
      </c>
      <c r="P156" s="106">
        <v>4.8223478795328836</v>
      </c>
      <c r="Q156" s="113">
        <v>-16.377453367672278</v>
      </c>
    </row>
    <row r="157" spans="2:17" x14ac:dyDescent="0.2">
      <c r="B157" s="106">
        <v>4.8542839582052864</v>
      </c>
      <c r="C157" s="113">
        <v>-10.143338221715284</v>
      </c>
      <c r="D157" s="116">
        <v>4.8600000000000003</v>
      </c>
      <c r="E157" s="113">
        <v>-10.396378870500644</v>
      </c>
      <c r="F157" s="106">
        <v>4.8558855035560633</v>
      </c>
      <c r="G157" s="107">
        <v>-3.2624878452126138</v>
      </c>
      <c r="H157" s="103">
        <v>4.8558855035560633</v>
      </c>
      <c r="I157" s="111">
        <f t="shared" si="6"/>
        <v>4.8550847308806748</v>
      </c>
      <c r="J157" s="103">
        <v>4.8558855035560633</v>
      </c>
      <c r="K157" s="115">
        <v>-11.168969000000001</v>
      </c>
      <c r="L157" s="103">
        <v>4.8542839582052864</v>
      </c>
      <c r="M157" s="111">
        <f t="shared" si="7"/>
        <v>4.8558855035560633</v>
      </c>
      <c r="N157" s="103">
        <v>4.8558855035560633</v>
      </c>
      <c r="O157" s="111">
        <f t="shared" si="8"/>
        <v>4.8550847308806748</v>
      </c>
      <c r="P157" s="106">
        <v>4.8542839582052864</v>
      </c>
      <c r="Q157" s="113">
        <v>-16.446687278085069</v>
      </c>
    </row>
    <row r="158" spans="2:17" x14ac:dyDescent="0.2">
      <c r="B158" s="106">
        <v>4.88622003687769</v>
      </c>
      <c r="C158" s="113">
        <v>-10.143046276682425</v>
      </c>
      <c r="D158" s="116">
        <v>4.8899999999999997</v>
      </c>
      <c r="E158" s="113">
        <v>-10.441619351462569</v>
      </c>
      <c r="F158" s="106">
        <v>4.887832118711037</v>
      </c>
      <c r="G158" s="107">
        <v>-3.2698110502104876</v>
      </c>
      <c r="H158" s="103">
        <v>4.887832118711037</v>
      </c>
      <c r="I158" s="111">
        <f t="shared" si="6"/>
        <v>4.8870260777943635</v>
      </c>
      <c r="J158" s="103">
        <v>4.887832118711037</v>
      </c>
      <c r="K158" s="115">
        <v>-11.196062</v>
      </c>
      <c r="L158" s="103">
        <v>4.88622003687769</v>
      </c>
      <c r="M158" s="111">
        <f t="shared" si="7"/>
        <v>4.887832118711037</v>
      </c>
      <c r="N158" s="103">
        <v>4.887832118711037</v>
      </c>
      <c r="O158" s="111">
        <f t="shared" si="8"/>
        <v>4.8870260777943635</v>
      </c>
      <c r="P158" s="106">
        <v>4.88622003687769</v>
      </c>
      <c r="Q158" s="113">
        <v>-16.515755658075889</v>
      </c>
    </row>
    <row r="159" spans="2:17" x14ac:dyDescent="0.2">
      <c r="B159" s="106">
        <v>4.9181561155500928</v>
      </c>
      <c r="C159" s="113">
        <v>-10.149702623431651</v>
      </c>
      <c r="D159" s="116">
        <v>4.92</v>
      </c>
      <c r="E159" s="113">
        <v>-10.48825150300601</v>
      </c>
      <c r="F159" s="106">
        <v>4.9197787338660115</v>
      </c>
      <c r="G159" s="107">
        <v>-3.3031723175698078</v>
      </c>
      <c r="H159" s="103">
        <v>4.9197787338660115</v>
      </c>
      <c r="I159" s="111">
        <f t="shared" si="6"/>
        <v>4.9189674247080521</v>
      </c>
      <c r="J159" s="103">
        <v>4.9197787338660115</v>
      </c>
      <c r="K159" s="115">
        <v>-11.250247999999999</v>
      </c>
      <c r="L159" s="103">
        <v>4.9181561155500928</v>
      </c>
      <c r="M159" s="111">
        <f t="shared" si="7"/>
        <v>4.9197787338660115</v>
      </c>
      <c r="N159" s="103">
        <v>4.9197787338660115</v>
      </c>
      <c r="O159" s="111">
        <f t="shared" si="8"/>
        <v>4.9189674247080521</v>
      </c>
      <c r="P159" s="106">
        <v>4.9181561155500928</v>
      </c>
      <c r="Q159" s="113">
        <v>-16.564103524069463</v>
      </c>
    </row>
    <row r="160" spans="2:17" x14ac:dyDescent="0.2">
      <c r="B160" s="106">
        <v>4.9500921942224965</v>
      </c>
      <c r="C160" s="113">
        <v>-10.156067025148015</v>
      </c>
      <c r="D160" s="116">
        <v>4.95</v>
      </c>
      <c r="E160" s="113">
        <v>-10.533491983967934</v>
      </c>
      <c r="F160" s="106">
        <v>4.9517253490209852</v>
      </c>
      <c r="G160" s="107">
        <v>-3.3361267402253709</v>
      </c>
      <c r="H160" s="103">
        <v>4.9517253490209852</v>
      </c>
      <c r="I160" s="111">
        <f t="shared" si="6"/>
        <v>4.9509087716217408</v>
      </c>
      <c r="J160" s="103">
        <v>4.9517253490209852</v>
      </c>
      <c r="K160" s="115">
        <v>-11.284113</v>
      </c>
      <c r="L160" s="103">
        <v>4.9500921942224965</v>
      </c>
      <c r="M160" s="111">
        <f t="shared" si="7"/>
        <v>4.9517253490209852</v>
      </c>
      <c r="N160" s="103">
        <v>4.9517253490209852</v>
      </c>
      <c r="O160" s="111">
        <f t="shared" si="8"/>
        <v>4.9509087716217408</v>
      </c>
      <c r="P160" s="106">
        <v>4.9500921942224965</v>
      </c>
      <c r="Q160" s="113">
        <v>-16.612285859641069</v>
      </c>
    </row>
    <row r="161" spans="2:17" x14ac:dyDescent="0.2">
      <c r="B161" s="106">
        <v>4.9820282728948992</v>
      </c>
      <c r="C161" s="113">
        <v>-10.197172885774815</v>
      </c>
      <c r="D161" s="116">
        <v>4.9800000000000004</v>
      </c>
      <c r="E161" s="113">
        <v>-10.514236811902736</v>
      </c>
      <c r="F161" s="106">
        <v>4.9836719641759597</v>
      </c>
      <c r="G161" s="107">
        <v>-3.3157845040467739</v>
      </c>
      <c r="H161" s="103">
        <v>4.9836719641759597</v>
      </c>
      <c r="I161" s="111">
        <f t="shared" si="6"/>
        <v>4.9828501185354295</v>
      </c>
      <c r="J161" s="103">
        <v>4.9836719641759597</v>
      </c>
      <c r="K161" s="115">
        <v>-11.345072</v>
      </c>
      <c r="L161" s="103">
        <v>4.9820282728948992</v>
      </c>
      <c r="M161" s="111">
        <f t="shared" si="7"/>
        <v>4.9836719641759597</v>
      </c>
      <c r="N161" s="103">
        <v>4.9836719641759597</v>
      </c>
      <c r="O161" s="111">
        <f t="shared" si="8"/>
        <v>4.9828501185354295</v>
      </c>
      <c r="P161" s="106">
        <v>4.9820282728948992</v>
      </c>
      <c r="Q161" s="113">
        <v>-16.667209502789785</v>
      </c>
    </row>
    <row r="162" spans="2:17" x14ac:dyDescent="0.2">
      <c r="B162" s="106">
        <v>5.013964351567302</v>
      </c>
      <c r="C162" s="113">
        <v>-10.223798272771718</v>
      </c>
      <c r="D162" s="116">
        <v>5.0199999999999996</v>
      </c>
      <c r="E162" s="113">
        <v>-10.543005461962499</v>
      </c>
      <c r="F162" s="106">
        <v>5.0156185793309334</v>
      </c>
      <c r="G162" s="107">
        <v>-3.2893395969815722</v>
      </c>
      <c r="H162" s="103">
        <v>5.0156185793309334</v>
      </c>
      <c r="I162" s="111">
        <f t="shared" si="6"/>
        <v>5.0147914654491181</v>
      </c>
      <c r="J162" s="103">
        <v>5.0156185793309334</v>
      </c>
      <c r="K162" s="115">
        <v>-11.392484</v>
      </c>
      <c r="L162" s="103">
        <v>5.013964351567302</v>
      </c>
      <c r="M162" s="111">
        <f t="shared" si="7"/>
        <v>5.0156185793309334</v>
      </c>
      <c r="N162" s="103">
        <v>5.0156185793309334</v>
      </c>
      <c r="O162" s="111">
        <f t="shared" si="8"/>
        <v>5.0147914654491181</v>
      </c>
      <c r="P162" s="106">
        <v>5.013964351567302</v>
      </c>
      <c r="Q162" s="113">
        <v>-16.73660894362455</v>
      </c>
    </row>
    <row r="163" spans="2:17" x14ac:dyDescent="0.2">
      <c r="B163" s="106">
        <v>5.0459004302397057</v>
      </c>
      <c r="C163" s="113">
        <v>-10.271268535114883</v>
      </c>
      <c r="D163" s="116">
        <v>5.05</v>
      </c>
      <c r="E163" s="113">
        <v>-10.639053106212424</v>
      </c>
      <c r="F163" s="106">
        <v>5.0475651944859079</v>
      </c>
      <c r="G163" s="107">
        <v>-3.3292103799312533</v>
      </c>
      <c r="H163" s="103">
        <v>5.0475651944859079</v>
      </c>
      <c r="I163" s="111">
        <f t="shared" si="6"/>
        <v>5.0467328123628068</v>
      </c>
      <c r="J163" s="103">
        <v>5.0475651944859079</v>
      </c>
      <c r="K163" s="115">
        <v>-11.439895999999999</v>
      </c>
      <c r="L163" s="103">
        <v>5.0459004302397057</v>
      </c>
      <c r="M163" s="111">
        <f t="shared" si="7"/>
        <v>5.0475651944859079</v>
      </c>
      <c r="N163" s="103">
        <v>5.0475651944859079</v>
      </c>
      <c r="O163" s="111">
        <f t="shared" si="8"/>
        <v>5.0467328123628068</v>
      </c>
      <c r="P163" s="106">
        <v>5.0459004302397057</v>
      </c>
      <c r="Q163" s="113">
        <v>-16.799267076882199</v>
      </c>
    </row>
    <row r="164" spans="2:17" x14ac:dyDescent="0.2">
      <c r="B164" s="106">
        <v>5.0778365089121085</v>
      </c>
      <c r="C164" s="113">
        <v>-10.278508771929831</v>
      </c>
      <c r="D164" s="116">
        <v>5.08</v>
      </c>
      <c r="E164" s="113">
        <v>-10.708305498236827</v>
      </c>
      <c r="F164" s="106">
        <v>5.0795118096408816</v>
      </c>
      <c r="G164" s="107">
        <v>-3.3613511131793041</v>
      </c>
      <c r="H164" s="103">
        <v>5.0795118096408816</v>
      </c>
      <c r="I164" s="111">
        <f t="shared" si="6"/>
        <v>5.0786741592764955</v>
      </c>
      <c r="J164" s="103">
        <v>5.0795118096408816</v>
      </c>
      <c r="K164" s="115">
        <v>-11.494082000000001</v>
      </c>
      <c r="L164" s="103">
        <v>5.0778365089121085</v>
      </c>
      <c r="M164" s="111">
        <f t="shared" si="7"/>
        <v>5.0795118096408816</v>
      </c>
      <c r="N164" s="103">
        <v>5.0795118096408816</v>
      </c>
      <c r="O164" s="111">
        <f t="shared" si="8"/>
        <v>5.0786741592764955</v>
      </c>
      <c r="P164" s="106">
        <v>5.0778365089121085</v>
      </c>
      <c r="Q164" s="113">
        <v>-16.882314663293155</v>
      </c>
    </row>
    <row r="165" spans="2:17" x14ac:dyDescent="0.2">
      <c r="B165" s="106">
        <v>5.1097725875845121</v>
      </c>
      <c r="C165" s="113">
        <v>-10.285457063711918</v>
      </c>
      <c r="D165" s="116">
        <v>5.1100000000000003</v>
      </c>
      <c r="E165" s="113">
        <v>-10.765842798356356</v>
      </c>
      <c r="F165" s="106">
        <v>5.1114584247958561</v>
      </c>
      <c r="G165" s="107">
        <v>-3.3682674734734217</v>
      </c>
      <c r="H165" s="103">
        <v>5.1114584247958561</v>
      </c>
      <c r="I165" s="111">
        <f t="shared" si="6"/>
        <v>5.1106155061901841</v>
      </c>
      <c r="J165" s="103">
        <v>5.1114584247958561</v>
      </c>
      <c r="K165" s="115">
        <v>-11.500855</v>
      </c>
      <c r="L165" s="103">
        <v>5.1097725875845121</v>
      </c>
      <c r="M165" s="111">
        <f t="shared" si="7"/>
        <v>5.1114584247958561</v>
      </c>
      <c r="N165" s="103">
        <v>5.1114584247958561</v>
      </c>
      <c r="O165" s="111">
        <f t="shared" si="8"/>
        <v>5.1106155061901841</v>
      </c>
      <c r="P165" s="106">
        <v>5.1097725875845121</v>
      </c>
      <c r="Q165" s="113">
        <v>-16.90961095444554</v>
      </c>
    </row>
    <row r="166" spans="2:17" x14ac:dyDescent="0.2">
      <c r="B166" s="106">
        <v>5.1417086662569149</v>
      </c>
      <c r="C166" s="113">
        <v>-10.271268535114883</v>
      </c>
      <c r="D166" s="116">
        <v>5.14</v>
      </c>
      <c r="E166" s="113">
        <v>-10.808299938155242</v>
      </c>
      <c r="F166" s="106">
        <v>5.1434050399508298</v>
      </c>
      <c r="G166" s="107">
        <v>-3.3621648025868169</v>
      </c>
      <c r="H166" s="103">
        <v>5.1434050399508298</v>
      </c>
      <c r="I166" s="111">
        <f t="shared" si="6"/>
        <v>5.1425568531038728</v>
      </c>
      <c r="J166" s="103">
        <v>5.1434050399508298</v>
      </c>
      <c r="K166" s="115">
        <v>-11.521174999999999</v>
      </c>
      <c r="L166" s="103">
        <v>5.1417086662569149</v>
      </c>
      <c r="M166" s="111">
        <f t="shared" si="7"/>
        <v>5.1434050399508298</v>
      </c>
      <c r="N166" s="103">
        <v>5.1434050399508298</v>
      </c>
      <c r="O166" s="111">
        <f t="shared" si="8"/>
        <v>5.1425568531038728</v>
      </c>
      <c r="P166" s="106">
        <v>5.1417086662569149</v>
      </c>
      <c r="Q166" s="113">
        <v>-16.936907245597929</v>
      </c>
    </row>
    <row r="167" spans="2:17" x14ac:dyDescent="0.2">
      <c r="B167" s="106">
        <v>5.1736447449293186</v>
      </c>
      <c r="C167" s="113">
        <v>-10.324811254141553</v>
      </c>
      <c r="D167" s="116">
        <v>5.18</v>
      </c>
      <c r="E167" s="113">
        <v>-10.866647181603561</v>
      </c>
      <c r="F167" s="106">
        <v>5.1753516551058043</v>
      </c>
      <c r="G167" s="107">
        <v>-3.3955260699461363</v>
      </c>
      <c r="H167" s="103">
        <v>5.1753516551058043</v>
      </c>
      <c r="I167" s="111">
        <f t="shared" si="6"/>
        <v>5.1744982000175614</v>
      </c>
      <c r="J167" s="103">
        <v>5.1753516551058043</v>
      </c>
      <c r="K167" s="115">
        <v>-11.568587000000001</v>
      </c>
      <c r="L167" s="103">
        <v>5.1736447449293186</v>
      </c>
      <c r="M167" s="111">
        <f t="shared" si="7"/>
        <v>5.1753516551058043</v>
      </c>
      <c r="N167" s="103">
        <v>5.1753516551058043</v>
      </c>
      <c r="O167" s="111">
        <f t="shared" si="8"/>
        <v>5.1744982000175614</v>
      </c>
      <c r="P167" s="106">
        <v>5.1736447449293186</v>
      </c>
      <c r="Q167" s="113">
        <v>-17.048078775271126</v>
      </c>
    </row>
    <row r="168" spans="2:17" x14ac:dyDescent="0.2">
      <c r="B168" s="106">
        <v>5.2055808236017214</v>
      </c>
      <c r="C168" s="113">
        <v>-10.351144696105596</v>
      </c>
      <c r="D168" s="116">
        <v>5.21</v>
      </c>
      <c r="E168" s="113">
        <v>-10.957938086856204</v>
      </c>
      <c r="F168" s="106">
        <v>5.207298270260778</v>
      </c>
      <c r="G168" s="107">
        <v>-3.3906439331707996</v>
      </c>
      <c r="H168" s="103">
        <v>5.207298270260778</v>
      </c>
      <c r="I168" s="111">
        <f t="shared" si="6"/>
        <v>5.2064395469312501</v>
      </c>
      <c r="J168" s="103">
        <v>5.207298270260778</v>
      </c>
      <c r="K168" s="115">
        <v>-11.602453000000001</v>
      </c>
      <c r="L168" s="103">
        <v>5.2055808236017214</v>
      </c>
      <c r="M168" s="111">
        <f t="shared" si="7"/>
        <v>5.207298270260778</v>
      </c>
      <c r="N168" s="103">
        <v>5.207298270260778</v>
      </c>
      <c r="O168" s="111">
        <f t="shared" si="8"/>
        <v>5.2064395469312501</v>
      </c>
      <c r="P168" s="106">
        <v>5.2055808236017214</v>
      </c>
      <c r="Q168" s="113">
        <v>-17.116981624839976</v>
      </c>
    </row>
    <row r="169" spans="2:17" x14ac:dyDescent="0.2">
      <c r="B169" s="106">
        <v>5.237516902274125</v>
      </c>
      <c r="C169" s="113">
        <v>-10.364749334636908</v>
      </c>
      <c r="D169" s="116">
        <v>5.24</v>
      </c>
      <c r="E169" s="113">
        <v>-11.028582149462126</v>
      </c>
      <c r="F169" s="106">
        <v>5.2392448854157525</v>
      </c>
      <c r="G169" s="107">
        <v>-3.3918644672820681</v>
      </c>
      <c r="H169" s="103">
        <v>5.2392448854157525</v>
      </c>
      <c r="I169" s="111">
        <f t="shared" si="6"/>
        <v>5.2383808938449388</v>
      </c>
      <c r="J169" s="103">
        <v>5.2392448854157525</v>
      </c>
      <c r="K169" s="115">
        <v>-11.629545</v>
      </c>
      <c r="L169" s="103">
        <v>5.237516902274125</v>
      </c>
      <c r="M169" s="111">
        <f t="shared" si="7"/>
        <v>5.2392448854157525</v>
      </c>
      <c r="N169" s="103">
        <v>5.2392448854157525</v>
      </c>
      <c r="O169" s="111">
        <f t="shared" si="8"/>
        <v>5.2383808938449388</v>
      </c>
      <c r="P169" s="106">
        <v>5.237516902274125</v>
      </c>
      <c r="Q169" s="113">
        <v>-17.130464239994197</v>
      </c>
    </row>
    <row r="170" spans="2:17" x14ac:dyDescent="0.2">
      <c r="B170" s="106">
        <v>5.2694529809465278</v>
      </c>
      <c r="C170" s="113">
        <v>-10.365333224702631</v>
      </c>
      <c r="D170" s="116">
        <v>5.27</v>
      </c>
      <c r="E170" s="113">
        <v>-11.058742470103409</v>
      </c>
      <c r="F170" s="106">
        <v>5.2711915005707262</v>
      </c>
      <c r="G170" s="107">
        <v>-3.4585870020007077</v>
      </c>
      <c r="H170" s="103">
        <v>5.2711915005707262</v>
      </c>
      <c r="I170" s="111">
        <f t="shared" si="6"/>
        <v>5.2703222407586274</v>
      </c>
      <c r="J170" s="103">
        <v>5.2711915005707262</v>
      </c>
      <c r="K170" s="115">
        <v>-11.683731</v>
      </c>
      <c r="L170" s="103">
        <v>5.2694529809465278</v>
      </c>
      <c r="M170" s="111">
        <f t="shared" si="7"/>
        <v>5.2711915005707262</v>
      </c>
      <c r="N170" s="103">
        <v>5.2711915005707262</v>
      </c>
      <c r="O170" s="111">
        <f t="shared" si="8"/>
        <v>5.2703222407586274</v>
      </c>
      <c r="P170" s="106">
        <v>5.2694529809465278</v>
      </c>
      <c r="Q170" s="113">
        <v>-17.151350284413418</v>
      </c>
    </row>
    <row r="171" spans="2:17" x14ac:dyDescent="0.2">
      <c r="B171" s="106">
        <v>5.3013890596189315</v>
      </c>
      <c r="C171" s="113">
        <v>-10.372281516484717</v>
      </c>
      <c r="D171" s="116">
        <v>5.3</v>
      </c>
      <c r="E171" s="113">
        <v>-11.148641704774533</v>
      </c>
      <c r="F171" s="106">
        <v>5.3031381157257007</v>
      </c>
      <c r="G171" s="107">
        <v>-3.4573664678894387</v>
      </c>
      <c r="H171" s="103">
        <v>5.3031381157257007</v>
      </c>
      <c r="I171" s="111">
        <f t="shared" si="6"/>
        <v>5.3022635876723161</v>
      </c>
      <c r="J171" s="103">
        <v>5.3031381157257007</v>
      </c>
      <c r="K171" s="115">
        <v>-11.751462999999999</v>
      </c>
      <c r="L171" s="103">
        <v>5.3013890596189315</v>
      </c>
      <c r="M171" s="111">
        <f t="shared" si="7"/>
        <v>5.3031381157257007</v>
      </c>
      <c r="N171" s="103">
        <v>5.3031381157257007</v>
      </c>
      <c r="O171" s="111">
        <f t="shared" si="8"/>
        <v>5.3022635876723161</v>
      </c>
      <c r="P171" s="106">
        <v>5.3013890596189315</v>
      </c>
      <c r="Q171" s="113">
        <v>-17.192460251563968</v>
      </c>
    </row>
    <row r="172" spans="2:17" x14ac:dyDescent="0.2">
      <c r="B172" s="106">
        <v>5.3333251382913343</v>
      </c>
      <c r="C172" s="113">
        <v>-10.358384932920544</v>
      </c>
      <c r="D172" s="116">
        <v>5.34</v>
      </c>
      <c r="E172" s="113">
        <v>-11.184950434994617</v>
      </c>
      <c r="F172" s="106">
        <v>5.3350847308806744</v>
      </c>
      <c r="G172" s="107">
        <v>-3.4435337473012035</v>
      </c>
      <c r="H172" s="103">
        <v>5.3350847308806744</v>
      </c>
      <c r="I172" s="111">
        <f t="shared" si="6"/>
        <v>5.3342049345860048</v>
      </c>
      <c r="J172" s="103">
        <v>5.3350847308806744</v>
      </c>
      <c r="K172" s="115">
        <v>-11.798875000000001</v>
      </c>
      <c r="L172" s="103">
        <v>5.3333251382913343</v>
      </c>
      <c r="M172" s="111">
        <f t="shared" si="7"/>
        <v>5.3350847308806744</v>
      </c>
      <c r="N172" s="103">
        <v>5.3350847308806744</v>
      </c>
      <c r="O172" s="111">
        <f t="shared" si="8"/>
        <v>5.3342049345860048</v>
      </c>
      <c r="P172" s="106">
        <v>5.3333251382913343</v>
      </c>
      <c r="Q172" s="113">
        <v>-17.268766530397812</v>
      </c>
    </row>
    <row r="173" spans="2:17" x14ac:dyDescent="0.2">
      <c r="B173" s="106">
        <v>5.3652612169637379</v>
      </c>
      <c r="C173" s="113">
        <v>-10.357801042854822</v>
      </c>
      <c r="D173" s="116">
        <v>5.37</v>
      </c>
      <c r="E173" s="113">
        <v>-11.17323534308974</v>
      </c>
      <c r="F173" s="106">
        <v>5.3670313460356489</v>
      </c>
      <c r="G173" s="107">
        <v>-3.4235983558263632</v>
      </c>
      <c r="H173" s="103">
        <v>5.3670313460356489</v>
      </c>
      <c r="I173" s="111">
        <f t="shared" si="6"/>
        <v>5.3661462814996934</v>
      </c>
      <c r="J173" s="103">
        <v>5.3670313460356489</v>
      </c>
      <c r="K173" s="115">
        <v>-11.819194</v>
      </c>
      <c r="L173" s="103">
        <v>5.3652612169637379</v>
      </c>
      <c r="M173" s="111">
        <f t="shared" si="7"/>
        <v>5.3670313460356489</v>
      </c>
      <c r="N173" s="103">
        <v>5.3670313460356489</v>
      </c>
      <c r="O173" s="111">
        <f t="shared" si="8"/>
        <v>5.3661462814996934</v>
      </c>
      <c r="P173" s="106">
        <v>5.3652612169637379</v>
      </c>
      <c r="Q173" s="113">
        <v>-17.310042027970336</v>
      </c>
    </row>
    <row r="174" spans="2:17" x14ac:dyDescent="0.2">
      <c r="B174" s="106">
        <v>5.3971972956361407</v>
      </c>
      <c r="C174" s="113">
        <v>-10.418000108630716</v>
      </c>
      <c r="D174" s="116">
        <v>5.4</v>
      </c>
      <c r="E174" s="113">
        <v>-11.184140491665824</v>
      </c>
      <c r="F174" s="106">
        <v>5.3989779611906226</v>
      </c>
      <c r="G174" s="107">
        <v>-3.416275150828489</v>
      </c>
      <c r="H174" s="103">
        <v>5.3989779611906226</v>
      </c>
      <c r="I174" s="111">
        <f t="shared" si="6"/>
        <v>5.3980876284133821</v>
      </c>
      <c r="J174" s="103">
        <v>5.3989779611906226</v>
      </c>
      <c r="K174" s="115">
        <v>-11.825968</v>
      </c>
      <c r="L174" s="103">
        <v>5.3971972956361407</v>
      </c>
      <c r="M174" s="111">
        <f t="shared" si="7"/>
        <v>5.3989779611906226</v>
      </c>
      <c r="N174" s="103">
        <v>5.3989779611906226</v>
      </c>
      <c r="O174" s="111">
        <f t="shared" si="8"/>
        <v>5.3980876284133821</v>
      </c>
      <c r="P174" s="106">
        <v>5.3971972956361407</v>
      </c>
      <c r="Q174" s="113">
        <v>-17.371872509118134</v>
      </c>
    </row>
    <row r="175" spans="2:17" x14ac:dyDescent="0.2">
      <c r="B175" s="106">
        <v>5.4291333743085444</v>
      </c>
      <c r="C175" s="113">
        <v>-10.437969148878395</v>
      </c>
      <c r="D175" s="116">
        <v>5.43</v>
      </c>
      <c r="E175" s="113">
        <v>-11.235529382206549</v>
      </c>
      <c r="F175" s="106">
        <v>5.4309245763455971</v>
      </c>
      <c r="G175" s="107">
        <v>-3.4622486046647758</v>
      </c>
      <c r="H175" s="103">
        <v>5.4309245763455971</v>
      </c>
      <c r="I175" s="111">
        <f t="shared" si="6"/>
        <v>5.4300289753270707</v>
      </c>
      <c r="J175" s="103">
        <v>5.4309245763455971</v>
      </c>
      <c r="K175" s="115">
        <v>-11.839513999999999</v>
      </c>
      <c r="L175" s="103">
        <v>5.4291333743085444</v>
      </c>
      <c r="M175" s="111">
        <f t="shared" si="7"/>
        <v>5.4309245763455971</v>
      </c>
      <c r="N175" s="103">
        <v>5.4309245763455971</v>
      </c>
      <c r="O175" s="111">
        <f t="shared" si="8"/>
        <v>5.4300289753270707</v>
      </c>
      <c r="P175" s="106">
        <v>5.4291333743085444</v>
      </c>
      <c r="Q175" s="113">
        <v>-17.455582217216971</v>
      </c>
    </row>
    <row r="176" spans="2:17" x14ac:dyDescent="0.2">
      <c r="B176" s="106">
        <v>5.4610694529809471</v>
      </c>
      <c r="C176" s="113">
        <v>-10.478491119439472</v>
      </c>
      <c r="D176" s="116">
        <v>5.46</v>
      </c>
      <c r="E176" s="113">
        <v>-11.316496866135832</v>
      </c>
      <c r="F176" s="106">
        <v>5.4628711915005708</v>
      </c>
      <c r="G176" s="107">
        <v>-3.5163589529064483</v>
      </c>
      <c r="H176" s="103">
        <v>5.4628711915005708</v>
      </c>
      <c r="I176" s="111">
        <f t="shared" si="6"/>
        <v>5.4619703222407594</v>
      </c>
      <c r="J176" s="103">
        <v>5.4628711915005708</v>
      </c>
      <c r="K176" s="115">
        <v>-11.853059999999999</v>
      </c>
      <c r="L176" s="103">
        <v>5.4610694529809471</v>
      </c>
      <c r="M176" s="111">
        <f t="shared" si="7"/>
        <v>5.4628711915005708</v>
      </c>
      <c r="N176" s="103">
        <v>5.4628711915005708</v>
      </c>
      <c r="O176" s="111">
        <f t="shared" si="8"/>
        <v>5.4619703222407594</v>
      </c>
      <c r="P176" s="106">
        <v>5.4610694529809471</v>
      </c>
      <c r="Q176" s="113">
        <v>-17.483540630057242</v>
      </c>
    </row>
    <row r="177" spans="2:17" x14ac:dyDescent="0.2">
      <c r="B177" s="106">
        <v>5.4930055316533508</v>
      </c>
      <c r="C177" s="113">
        <v>-10.499335994785731</v>
      </c>
      <c r="D177" s="116">
        <v>5.49</v>
      </c>
      <c r="E177" s="113">
        <v>-11.330185355874953</v>
      </c>
      <c r="F177" s="106">
        <v>5.4948178066555453</v>
      </c>
      <c r="G177" s="107">
        <v>-3.5037467664294817</v>
      </c>
      <c r="H177" s="103">
        <v>5.4948178066555453</v>
      </c>
      <c r="I177" s="111">
        <f t="shared" si="6"/>
        <v>5.4939116691544481</v>
      </c>
      <c r="J177" s="103">
        <v>5.4948178066555453</v>
      </c>
      <c r="K177" s="115">
        <v>-11.927565</v>
      </c>
      <c r="L177" s="103">
        <v>5.4930055316533508</v>
      </c>
      <c r="M177" s="111">
        <f t="shared" si="7"/>
        <v>5.4948178066555453</v>
      </c>
      <c r="N177" s="103">
        <v>5.4948178066555453</v>
      </c>
      <c r="O177" s="111">
        <f t="shared" si="8"/>
        <v>5.4939116691544481</v>
      </c>
      <c r="P177" s="106">
        <v>5.4930055316533508</v>
      </c>
      <c r="Q177" s="113">
        <v>-17.455251156373031</v>
      </c>
    </row>
    <row r="178" spans="2:17" x14ac:dyDescent="0.2">
      <c r="B178" s="106">
        <v>5.5249416103257536</v>
      </c>
      <c r="C178" s="113">
        <v>-10.527421106946942</v>
      </c>
      <c r="D178" s="116">
        <v>5.53</v>
      </c>
      <c r="E178" s="113">
        <v>-11.327402014711915</v>
      </c>
      <c r="F178" s="106">
        <v>5.526764421810519</v>
      </c>
      <c r="G178" s="107">
        <v>-3.4972372508391203</v>
      </c>
      <c r="H178" s="103">
        <v>5.526764421810519</v>
      </c>
      <c r="I178" s="111">
        <f t="shared" si="6"/>
        <v>5.5258530160681367</v>
      </c>
      <c r="J178" s="103">
        <v>5.526764421810519</v>
      </c>
      <c r="K178" s="115">
        <v>-11.981750999999999</v>
      </c>
      <c r="L178" s="103">
        <v>5.5249416103257536</v>
      </c>
      <c r="M178" s="111">
        <f t="shared" si="7"/>
        <v>5.526764421810519</v>
      </c>
      <c r="N178" s="103">
        <v>5.526764421810519</v>
      </c>
      <c r="O178" s="111">
        <f t="shared" si="8"/>
        <v>5.5258530160681367</v>
      </c>
      <c r="P178" s="106">
        <v>5.5249416103257536</v>
      </c>
      <c r="Q178" s="113">
        <v>-17.447516666264097</v>
      </c>
    </row>
    <row r="179" spans="2:17" x14ac:dyDescent="0.2">
      <c r="B179" s="106">
        <v>5.5568776889981573</v>
      </c>
      <c r="C179" s="113">
        <v>-10.533493563630445</v>
      </c>
      <c r="D179" s="116">
        <v>5.56</v>
      </c>
      <c r="E179" s="113">
        <v>-11.417301249383039</v>
      </c>
      <c r="F179" s="106">
        <v>5.5587110369654935</v>
      </c>
      <c r="G179" s="107">
        <v>-3.5232753132005659</v>
      </c>
      <c r="H179" s="103">
        <v>5.5587110369654935</v>
      </c>
      <c r="I179" s="111">
        <f t="shared" si="6"/>
        <v>5.5577943629818254</v>
      </c>
      <c r="J179" s="103">
        <v>5.5587110369654935</v>
      </c>
      <c r="K179" s="115">
        <v>-11.968204</v>
      </c>
      <c r="L179" s="103">
        <v>5.5568776889981573</v>
      </c>
      <c r="M179" s="111">
        <f t="shared" si="7"/>
        <v>5.5587110369654935</v>
      </c>
      <c r="N179" s="103">
        <v>5.5587110369654935</v>
      </c>
      <c r="O179" s="111">
        <f t="shared" si="8"/>
        <v>5.5577943629818254</v>
      </c>
      <c r="P179" s="106">
        <v>5.5568776889981573</v>
      </c>
      <c r="Q179" s="113">
        <v>-17.530233191831112</v>
      </c>
    </row>
    <row r="180" spans="2:17" x14ac:dyDescent="0.2">
      <c r="B180" s="106">
        <v>5.58881376767056</v>
      </c>
      <c r="C180" s="113">
        <v>-10.545930422030315</v>
      </c>
      <c r="D180" s="116">
        <v>5.59</v>
      </c>
      <c r="E180" s="113">
        <v>-11.480405231828643</v>
      </c>
      <c r="F180" s="106">
        <v>5.5906576521204672</v>
      </c>
      <c r="G180" s="107">
        <v>-3.5086289032048179</v>
      </c>
      <c r="H180" s="103">
        <v>5.5906576521204672</v>
      </c>
      <c r="I180" s="111">
        <f t="shared" si="6"/>
        <v>5.589735709895514</v>
      </c>
      <c r="J180" s="103">
        <v>5.5906576521204672</v>
      </c>
      <c r="K180" s="115">
        <v>-11.995297000000001</v>
      </c>
      <c r="L180" s="103">
        <v>5.58881376767056</v>
      </c>
      <c r="M180" s="111">
        <f t="shared" si="7"/>
        <v>5.5906576521204672</v>
      </c>
      <c r="N180" s="103">
        <v>5.5906576521204672</v>
      </c>
      <c r="O180" s="111">
        <f t="shared" si="8"/>
        <v>5.589735709895514</v>
      </c>
      <c r="P180" s="106">
        <v>5.58881376767056</v>
      </c>
      <c r="Q180" s="113">
        <v>-17.620849737929031</v>
      </c>
    </row>
    <row r="181" spans="2:17" x14ac:dyDescent="0.2">
      <c r="B181" s="106">
        <v>5.6207498463429628</v>
      </c>
      <c r="C181" s="113">
        <v>-10.565899462277994</v>
      </c>
      <c r="D181" s="116">
        <v>5.62</v>
      </c>
      <c r="E181" s="113">
        <v>-11.501633801728083</v>
      </c>
      <c r="F181" s="106">
        <v>5.6226042672754417</v>
      </c>
      <c r="G181" s="107">
        <v>-3.5029330770219689</v>
      </c>
      <c r="H181" s="103">
        <v>5.6226042672754417</v>
      </c>
      <c r="I181" s="111">
        <f t="shared" si="6"/>
        <v>5.6216770568092027</v>
      </c>
      <c r="J181" s="103">
        <v>5.6226042672754417</v>
      </c>
      <c r="K181" s="115">
        <v>-12.042709</v>
      </c>
      <c r="L181" s="103">
        <v>5.6207498463429628</v>
      </c>
      <c r="M181" s="111">
        <f t="shared" si="7"/>
        <v>5.6226042672754417</v>
      </c>
      <c r="N181" s="103">
        <v>5.6226042672754417</v>
      </c>
      <c r="O181" s="111">
        <f t="shared" si="8"/>
        <v>5.6216770568092027</v>
      </c>
      <c r="P181" s="106">
        <v>5.6207498463429628</v>
      </c>
      <c r="Q181" s="113">
        <v>-17.641404721504308</v>
      </c>
    </row>
    <row r="182" spans="2:17" x14ac:dyDescent="0.2">
      <c r="B182" s="106">
        <v>5.6526859250153665</v>
      </c>
      <c r="C182" s="113">
        <v>-10.558951170495906</v>
      </c>
      <c r="D182" s="116">
        <v>5.65</v>
      </c>
      <c r="E182" s="113">
        <v>-11.549657623853046</v>
      </c>
      <c r="F182" s="106">
        <v>5.6545508824304154</v>
      </c>
      <c r="G182" s="107">
        <v>-3.5232753132005659</v>
      </c>
      <c r="H182" s="103">
        <v>5.6545508824304154</v>
      </c>
      <c r="I182" s="111">
        <f t="shared" si="6"/>
        <v>5.6536184037228914</v>
      </c>
      <c r="J182" s="103">
        <v>5.6545508824304154</v>
      </c>
      <c r="K182" s="115">
        <v>-12.090121999999999</v>
      </c>
      <c r="L182" s="103">
        <v>5.6526859250153665</v>
      </c>
      <c r="M182" s="111">
        <f t="shared" si="7"/>
        <v>5.6545508824304154</v>
      </c>
      <c r="N182" s="103">
        <v>5.6545508824304154</v>
      </c>
      <c r="O182" s="111">
        <f t="shared" si="8"/>
        <v>5.6536184037228914</v>
      </c>
      <c r="P182" s="106">
        <v>5.6526859250153665</v>
      </c>
      <c r="Q182" s="113">
        <v>-17.654887336658529</v>
      </c>
    </row>
    <row r="183" spans="2:17" x14ac:dyDescent="0.2">
      <c r="B183" s="106">
        <v>5.6846220036877693</v>
      </c>
      <c r="C183" s="113">
        <v>-10.579796045842166</v>
      </c>
      <c r="D183" s="116">
        <v>5.69</v>
      </c>
      <c r="E183" s="113">
        <v>-11.561954443010649</v>
      </c>
      <c r="F183" s="106">
        <v>5.6864974975853899</v>
      </c>
      <c r="G183" s="107">
        <v>-3.5493133755620119</v>
      </c>
      <c r="H183" s="103">
        <v>5.6864974975853899</v>
      </c>
      <c r="I183" s="111">
        <f t="shared" si="6"/>
        <v>5.68555975063658</v>
      </c>
      <c r="J183" s="103">
        <v>5.6864974975853899</v>
      </c>
      <c r="K183" s="115">
        <v>-12.103668000000001</v>
      </c>
      <c r="L183" s="103">
        <v>5.6846220036877693</v>
      </c>
      <c r="M183" s="111">
        <f t="shared" si="7"/>
        <v>5.6864974975853899</v>
      </c>
      <c r="N183" s="103">
        <v>5.6864974975853899</v>
      </c>
      <c r="O183" s="111">
        <f t="shared" si="8"/>
        <v>5.68555975063658</v>
      </c>
      <c r="P183" s="106">
        <v>5.6846220036877693</v>
      </c>
      <c r="Q183" s="113">
        <v>-17.675607850655776</v>
      </c>
    </row>
    <row r="184" spans="2:17" x14ac:dyDescent="0.2">
      <c r="B184" s="106">
        <v>5.7165580823601729</v>
      </c>
      <c r="C184" s="113">
        <v>-10.613077779588295</v>
      </c>
      <c r="D184" s="116">
        <v>5.72</v>
      </c>
      <c r="E184" s="113">
        <v>-11.544090941526969</v>
      </c>
      <c r="F184" s="106">
        <v>5.7184441127403636</v>
      </c>
      <c r="G184" s="107">
        <v>-3.5358874996775329</v>
      </c>
      <c r="H184" s="103">
        <v>5.7184441127403636</v>
      </c>
      <c r="I184" s="111">
        <f t="shared" si="6"/>
        <v>5.7175010975502687</v>
      </c>
      <c r="J184" s="103">
        <v>5.7184441127403636</v>
      </c>
      <c r="K184" s="115">
        <v>-12.117214000000001</v>
      </c>
      <c r="L184" s="103">
        <v>5.7165580823601729</v>
      </c>
      <c r="M184" s="111">
        <f t="shared" si="7"/>
        <v>5.7184441127403636</v>
      </c>
      <c r="N184" s="103">
        <v>5.7184441127403636</v>
      </c>
      <c r="O184" s="111">
        <f t="shared" si="8"/>
        <v>5.7175010975502687</v>
      </c>
      <c r="P184" s="106">
        <v>5.7165580823601729</v>
      </c>
      <c r="Q184" s="113">
        <v>-17.703235202652106</v>
      </c>
    </row>
    <row r="185" spans="2:17" x14ac:dyDescent="0.2">
      <c r="B185" s="106">
        <v>5.7484941610325757</v>
      </c>
      <c r="C185" s="113">
        <v>-10.5985973059584</v>
      </c>
      <c r="D185" s="116">
        <v>5.75</v>
      </c>
      <c r="E185" s="113">
        <v>-11.589331422488893</v>
      </c>
      <c r="F185" s="106">
        <v>5.7503907278953381</v>
      </c>
      <c r="G185" s="107">
        <v>-3.5358874996775329</v>
      </c>
      <c r="H185" s="103">
        <v>5.7503907278953381</v>
      </c>
      <c r="I185" s="111">
        <f t="shared" si="6"/>
        <v>5.7494424444639574</v>
      </c>
      <c r="J185" s="103">
        <v>5.7503907278953381</v>
      </c>
      <c r="K185" s="115">
        <v>-12.184946</v>
      </c>
      <c r="L185" s="103">
        <v>5.7484941610325757</v>
      </c>
      <c r="M185" s="111">
        <f t="shared" si="7"/>
        <v>5.7503907278953381</v>
      </c>
      <c r="N185" s="103">
        <v>5.7503907278953381</v>
      </c>
      <c r="O185" s="111">
        <f t="shared" si="8"/>
        <v>5.7494424444639574</v>
      </c>
      <c r="P185" s="106">
        <v>5.7484941610325757</v>
      </c>
      <c r="Q185" s="113">
        <v>-17.766058866331726</v>
      </c>
    </row>
    <row r="186" spans="2:17" x14ac:dyDescent="0.2">
      <c r="B186" s="106">
        <v>5.7804302397049794</v>
      </c>
      <c r="C186" s="113">
        <v>-10.611326109391131</v>
      </c>
      <c r="D186" s="116">
        <v>5.78</v>
      </c>
      <c r="E186" s="113">
        <v>-11.653827075516016</v>
      </c>
      <c r="F186" s="106">
        <v>5.7823373430503118</v>
      </c>
      <c r="G186" s="107">
        <v>-3.5106631267235993</v>
      </c>
      <c r="H186" s="103">
        <v>5.7823373430503118</v>
      </c>
      <c r="I186" s="111">
        <f t="shared" si="6"/>
        <v>5.781383791377646</v>
      </c>
      <c r="J186" s="103">
        <v>5.7823373430503118</v>
      </c>
      <c r="K186" s="115">
        <v>-12.198492</v>
      </c>
      <c r="L186" s="103">
        <v>5.7804302397049794</v>
      </c>
      <c r="M186" s="111">
        <f t="shared" si="7"/>
        <v>5.7823373430503118</v>
      </c>
      <c r="N186" s="103">
        <v>5.7823373430503118</v>
      </c>
      <c r="O186" s="111">
        <f t="shared" si="8"/>
        <v>5.781383791377646</v>
      </c>
      <c r="P186" s="106">
        <v>5.7804302397049794</v>
      </c>
      <c r="Q186" s="113">
        <v>-17.856509882007678</v>
      </c>
    </row>
    <row r="187" spans="2:17" x14ac:dyDescent="0.2">
      <c r="B187" s="106">
        <v>5.8123663183773822</v>
      </c>
      <c r="C187" s="113">
        <v>-10.638827331486619</v>
      </c>
      <c r="D187" s="116">
        <v>5.81</v>
      </c>
      <c r="E187" s="113">
        <v>-11.725862808703459</v>
      </c>
      <c r="F187" s="106">
        <v>5.8142839582052863</v>
      </c>
      <c r="G187" s="107">
        <v>-3.5436175493791624</v>
      </c>
      <c r="H187" s="103">
        <v>5.8142839582052863</v>
      </c>
      <c r="I187" s="111">
        <f t="shared" si="6"/>
        <v>5.8133251382913347</v>
      </c>
      <c r="J187" s="103">
        <v>5.8142839582052863</v>
      </c>
      <c r="K187" s="115">
        <v>-12.198492</v>
      </c>
      <c r="L187" s="103">
        <v>5.8123663183773822</v>
      </c>
      <c r="M187" s="111">
        <f t="shared" si="7"/>
        <v>5.8142839582052863</v>
      </c>
      <c r="N187" s="103">
        <v>5.8142839582052863</v>
      </c>
      <c r="O187" s="111">
        <f t="shared" si="8"/>
        <v>5.8133251382913347</v>
      </c>
      <c r="P187" s="106">
        <v>5.8123663183773822</v>
      </c>
      <c r="Q187" s="113">
        <v>-17.862920128740846</v>
      </c>
    </row>
    <row r="188" spans="2:17" x14ac:dyDescent="0.2">
      <c r="B188" s="106">
        <v>5.8443023970497858</v>
      </c>
      <c r="C188" s="113">
        <v>-10.666036608549245</v>
      </c>
      <c r="D188" s="116">
        <v>5.85</v>
      </c>
      <c r="E188" s="113">
        <v>-11.749874719765939</v>
      </c>
      <c r="F188" s="106">
        <v>5.84623057336026</v>
      </c>
      <c r="G188" s="107">
        <v>-3.5961005188058102</v>
      </c>
      <c r="H188" s="103">
        <v>5.84623057336026</v>
      </c>
      <c r="I188" s="111">
        <f t="shared" si="6"/>
        <v>5.8452664852050233</v>
      </c>
      <c r="J188" s="103">
        <v>5.84623057336026</v>
      </c>
      <c r="K188" s="115">
        <v>-12.1714</v>
      </c>
      <c r="L188" s="103">
        <v>5.8443023970497858</v>
      </c>
      <c r="M188" s="111">
        <f t="shared" si="7"/>
        <v>5.84623057336026</v>
      </c>
      <c r="N188" s="103">
        <v>5.84623057336026</v>
      </c>
      <c r="O188" s="111">
        <f t="shared" si="8"/>
        <v>5.8452664852050233</v>
      </c>
      <c r="P188" s="106">
        <v>5.8443023970497858</v>
      </c>
      <c r="Q188" s="113">
        <v>-17.925578261998499</v>
      </c>
    </row>
    <row r="189" spans="2:17" x14ac:dyDescent="0.2">
      <c r="B189" s="106">
        <v>5.8762384757221886</v>
      </c>
      <c r="C189" s="113">
        <v>-10.665452718483522</v>
      </c>
      <c r="D189" s="116">
        <v>5.88</v>
      </c>
      <c r="E189" s="113">
        <v>-11.757414799926261</v>
      </c>
      <c r="F189" s="106">
        <v>5.8781771885152345</v>
      </c>
      <c r="G189" s="107">
        <v>-3.582267798217575</v>
      </c>
      <c r="H189" s="103">
        <v>5.8781771885152345</v>
      </c>
      <c r="I189" s="111">
        <f t="shared" si="6"/>
        <v>5.877207832118712</v>
      </c>
      <c r="J189" s="103">
        <v>5.8781771885152345</v>
      </c>
      <c r="K189" s="115">
        <v>-12.164626</v>
      </c>
      <c r="L189" s="103">
        <v>5.8762384757221886</v>
      </c>
      <c r="M189" s="111">
        <f t="shared" si="7"/>
        <v>5.8781771885152345</v>
      </c>
      <c r="N189" s="103">
        <v>5.8781771885152345</v>
      </c>
      <c r="O189" s="111">
        <f t="shared" si="8"/>
        <v>5.877207832118712</v>
      </c>
      <c r="P189" s="106">
        <v>5.8762384757221886</v>
      </c>
      <c r="Q189" s="113">
        <v>-17.973595067148132</v>
      </c>
    </row>
    <row r="190" spans="2:17" x14ac:dyDescent="0.2">
      <c r="B190" s="106">
        <v>5.9081745543945923</v>
      </c>
      <c r="C190" s="113">
        <v>-10.666036608549245</v>
      </c>
      <c r="D190" s="116">
        <v>5.91</v>
      </c>
      <c r="E190" s="113">
        <v>-11.796506871309383</v>
      </c>
      <c r="F190" s="106">
        <v>5.9101238036702082</v>
      </c>
      <c r="G190" s="107">
        <v>-3.5623324067427347</v>
      </c>
      <c r="H190" s="103">
        <v>5.9101238036702082</v>
      </c>
      <c r="I190" s="111">
        <f t="shared" si="6"/>
        <v>5.9091491790324007</v>
      </c>
      <c r="J190" s="103">
        <v>5.9101238036702082</v>
      </c>
      <c r="K190" s="115">
        <v>-12.225585000000001</v>
      </c>
      <c r="L190" s="103">
        <v>5.9081745543945923</v>
      </c>
      <c r="M190" s="111">
        <f t="shared" si="7"/>
        <v>5.9101238036702082</v>
      </c>
      <c r="N190" s="103">
        <v>5.9101238036702082</v>
      </c>
      <c r="O190" s="111">
        <f t="shared" si="8"/>
        <v>5.9091491790324007</v>
      </c>
      <c r="P190" s="106">
        <v>5.9081745543945923</v>
      </c>
      <c r="Q190" s="113">
        <v>-17.938233225042868</v>
      </c>
    </row>
    <row r="191" spans="2:17" x14ac:dyDescent="0.2">
      <c r="B191" s="106">
        <v>5.940110633066995</v>
      </c>
      <c r="C191" s="113">
        <v>-10.679349302047696</v>
      </c>
      <c r="D191" s="116">
        <v>5.94</v>
      </c>
      <c r="E191" s="113">
        <v>-11.798480269143626</v>
      </c>
      <c r="F191" s="106">
        <v>5.9420704188251827</v>
      </c>
      <c r="G191" s="107">
        <v>-3.6298686308688866</v>
      </c>
      <c r="H191" s="103">
        <v>5.9420704188251827</v>
      </c>
      <c r="I191" s="111">
        <f t="shared" si="6"/>
        <v>5.9410905259460893</v>
      </c>
      <c r="J191" s="103">
        <v>5.9420704188251827</v>
      </c>
      <c r="K191" s="115">
        <v>-12.252678</v>
      </c>
      <c r="L191" s="103">
        <v>5.940110633066995</v>
      </c>
      <c r="M191" s="111">
        <f t="shared" si="7"/>
        <v>5.9420704188251827</v>
      </c>
      <c r="N191" s="103">
        <v>5.9420704188251827</v>
      </c>
      <c r="O191" s="111">
        <f t="shared" si="8"/>
        <v>5.9410905259460893</v>
      </c>
      <c r="P191" s="106">
        <v>5.940110633066995</v>
      </c>
      <c r="Q191" s="113">
        <v>-17.951881370619063</v>
      </c>
    </row>
    <row r="192" spans="2:17" x14ac:dyDescent="0.2">
      <c r="B192" s="106">
        <v>5.9720467117393987</v>
      </c>
      <c r="C192" s="113">
        <v>-10.678765411981974</v>
      </c>
      <c r="D192" s="116">
        <v>5.97</v>
      </c>
      <c r="E192" s="113">
        <v>-11.827248919203392</v>
      </c>
      <c r="F192" s="106">
        <v>5.9740170339801564</v>
      </c>
      <c r="G192" s="107">
        <v>-3.6355644570517351</v>
      </c>
      <c r="H192" s="103">
        <v>5.9740170339801564</v>
      </c>
      <c r="I192" s="111">
        <f t="shared" si="6"/>
        <v>5.973031872859778</v>
      </c>
      <c r="J192" s="103">
        <v>5.9740170339801564</v>
      </c>
      <c r="K192" s="115">
        <v>-12.266223999999999</v>
      </c>
      <c r="L192" s="103">
        <v>5.9720467117393987</v>
      </c>
      <c r="M192" s="111">
        <f t="shared" si="7"/>
        <v>5.9740170339801564</v>
      </c>
      <c r="N192" s="103">
        <v>5.9740170339801564</v>
      </c>
      <c r="O192" s="111">
        <f t="shared" si="8"/>
        <v>5.973031872859778</v>
      </c>
      <c r="P192" s="106">
        <v>5.9720467117393987</v>
      </c>
      <c r="Q192" s="113">
        <v>-18.007632665877633</v>
      </c>
    </row>
    <row r="193" spans="2:17" x14ac:dyDescent="0.2">
      <c r="B193" s="106">
        <v>6.0039827904118015</v>
      </c>
      <c r="C193" s="113">
        <v>-10.719287382543051</v>
      </c>
      <c r="D193" s="116">
        <v>6.01</v>
      </c>
      <c r="E193" s="113">
        <v>-11.86158425158923</v>
      </c>
      <c r="F193" s="106">
        <v>6.0059636491351309</v>
      </c>
      <c r="G193" s="107">
        <v>-3.6412602832345842</v>
      </c>
      <c r="H193" s="103">
        <v>6.0059636491351309</v>
      </c>
      <c r="I193" s="111">
        <f t="shared" si="6"/>
        <v>6.0049732197734667</v>
      </c>
      <c r="J193" s="103">
        <v>6.0059636491351309</v>
      </c>
      <c r="K193" s="115">
        <v>-12.279769999999999</v>
      </c>
      <c r="L193" s="103">
        <v>6.0039827904118015</v>
      </c>
      <c r="M193" s="111">
        <f t="shared" si="7"/>
        <v>6.0059636491351309</v>
      </c>
      <c r="N193" s="103">
        <v>6.0059636491351309</v>
      </c>
      <c r="O193" s="111">
        <f t="shared" si="8"/>
        <v>6.0049732197734667</v>
      </c>
      <c r="P193" s="106">
        <v>6.0039827904118015</v>
      </c>
      <c r="Q193" s="113">
        <v>-18.125711033549909</v>
      </c>
    </row>
    <row r="194" spans="2:17" x14ac:dyDescent="0.2">
      <c r="B194" s="106">
        <v>6.0359188690842052</v>
      </c>
      <c r="C194" s="113">
        <v>-10.760393243169851</v>
      </c>
      <c r="D194" s="116">
        <v>6.04</v>
      </c>
      <c r="E194" s="113">
        <v>-11.935011655358194</v>
      </c>
      <c r="F194" s="106">
        <v>6.0379102642901046</v>
      </c>
      <c r="G194" s="107">
        <v>-3.6347507676442228</v>
      </c>
      <c r="H194" s="103">
        <v>6.0379102642901046</v>
      </c>
      <c r="I194" s="111">
        <f t="shared" si="6"/>
        <v>6.0369145666871553</v>
      </c>
      <c r="J194" s="103">
        <v>6.0379102642901046</v>
      </c>
      <c r="K194" s="115">
        <v>-12.300090000000001</v>
      </c>
      <c r="L194" s="103">
        <v>6.0359188690842052</v>
      </c>
      <c r="M194" s="111">
        <f t="shared" si="7"/>
        <v>6.0379102642901046</v>
      </c>
      <c r="N194" s="103">
        <v>6.0379102642901046</v>
      </c>
      <c r="O194" s="111">
        <f t="shared" si="8"/>
        <v>6.0369145666871553</v>
      </c>
      <c r="P194" s="106">
        <v>6.0359188690842052</v>
      </c>
      <c r="Q194" s="113">
        <v>-18.173893369121515</v>
      </c>
    </row>
    <row r="195" spans="2:17" x14ac:dyDescent="0.2">
      <c r="B195" s="106">
        <v>6.0678549477566079</v>
      </c>
      <c r="C195" s="113">
        <v>-10.767341534951937</v>
      </c>
      <c r="D195" s="116">
        <v>6.07</v>
      </c>
      <c r="E195" s="113">
        <v>-11.954848554676117</v>
      </c>
      <c r="F195" s="106">
        <v>6.0698568794450791</v>
      </c>
      <c r="G195" s="107">
        <v>-3.6290549414613738</v>
      </c>
      <c r="H195" s="103">
        <v>6.0698568794450791</v>
      </c>
      <c r="I195" s="111">
        <f t="shared" si="6"/>
        <v>6.068855913600844</v>
      </c>
      <c r="J195" s="103">
        <v>6.0698568794450791</v>
      </c>
      <c r="K195" s="115">
        <v>-12.347502</v>
      </c>
      <c r="L195" s="103">
        <v>6.0678549477566079</v>
      </c>
      <c r="M195" s="111">
        <f t="shared" si="7"/>
        <v>6.0698568794450791</v>
      </c>
      <c r="N195" s="103">
        <v>6.0698568794450791</v>
      </c>
      <c r="O195" s="111">
        <f t="shared" si="8"/>
        <v>6.068855913600844</v>
      </c>
      <c r="P195" s="106">
        <v>6.0678549477566079</v>
      </c>
      <c r="Q195" s="113">
        <v>-18.194944943962703</v>
      </c>
    </row>
    <row r="196" spans="2:17" x14ac:dyDescent="0.2">
      <c r="B196" s="106">
        <v>6.0997910264290116</v>
      </c>
      <c r="C196" s="113">
        <v>-10.760685188202711</v>
      </c>
      <c r="D196" s="116">
        <v>6.1</v>
      </c>
      <c r="E196" s="113">
        <v>-12.007629115798361</v>
      </c>
      <c r="F196" s="106">
        <v>6.1018034946000528</v>
      </c>
      <c r="G196" s="107">
        <v>-3.6636367429319621</v>
      </c>
      <c r="H196" s="103">
        <v>6.1018034946000528</v>
      </c>
      <c r="I196" s="111">
        <f t="shared" si="6"/>
        <v>6.1007972605145326</v>
      </c>
      <c r="J196" s="103">
        <v>6.1018034946000528</v>
      </c>
      <c r="K196" s="115">
        <v>-12.388140999999999</v>
      </c>
      <c r="L196" s="103">
        <v>6.0997910264290116</v>
      </c>
      <c r="M196" s="111">
        <f t="shared" si="7"/>
        <v>6.1018034946000528</v>
      </c>
      <c r="N196" s="103">
        <v>6.1018034946000528</v>
      </c>
      <c r="O196" s="111">
        <f t="shared" si="8"/>
        <v>6.1007972605145326</v>
      </c>
      <c r="P196" s="106">
        <v>6.0997910264290116</v>
      </c>
      <c r="Q196" s="113">
        <v>-18.229975725224026</v>
      </c>
    </row>
    <row r="197" spans="2:17" x14ac:dyDescent="0.2">
      <c r="B197" s="106">
        <v>6.1317271051014144</v>
      </c>
      <c r="C197" s="113">
        <v>-10.787894465265337</v>
      </c>
      <c r="D197" s="116">
        <v>6.13</v>
      </c>
      <c r="E197" s="113">
        <v>-12.049504528344521</v>
      </c>
      <c r="F197" s="106">
        <v>6.1337501097550273</v>
      </c>
      <c r="G197" s="107">
        <v>-3.6563135379340883</v>
      </c>
      <c r="H197" s="103">
        <v>6.1337501097550273</v>
      </c>
      <c r="I197" s="111">
        <f t="shared" si="6"/>
        <v>6.1327386074282213</v>
      </c>
      <c r="J197" s="103">
        <v>6.1337501097550273</v>
      </c>
      <c r="K197" s="115">
        <v>-12.42878</v>
      </c>
      <c r="L197" s="103">
        <v>6.1317271051014144</v>
      </c>
      <c r="M197" s="111">
        <f t="shared" si="7"/>
        <v>6.1337501097550273</v>
      </c>
      <c r="N197" s="103">
        <v>6.1337501097550273</v>
      </c>
      <c r="O197" s="111">
        <f t="shared" si="8"/>
        <v>6.1327386074282213</v>
      </c>
      <c r="P197" s="106">
        <v>6.1317271051014144</v>
      </c>
      <c r="Q197" s="113">
        <v>-18.27848912163957</v>
      </c>
    </row>
    <row r="198" spans="2:17" x14ac:dyDescent="0.2">
      <c r="B198" s="106">
        <v>6.1636631837738181</v>
      </c>
      <c r="C198" s="113">
        <v>-10.793966921948842</v>
      </c>
      <c r="D198" s="116">
        <v>6.17</v>
      </c>
      <c r="E198" s="113">
        <v>-12.059827949667879</v>
      </c>
      <c r="F198" s="106">
        <v>6.165696724910001</v>
      </c>
      <c r="G198" s="107">
        <v>-3.6559066932303321</v>
      </c>
      <c r="H198" s="103">
        <v>6.165696724910001</v>
      </c>
      <c r="I198" s="111">
        <f t="shared" ref="I198:I261" si="9">AVERAGE(F198,B198)</f>
        <v>6.16467995434191</v>
      </c>
      <c r="J198" s="103">
        <v>6.165696724910001</v>
      </c>
      <c r="K198" s="115">
        <v>-12.455873</v>
      </c>
      <c r="L198" s="103">
        <v>6.1636631837738181</v>
      </c>
      <c r="M198" s="111">
        <f t="shared" ref="M198:M261" si="10">AVERAGE(F198,J198)</f>
        <v>6.165696724910001</v>
      </c>
      <c r="N198" s="103">
        <v>6.165696724910001</v>
      </c>
      <c r="O198" s="111">
        <f t="shared" ref="O198:O261" si="11">AVERAGE(H198,L198)</f>
        <v>6.16467995434191</v>
      </c>
      <c r="P198" s="106">
        <v>6.1636631837738181</v>
      </c>
      <c r="Q198" s="113">
        <v>-18.347557501630394</v>
      </c>
    </row>
    <row r="199" spans="2:17" x14ac:dyDescent="0.2">
      <c r="B199" s="106">
        <v>6.1955992624462208</v>
      </c>
      <c r="C199" s="113">
        <v>-10.780070338384668</v>
      </c>
      <c r="D199" s="116">
        <v>6.2</v>
      </c>
      <c r="E199" s="113">
        <v>-12.039181107021161</v>
      </c>
      <c r="F199" s="106">
        <v>6.1976433400649755</v>
      </c>
      <c r="G199" s="107">
        <v>-3.6624162088206935</v>
      </c>
      <c r="H199" s="103">
        <v>6.1976433400649755</v>
      </c>
      <c r="I199" s="111">
        <f t="shared" si="9"/>
        <v>6.1966213012555986</v>
      </c>
      <c r="J199" s="103">
        <v>6.1976433400649755</v>
      </c>
      <c r="K199" s="115">
        <v>-12.435554</v>
      </c>
      <c r="L199" s="103">
        <v>6.1955992624462208</v>
      </c>
      <c r="M199" s="111">
        <f t="shared" si="10"/>
        <v>6.1976433400649755</v>
      </c>
      <c r="N199" s="103">
        <v>6.1976433400649755</v>
      </c>
      <c r="O199" s="111">
        <f t="shared" si="11"/>
        <v>6.1966213012555986</v>
      </c>
      <c r="P199" s="106">
        <v>6.1955992624462208</v>
      </c>
      <c r="Q199" s="113">
        <v>-18.368112485205668</v>
      </c>
    </row>
    <row r="200" spans="2:17" x14ac:dyDescent="0.2">
      <c r="B200" s="106">
        <v>6.2275353411186236</v>
      </c>
      <c r="C200" s="113">
        <v>-10.806987670414433</v>
      </c>
      <c r="D200" s="116">
        <v>6.23</v>
      </c>
      <c r="E200" s="113">
        <v>-12.010994184214123</v>
      </c>
      <c r="F200" s="106">
        <v>6.2295899552199492</v>
      </c>
      <c r="G200" s="107">
        <v>-3.6815379108880215</v>
      </c>
      <c r="H200" s="103">
        <v>6.2295899552199492</v>
      </c>
      <c r="I200" s="111">
        <f t="shared" si="9"/>
        <v>6.2285626481692864</v>
      </c>
      <c r="J200" s="103">
        <v>6.2295899552199492</v>
      </c>
      <c r="K200" s="115">
        <v>-12.489739</v>
      </c>
      <c r="L200" s="103">
        <v>6.2275353411186236</v>
      </c>
      <c r="M200" s="111">
        <f t="shared" si="10"/>
        <v>6.2295899552199492</v>
      </c>
      <c r="N200" s="103">
        <v>6.2295899552199492</v>
      </c>
      <c r="O200" s="111">
        <f t="shared" si="11"/>
        <v>6.2285626481692864</v>
      </c>
      <c r="P200" s="106">
        <v>6.2275353411186236</v>
      </c>
      <c r="Q200" s="113">
        <v>-18.409222452356222</v>
      </c>
    </row>
    <row r="201" spans="2:17" x14ac:dyDescent="0.2">
      <c r="B201" s="106">
        <v>6.2594714197910273</v>
      </c>
      <c r="C201" s="113">
        <v>-10.812768182065076</v>
      </c>
      <c r="D201" s="116">
        <v>6.26</v>
      </c>
      <c r="E201" s="113">
        <v>-12.113190238042851</v>
      </c>
      <c r="F201" s="106">
        <v>6.2615365703749237</v>
      </c>
      <c r="G201" s="107">
        <v>-3.7275113647243079</v>
      </c>
      <c r="H201" s="103">
        <v>6.2615365703749237</v>
      </c>
      <c r="I201" s="111">
        <f t="shared" si="9"/>
        <v>6.2605039950829759</v>
      </c>
      <c r="J201" s="103">
        <v>6.2615365703749237</v>
      </c>
      <c r="K201" s="115">
        <v>-12.543924000000001</v>
      </c>
      <c r="L201" s="103">
        <v>6.2594714197910273</v>
      </c>
      <c r="M201" s="111">
        <f t="shared" si="10"/>
        <v>6.2615365703749237</v>
      </c>
      <c r="N201" s="103">
        <v>6.2615365703749237</v>
      </c>
      <c r="O201" s="111">
        <f t="shared" si="11"/>
        <v>6.2605039950829759</v>
      </c>
      <c r="P201" s="106">
        <v>6.2594714197910273</v>
      </c>
      <c r="Q201" s="113">
        <v>-18.415632699089389</v>
      </c>
    </row>
    <row r="202" spans="2:17" x14ac:dyDescent="0.2">
      <c r="B202" s="106">
        <v>6.2914074984634301</v>
      </c>
      <c r="C202" s="113">
        <v>-10.839685514094842</v>
      </c>
      <c r="D202" s="116">
        <v>6.29</v>
      </c>
      <c r="E202" s="113">
        <v>-12.158430719004775</v>
      </c>
      <c r="F202" s="106">
        <v>6.2934831855298974</v>
      </c>
      <c r="G202" s="107">
        <v>-3.7352414144259378</v>
      </c>
      <c r="H202" s="103">
        <v>6.2934831855298974</v>
      </c>
      <c r="I202" s="111">
        <f t="shared" si="9"/>
        <v>6.2924453419966637</v>
      </c>
      <c r="J202" s="103">
        <v>6.2934831855298974</v>
      </c>
      <c r="K202" s="115">
        <v>-12.564244</v>
      </c>
      <c r="L202" s="103">
        <v>6.2914074984634301</v>
      </c>
      <c r="M202" s="111">
        <f t="shared" si="10"/>
        <v>6.2934831855298974</v>
      </c>
      <c r="N202" s="103">
        <v>6.2934831855298974</v>
      </c>
      <c r="O202" s="111">
        <f t="shared" si="11"/>
        <v>6.2924453419966637</v>
      </c>
      <c r="P202" s="106">
        <v>6.2914074984634301</v>
      </c>
      <c r="Q202" s="113">
        <v>-18.450166889084802</v>
      </c>
    </row>
    <row r="203" spans="2:17" x14ac:dyDescent="0.2">
      <c r="B203" s="106">
        <v>6.3233435771358337</v>
      </c>
      <c r="C203" s="113">
        <v>-10.907124816685684</v>
      </c>
      <c r="D203" s="116">
        <v>6.33</v>
      </c>
      <c r="E203" s="113">
        <v>-12.200306131550935</v>
      </c>
      <c r="F203" s="106">
        <v>6.3254298006848719</v>
      </c>
      <c r="G203" s="107">
        <v>-3.7161197123586098</v>
      </c>
      <c r="H203" s="103">
        <v>6.3254298006848719</v>
      </c>
      <c r="I203" s="111">
        <f t="shared" si="9"/>
        <v>6.3243866889103533</v>
      </c>
      <c r="J203" s="103">
        <v>6.3254298006848719</v>
      </c>
      <c r="K203" s="115">
        <v>-12.59811</v>
      </c>
      <c r="L203" s="103">
        <v>6.3233435771358337</v>
      </c>
      <c r="M203" s="111">
        <f t="shared" si="10"/>
        <v>6.3254298006848719</v>
      </c>
      <c r="N203" s="103">
        <v>6.3254298006848719</v>
      </c>
      <c r="O203" s="111">
        <f t="shared" si="11"/>
        <v>6.3243866889103533</v>
      </c>
      <c r="P203" s="106">
        <v>6.3233435771358337</v>
      </c>
      <c r="Q203" s="113">
        <v>-18.533545536339698</v>
      </c>
    </row>
    <row r="204" spans="2:17" x14ac:dyDescent="0.2">
      <c r="B204" s="106">
        <v>6.3552796558082365</v>
      </c>
      <c r="C204" s="113">
        <v>-10.906832871652824</v>
      </c>
      <c r="D204" s="116">
        <v>6.36</v>
      </c>
      <c r="E204" s="113">
        <v>-12.257261704417738</v>
      </c>
      <c r="F204" s="106">
        <v>6.3573764158398456</v>
      </c>
      <c r="G204" s="107">
        <v>-3.7348345697221816</v>
      </c>
      <c r="H204" s="103">
        <v>6.3573764158398456</v>
      </c>
      <c r="I204" s="111">
        <f t="shared" si="9"/>
        <v>6.356328035824041</v>
      </c>
      <c r="J204" s="103">
        <v>6.3573764158398456</v>
      </c>
      <c r="K204" s="115">
        <v>-12.611656</v>
      </c>
      <c r="L204" s="103">
        <v>6.3552796558082365</v>
      </c>
      <c r="M204" s="111">
        <f t="shared" si="10"/>
        <v>6.3573764158398456</v>
      </c>
      <c r="N204" s="103">
        <v>6.3573764158398456</v>
      </c>
      <c r="O204" s="111">
        <f t="shared" si="11"/>
        <v>6.356328035824041</v>
      </c>
      <c r="P204" s="106">
        <v>6.3552796558082365</v>
      </c>
      <c r="Q204" s="113">
        <v>-18.575648686022074</v>
      </c>
    </row>
    <row r="205" spans="2:17" x14ac:dyDescent="0.2">
      <c r="B205" s="106">
        <v>6.3872157344806402</v>
      </c>
      <c r="C205" s="113">
        <v>-10.906832871652824</v>
      </c>
      <c r="D205" s="116">
        <v>6.39</v>
      </c>
      <c r="E205" s="113">
        <v>-12.294962105219339</v>
      </c>
      <c r="F205" s="106">
        <v>6.3893230309948201</v>
      </c>
      <c r="G205" s="107">
        <v>-3.7417509300162992</v>
      </c>
      <c r="H205" s="103">
        <v>6.3893230309948201</v>
      </c>
      <c r="I205" s="111">
        <f t="shared" si="9"/>
        <v>6.3882693827377306</v>
      </c>
      <c r="J205" s="103">
        <v>6.3893230309948201</v>
      </c>
      <c r="K205" s="115">
        <v>-12.618429000000001</v>
      </c>
      <c r="L205" s="103">
        <v>6.3872157344806402</v>
      </c>
      <c r="M205" s="111">
        <f t="shared" si="10"/>
        <v>6.3893230309948201</v>
      </c>
      <c r="N205" s="103">
        <v>6.3893230309948201</v>
      </c>
      <c r="O205" s="111">
        <f t="shared" si="11"/>
        <v>6.3882693827377306</v>
      </c>
      <c r="P205" s="106">
        <v>6.3872157344806402</v>
      </c>
      <c r="Q205" s="113">
        <v>-18.589296831598265</v>
      </c>
    </row>
    <row r="206" spans="2:17" x14ac:dyDescent="0.2">
      <c r="B206" s="106">
        <v>6.419151813153043</v>
      </c>
      <c r="C206" s="113">
        <v>-10.900176524903596</v>
      </c>
      <c r="D206" s="116">
        <v>6.42</v>
      </c>
      <c r="E206" s="113">
        <v>-12.32036568686334</v>
      </c>
      <c r="F206" s="106">
        <v>6.4212696461497938</v>
      </c>
      <c r="G206" s="107">
        <v>-3.7157128676548536</v>
      </c>
      <c r="H206" s="103">
        <v>6.4212696461497938</v>
      </c>
      <c r="I206" s="111">
        <f t="shared" si="9"/>
        <v>6.4202107296514184</v>
      </c>
      <c r="J206" s="103">
        <v>6.4212696461497938</v>
      </c>
      <c r="K206" s="115">
        <v>-12.638749000000001</v>
      </c>
      <c r="L206" s="103">
        <v>6.419151813153043</v>
      </c>
      <c r="M206" s="111">
        <f t="shared" si="10"/>
        <v>6.4212696461497938</v>
      </c>
      <c r="N206" s="103">
        <v>6.4212696461497938</v>
      </c>
      <c r="O206" s="111">
        <f t="shared" si="11"/>
        <v>6.4202107296514184</v>
      </c>
      <c r="P206" s="106">
        <v>6.419151813153043</v>
      </c>
      <c r="Q206" s="113">
        <v>-18.595541547909466</v>
      </c>
    </row>
    <row r="207" spans="2:17" x14ac:dyDescent="0.2">
      <c r="B207" s="106">
        <v>6.4510878918254466</v>
      </c>
      <c r="C207" s="113">
        <v>-10.927093856933363</v>
      </c>
      <c r="D207" s="116">
        <v>6.45</v>
      </c>
      <c r="E207" s="113">
        <v>-12.296353775800858</v>
      </c>
      <c r="F207" s="106">
        <v>6.4532162613047683</v>
      </c>
      <c r="G207" s="107">
        <v>-3.7275113647243079</v>
      </c>
      <c r="H207" s="103">
        <v>6.4532162613047683</v>
      </c>
      <c r="I207" s="111">
        <f t="shared" si="9"/>
        <v>6.4521520765651079</v>
      </c>
      <c r="J207" s="103">
        <v>6.4532162613047683</v>
      </c>
      <c r="K207" s="115">
        <v>-12.659068</v>
      </c>
      <c r="L207" s="103">
        <v>6.4510878918254466</v>
      </c>
      <c r="M207" s="111">
        <f t="shared" si="10"/>
        <v>6.4532162613047683</v>
      </c>
      <c r="N207" s="103">
        <v>6.4532162613047683</v>
      </c>
      <c r="O207" s="111">
        <f t="shared" si="11"/>
        <v>6.4521520765651079</v>
      </c>
      <c r="P207" s="106">
        <v>6.4510878918254466</v>
      </c>
      <c r="Q207" s="113">
        <v>-18.609355223907631</v>
      </c>
    </row>
    <row r="208" spans="2:17" x14ac:dyDescent="0.2">
      <c r="B208" s="106">
        <v>6.4830239704978494</v>
      </c>
      <c r="C208" s="113">
        <v>-10.920145565151277</v>
      </c>
      <c r="D208" s="116">
        <v>6.49</v>
      </c>
      <c r="E208" s="113">
        <v>-12.308650594958461</v>
      </c>
      <c r="F208" s="106">
        <v>6.485162876459742</v>
      </c>
      <c r="G208" s="107">
        <v>-3.7482604456066606</v>
      </c>
      <c r="H208" s="103">
        <v>6.485162876459742</v>
      </c>
      <c r="I208" s="111">
        <f t="shared" si="9"/>
        <v>6.4840934234787957</v>
      </c>
      <c r="J208" s="103">
        <v>6.485162876459742</v>
      </c>
      <c r="K208" s="115">
        <v>-12.692933999999999</v>
      </c>
      <c r="L208" s="103">
        <v>6.4830239704978494</v>
      </c>
      <c r="M208" s="111">
        <f t="shared" si="10"/>
        <v>6.485162876459742</v>
      </c>
      <c r="N208" s="103">
        <v>6.485162876459742</v>
      </c>
      <c r="O208" s="111">
        <f t="shared" si="11"/>
        <v>6.4840934234787957</v>
      </c>
      <c r="P208" s="106">
        <v>6.4830239704978494</v>
      </c>
      <c r="Q208" s="113">
        <v>-18.630572329170789</v>
      </c>
    </row>
    <row r="209" spans="2:17" x14ac:dyDescent="0.2">
      <c r="B209" s="106">
        <v>6.5149600491702531</v>
      </c>
      <c r="C209" s="113">
        <v>-10.927093856933363</v>
      </c>
      <c r="D209" s="116">
        <v>6.52</v>
      </c>
      <c r="E209" s="113">
        <v>-12.312015663374225</v>
      </c>
      <c r="F209" s="106">
        <v>6.5171094916147165</v>
      </c>
      <c r="G209" s="107">
        <v>-3.7555836506045344</v>
      </c>
      <c r="H209" s="103">
        <v>6.5171094916147165</v>
      </c>
      <c r="I209" s="111">
        <f t="shared" si="9"/>
        <v>6.5160347703924852</v>
      </c>
      <c r="J209" s="103">
        <v>6.5171094916147165</v>
      </c>
      <c r="K209" s="115">
        <v>-12.686161</v>
      </c>
      <c r="L209" s="103">
        <v>6.5149600491702531</v>
      </c>
      <c r="M209" s="111">
        <f t="shared" si="10"/>
        <v>6.5171094916147165</v>
      </c>
      <c r="N209" s="103">
        <v>6.5171094916147165</v>
      </c>
      <c r="O209" s="111">
        <f t="shared" si="11"/>
        <v>6.5160347703924852</v>
      </c>
      <c r="P209" s="106">
        <v>6.5149600491702531</v>
      </c>
      <c r="Q209" s="113">
        <v>-18.637810228013812</v>
      </c>
    </row>
    <row r="210" spans="2:17" x14ac:dyDescent="0.2">
      <c r="B210" s="106">
        <v>6.5468961278426558</v>
      </c>
      <c r="C210" s="113">
        <v>-10.960375590679492</v>
      </c>
      <c r="D210" s="116">
        <v>6.55</v>
      </c>
      <c r="E210" s="113">
        <v>-12.347742666341585</v>
      </c>
      <c r="F210" s="106">
        <v>6.5490561067696902</v>
      </c>
      <c r="G210" s="107">
        <v>-3.7287318988355764</v>
      </c>
      <c r="H210" s="103">
        <v>6.5490561067696902</v>
      </c>
      <c r="I210" s="111">
        <f t="shared" si="9"/>
        <v>6.547976117306173</v>
      </c>
      <c r="J210" s="103">
        <v>6.5490561067696902</v>
      </c>
      <c r="K210" s="115">
        <v>-12.686161</v>
      </c>
      <c r="L210" s="103">
        <v>6.5468961278426558</v>
      </c>
      <c r="M210" s="111">
        <f t="shared" si="10"/>
        <v>6.5490561067696902</v>
      </c>
      <c r="N210" s="103">
        <v>6.5490561067696902</v>
      </c>
      <c r="O210" s="111">
        <f t="shared" si="11"/>
        <v>6.547976117306173</v>
      </c>
      <c r="P210" s="106">
        <v>6.5468961278426558</v>
      </c>
      <c r="Q210" s="113">
        <v>-18.623334430327766</v>
      </c>
    </row>
    <row r="211" spans="2:17" x14ac:dyDescent="0.2">
      <c r="B211" s="106">
        <v>6.5788322065150595</v>
      </c>
      <c r="C211" s="113">
        <v>-11.008137798055518</v>
      </c>
      <c r="D211" s="116">
        <v>6.58</v>
      </c>
      <c r="E211" s="113">
        <v>-12.402724841374141</v>
      </c>
      <c r="F211" s="106">
        <v>6.5810027219246647</v>
      </c>
      <c r="G211" s="107">
        <v>-3.7425646194238116</v>
      </c>
      <c r="H211" s="103">
        <v>6.5810027219246647</v>
      </c>
      <c r="I211" s="111">
        <f t="shared" si="9"/>
        <v>6.5799174642198626</v>
      </c>
      <c r="J211" s="103">
        <v>6.5810027219246647</v>
      </c>
      <c r="K211" s="115">
        <v>-12.692933999999999</v>
      </c>
      <c r="L211" s="103">
        <v>6.5788322065150595</v>
      </c>
      <c r="M211" s="111">
        <f t="shared" si="10"/>
        <v>6.5810027219246647</v>
      </c>
      <c r="N211" s="103">
        <v>6.5810027219246647</v>
      </c>
      <c r="O211" s="111">
        <f t="shared" si="11"/>
        <v>6.5799174642198626</v>
      </c>
      <c r="P211" s="106">
        <v>6.5788322065150595</v>
      </c>
      <c r="Q211" s="113">
        <v>-18.623168899905796</v>
      </c>
    </row>
    <row r="212" spans="2:17" x14ac:dyDescent="0.2">
      <c r="B212" s="106">
        <v>6.6107682851874623</v>
      </c>
      <c r="C212" s="113">
        <v>-11.008429743088378</v>
      </c>
      <c r="D212" s="116">
        <v>6.61</v>
      </c>
      <c r="E212" s="113">
        <v>-12.344377597925821</v>
      </c>
      <c r="F212" s="106">
        <v>6.6129493370796384</v>
      </c>
      <c r="G212" s="107">
        <v>-3.7360551038334506</v>
      </c>
      <c r="H212" s="103">
        <v>6.6129493370796384</v>
      </c>
      <c r="I212" s="111">
        <f t="shared" si="9"/>
        <v>6.6118588111335503</v>
      </c>
      <c r="J212" s="103">
        <v>6.6129493370796384</v>
      </c>
      <c r="K212" s="115">
        <v>-12.659068</v>
      </c>
      <c r="L212" s="103">
        <v>6.6107682851874623</v>
      </c>
      <c r="M212" s="111">
        <f t="shared" si="10"/>
        <v>6.6129493370796384</v>
      </c>
      <c r="N212" s="103">
        <v>6.6129493370796384</v>
      </c>
      <c r="O212" s="111">
        <f t="shared" si="11"/>
        <v>6.6118588111335503</v>
      </c>
      <c r="P212" s="106">
        <v>6.6107682851874623</v>
      </c>
      <c r="Q212" s="113">
        <v>-18.595541547909466</v>
      </c>
    </row>
    <row r="213" spans="2:17" x14ac:dyDescent="0.2">
      <c r="B213" s="106">
        <v>6.642704363859866</v>
      </c>
      <c r="C213" s="113">
        <v>-11.035639020151002</v>
      </c>
      <c r="D213" s="116">
        <v>6.64</v>
      </c>
      <c r="E213" s="113">
        <v>-12.248329953675897</v>
      </c>
      <c r="F213" s="106">
        <v>6.6448959522346129</v>
      </c>
      <c r="G213" s="107">
        <v>-3.7352414144259378</v>
      </c>
      <c r="H213" s="103">
        <v>6.6448959522346129</v>
      </c>
      <c r="I213" s="111">
        <f t="shared" si="9"/>
        <v>6.6438001580472399</v>
      </c>
      <c r="J213" s="103">
        <v>6.6448959522346129</v>
      </c>
      <c r="K213" s="115">
        <v>-12.645522</v>
      </c>
      <c r="L213" s="103">
        <v>6.642704363859866</v>
      </c>
      <c r="M213" s="111">
        <f t="shared" si="10"/>
        <v>6.6448959522346129</v>
      </c>
      <c r="N213" s="103">
        <v>6.6448959522346129</v>
      </c>
      <c r="O213" s="111">
        <f t="shared" si="11"/>
        <v>6.6438001580472399</v>
      </c>
      <c r="P213" s="106">
        <v>6.642704363859866</v>
      </c>
      <c r="Q213" s="113">
        <v>-18.554762641602856</v>
      </c>
    </row>
    <row r="214" spans="2:17" x14ac:dyDescent="0.2">
      <c r="B214" s="106">
        <v>6.6746404425322687</v>
      </c>
      <c r="C214" s="113">
        <v>-11.035347075118143</v>
      </c>
      <c r="D214" s="116">
        <v>6.68</v>
      </c>
      <c r="E214" s="113">
        <v>-12.227101383776455</v>
      </c>
      <c r="F214" s="106">
        <v>6.6768425673895866</v>
      </c>
      <c r="G214" s="107">
        <v>-3.7816217129659799</v>
      </c>
      <c r="H214" s="103">
        <v>6.6768425673895866</v>
      </c>
      <c r="I214" s="111">
        <f t="shared" si="9"/>
        <v>6.6757415049609277</v>
      </c>
      <c r="J214" s="103">
        <v>6.6768425673895866</v>
      </c>
      <c r="K214" s="115">
        <v>-12.665842</v>
      </c>
      <c r="L214" s="103">
        <v>6.6746404425322687</v>
      </c>
      <c r="M214" s="111">
        <f t="shared" si="10"/>
        <v>6.6768425673895866</v>
      </c>
      <c r="N214" s="103">
        <v>6.6768425673895866</v>
      </c>
      <c r="O214" s="111">
        <f t="shared" si="11"/>
        <v>6.6757415049609277</v>
      </c>
      <c r="P214" s="106">
        <v>6.6746404425322687</v>
      </c>
      <c r="Q214" s="113">
        <v>-18.541280026448632</v>
      </c>
    </row>
    <row r="215" spans="2:17" x14ac:dyDescent="0.2">
      <c r="B215" s="106">
        <v>6.7065765212046724</v>
      </c>
      <c r="C215" s="113">
        <v>-11.048951713649455</v>
      </c>
      <c r="D215" s="116">
        <v>6.71</v>
      </c>
      <c r="E215" s="113">
        <v>-12.244383158007409</v>
      </c>
      <c r="F215" s="106">
        <v>6.7087891825445611</v>
      </c>
      <c r="G215" s="107">
        <v>-3.8280020115060225</v>
      </c>
      <c r="H215" s="103">
        <v>6.7087891825445611</v>
      </c>
      <c r="I215" s="111">
        <f t="shared" si="9"/>
        <v>6.7076828518746172</v>
      </c>
      <c r="J215" s="103">
        <v>6.7087891825445611</v>
      </c>
      <c r="K215" s="115">
        <v>-12.625203000000001</v>
      </c>
      <c r="L215" s="103">
        <v>6.7065765212046724</v>
      </c>
      <c r="M215" s="111">
        <f t="shared" si="10"/>
        <v>6.7087891825445611</v>
      </c>
      <c r="N215" s="103">
        <v>6.7087891825445611</v>
      </c>
      <c r="O215" s="111">
        <f t="shared" si="11"/>
        <v>6.7076828518746172</v>
      </c>
      <c r="P215" s="106">
        <v>6.7065765212046724</v>
      </c>
      <c r="Q215" s="113">
        <v>-18.479284014878864</v>
      </c>
    </row>
    <row r="216" spans="2:17" x14ac:dyDescent="0.2">
      <c r="B216" s="106">
        <v>6.7385125998770752</v>
      </c>
      <c r="C216" s="113">
        <v>-11.048951713649455</v>
      </c>
      <c r="D216" s="116">
        <v>6.74</v>
      </c>
      <c r="E216" s="113">
        <v>-12.190210926303644</v>
      </c>
      <c r="F216" s="106">
        <v>6.7407357976995348</v>
      </c>
      <c r="G216" s="107">
        <v>-3.8072529306236693</v>
      </c>
      <c r="H216" s="103">
        <v>6.7407357976995348</v>
      </c>
      <c r="I216" s="111">
        <f t="shared" si="9"/>
        <v>6.739624198788305</v>
      </c>
      <c r="J216" s="103">
        <v>6.7407357976995348</v>
      </c>
      <c r="K216" s="115">
        <v>-12.57779</v>
      </c>
      <c r="L216" s="103">
        <v>6.7385125998770752</v>
      </c>
      <c r="M216" s="111">
        <f t="shared" si="10"/>
        <v>6.7407357976995348</v>
      </c>
      <c r="N216" s="103">
        <v>6.7407357976995348</v>
      </c>
      <c r="O216" s="111">
        <f t="shared" si="11"/>
        <v>6.739624198788305</v>
      </c>
      <c r="P216" s="106">
        <v>6.7385125998770752</v>
      </c>
      <c r="Q216" s="113">
        <v>-18.452153254148449</v>
      </c>
    </row>
    <row r="217" spans="2:17" x14ac:dyDescent="0.2">
      <c r="B217" s="106">
        <v>6.7704486785494788</v>
      </c>
      <c r="C217" s="113">
        <v>-11.014210254739021</v>
      </c>
      <c r="D217" s="116">
        <v>6.77</v>
      </c>
      <c r="E217" s="113">
        <v>-12.118175193116201</v>
      </c>
      <c r="F217" s="106">
        <v>6.7726824128545093</v>
      </c>
      <c r="G217" s="107">
        <v>-3.7742985079681057</v>
      </c>
      <c r="H217" s="103">
        <v>6.7726824128545093</v>
      </c>
      <c r="I217" s="111">
        <f t="shared" si="9"/>
        <v>6.7715655457019945</v>
      </c>
      <c r="J217" s="103">
        <v>6.7726824128545093</v>
      </c>
      <c r="K217" s="115">
        <v>-12.59811</v>
      </c>
      <c r="L217" s="103">
        <v>6.7704486785494788</v>
      </c>
      <c r="M217" s="111">
        <f t="shared" si="10"/>
        <v>6.7726824128545093</v>
      </c>
      <c r="N217" s="103">
        <v>6.7726824128545093</v>
      </c>
      <c r="O217" s="111">
        <f t="shared" si="11"/>
        <v>6.7715655457019945</v>
      </c>
      <c r="P217" s="106">
        <v>6.7704486785494788</v>
      </c>
      <c r="Q217" s="113">
        <v>-18.458729031303591</v>
      </c>
    </row>
    <row r="218" spans="2:17" x14ac:dyDescent="0.2">
      <c r="B218" s="106">
        <v>6.8023847572218816</v>
      </c>
      <c r="C218" s="113">
        <v>-10.986417087610675</v>
      </c>
      <c r="D218" s="116">
        <v>6.8</v>
      </c>
      <c r="E218" s="113">
        <v>-12.143578774760201</v>
      </c>
      <c r="F218" s="106">
        <v>6.804629028009483</v>
      </c>
      <c r="G218" s="107">
        <v>-3.7681958370815005</v>
      </c>
      <c r="H218" s="103">
        <v>6.804629028009483</v>
      </c>
      <c r="I218" s="111">
        <f t="shared" si="9"/>
        <v>6.8035068926156823</v>
      </c>
      <c r="J218" s="103">
        <v>6.804629028009483</v>
      </c>
      <c r="K218" s="115">
        <v>-12.59811</v>
      </c>
      <c r="L218" s="103">
        <v>6.8023847572218816</v>
      </c>
      <c r="M218" s="111">
        <f t="shared" si="10"/>
        <v>6.804629028009483</v>
      </c>
      <c r="N218" s="103">
        <v>6.804629028009483</v>
      </c>
      <c r="O218" s="111">
        <f t="shared" si="11"/>
        <v>6.8035068926156823</v>
      </c>
      <c r="P218" s="106">
        <v>6.8023847572218816</v>
      </c>
      <c r="Q218" s="113">
        <v>-18.409387982778192</v>
      </c>
    </row>
    <row r="219" spans="2:17" x14ac:dyDescent="0.2">
      <c r="B219" s="106">
        <v>6.8343208358942844</v>
      </c>
      <c r="C219" s="113">
        <v>-10.972812449079363</v>
      </c>
      <c r="D219" s="116">
        <v>6.84</v>
      </c>
      <c r="E219" s="113">
        <v>-12.157267264499325</v>
      </c>
      <c r="F219" s="106">
        <v>6.8365756431644575</v>
      </c>
      <c r="G219" s="107">
        <v>-3.7681958370815005</v>
      </c>
      <c r="H219" s="103">
        <v>6.8365756431644575</v>
      </c>
      <c r="I219" s="111">
        <f t="shared" si="9"/>
        <v>6.835448239529371</v>
      </c>
      <c r="J219" s="103">
        <v>6.8365756431644575</v>
      </c>
      <c r="K219" s="115">
        <v>-12.537151</v>
      </c>
      <c r="L219" s="103">
        <v>6.8343208358942844</v>
      </c>
      <c r="M219" s="111">
        <f t="shared" si="10"/>
        <v>6.8365756431644575</v>
      </c>
      <c r="N219" s="103">
        <v>6.8365756431644575</v>
      </c>
      <c r="O219" s="111">
        <f t="shared" si="11"/>
        <v>6.835448239529371</v>
      </c>
      <c r="P219" s="106">
        <v>6.8343208358942844</v>
      </c>
      <c r="Q219" s="113">
        <v>-18.359881403830823</v>
      </c>
    </row>
    <row r="220" spans="2:17" x14ac:dyDescent="0.2">
      <c r="B220" s="106">
        <v>6.8662569145666881</v>
      </c>
      <c r="C220" s="113">
        <v>-11.006386127858352</v>
      </c>
      <c r="D220" s="116">
        <v>6.87</v>
      </c>
      <c r="E220" s="113">
        <v>-12.227911327105247</v>
      </c>
      <c r="F220" s="106">
        <v>6.8685222583194312</v>
      </c>
      <c r="G220" s="107">
        <v>-3.7470399114953916</v>
      </c>
      <c r="H220" s="103">
        <v>6.8685222583194312</v>
      </c>
      <c r="I220" s="111">
        <f t="shared" si="9"/>
        <v>6.8673895864430596</v>
      </c>
      <c r="J220" s="103">
        <v>6.8685222583194312</v>
      </c>
      <c r="K220" s="115">
        <v>-12.503285</v>
      </c>
      <c r="L220" s="103">
        <v>6.8662569145666881</v>
      </c>
      <c r="M220" s="111">
        <f t="shared" si="10"/>
        <v>6.8685222583194312</v>
      </c>
      <c r="N220" s="103">
        <v>6.8685222583194312</v>
      </c>
      <c r="O220" s="111">
        <f t="shared" si="11"/>
        <v>6.8673895864430596</v>
      </c>
      <c r="P220" s="106">
        <v>6.8662569145666881</v>
      </c>
      <c r="Q220" s="113">
        <v>-18.254292468780946</v>
      </c>
    </row>
    <row r="221" spans="2:17" x14ac:dyDescent="0.2">
      <c r="B221" s="106">
        <v>6.8981929932390909</v>
      </c>
      <c r="C221" s="113">
        <v>-11.000021726141988</v>
      </c>
      <c r="D221" s="116">
        <v>6.9</v>
      </c>
      <c r="E221" s="113">
        <v>-12.255288306583491</v>
      </c>
      <c r="F221" s="106">
        <v>6.9004688734744057</v>
      </c>
      <c r="G221" s="107">
        <v>-3.7747053526718619</v>
      </c>
      <c r="H221" s="103">
        <v>6.9004688734744057</v>
      </c>
      <c r="I221" s="111">
        <f t="shared" si="9"/>
        <v>6.8993309333567483</v>
      </c>
      <c r="J221" s="103">
        <v>6.9004688734744057</v>
      </c>
      <c r="K221" s="115">
        <v>-12.489739</v>
      </c>
      <c r="L221" s="103">
        <v>6.8981929932390909</v>
      </c>
      <c r="M221" s="111">
        <f t="shared" si="10"/>
        <v>6.9004688734744057</v>
      </c>
      <c r="N221" s="103">
        <v>6.9004688734744057</v>
      </c>
      <c r="O221" s="111">
        <f t="shared" si="11"/>
        <v>6.8993309333567483</v>
      </c>
      <c r="P221" s="106">
        <v>6.8981929932390909</v>
      </c>
      <c r="Q221" s="113">
        <v>-17.89724334859061</v>
      </c>
    </row>
    <row r="222" spans="2:17" x14ac:dyDescent="0.2">
      <c r="B222" s="106">
        <v>6.9301290719114945</v>
      </c>
      <c r="C222" s="113">
        <v>-11.02174243658683</v>
      </c>
      <c r="D222" s="116">
        <v>6.93</v>
      </c>
      <c r="E222" s="113">
        <v>-12.229884724939494</v>
      </c>
      <c r="F222" s="106">
        <v>6.9324154886293794</v>
      </c>
      <c r="G222" s="107">
        <v>-3.7409372406087864</v>
      </c>
      <c r="H222" s="103">
        <v>6.9324154886293794</v>
      </c>
      <c r="I222" s="111">
        <f t="shared" si="9"/>
        <v>6.931272280270437</v>
      </c>
      <c r="J222" s="103">
        <v>6.9324154886293794</v>
      </c>
      <c r="K222" s="115">
        <v>-12.394914</v>
      </c>
      <c r="L222" s="103">
        <v>6.9301290719114945</v>
      </c>
      <c r="M222" s="111">
        <f t="shared" si="10"/>
        <v>6.9324154886293794</v>
      </c>
      <c r="N222" s="103">
        <v>6.9324154886293794</v>
      </c>
      <c r="O222" s="111">
        <f t="shared" si="11"/>
        <v>6.931272280270437</v>
      </c>
      <c r="P222" s="106">
        <v>6.9301290719114945</v>
      </c>
      <c r="Q222" s="113">
        <v>-16.890078364653021</v>
      </c>
    </row>
    <row r="223" spans="2:17" x14ac:dyDescent="0.2">
      <c r="B223" s="106">
        <v>6.9620651505838973</v>
      </c>
      <c r="C223" s="113">
        <v>-11.015378034870466</v>
      </c>
      <c r="D223" s="116">
        <v>6.96</v>
      </c>
      <c r="E223" s="113">
        <v>-12.064584688665162</v>
      </c>
      <c r="F223" s="106">
        <v>6.9643621037843539</v>
      </c>
      <c r="G223" s="107">
        <v>-3.7344277250184255</v>
      </c>
      <c r="H223" s="103">
        <v>6.9643621037843539</v>
      </c>
      <c r="I223" s="111">
        <f t="shared" si="9"/>
        <v>6.9632136271841256</v>
      </c>
      <c r="J223" s="103">
        <v>6.9643621037843539</v>
      </c>
      <c r="K223" s="115">
        <v>-12.076575</v>
      </c>
      <c r="L223" s="103">
        <v>6.9620651505838973</v>
      </c>
      <c r="M223" s="111">
        <f t="shared" si="10"/>
        <v>6.9643621037843539</v>
      </c>
      <c r="N223" s="103">
        <v>6.9643621037843539</v>
      </c>
      <c r="O223" s="111">
        <f t="shared" si="11"/>
        <v>6.9632136271841256</v>
      </c>
      <c r="P223" s="106">
        <v>6.9620651505838973</v>
      </c>
      <c r="Q223" s="113">
        <v>-14.540578503538558</v>
      </c>
    </row>
    <row r="224" spans="2:17" x14ac:dyDescent="0.2">
      <c r="B224" s="106">
        <v>6.994001229256301</v>
      </c>
      <c r="C224" s="113">
        <v>-10.933458258649729</v>
      </c>
      <c r="D224" s="116">
        <v>7</v>
      </c>
      <c r="E224" s="113">
        <v>-11.557779431266091</v>
      </c>
      <c r="F224" s="106">
        <v>6.9963087189393276</v>
      </c>
      <c r="G224" s="107">
        <v>-3.8011502597370646</v>
      </c>
      <c r="H224" s="103">
        <v>6.9963087189393276</v>
      </c>
      <c r="I224" s="111">
        <f t="shared" si="9"/>
        <v>6.9951549740978143</v>
      </c>
      <c r="J224" s="103">
        <v>6.9963087189393276</v>
      </c>
      <c r="K224" s="115">
        <v>-11.257021</v>
      </c>
      <c r="L224" s="103">
        <v>6.994001229256301</v>
      </c>
      <c r="M224" s="111">
        <f t="shared" si="10"/>
        <v>6.9963087189393276</v>
      </c>
      <c r="N224" s="103">
        <v>6.9963087189393276</v>
      </c>
      <c r="O224" s="111">
        <f t="shared" si="11"/>
        <v>6.9951549740978143</v>
      </c>
      <c r="P224" s="106">
        <v>6.994001229256301</v>
      </c>
      <c r="Q224" s="113">
        <v>-9.9254540198304397</v>
      </c>
    </row>
    <row r="225" spans="2:17" x14ac:dyDescent="0.2">
      <c r="B225" s="106">
        <v>7.0259373079287037</v>
      </c>
      <c r="C225" s="113">
        <v>-10.736628917494983</v>
      </c>
      <c r="D225" s="116">
        <v>7.03</v>
      </c>
      <c r="E225" s="113">
        <v>-10.470159785446262</v>
      </c>
      <c r="F225" s="106">
        <v>7.0282553340943021</v>
      </c>
      <c r="G225" s="107">
        <v>-3.7799943341509552</v>
      </c>
      <c r="H225" s="103">
        <v>7.0282553340943021</v>
      </c>
      <c r="I225" s="111">
        <f t="shared" si="9"/>
        <v>7.0270963210115029</v>
      </c>
      <c r="J225" s="103">
        <v>7.0282553340943021</v>
      </c>
      <c r="K225" s="115">
        <v>-9.6788703999999992</v>
      </c>
      <c r="L225" s="103">
        <v>7.0259373079287037</v>
      </c>
      <c r="M225" s="111">
        <f t="shared" si="10"/>
        <v>7.0282553340943021</v>
      </c>
      <c r="N225" s="103">
        <v>7.0282553340943021</v>
      </c>
      <c r="O225" s="111">
        <f t="shared" si="11"/>
        <v>7.0270963210115029</v>
      </c>
      <c r="P225" s="106">
        <v>7.0259373079287037</v>
      </c>
      <c r="Q225" s="113">
        <v>-1.8534928202217369</v>
      </c>
    </row>
    <row r="226" spans="2:17" x14ac:dyDescent="0.2">
      <c r="B226" s="106">
        <v>7.0578733866011074</v>
      </c>
      <c r="C226" s="113">
        <v>-10.342678290152632</v>
      </c>
      <c r="D226" s="116">
        <v>7.06</v>
      </c>
      <c r="E226" s="113">
        <v>-8.3734581477495045</v>
      </c>
      <c r="F226" s="106">
        <v>7.0602019492492758</v>
      </c>
      <c r="G226" s="107">
        <v>-3.7543631164932654</v>
      </c>
      <c r="H226" s="103">
        <v>7.0602019492492758</v>
      </c>
      <c r="I226" s="111">
        <f t="shared" si="9"/>
        <v>7.0590376679251916</v>
      </c>
      <c r="J226" s="103">
        <v>7.0602019492492758</v>
      </c>
      <c r="K226" s="115">
        <v>-6.9492798999999996</v>
      </c>
      <c r="L226" s="103">
        <v>7.0578733866011074</v>
      </c>
      <c r="M226" s="111">
        <f t="shared" si="10"/>
        <v>7.0602019492492758</v>
      </c>
      <c r="N226" s="103">
        <v>7.0602019492492758</v>
      </c>
      <c r="O226" s="111">
        <f t="shared" si="11"/>
        <v>7.0590376679251916</v>
      </c>
      <c r="P226" s="106">
        <v>7.0578733866011074</v>
      </c>
      <c r="Q226" s="113">
        <v>11.851848385304695</v>
      </c>
    </row>
    <row r="227" spans="2:17" x14ac:dyDescent="0.2">
      <c r="B227" s="106">
        <v>7.0898094652735102</v>
      </c>
      <c r="C227" s="113">
        <v>-9.6971878224974262</v>
      </c>
      <c r="D227" s="116">
        <v>7.09</v>
      </c>
      <c r="E227" s="113">
        <v>-4.8211899020593094</v>
      </c>
      <c r="F227" s="106">
        <v>7.0921485644042503</v>
      </c>
      <c r="G227" s="107">
        <v>-3.7946407441467027</v>
      </c>
      <c r="H227" s="103">
        <v>7.0921485644042503</v>
      </c>
      <c r="I227" s="111">
        <f t="shared" si="9"/>
        <v>7.0909790148388803</v>
      </c>
      <c r="J227" s="103">
        <v>7.0921485644042503</v>
      </c>
      <c r="K227" s="115">
        <v>-2.4247974999999999</v>
      </c>
      <c r="L227" s="103">
        <v>7.0898094652735102</v>
      </c>
      <c r="M227" s="111">
        <f t="shared" si="10"/>
        <v>7.0921485644042503</v>
      </c>
      <c r="N227" s="103">
        <v>7.0921485644042503</v>
      </c>
      <c r="O227" s="111">
        <f t="shared" si="11"/>
        <v>7.0909790148388803</v>
      </c>
      <c r="P227" s="106">
        <v>7.0898094652735102</v>
      </c>
      <c r="Q227" s="113">
        <v>31.857056743798445</v>
      </c>
    </row>
    <row r="228" spans="2:17" x14ac:dyDescent="0.2">
      <c r="B228" s="106">
        <v>7.1217455439459139</v>
      </c>
      <c r="C228" s="113">
        <v>-8.5630981478464001</v>
      </c>
      <c r="D228" s="116">
        <v>7.12</v>
      </c>
      <c r="E228" s="113">
        <v>0.89447724826507802</v>
      </c>
      <c r="F228" s="106">
        <v>7.124095179559224</v>
      </c>
      <c r="G228" s="107">
        <v>-3.7934202100354342</v>
      </c>
      <c r="H228" s="103">
        <v>7.124095179559224</v>
      </c>
      <c r="I228" s="111">
        <f t="shared" si="9"/>
        <v>7.1229203617525689</v>
      </c>
      <c r="J228" s="103">
        <v>7.124095179559224</v>
      </c>
      <c r="K228" s="115">
        <v>4.5989874000000004</v>
      </c>
      <c r="L228" s="103">
        <v>7.1217455439459139</v>
      </c>
      <c r="M228" s="111">
        <f t="shared" si="10"/>
        <v>7.124095179559224</v>
      </c>
      <c r="N228" s="103">
        <v>7.124095179559224</v>
      </c>
      <c r="O228" s="111">
        <f t="shared" si="11"/>
        <v>7.1229203617525689</v>
      </c>
      <c r="P228" s="106">
        <v>7.1217455439459139</v>
      </c>
      <c r="Q228" s="113">
        <v>60.817399262698935</v>
      </c>
    </row>
    <row r="229" spans="2:17" x14ac:dyDescent="0.2">
      <c r="B229" s="106">
        <v>7.1536816226183166</v>
      </c>
      <c r="C229" s="113">
        <v>-6.7027660094508761</v>
      </c>
      <c r="D229" s="116">
        <v>7.16</v>
      </c>
      <c r="E229" s="113">
        <v>9.93643845554611</v>
      </c>
      <c r="F229" s="106">
        <v>7.1560417947141985</v>
      </c>
      <c r="G229" s="107">
        <v>-3.7275113647243079</v>
      </c>
      <c r="H229" s="103">
        <v>7.1560417947141985</v>
      </c>
      <c r="I229" s="111">
        <f t="shared" si="9"/>
        <v>7.1548617086662576</v>
      </c>
      <c r="J229" s="103">
        <v>7.1560417947141985</v>
      </c>
      <c r="K229" s="115">
        <v>15.6392664</v>
      </c>
      <c r="L229" s="103">
        <v>7.1536816226183166</v>
      </c>
      <c r="M229" s="111">
        <f t="shared" si="10"/>
        <v>7.1560417947141985</v>
      </c>
      <c r="N229" s="103">
        <v>7.1560417947141985</v>
      </c>
      <c r="O229" s="111">
        <f t="shared" si="11"/>
        <v>7.1548617086662576</v>
      </c>
      <c r="P229" s="106">
        <v>7.1536816226183166</v>
      </c>
      <c r="Q229" s="113">
        <v>100.31865089309433</v>
      </c>
    </row>
    <row r="230" spans="2:17" x14ac:dyDescent="0.2">
      <c r="B230" s="106">
        <v>7.1856177012907203</v>
      </c>
      <c r="C230" s="113">
        <v>-3.998362392048235</v>
      </c>
      <c r="D230" s="116">
        <v>7.19</v>
      </c>
      <c r="E230" s="113">
        <v>23.514677455801813</v>
      </c>
      <c r="F230" s="106">
        <v>7.1879884098691722</v>
      </c>
      <c r="G230" s="107">
        <v>-3.6078990158752648</v>
      </c>
      <c r="H230" s="103">
        <v>7.1879884098691722</v>
      </c>
      <c r="I230" s="111">
        <f t="shared" si="9"/>
        <v>7.1868030555799463</v>
      </c>
      <c r="J230" s="103">
        <v>7.1879884098691722</v>
      </c>
      <c r="K230" s="115">
        <v>31.522367200000001</v>
      </c>
      <c r="L230" s="103">
        <v>7.1856177012907203</v>
      </c>
      <c r="M230" s="111">
        <f t="shared" si="10"/>
        <v>7.1879884098691722</v>
      </c>
      <c r="N230" s="103">
        <v>7.1879884098691722</v>
      </c>
      <c r="O230" s="111">
        <f t="shared" si="11"/>
        <v>7.1868030555799463</v>
      </c>
      <c r="P230" s="106">
        <v>7.1856177012907203</v>
      </c>
      <c r="Q230" s="113">
        <v>151.72069273689033</v>
      </c>
    </row>
    <row r="231" spans="2:17" x14ac:dyDescent="0.2">
      <c r="B231" s="106">
        <v>7.2175537799631231</v>
      </c>
      <c r="C231" s="113">
        <v>-0.11321628374341408</v>
      </c>
      <c r="D231" s="116">
        <v>7.22</v>
      </c>
      <c r="E231" s="113">
        <v>42.664592686857397</v>
      </c>
      <c r="F231" s="106">
        <v>7.2199350250241467</v>
      </c>
      <c r="G231" s="107">
        <v>-3.4606212258497506</v>
      </c>
      <c r="H231" s="103">
        <v>7.2199350250241467</v>
      </c>
      <c r="I231" s="111">
        <f t="shared" si="9"/>
        <v>7.2187444024936349</v>
      </c>
      <c r="J231" s="103">
        <v>7.2199350250241467</v>
      </c>
      <c r="K231" s="115">
        <v>52.417619299999998</v>
      </c>
      <c r="L231" s="103">
        <v>7.2175537799631231</v>
      </c>
      <c r="M231" s="111">
        <f t="shared" si="10"/>
        <v>7.2199350250241467</v>
      </c>
      <c r="N231" s="103">
        <v>7.2199350250241467</v>
      </c>
      <c r="O231" s="111">
        <f t="shared" si="11"/>
        <v>7.2187444024936349</v>
      </c>
      <c r="P231" s="106">
        <v>7.2175537799631231</v>
      </c>
      <c r="Q231" s="113">
        <v>219.41904558464762</v>
      </c>
    </row>
    <row r="232" spans="2:17" x14ac:dyDescent="0.2">
      <c r="B232" s="106">
        <v>7.2494898586355268</v>
      </c>
      <c r="C232" s="113">
        <v>4.8119548096246838</v>
      </c>
      <c r="D232" s="116">
        <v>7.25</v>
      </c>
      <c r="E232" s="113">
        <v>67.781530464489819</v>
      </c>
      <c r="F232" s="106">
        <v>7.2518816401791204</v>
      </c>
      <c r="G232" s="107">
        <v>-3.2401113855152364</v>
      </c>
      <c r="H232" s="103">
        <v>7.2518816401791204</v>
      </c>
      <c r="I232" s="111">
        <f t="shared" si="9"/>
        <v>7.2506857494073236</v>
      </c>
      <c r="J232" s="103">
        <v>7.2518816401791204</v>
      </c>
      <c r="K232" s="115">
        <v>79.632245699999999</v>
      </c>
      <c r="L232" s="103">
        <v>7.2494898586355268</v>
      </c>
      <c r="M232" s="111">
        <f t="shared" si="10"/>
        <v>7.2518816401791204</v>
      </c>
      <c r="N232" s="103">
        <v>7.2518816401791204</v>
      </c>
      <c r="O232" s="111">
        <f t="shared" si="11"/>
        <v>7.2506857494073236</v>
      </c>
      <c r="P232" s="106">
        <v>7.2494898586355268</v>
      </c>
      <c r="Q232" s="113">
        <v>301.22375818216938</v>
      </c>
    </row>
    <row r="233" spans="2:17" x14ac:dyDescent="0.2">
      <c r="B233" s="106">
        <v>7.2814259373079295</v>
      </c>
      <c r="C233" s="113">
        <v>11.326007549834346</v>
      </c>
      <c r="D233" s="116">
        <v>7.28</v>
      </c>
      <c r="E233" s="113">
        <v>101.24752964385746</v>
      </c>
      <c r="F233" s="106">
        <v>7.2838282553340949</v>
      </c>
      <c r="G233" s="107">
        <v>-2.7726467977810052</v>
      </c>
      <c r="H233" s="103">
        <v>7.2838282553340949</v>
      </c>
      <c r="I233" s="111">
        <f t="shared" si="9"/>
        <v>7.2826270963210122</v>
      </c>
      <c r="J233" s="103">
        <v>7.2838282553340949</v>
      </c>
      <c r="K233" s="115">
        <v>114.398965</v>
      </c>
      <c r="L233" s="103">
        <v>7.2814259373079295</v>
      </c>
      <c r="M233" s="111">
        <f t="shared" si="10"/>
        <v>7.2838282553340949</v>
      </c>
      <c r="N233" s="103">
        <v>7.2838282553340949</v>
      </c>
      <c r="O233" s="111">
        <f t="shared" si="11"/>
        <v>7.2826270963210122</v>
      </c>
      <c r="P233" s="106">
        <v>7.2814259373079295</v>
      </c>
      <c r="Q233" s="113">
        <v>402.86546128112832</v>
      </c>
    </row>
    <row r="234" spans="2:17" x14ac:dyDescent="0.2">
      <c r="B234" s="106">
        <v>7.3133620159803332</v>
      </c>
      <c r="C234" s="113">
        <v>19.959464450600198</v>
      </c>
      <c r="D234" s="116">
        <v>7.32</v>
      </c>
      <c r="E234" s="113">
        <v>146.14577598817817</v>
      </c>
      <c r="F234" s="106">
        <v>7.3157748704890686</v>
      </c>
      <c r="G234" s="107">
        <v>-1.9426835611658386</v>
      </c>
      <c r="H234" s="103">
        <v>7.3157748704890686</v>
      </c>
      <c r="I234" s="111">
        <f t="shared" si="9"/>
        <v>7.3145684432347009</v>
      </c>
      <c r="J234" s="103">
        <v>7.3157748704890686</v>
      </c>
      <c r="K234" s="115">
        <v>159.210306</v>
      </c>
      <c r="L234" s="103">
        <v>7.3133620159803332</v>
      </c>
      <c r="M234" s="111">
        <f t="shared" si="10"/>
        <v>7.3157748704890686</v>
      </c>
      <c r="N234" s="103">
        <v>7.3157748704890686</v>
      </c>
      <c r="O234" s="111">
        <f t="shared" si="11"/>
        <v>7.3145684432347009</v>
      </c>
      <c r="P234" s="106">
        <v>7.3133620159803332</v>
      </c>
      <c r="Q234" s="113">
        <v>521.02648056508281</v>
      </c>
    </row>
    <row r="235" spans="2:17" x14ac:dyDescent="0.2">
      <c r="B235" s="106">
        <v>7.345298094652736</v>
      </c>
      <c r="C235" s="113">
        <v>30.787355385367462</v>
      </c>
      <c r="D235" s="116">
        <v>7.35</v>
      </c>
      <c r="E235" s="113">
        <v>201.27180769550972</v>
      </c>
      <c r="F235" s="106">
        <v>7.3477214856440431</v>
      </c>
      <c r="G235" s="107">
        <v>-0.67698962536073592</v>
      </c>
      <c r="H235" s="103">
        <v>7.3477214856440431</v>
      </c>
      <c r="I235" s="111">
        <f t="shared" si="9"/>
        <v>7.3465097901483896</v>
      </c>
      <c r="J235" s="103">
        <v>7.3477214856440431</v>
      </c>
      <c r="K235" s="115">
        <v>212.67776799999999</v>
      </c>
      <c r="L235" s="103">
        <v>7.345298094652736</v>
      </c>
      <c r="M235" s="111">
        <f t="shared" si="10"/>
        <v>7.3477214856440431</v>
      </c>
      <c r="N235" s="103">
        <v>7.3477214856440431</v>
      </c>
      <c r="O235" s="111">
        <f t="shared" si="11"/>
        <v>7.3465097901483896</v>
      </c>
      <c r="P235" s="106">
        <v>7.345298094652736</v>
      </c>
      <c r="Q235" s="113">
        <v>658.99223139235744</v>
      </c>
    </row>
    <row r="236" spans="2:17" x14ac:dyDescent="0.2">
      <c r="B236" s="106">
        <v>7.3772341733251396</v>
      </c>
      <c r="C236" s="113">
        <v>44.002597631850549</v>
      </c>
      <c r="D236" s="116">
        <v>7.38</v>
      </c>
      <c r="E236" s="113">
        <v>267.31739691549274</v>
      </c>
      <c r="F236" s="106">
        <v>7.3796681007990168</v>
      </c>
      <c r="G236" s="107">
        <v>1.2953935958766842</v>
      </c>
      <c r="H236" s="103">
        <v>7.3796681007990168</v>
      </c>
      <c r="I236" s="111">
        <f t="shared" si="9"/>
        <v>7.3784511370620782</v>
      </c>
      <c r="J236" s="103">
        <v>7.3796681007990168</v>
      </c>
      <c r="K236" s="115">
        <v>272.03789399999999</v>
      </c>
      <c r="L236" s="103">
        <v>7.3772341733251396</v>
      </c>
      <c r="M236" s="111">
        <f t="shared" si="10"/>
        <v>7.3796681007990168</v>
      </c>
      <c r="N236" s="103">
        <v>7.3796681007990168</v>
      </c>
      <c r="O236" s="111">
        <f t="shared" si="11"/>
        <v>7.3784511370620782</v>
      </c>
      <c r="P236" s="106">
        <v>7.3772341733251396</v>
      </c>
      <c r="Q236" s="113">
        <v>821.44412506642311</v>
      </c>
    </row>
    <row r="237" spans="2:17" x14ac:dyDescent="0.2">
      <c r="B237" s="106">
        <v>7.4091702519975424</v>
      </c>
      <c r="C237" s="113">
        <v>59.667842594101394</v>
      </c>
      <c r="D237" s="116">
        <v>7.41</v>
      </c>
      <c r="E237" s="113">
        <v>343.89100540844305</v>
      </c>
      <c r="F237" s="106">
        <v>7.4116147159539905</v>
      </c>
      <c r="G237" s="107">
        <v>4.0143368851658403</v>
      </c>
      <c r="H237" s="103">
        <v>7.4116147159539905</v>
      </c>
      <c r="I237" s="111">
        <f t="shared" si="9"/>
        <v>7.410392483975766</v>
      </c>
      <c r="J237" s="103">
        <v>7.4116147159539905</v>
      </c>
      <c r="K237" s="115">
        <v>339.51905900000003</v>
      </c>
      <c r="L237" s="103">
        <v>7.4091702519975424</v>
      </c>
      <c r="M237" s="111">
        <f t="shared" si="10"/>
        <v>7.4116147159539905</v>
      </c>
      <c r="N237" s="103">
        <v>7.4116147159539905</v>
      </c>
      <c r="O237" s="111">
        <f t="shared" si="11"/>
        <v>7.410392483975766</v>
      </c>
      <c r="P237" s="106">
        <v>7.4091702519975424</v>
      </c>
      <c r="Q237" s="113">
        <v>994.8150253013207</v>
      </c>
    </row>
    <row r="238" spans="2:17" x14ac:dyDescent="0.2">
      <c r="B238" s="106">
        <v>7.4411063306699452</v>
      </c>
      <c r="C238" s="113">
        <v>77.987451795122524</v>
      </c>
      <c r="D238" s="116">
        <v>7.44</v>
      </c>
      <c r="E238" s="113">
        <v>430.62129876964616</v>
      </c>
      <c r="F238" s="106">
        <v>7.443561331108965</v>
      </c>
      <c r="G238" s="107">
        <v>7.9228941466945431</v>
      </c>
      <c r="H238" s="103">
        <v>7.443561331108965</v>
      </c>
      <c r="I238" s="111">
        <f t="shared" si="9"/>
        <v>7.4423338308894547</v>
      </c>
      <c r="J238" s="103">
        <v>7.443561331108965</v>
      </c>
      <c r="K238" s="115">
        <v>412.88611600000002</v>
      </c>
      <c r="L238" s="103">
        <v>7.4411063306699452</v>
      </c>
      <c r="M238" s="111">
        <f t="shared" si="10"/>
        <v>7.443561331108965</v>
      </c>
      <c r="N238" s="103">
        <v>7.443561331108965</v>
      </c>
      <c r="O238" s="111">
        <f t="shared" si="11"/>
        <v>7.4423338308894547</v>
      </c>
      <c r="P238" s="106">
        <v>7.4411063306699452</v>
      </c>
      <c r="Q238" s="113">
        <v>1192.8073684059559</v>
      </c>
    </row>
    <row r="239" spans="2:17" x14ac:dyDescent="0.2">
      <c r="B239" s="106">
        <v>7.4730424093423489</v>
      </c>
      <c r="C239" s="113">
        <v>99.900028515561416</v>
      </c>
      <c r="D239" s="116">
        <v>7.48</v>
      </c>
      <c r="E239" s="113">
        <v>529.67043190238053</v>
      </c>
      <c r="F239" s="106">
        <v>7.4755079462639387</v>
      </c>
      <c r="G239" s="107">
        <v>13.146373555494684</v>
      </c>
      <c r="H239" s="103">
        <v>7.4755079462639387</v>
      </c>
      <c r="I239" s="111">
        <f t="shared" si="9"/>
        <v>7.4742751778031433</v>
      </c>
      <c r="J239" s="103">
        <v>7.4755079462639387</v>
      </c>
      <c r="K239" s="115">
        <v>495.43082800000002</v>
      </c>
      <c r="L239" s="103">
        <v>7.4730424093423489</v>
      </c>
      <c r="M239" s="111">
        <f t="shared" si="10"/>
        <v>7.4755079462639387</v>
      </c>
      <c r="N239" s="103">
        <v>7.4755079462639387</v>
      </c>
      <c r="O239" s="111">
        <f t="shared" si="11"/>
        <v>7.4742751778031433</v>
      </c>
      <c r="P239" s="106">
        <v>7.4730424093423489</v>
      </c>
      <c r="Q239" s="113">
        <v>1401.7267868680701</v>
      </c>
    </row>
    <row r="240" spans="2:17" x14ac:dyDescent="0.2">
      <c r="B240" s="106">
        <v>7.5049784880147516</v>
      </c>
      <c r="C240" s="113">
        <v>124.41675492911855</v>
      </c>
      <c r="D240" s="116">
        <v>7.51</v>
      </c>
      <c r="E240" s="113">
        <v>632.20955266616329</v>
      </c>
      <c r="F240" s="106">
        <v>7.5074545614189132</v>
      </c>
      <c r="G240" s="107">
        <v>19.722611670997164</v>
      </c>
      <c r="H240" s="103">
        <v>7.5074545614189132</v>
      </c>
      <c r="I240" s="111">
        <f t="shared" si="9"/>
        <v>7.506216524716832</v>
      </c>
      <c r="J240" s="103">
        <v>7.5074545614189132</v>
      </c>
      <c r="K240" s="115">
        <v>580.75254299999995</v>
      </c>
      <c r="L240" s="103">
        <v>7.5049784880147516</v>
      </c>
      <c r="M240" s="111">
        <f t="shared" si="10"/>
        <v>7.5074545614189132</v>
      </c>
      <c r="N240" s="103">
        <v>7.5074545614189132</v>
      </c>
      <c r="O240" s="111">
        <f t="shared" si="11"/>
        <v>7.506216524716832</v>
      </c>
      <c r="P240" s="106">
        <v>7.5049784880147516</v>
      </c>
      <c r="Q240" s="113">
        <v>1624.4835002475779</v>
      </c>
    </row>
    <row r="241" spans="2:17" x14ac:dyDescent="0.2">
      <c r="B241" s="106">
        <v>7.5369145666871553</v>
      </c>
      <c r="C241" s="113">
        <v>151.85497528651359</v>
      </c>
      <c r="D241" s="116">
        <v>7.54</v>
      </c>
      <c r="E241" s="113">
        <v>738.61769663957</v>
      </c>
      <c r="F241" s="106">
        <v>7.5394011765738869</v>
      </c>
      <c r="G241" s="107">
        <v>28.193118820652728</v>
      </c>
      <c r="H241" s="103">
        <v>7.5394011765738869</v>
      </c>
      <c r="I241" s="111">
        <f t="shared" si="9"/>
        <v>7.5381578716305206</v>
      </c>
      <c r="J241" s="103">
        <v>7.5394011765738869</v>
      </c>
      <c r="K241" s="115">
        <v>664.37419</v>
      </c>
      <c r="L241" s="103">
        <v>7.5369145666871553</v>
      </c>
      <c r="M241" s="111">
        <f t="shared" si="10"/>
        <v>7.5394011765738869</v>
      </c>
      <c r="N241" s="103">
        <v>7.5394011765738869</v>
      </c>
      <c r="O241" s="111">
        <f t="shared" si="11"/>
        <v>7.5381578716305206</v>
      </c>
      <c r="P241" s="106">
        <v>7.5369145666871553</v>
      </c>
      <c r="Q241" s="113">
        <v>1857.7213532734709</v>
      </c>
    </row>
    <row r="242" spans="2:17" x14ac:dyDescent="0.2">
      <c r="B242" s="106">
        <v>7.5688506453595581</v>
      </c>
      <c r="C242" s="113">
        <v>180.55737602520242</v>
      </c>
      <c r="D242" s="116">
        <v>7.57</v>
      </c>
      <c r="E242" s="113">
        <v>845.85708410887059</v>
      </c>
      <c r="F242" s="106">
        <v>7.5713477917288614</v>
      </c>
      <c r="G242" s="107">
        <v>38.137624404344429</v>
      </c>
      <c r="H242" s="103">
        <v>7.5713477917288614</v>
      </c>
      <c r="I242" s="111">
        <f t="shared" si="9"/>
        <v>7.5700992185442093</v>
      </c>
      <c r="J242" s="103">
        <v>7.5713477917288614</v>
      </c>
      <c r="K242" s="115">
        <v>745.82164699999998</v>
      </c>
      <c r="L242" s="103">
        <v>7.5688506453595581</v>
      </c>
      <c r="M242" s="111">
        <f t="shared" si="10"/>
        <v>7.5713477917288614</v>
      </c>
      <c r="N242" s="103">
        <v>7.5713477917288614</v>
      </c>
      <c r="O242" s="111">
        <f t="shared" si="11"/>
        <v>7.5700992185442093</v>
      </c>
      <c r="P242" s="106">
        <v>7.5688506453595581</v>
      </c>
      <c r="Q242" s="113">
        <v>2087.9520897744005</v>
      </c>
    </row>
    <row r="243" spans="2:17" x14ac:dyDescent="0.2">
      <c r="B243" s="106">
        <v>7.6007867240319618</v>
      </c>
      <c r="C243" s="113">
        <v>211.20483135082301</v>
      </c>
      <c r="D243" s="116">
        <v>7.6</v>
      </c>
      <c r="E243" s="113">
        <v>949.63673823908948</v>
      </c>
      <c r="F243" s="106">
        <v>7.6032944068838351</v>
      </c>
      <c r="G243" s="107">
        <v>50.18266929624096</v>
      </c>
      <c r="H243" s="103">
        <v>7.6032944068838351</v>
      </c>
      <c r="I243" s="111">
        <f t="shared" si="9"/>
        <v>7.602040565457898</v>
      </c>
      <c r="J243" s="103">
        <v>7.6032944068838351</v>
      </c>
      <c r="K243" s="115">
        <v>825.33874900000001</v>
      </c>
      <c r="L243" s="103">
        <v>7.6007867240319618</v>
      </c>
      <c r="M243" s="111">
        <f t="shared" si="10"/>
        <v>7.6032944068838351</v>
      </c>
      <c r="N243" s="103">
        <v>7.6032944068838351</v>
      </c>
      <c r="O243" s="111">
        <f t="shared" si="11"/>
        <v>7.602040565457898</v>
      </c>
      <c r="P243" s="106">
        <v>7.6007867240319618</v>
      </c>
      <c r="Q243" s="113">
        <v>2321.4848920466889</v>
      </c>
    </row>
    <row r="244" spans="2:17" x14ac:dyDescent="0.2">
      <c r="B244" s="106">
        <v>7.6327228027043645</v>
      </c>
      <c r="C244" s="113">
        <v>243.74963744500585</v>
      </c>
      <c r="D244" s="116">
        <v>7.64</v>
      </c>
      <c r="E244" s="113">
        <v>1054.4837410577834</v>
      </c>
      <c r="F244" s="106">
        <v>7.6352410220388096</v>
      </c>
      <c r="G244" s="107">
        <v>64.074789234012755</v>
      </c>
      <c r="H244" s="103">
        <v>7.6352410220388096</v>
      </c>
      <c r="I244" s="111">
        <f t="shared" si="9"/>
        <v>7.6339819123715866</v>
      </c>
      <c r="J244" s="103">
        <v>7.6352410220388096</v>
      </c>
      <c r="K244" s="115">
        <v>903.10837100000003</v>
      </c>
      <c r="L244" s="103">
        <v>7.6327228027043645</v>
      </c>
      <c r="M244" s="111">
        <f t="shared" si="10"/>
        <v>7.6352410220388096</v>
      </c>
      <c r="N244" s="103">
        <v>7.6352410220388096</v>
      </c>
      <c r="O244" s="111">
        <f t="shared" si="11"/>
        <v>7.6339819123715866</v>
      </c>
      <c r="P244" s="106">
        <v>7.6327228027043645</v>
      </c>
      <c r="Q244" s="113">
        <v>2552.5131898233121</v>
      </c>
    </row>
    <row r="245" spans="2:17" x14ac:dyDescent="0.2">
      <c r="B245" s="106">
        <v>7.6646588813767682</v>
      </c>
      <c r="C245" s="113">
        <v>276.62083808592706</v>
      </c>
      <c r="D245" s="116">
        <v>7.67</v>
      </c>
      <c r="E245" s="113">
        <v>1154.8150010555237</v>
      </c>
      <c r="F245" s="106">
        <v>7.6671876371937833</v>
      </c>
      <c r="G245" s="107">
        <v>79.706577210914233</v>
      </c>
      <c r="H245" s="103">
        <v>7.6671876371937833</v>
      </c>
      <c r="I245" s="111">
        <f t="shared" si="9"/>
        <v>7.6659232592852753</v>
      </c>
      <c r="J245" s="103">
        <v>7.6671876371937833</v>
      </c>
      <c r="K245" s="115">
        <v>972.34378900000002</v>
      </c>
      <c r="L245" s="103">
        <v>7.6646588813767682</v>
      </c>
      <c r="M245" s="111">
        <f t="shared" si="10"/>
        <v>7.6671876371937833</v>
      </c>
      <c r="N245" s="103">
        <v>7.6671876371937833</v>
      </c>
      <c r="O245" s="111">
        <f t="shared" si="11"/>
        <v>7.6659232592852753</v>
      </c>
      <c r="P245" s="106">
        <v>7.6646588813767682</v>
      </c>
      <c r="Q245" s="113">
        <v>2772.9646583868735</v>
      </c>
    </row>
    <row r="246" spans="2:17" x14ac:dyDescent="0.2">
      <c r="B246" s="106">
        <v>7.696594960049171</v>
      </c>
      <c r="C246" s="113">
        <v>309.42238064200768</v>
      </c>
      <c r="D246" s="116">
        <v>7.7</v>
      </c>
      <c r="E246" s="113">
        <v>1249.7120290729829</v>
      </c>
      <c r="F246" s="106">
        <v>7.6991342523487578</v>
      </c>
      <c r="G246" s="107">
        <v>97.232634222299083</v>
      </c>
      <c r="H246" s="103">
        <v>7.6991342523487578</v>
      </c>
      <c r="I246" s="111">
        <f t="shared" si="9"/>
        <v>7.697864606198964</v>
      </c>
      <c r="J246" s="103">
        <v>7.6991342523487578</v>
      </c>
      <c r="K246" s="115">
        <v>1032.53024</v>
      </c>
      <c r="L246" s="103">
        <v>7.696594960049171</v>
      </c>
      <c r="M246" s="111">
        <f t="shared" si="10"/>
        <v>7.6991342523487578</v>
      </c>
      <c r="N246" s="103">
        <v>7.6991342523487578</v>
      </c>
      <c r="O246" s="111">
        <f t="shared" si="11"/>
        <v>7.697864606198964</v>
      </c>
      <c r="P246" s="106">
        <v>7.696594960049171</v>
      </c>
      <c r="Q246" s="113">
        <v>2985.2751103536134</v>
      </c>
    </row>
    <row r="247" spans="2:17" x14ac:dyDescent="0.2">
      <c r="B247" s="106">
        <v>7.7285310387215747</v>
      </c>
      <c r="C247" s="113">
        <v>340.40376269621441</v>
      </c>
      <c r="D247" s="116">
        <v>7.73</v>
      </c>
      <c r="E247" s="113">
        <v>1336.1736091916773</v>
      </c>
      <c r="F247" s="106">
        <v>7.7310808675037315</v>
      </c>
      <c r="G247" s="107">
        <v>115.65049486758184</v>
      </c>
      <c r="H247" s="103">
        <v>7.7310808675037315</v>
      </c>
      <c r="I247" s="111">
        <f t="shared" si="9"/>
        <v>7.7298059531126526</v>
      </c>
      <c r="J247" s="103">
        <v>7.7310808675037315</v>
      </c>
      <c r="K247" s="115">
        <v>1085.1646000000001</v>
      </c>
      <c r="L247" s="103">
        <v>7.7285310387215747</v>
      </c>
      <c r="M247" s="111">
        <f t="shared" si="10"/>
        <v>7.7310808675037315</v>
      </c>
      <c r="N247" s="103">
        <v>7.7310808675037315</v>
      </c>
      <c r="O247" s="111">
        <f t="shared" si="11"/>
        <v>7.7298059531126526</v>
      </c>
      <c r="P247" s="106">
        <v>7.7285310387215747</v>
      </c>
      <c r="Q247" s="113">
        <v>3180.8587521285708</v>
      </c>
    </row>
    <row r="248" spans="2:17" x14ac:dyDescent="0.2">
      <c r="B248" s="106">
        <v>7.7604671173939774</v>
      </c>
      <c r="C248" s="113">
        <v>370.14957498234776</v>
      </c>
      <c r="D248" s="116">
        <v>7.76</v>
      </c>
      <c r="E248" s="113">
        <v>1415.019569628872</v>
      </c>
      <c r="F248" s="106">
        <v>7.763027482658706</v>
      </c>
      <c r="G248" s="107">
        <v>136.62008561933237</v>
      </c>
      <c r="H248" s="103">
        <v>7.763027482658706</v>
      </c>
      <c r="I248" s="111">
        <f t="shared" si="9"/>
        <v>7.7617473000263413</v>
      </c>
      <c r="J248" s="103">
        <v>7.763027482658706</v>
      </c>
      <c r="K248" s="115">
        <v>1130.6126200000001</v>
      </c>
      <c r="L248" s="103">
        <v>7.7604671173939774</v>
      </c>
      <c r="M248" s="111">
        <f t="shared" si="10"/>
        <v>7.763027482658706</v>
      </c>
      <c r="N248" s="103">
        <v>7.763027482658706</v>
      </c>
      <c r="O248" s="111">
        <f t="shared" si="11"/>
        <v>7.7617473000263413</v>
      </c>
      <c r="P248" s="106">
        <v>7.7604671173939774</v>
      </c>
      <c r="Q248" s="113">
        <v>3366.0046167363093</v>
      </c>
    </row>
    <row r="249" spans="2:17" x14ac:dyDescent="0.2">
      <c r="B249" s="106">
        <v>7.7924031960663811</v>
      </c>
      <c r="C249" s="113">
        <v>399.20067486828555</v>
      </c>
      <c r="D249" s="116">
        <v>7.79</v>
      </c>
      <c r="E249" s="113">
        <v>1489.4821749433586</v>
      </c>
      <c r="F249" s="106">
        <v>7.7949740978136797</v>
      </c>
      <c r="G249" s="107">
        <v>158.0807379532863</v>
      </c>
      <c r="H249" s="103">
        <v>7.7949740978136797</v>
      </c>
      <c r="I249" s="111">
        <f t="shared" si="9"/>
        <v>7.7936886469400299</v>
      </c>
      <c r="J249" s="103">
        <v>7.7949740978136797</v>
      </c>
      <c r="K249" s="115">
        <v>1169.7141799999999</v>
      </c>
      <c r="L249" s="103">
        <v>7.7924031960663811</v>
      </c>
      <c r="M249" s="111">
        <f t="shared" si="10"/>
        <v>7.7949740978136797</v>
      </c>
      <c r="N249" s="103">
        <v>7.7949740978136797</v>
      </c>
      <c r="O249" s="111">
        <f t="shared" si="11"/>
        <v>7.7936886469400299</v>
      </c>
      <c r="P249" s="106">
        <v>7.7924031960663811</v>
      </c>
      <c r="Q249" s="113">
        <v>3531.4741527227588</v>
      </c>
    </row>
    <row r="250" spans="2:17" x14ac:dyDescent="0.2">
      <c r="B250" s="106">
        <v>7.8243392747387839</v>
      </c>
      <c r="C250" s="113">
        <v>425.59209711585493</v>
      </c>
      <c r="D250" s="116">
        <v>7.83</v>
      </c>
      <c r="E250" s="113">
        <v>1555.2141415769224</v>
      </c>
      <c r="F250" s="106">
        <v>7.8269207129686542</v>
      </c>
      <c r="G250" s="107">
        <v>180.13579042981218</v>
      </c>
      <c r="H250" s="103">
        <v>7.8269207129686542</v>
      </c>
      <c r="I250" s="111">
        <f t="shared" si="9"/>
        <v>7.8256299938537186</v>
      </c>
      <c r="J250" s="103">
        <v>7.8269207129686542</v>
      </c>
      <c r="K250" s="115">
        <v>1201.0130300000001</v>
      </c>
      <c r="L250" s="103">
        <v>7.8243392747387839</v>
      </c>
      <c r="M250" s="111">
        <f t="shared" si="10"/>
        <v>7.8269207129686542</v>
      </c>
      <c r="N250" s="103">
        <v>7.8269207129686542</v>
      </c>
      <c r="O250" s="111">
        <f t="shared" si="11"/>
        <v>7.8256299938537186</v>
      </c>
      <c r="P250" s="106">
        <v>7.8243392747387839</v>
      </c>
      <c r="Q250" s="113">
        <v>3678.4705195828587</v>
      </c>
    </row>
    <row r="251" spans="2:17" x14ac:dyDescent="0.2">
      <c r="B251" s="106">
        <v>7.8562753534111875</v>
      </c>
      <c r="C251" s="113">
        <v>449.99210390527429</v>
      </c>
      <c r="D251" s="116">
        <v>7.86</v>
      </c>
      <c r="E251" s="113">
        <v>1610.931270820573</v>
      </c>
      <c r="F251" s="106">
        <v>7.8588673281236279</v>
      </c>
      <c r="G251" s="107">
        <v>202.99680230444082</v>
      </c>
      <c r="H251" s="103">
        <v>7.8588673281236279</v>
      </c>
      <c r="I251" s="111">
        <f t="shared" si="9"/>
        <v>7.8575713407674073</v>
      </c>
      <c r="J251" s="103">
        <v>7.8588673281236279</v>
      </c>
      <c r="K251" s="115">
        <v>1224.7936500000001</v>
      </c>
      <c r="L251" s="103">
        <v>7.8562753534111875</v>
      </c>
      <c r="M251" s="111">
        <f t="shared" si="10"/>
        <v>7.8588673281236279</v>
      </c>
      <c r="N251" s="103">
        <v>7.8588673281236279</v>
      </c>
      <c r="O251" s="111">
        <f t="shared" si="11"/>
        <v>7.8575713407674073</v>
      </c>
      <c r="P251" s="106">
        <v>7.8562753534111875</v>
      </c>
      <c r="Q251" s="113">
        <v>3806.2507291490529</v>
      </c>
    </row>
    <row r="252" spans="2:17" x14ac:dyDescent="0.2">
      <c r="B252" s="106">
        <v>7.8882114320835903</v>
      </c>
      <c r="C252" s="113">
        <v>471.12366927380401</v>
      </c>
      <c r="D252" s="116">
        <v>7.89</v>
      </c>
      <c r="E252" s="113">
        <v>1655.5339191736591</v>
      </c>
      <c r="F252" s="106">
        <v>7.8908139432786024</v>
      </c>
      <c r="G252" s="107">
        <v>225.90948345809778</v>
      </c>
      <c r="H252" s="103">
        <v>7.8908139432786024</v>
      </c>
      <c r="I252" s="111">
        <f t="shared" si="9"/>
        <v>7.8895126876810959</v>
      </c>
      <c r="J252" s="103">
        <v>7.8908139432786024</v>
      </c>
      <c r="K252" s="115">
        <v>1242.4851900000001</v>
      </c>
      <c r="L252" s="103">
        <v>7.8882114320835903</v>
      </c>
      <c r="M252" s="111">
        <f t="shared" si="10"/>
        <v>7.8908139432786024</v>
      </c>
      <c r="N252" s="103">
        <v>7.8908139432786024</v>
      </c>
      <c r="O252" s="111">
        <f t="shared" si="11"/>
        <v>7.8895126876810959</v>
      </c>
      <c r="P252" s="106">
        <v>7.8882114320835903</v>
      </c>
      <c r="Q252" s="113">
        <v>3909.4569511455024</v>
      </c>
    </row>
    <row r="253" spans="2:17" x14ac:dyDescent="0.2">
      <c r="B253" s="106">
        <v>7.920147510755994</v>
      </c>
      <c r="C253" s="113">
        <v>490.29213785237118</v>
      </c>
      <c r="D253" s="116">
        <v>7.92</v>
      </c>
      <c r="E253" s="113">
        <v>1692.2843414722622</v>
      </c>
      <c r="F253" s="106">
        <v>7.9227605584335761</v>
      </c>
      <c r="G253" s="107">
        <v>248.85796694700633</v>
      </c>
      <c r="H253" s="103">
        <v>7.9227605584335761</v>
      </c>
      <c r="I253" s="111">
        <f t="shared" si="9"/>
        <v>7.9214540345947846</v>
      </c>
      <c r="J253" s="103">
        <v>7.9227605584335761</v>
      </c>
      <c r="K253" s="115">
        <v>1254.1960200000001</v>
      </c>
      <c r="L253" s="103">
        <v>7.920147510755994</v>
      </c>
      <c r="M253" s="111">
        <f t="shared" si="10"/>
        <v>7.9227605584335761</v>
      </c>
      <c r="N253" s="103">
        <v>7.9227605584335761</v>
      </c>
      <c r="O253" s="111">
        <f t="shared" si="11"/>
        <v>7.9214540345947846</v>
      </c>
      <c r="P253" s="106">
        <v>7.920147510755994</v>
      </c>
      <c r="Q253" s="113">
        <v>3996.0430521756698</v>
      </c>
    </row>
    <row r="254" spans="2:17" x14ac:dyDescent="0.2">
      <c r="B254" s="106">
        <v>7.9520835894283968</v>
      </c>
      <c r="C254" s="113">
        <v>507.57213079137506</v>
      </c>
      <c r="D254" s="116">
        <v>7.95</v>
      </c>
      <c r="E254" s="113">
        <v>1721.2745356439882</v>
      </c>
      <c r="F254" s="106">
        <v>7.9547071735885506</v>
      </c>
      <c r="G254" s="107">
        <v>270.36581326923806</v>
      </c>
      <c r="H254" s="103">
        <v>7.9547071735885506</v>
      </c>
      <c r="I254" s="111">
        <f t="shared" si="9"/>
        <v>7.9533953815084732</v>
      </c>
      <c r="J254" s="103">
        <v>7.9547071735885506</v>
      </c>
      <c r="K254" s="115">
        <v>1260.71181</v>
      </c>
      <c r="L254" s="103">
        <v>7.9520835894283968</v>
      </c>
      <c r="M254" s="111">
        <f t="shared" si="10"/>
        <v>7.9547071735885506</v>
      </c>
      <c r="N254" s="103">
        <v>7.9547071735885506</v>
      </c>
      <c r="O254" s="111">
        <f t="shared" si="11"/>
        <v>7.9533953815084732</v>
      </c>
      <c r="P254" s="106">
        <v>7.9520835894283968</v>
      </c>
      <c r="Q254" s="113">
        <v>4060.5965412218293</v>
      </c>
    </row>
    <row r="255" spans="2:17" x14ac:dyDescent="0.2">
      <c r="B255" s="106">
        <v>7.9840196681008004</v>
      </c>
      <c r="C255" s="113">
        <v>522.02545353321409</v>
      </c>
      <c r="D255" s="116">
        <v>7.99</v>
      </c>
      <c r="E255" s="113">
        <v>1740.8798940908528</v>
      </c>
      <c r="F255" s="106">
        <v>7.9866537887435243</v>
      </c>
      <c r="G255" s="107">
        <v>291.16656346265484</v>
      </c>
      <c r="H255" s="103">
        <v>7.9866537887435243</v>
      </c>
      <c r="I255" s="111">
        <f t="shared" si="9"/>
        <v>7.9853367284221619</v>
      </c>
      <c r="J255" s="103">
        <v>7.9866537887435243</v>
      </c>
      <c r="K255" s="115">
        <v>1262.2493199999999</v>
      </c>
      <c r="L255" s="103">
        <v>7.9840196681008004</v>
      </c>
      <c r="M255" s="111">
        <f t="shared" si="10"/>
        <v>7.9866537887435243</v>
      </c>
      <c r="N255" s="103">
        <v>7.9866537887435243</v>
      </c>
      <c r="O255" s="111">
        <f t="shared" si="11"/>
        <v>7.9853367284221619</v>
      </c>
      <c r="P255" s="106">
        <v>7.9840196681008004</v>
      </c>
      <c r="Q255" s="113">
        <v>4103.3456587703176</v>
      </c>
    </row>
    <row r="256" spans="2:17" x14ac:dyDescent="0.2">
      <c r="B256" s="106">
        <v>8.0159557467732032</v>
      </c>
      <c r="C256" s="113">
        <v>533.86347428167983</v>
      </c>
      <c r="D256" s="116">
        <v>8.02</v>
      </c>
      <c r="E256" s="113">
        <v>1752.1165824527395</v>
      </c>
      <c r="F256" s="106">
        <v>8.0186004038984979</v>
      </c>
      <c r="G256" s="107">
        <v>310.90585577245076</v>
      </c>
      <c r="H256" s="103">
        <v>8.0186004038984979</v>
      </c>
      <c r="I256" s="111">
        <f t="shared" si="9"/>
        <v>8.0172780753358506</v>
      </c>
      <c r="J256" s="103">
        <v>8.0186004038984979</v>
      </c>
      <c r="K256" s="115">
        <v>1259.2962199999999</v>
      </c>
      <c r="L256" s="103">
        <v>8.0159557467732032</v>
      </c>
      <c r="M256" s="111">
        <f t="shared" si="10"/>
        <v>8.0186004038984979</v>
      </c>
      <c r="N256" s="103">
        <v>8.0186004038984979</v>
      </c>
      <c r="O256" s="111">
        <f t="shared" si="11"/>
        <v>8.0172780753358506</v>
      </c>
      <c r="P256" s="106">
        <v>8.0159557467732032</v>
      </c>
      <c r="Q256" s="113">
        <v>4126.3242511503331</v>
      </c>
    </row>
    <row r="257" spans="2:17" x14ac:dyDescent="0.2">
      <c r="B257" s="106">
        <v>8.0478918254456069</v>
      </c>
      <c r="C257" s="113">
        <v>542.86676715007366</v>
      </c>
      <c r="D257" s="116">
        <v>8.0500000000000007</v>
      </c>
      <c r="E257" s="113">
        <v>1755.8502153565291</v>
      </c>
      <c r="F257" s="106">
        <v>8.0505470190534734</v>
      </c>
      <c r="G257" s="107">
        <v>328.2887034408476</v>
      </c>
      <c r="H257" s="103">
        <v>8.0505470190534734</v>
      </c>
      <c r="I257" s="111">
        <f t="shared" si="9"/>
        <v>8.0492194222495392</v>
      </c>
      <c r="J257" s="103">
        <v>8.0505470190534734</v>
      </c>
      <c r="K257" s="115">
        <v>1252.19793</v>
      </c>
      <c r="L257" s="103">
        <v>8.0478918254456069</v>
      </c>
      <c r="M257" s="111">
        <f t="shared" si="10"/>
        <v>8.0505470190534734</v>
      </c>
      <c r="N257" s="103">
        <v>8.0505470190534734</v>
      </c>
      <c r="O257" s="111">
        <f t="shared" si="11"/>
        <v>8.0492194222495392</v>
      </c>
      <c r="P257" s="106">
        <v>8.0478918254456069</v>
      </c>
      <c r="Q257" s="113">
        <v>4130.4192238714022</v>
      </c>
    </row>
    <row r="258" spans="2:17" x14ac:dyDescent="0.2">
      <c r="B258" s="106">
        <v>8.0798279041180088</v>
      </c>
      <c r="C258" s="113">
        <v>549.22071723426245</v>
      </c>
      <c r="D258" s="116">
        <v>8.08</v>
      </c>
      <c r="E258" s="113">
        <v>1753.0130823219142</v>
      </c>
      <c r="F258" s="106">
        <v>8.082493634208447</v>
      </c>
      <c r="G258" s="107">
        <v>344.0575980901807</v>
      </c>
      <c r="H258" s="103">
        <v>8.082493634208447</v>
      </c>
      <c r="I258" s="111">
        <f t="shared" si="9"/>
        <v>8.0811607691632279</v>
      </c>
      <c r="J258" s="103">
        <v>8.082493634208447</v>
      </c>
      <c r="K258" s="115">
        <v>1241.5369499999999</v>
      </c>
      <c r="L258" s="103">
        <v>8.0798279041180088</v>
      </c>
      <c r="M258" s="111">
        <f t="shared" si="10"/>
        <v>8.082493634208447</v>
      </c>
      <c r="N258" s="103">
        <v>8.082493634208447</v>
      </c>
      <c r="O258" s="111">
        <f t="shared" si="11"/>
        <v>8.0811607691632279</v>
      </c>
      <c r="P258" s="106">
        <v>8.0798279041180088</v>
      </c>
      <c r="Q258" s="113">
        <v>4119.6057121204785</v>
      </c>
    </row>
    <row r="259" spans="2:17" x14ac:dyDescent="0.2">
      <c r="B259" s="106">
        <v>8.1117639827904124</v>
      </c>
      <c r="C259" s="113">
        <v>553.30969936451061</v>
      </c>
      <c r="D259" s="116">
        <v>8.11</v>
      </c>
      <c r="E259" s="113">
        <v>1743.5548102436328</v>
      </c>
      <c r="F259" s="106">
        <v>8.1144402493634207</v>
      </c>
      <c r="G259" s="107">
        <v>357.61488482156904</v>
      </c>
      <c r="H259" s="103">
        <v>8.1144402493634207</v>
      </c>
      <c r="I259" s="111">
        <f t="shared" si="9"/>
        <v>8.1131021160769166</v>
      </c>
      <c r="J259" s="103">
        <v>8.1144402493634207</v>
      </c>
      <c r="K259" s="115">
        <v>1226.6630500000001</v>
      </c>
      <c r="L259" s="103">
        <v>8.1117639827904124</v>
      </c>
      <c r="M259" s="111">
        <f t="shared" si="10"/>
        <v>8.1144402493634207</v>
      </c>
      <c r="N259" s="103">
        <v>8.1144402493634207</v>
      </c>
      <c r="O259" s="111">
        <f t="shared" si="11"/>
        <v>8.1131021160769166</v>
      </c>
      <c r="P259" s="106">
        <v>8.1117639827904124</v>
      </c>
      <c r="Q259" s="113">
        <v>4089.9342833657383</v>
      </c>
    </row>
    <row r="260" spans="2:17" x14ac:dyDescent="0.2">
      <c r="B260" s="106">
        <v>8.1437000614628161</v>
      </c>
      <c r="C260" s="113">
        <v>554.88439248275517</v>
      </c>
      <c r="D260" s="116">
        <v>8.15</v>
      </c>
      <c r="E260" s="113">
        <v>1729.1706507822769</v>
      </c>
      <c r="F260" s="106">
        <v>8.1463868645183943</v>
      </c>
      <c r="G260" s="107">
        <v>368.67699286229333</v>
      </c>
      <c r="H260" s="103">
        <v>8.1463868645183943</v>
      </c>
      <c r="I260" s="111">
        <f t="shared" si="9"/>
        <v>8.1450434629906052</v>
      </c>
      <c r="J260" s="103">
        <v>8.1463868645183943</v>
      </c>
      <c r="K260" s="115">
        <v>1208.8428200000001</v>
      </c>
      <c r="L260" s="103">
        <v>8.1437000614628161</v>
      </c>
      <c r="M260" s="111">
        <f t="shared" si="10"/>
        <v>8.1463868645183943</v>
      </c>
      <c r="N260" s="103">
        <v>8.1463868645183943</v>
      </c>
      <c r="O260" s="111">
        <f t="shared" si="11"/>
        <v>8.1450434629906052</v>
      </c>
      <c r="P260" s="106">
        <v>8.1437000614628161</v>
      </c>
      <c r="Q260" s="113">
        <v>4046.3195520639583</v>
      </c>
    </row>
    <row r="261" spans="2:17" x14ac:dyDescent="0.2">
      <c r="B261" s="106">
        <v>8.1756361401352198</v>
      </c>
      <c r="C261" s="113">
        <v>553.45905844332219</v>
      </c>
      <c r="D261" s="116">
        <v>8.18</v>
      </c>
      <c r="E261" s="113">
        <v>1709.7761460904007</v>
      </c>
      <c r="F261" s="106">
        <v>8.1783334796733698</v>
      </c>
      <c r="G261" s="107">
        <v>377.47134841232173</v>
      </c>
      <c r="H261" s="103">
        <v>8.1783334796733698</v>
      </c>
      <c r="I261" s="111">
        <f t="shared" si="9"/>
        <v>8.1769848099042939</v>
      </c>
      <c r="J261" s="103">
        <v>8.1783334796733698</v>
      </c>
      <c r="K261" s="115">
        <v>1189.01773</v>
      </c>
      <c r="L261" s="103">
        <v>8.1756361401352198</v>
      </c>
      <c r="M261" s="111">
        <f t="shared" si="10"/>
        <v>8.1783334796733698</v>
      </c>
      <c r="N261" s="103">
        <v>8.1783334796733698</v>
      </c>
      <c r="O261" s="111">
        <f t="shared" si="11"/>
        <v>8.1769848099042939</v>
      </c>
      <c r="P261" s="106">
        <v>8.1756361401352198</v>
      </c>
      <c r="Q261" s="113">
        <v>3987.9442847847859</v>
      </c>
    </row>
    <row r="262" spans="2:17" x14ac:dyDescent="0.2">
      <c r="B262" s="106">
        <v>8.2075722188076217</v>
      </c>
      <c r="C262" s="113">
        <v>550.21362229102203</v>
      </c>
      <c r="D262" s="116">
        <v>8.2100000000000009</v>
      </c>
      <c r="E262" s="113">
        <v>1686.1992909409325</v>
      </c>
      <c r="F262" s="106">
        <v>8.2102800948283434</v>
      </c>
      <c r="G262" s="107">
        <v>383.94099321114669</v>
      </c>
      <c r="H262" s="103">
        <v>8.2102800948283434</v>
      </c>
      <c r="I262" s="111">
        <f t="shared" ref="I262:I325" si="12">AVERAGE(F262,B262)</f>
        <v>8.2089261568179825</v>
      </c>
      <c r="J262" s="103">
        <v>8.2102800948283434</v>
      </c>
      <c r="K262" s="115">
        <v>1166.46982</v>
      </c>
      <c r="L262" s="103">
        <v>8.2075722188076217</v>
      </c>
      <c r="M262" s="111">
        <f t="shared" ref="M262:M325" si="13">AVERAGE(F262,J262)</f>
        <v>8.2102800948283434</v>
      </c>
      <c r="N262" s="103">
        <v>8.2102800948283434</v>
      </c>
      <c r="O262" s="111">
        <f t="shared" ref="O262:O325" si="14">AVERAGE(H262,L262)</f>
        <v>8.2089261568179825</v>
      </c>
      <c r="P262" s="106">
        <v>8.2075722188076217</v>
      </c>
      <c r="Q262" s="113">
        <v>3919.6386073102085</v>
      </c>
    </row>
    <row r="263" spans="2:17" x14ac:dyDescent="0.2">
      <c r="B263" s="106">
        <v>8.2395082974800253</v>
      </c>
      <c r="C263" s="113">
        <v>544.64027483569635</v>
      </c>
      <c r="D263" s="116">
        <v>8.24</v>
      </c>
      <c r="E263" s="113">
        <v>1659.0167247105489</v>
      </c>
      <c r="F263" s="106">
        <v>8.2422267099833171</v>
      </c>
      <c r="G263" s="107">
        <v>388.35485162017073</v>
      </c>
      <c r="H263" s="103">
        <v>8.2422267099833171</v>
      </c>
      <c r="I263" s="111">
        <f t="shared" si="12"/>
        <v>8.2408675037316712</v>
      </c>
      <c r="J263" s="103">
        <v>8.2422267099833171</v>
      </c>
      <c r="K263" s="115">
        <v>1141.4767999999999</v>
      </c>
      <c r="L263" s="103">
        <v>8.2395082974800253</v>
      </c>
      <c r="M263" s="111">
        <f t="shared" si="13"/>
        <v>8.2422267099833171</v>
      </c>
      <c r="N263" s="103">
        <v>8.2422267099833171</v>
      </c>
      <c r="O263" s="111">
        <f t="shared" si="14"/>
        <v>8.2408675037316712</v>
      </c>
      <c r="P263" s="106">
        <v>8.2395082974800253</v>
      </c>
      <c r="Q263" s="113">
        <v>3839.0488360788372</v>
      </c>
    </row>
    <row r="264" spans="2:17" x14ac:dyDescent="0.2">
      <c r="B264" s="106">
        <v>8.271444376152429</v>
      </c>
      <c r="C264" s="113">
        <v>536.5651920047801</v>
      </c>
      <c r="D264" s="116">
        <v>8.27</v>
      </c>
      <c r="E264" s="113">
        <v>1626.905568302778</v>
      </c>
      <c r="F264" s="106">
        <v>8.2741733251382907</v>
      </c>
      <c r="G264" s="107">
        <v>390.67183232332383</v>
      </c>
      <c r="H264" s="103">
        <v>8.2741733251382907</v>
      </c>
      <c r="I264" s="111">
        <f t="shared" si="12"/>
        <v>8.2728088506453599</v>
      </c>
      <c r="J264" s="103">
        <v>8.2741733251382907</v>
      </c>
      <c r="K264" s="115">
        <v>1112.5011500000001</v>
      </c>
      <c r="L264" s="103">
        <v>8.271444376152429</v>
      </c>
      <c r="M264" s="111">
        <f t="shared" si="13"/>
        <v>8.2741733251382907</v>
      </c>
      <c r="N264" s="103">
        <v>8.2741733251382907</v>
      </c>
      <c r="O264" s="111">
        <f t="shared" si="14"/>
        <v>8.2728088506453599</v>
      </c>
      <c r="P264" s="106">
        <v>8.271444376152429</v>
      </c>
      <c r="Q264" s="113">
        <v>3751.2468037456811</v>
      </c>
    </row>
    <row r="265" spans="2:17" x14ac:dyDescent="0.2">
      <c r="B265" s="106">
        <v>8.3033804548248327</v>
      </c>
      <c r="C265" s="113">
        <v>526.31003883547908</v>
      </c>
      <c r="D265" s="116">
        <v>8.31</v>
      </c>
      <c r="E265" s="113">
        <v>1592.0882972621803</v>
      </c>
      <c r="F265" s="106">
        <v>8.3061199402932662</v>
      </c>
      <c r="G265" s="107">
        <v>391.01724349497727</v>
      </c>
      <c r="H265" s="103">
        <v>8.3061199402932662</v>
      </c>
      <c r="I265" s="111">
        <f t="shared" si="12"/>
        <v>8.3047501975590485</v>
      </c>
      <c r="J265" s="103">
        <v>8.3061199402932662</v>
      </c>
      <c r="K265" s="115">
        <v>1082.6991700000001</v>
      </c>
      <c r="L265" s="103">
        <v>8.3033804548248327</v>
      </c>
      <c r="M265" s="111">
        <f t="shared" si="13"/>
        <v>8.3061199402932662</v>
      </c>
      <c r="N265" s="103">
        <v>8.3061199402932662</v>
      </c>
      <c r="O265" s="111">
        <f t="shared" si="14"/>
        <v>8.3047501975590485</v>
      </c>
      <c r="P265" s="106">
        <v>8.3033804548248327</v>
      </c>
      <c r="Q265" s="113">
        <v>3655.523618164415</v>
      </c>
    </row>
    <row r="266" spans="2:17" x14ac:dyDescent="0.2">
      <c r="B266" s="106">
        <v>8.3353165334972346</v>
      </c>
      <c r="C266" s="113">
        <v>514.24295801423091</v>
      </c>
      <c r="D266" s="116">
        <v>8.34</v>
      </c>
      <c r="E266" s="113">
        <v>1553.9279291966725</v>
      </c>
      <c r="F266" s="106">
        <v>8.3380665554482398</v>
      </c>
      <c r="G266" s="107">
        <v>389.58270899951731</v>
      </c>
      <c r="H266" s="103">
        <v>8.3380665554482398</v>
      </c>
      <c r="I266" s="111">
        <f t="shared" si="12"/>
        <v>8.3366915444727372</v>
      </c>
      <c r="J266" s="103">
        <v>8.3380665554482398</v>
      </c>
      <c r="K266" s="115">
        <v>1051.81348</v>
      </c>
      <c r="L266" s="103">
        <v>8.3353165334972346</v>
      </c>
      <c r="M266" s="111">
        <f t="shared" si="13"/>
        <v>8.3380665554482398</v>
      </c>
      <c r="N266" s="103">
        <v>8.3380665554482398</v>
      </c>
      <c r="O266" s="111">
        <f t="shared" si="14"/>
        <v>8.3366915444727372</v>
      </c>
      <c r="P266" s="106">
        <v>8.3353165334972346</v>
      </c>
      <c r="Q266" s="113">
        <v>3551.8082700297082</v>
      </c>
    </row>
    <row r="267" spans="2:17" x14ac:dyDescent="0.2">
      <c r="B267" s="106">
        <v>8.3672526121696382</v>
      </c>
      <c r="C267" s="113">
        <v>500.88635598283668</v>
      </c>
      <c r="D267" s="116">
        <v>8.3699999999999992</v>
      </c>
      <c r="E267" s="113">
        <v>1514.5998063188695</v>
      </c>
      <c r="F267" s="106">
        <v>8.3700131706032135</v>
      </c>
      <c r="G267" s="107">
        <v>386.2522780914195</v>
      </c>
      <c r="H267" s="103">
        <v>8.3700131706032135</v>
      </c>
      <c r="I267" s="111">
        <f t="shared" si="12"/>
        <v>8.3686328913864259</v>
      </c>
      <c r="J267" s="103">
        <v>8.3700131706032135</v>
      </c>
      <c r="K267" s="115">
        <v>1019.35641</v>
      </c>
      <c r="L267" s="103">
        <v>8.3672526121696382</v>
      </c>
      <c r="M267" s="111">
        <f t="shared" si="13"/>
        <v>8.3700131706032135</v>
      </c>
      <c r="N267" s="103">
        <v>8.3700131706032135</v>
      </c>
      <c r="O267" s="111">
        <f t="shared" si="14"/>
        <v>8.3686328913864259</v>
      </c>
      <c r="P267" s="106">
        <v>8.3672526121696382</v>
      </c>
      <c r="Q267" s="113">
        <v>3446.6238134344567</v>
      </c>
    </row>
    <row r="268" spans="2:17" x14ac:dyDescent="0.2">
      <c r="B268" s="106">
        <v>8.3991886908420419</v>
      </c>
      <c r="C268" s="113">
        <v>485.91401336157759</v>
      </c>
      <c r="D268" s="116">
        <v>8.4</v>
      </c>
      <c r="E268" s="113">
        <v>1471.9089777329141</v>
      </c>
      <c r="F268" s="106">
        <v>8.4019597857581871</v>
      </c>
      <c r="G268" s="107">
        <v>381.38153305960094</v>
      </c>
      <c r="H268" s="103">
        <v>8.4019597857581871</v>
      </c>
      <c r="I268" s="111">
        <f t="shared" si="12"/>
        <v>8.4005742383001145</v>
      </c>
      <c r="J268" s="103">
        <v>8.4019597857581871</v>
      </c>
      <c r="K268" s="115">
        <v>985.82918500000005</v>
      </c>
      <c r="L268" s="103">
        <v>8.3991886908420419</v>
      </c>
      <c r="M268" s="111">
        <f t="shared" si="13"/>
        <v>8.4019597857581871</v>
      </c>
      <c r="N268" s="103">
        <v>8.4019597857581871</v>
      </c>
      <c r="O268" s="111">
        <f t="shared" si="14"/>
        <v>8.4005742383001145</v>
      </c>
      <c r="P268" s="106">
        <v>8.3991886908420419</v>
      </c>
      <c r="Q268" s="113">
        <v>3332.6474616404184</v>
      </c>
    </row>
    <row r="269" spans="2:17" x14ac:dyDescent="0.2">
      <c r="B269" s="106">
        <v>8.4311247695144456</v>
      </c>
      <c r="C269" s="113">
        <v>469.7219827820328</v>
      </c>
      <c r="D269" s="116">
        <v>8.43</v>
      </c>
      <c r="E269" s="113">
        <v>1425.5121706617983</v>
      </c>
      <c r="F269" s="106">
        <v>8.4339064009131626</v>
      </c>
      <c r="G269" s="107">
        <v>375.12344751927918</v>
      </c>
      <c r="H269" s="103">
        <v>8.4339064009131626</v>
      </c>
      <c r="I269" s="111">
        <f t="shared" si="12"/>
        <v>8.4325155852138032</v>
      </c>
      <c r="J269" s="103">
        <v>8.4339064009131626</v>
      </c>
      <c r="K269" s="115">
        <v>949.61977899999999</v>
      </c>
      <c r="L269" s="103">
        <v>8.4311247695144456</v>
      </c>
      <c r="M269" s="111">
        <f t="shared" si="13"/>
        <v>8.4339064009131626</v>
      </c>
      <c r="N269" s="103">
        <v>8.4339064009131626</v>
      </c>
      <c r="O269" s="111">
        <f t="shared" si="14"/>
        <v>8.4325155852138032</v>
      </c>
      <c r="P269" s="106">
        <v>8.4311247695144456</v>
      </c>
      <c r="Q269" s="113">
        <v>3220.0471674899145</v>
      </c>
    </row>
    <row r="270" spans="2:17" x14ac:dyDescent="0.2">
      <c r="B270" s="106">
        <v>8.4630608481868475</v>
      </c>
      <c r="C270" s="113">
        <v>452.56805170821815</v>
      </c>
      <c r="D270" s="116">
        <v>8.4700000000000006</v>
      </c>
      <c r="E270" s="113">
        <v>1378.0803410381595</v>
      </c>
      <c r="F270" s="106">
        <v>8.4658530160681362</v>
      </c>
      <c r="G270" s="107">
        <v>367.62082396807796</v>
      </c>
      <c r="H270" s="103">
        <v>8.4658530160681362</v>
      </c>
      <c r="I270" s="111">
        <f t="shared" si="12"/>
        <v>8.4644569321274918</v>
      </c>
      <c r="J270" s="103">
        <v>8.4658530160681362</v>
      </c>
      <c r="K270" s="115">
        <v>914.24347399999999</v>
      </c>
      <c r="L270" s="103">
        <v>8.4630608481868475</v>
      </c>
      <c r="M270" s="111">
        <f t="shared" si="13"/>
        <v>8.4658530160681362</v>
      </c>
      <c r="N270" s="103">
        <v>8.4658530160681362</v>
      </c>
      <c r="O270" s="111">
        <f t="shared" si="14"/>
        <v>8.4644569321274918</v>
      </c>
      <c r="P270" s="106">
        <v>8.4630608481868475</v>
      </c>
      <c r="Q270" s="113">
        <v>3103.532724753024</v>
      </c>
    </row>
    <row r="271" spans="2:17" x14ac:dyDescent="0.2">
      <c r="B271" s="106">
        <v>8.4949969268592511</v>
      </c>
      <c r="C271" s="113">
        <v>434.92458720330262</v>
      </c>
      <c r="D271" s="116">
        <v>8.5</v>
      </c>
      <c r="E271" s="113">
        <v>1329.6560489227716</v>
      </c>
      <c r="F271" s="106">
        <v>8.4977996312231099</v>
      </c>
      <c r="G271" s="107">
        <v>359.03151815964134</v>
      </c>
      <c r="H271" s="103">
        <v>8.4977996312231099</v>
      </c>
      <c r="I271" s="111">
        <f t="shared" si="12"/>
        <v>8.4963982790411805</v>
      </c>
      <c r="J271" s="103">
        <v>8.4977996312231099</v>
      </c>
      <c r="K271" s="115">
        <v>879.43611599999997</v>
      </c>
      <c r="L271" s="103">
        <v>8.4949969268592511</v>
      </c>
      <c r="M271" s="111">
        <f t="shared" si="13"/>
        <v>8.4977996312231099</v>
      </c>
      <c r="N271" s="103">
        <v>8.4977996312231099</v>
      </c>
      <c r="O271" s="111">
        <f t="shared" si="14"/>
        <v>8.4963982790411805</v>
      </c>
      <c r="P271" s="106">
        <v>8.4949969268592511</v>
      </c>
      <c r="Q271" s="113">
        <v>2985.1330755144791</v>
      </c>
    </row>
    <row r="272" spans="2:17" x14ac:dyDescent="0.2">
      <c r="B272" s="106">
        <v>8.5269330055316548</v>
      </c>
      <c r="C272" s="113">
        <v>417.60921052631602</v>
      </c>
      <c r="D272" s="116">
        <v>8.5299999999999994</v>
      </c>
      <c r="E272" s="113">
        <v>1281.0787312161417</v>
      </c>
      <c r="F272" s="106">
        <v>8.5297462463780835</v>
      </c>
      <c r="G272" s="107">
        <v>349.96742455880292</v>
      </c>
      <c r="H272" s="103">
        <v>8.5297462463780835</v>
      </c>
      <c r="I272" s="111">
        <f t="shared" si="12"/>
        <v>8.5283396259548692</v>
      </c>
      <c r="J272" s="103">
        <v>8.5297462463780835</v>
      </c>
      <c r="K272" s="115">
        <v>844.97419000000002</v>
      </c>
      <c r="L272" s="103">
        <v>8.5269330055316548</v>
      </c>
      <c r="M272" s="111">
        <f t="shared" si="13"/>
        <v>8.5297462463780835</v>
      </c>
      <c r="N272" s="103">
        <v>8.5297462463780835</v>
      </c>
      <c r="O272" s="111">
        <f t="shared" si="14"/>
        <v>8.5283396259548692</v>
      </c>
      <c r="P272" s="106">
        <v>8.5269330055316548</v>
      </c>
      <c r="Q272" s="113">
        <v>2869.3624972826728</v>
      </c>
    </row>
    <row r="273" spans="2:17" x14ac:dyDescent="0.2">
      <c r="B273" s="106">
        <v>8.5588690842040585</v>
      </c>
      <c r="C273" s="113">
        <v>400.35152218782275</v>
      </c>
      <c r="D273" s="116">
        <v>8.56</v>
      </c>
      <c r="E273" s="113">
        <v>1231.494076699393</v>
      </c>
      <c r="F273" s="106">
        <v>8.561692861533059</v>
      </c>
      <c r="G273" s="107">
        <v>340.12503700202899</v>
      </c>
      <c r="H273" s="103">
        <v>8.561692861533059</v>
      </c>
      <c r="I273" s="111">
        <f t="shared" si="12"/>
        <v>8.5602809728685578</v>
      </c>
      <c r="J273" s="103">
        <v>8.561692861533059</v>
      </c>
      <c r="K273" s="115">
        <v>811.22344699999996</v>
      </c>
      <c r="L273" s="103">
        <v>8.5588690842040585</v>
      </c>
      <c r="M273" s="111">
        <f t="shared" si="13"/>
        <v>8.561692861533059</v>
      </c>
      <c r="N273" s="103">
        <v>8.561692861533059</v>
      </c>
      <c r="O273" s="111">
        <f t="shared" si="14"/>
        <v>8.5602809728685578</v>
      </c>
      <c r="P273" s="106">
        <v>8.5588690842040585</v>
      </c>
      <c r="Q273" s="113">
        <v>2747.8156668166221</v>
      </c>
    </row>
    <row r="274" spans="2:17" x14ac:dyDescent="0.2">
      <c r="B274" s="106">
        <v>8.5908051628764603</v>
      </c>
      <c r="C274" s="113">
        <v>382.78419694747731</v>
      </c>
      <c r="D274" s="116">
        <v>8.59</v>
      </c>
      <c r="E274" s="113">
        <v>1179.8412386048062</v>
      </c>
      <c r="F274" s="106">
        <v>8.5936394766880326</v>
      </c>
      <c r="G274" s="107">
        <v>330.13171005223523</v>
      </c>
      <c r="H274" s="103">
        <v>8.5936394766880326</v>
      </c>
      <c r="I274" s="111">
        <f t="shared" si="12"/>
        <v>8.5922223197822465</v>
      </c>
      <c r="J274" s="103">
        <v>8.5936394766880326</v>
      </c>
      <c r="K274" s="115">
        <v>775.94874000000004</v>
      </c>
      <c r="L274" s="103">
        <v>8.5908051628764603</v>
      </c>
      <c r="M274" s="111">
        <f t="shared" si="13"/>
        <v>8.5936394766880326</v>
      </c>
      <c r="N274" s="103">
        <v>8.5936394766880326</v>
      </c>
      <c r="O274" s="111">
        <f t="shared" si="14"/>
        <v>8.5922223197822465</v>
      </c>
      <c r="P274" s="106">
        <v>8.5908051628764603</v>
      </c>
      <c r="Q274" s="113">
        <v>2633.1248597558024</v>
      </c>
    </row>
    <row r="275" spans="2:17" x14ac:dyDescent="0.2">
      <c r="B275" s="106">
        <v>8.622741241548864</v>
      </c>
      <c r="C275" s="113">
        <v>365.8613695616753</v>
      </c>
      <c r="D275" s="116">
        <v>8.6300000000000008</v>
      </c>
      <c r="E275" s="113">
        <v>1130.1268052127998</v>
      </c>
      <c r="F275" s="106">
        <v>8.6255860918430063</v>
      </c>
      <c r="G275" s="107">
        <v>319.53421868697939</v>
      </c>
      <c r="H275" s="103">
        <v>8.6255860918430063</v>
      </c>
      <c r="I275" s="111">
        <f t="shared" si="12"/>
        <v>8.6241636666959351</v>
      </c>
      <c r="J275" s="103">
        <v>8.6255860918430063</v>
      </c>
      <c r="K275" s="115">
        <v>743.10560299999997</v>
      </c>
      <c r="L275" s="103">
        <v>8.622741241548864</v>
      </c>
      <c r="M275" s="111">
        <f t="shared" si="13"/>
        <v>8.6255860918430063</v>
      </c>
      <c r="N275" s="103">
        <v>8.6255860918430063</v>
      </c>
      <c r="O275" s="111">
        <f t="shared" si="14"/>
        <v>8.6241636666959351</v>
      </c>
      <c r="P275" s="106">
        <v>8.622741241548864</v>
      </c>
      <c r="Q275" s="113">
        <v>2517.8476920092498</v>
      </c>
    </row>
    <row r="276" spans="2:17" x14ac:dyDescent="0.2">
      <c r="B276" s="106">
        <v>8.6546773202212677</v>
      </c>
      <c r="C276" s="113">
        <v>349.18482700559468</v>
      </c>
      <c r="D276" s="116">
        <v>8.66</v>
      </c>
      <c r="E276" s="113">
        <v>1081.3367901232734</v>
      </c>
      <c r="F276" s="106">
        <v>8.6575327069979799</v>
      </c>
      <c r="G276" s="107">
        <v>308.73127073608856</v>
      </c>
      <c r="H276" s="103">
        <v>8.6575327069979799</v>
      </c>
      <c r="I276" s="111">
        <f t="shared" si="12"/>
        <v>8.6561050136096238</v>
      </c>
      <c r="J276" s="103">
        <v>8.6575327069979799</v>
      </c>
      <c r="K276" s="115">
        <v>712.47729500000003</v>
      </c>
      <c r="L276" s="103">
        <v>8.6546773202212677</v>
      </c>
      <c r="M276" s="111">
        <f t="shared" si="13"/>
        <v>8.6575327069979799</v>
      </c>
      <c r="N276" s="103">
        <v>8.6575327069979799</v>
      </c>
      <c r="O276" s="111">
        <f t="shared" si="14"/>
        <v>8.6561050136096238</v>
      </c>
      <c r="P276" s="106">
        <v>8.6546773202212677</v>
      </c>
      <c r="Q276" s="113">
        <v>2404.4115665986319</v>
      </c>
    </row>
    <row r="277" spans="2:17" x14ac:dyDescent="0.2">
      <c r="B277" s="106">
        <v>8.6866133988936696</v>
      </c>
      <c r="C277" s="113">
        <v>333.76236353267086</v>
      </c>
      <c r="D277" s="116">
        <v>8.69</v>
      </c>
      <c r="E277" s="113">
        <v>1034.1410522677404</v>
      </c>
      <c r="F277" s="106">
        <v>8.6894793221529554</v>
      </c>
      <c r="G277" s="107">
        <v>298.45071141091137</v>
      </c>
      <c r="H277" s="103">
        <v>8.6894793221529554</v>
      </c>
      <c r="I277" s="111">
        <f t="shared" si="12"/>
        <v>8.6880463605233125</v>
      </c>
      <c r="J277" s="103">
        <v>8.6894793221529554</v>
      </c>
      <c r="K277" s="115">
        <v>683.122345</v>
      </c>
      <c r="L277" s="103">
        <v>8.6866133988936696</v>
      </c>
      <c r="M277" s="111">
        <f t="shared" si="13"/>
        <v>8.6894793221529554</v>
      </c>
      <c r="N277" s="103">
        <v>8.6894793221529554</v>
      </c>
      <c r="O277" s="111">
        <f t="shared" si="14"/>
        <v>8.6880463605233125</v>
      </c>
      <c r="P277" s="106">
        <v>8.6866133988936696</v>
      </c>
      <c r="Q277" s="113">
        <v>2294.3224630745626</v>
      </c>
    </row>
    <row r="278" spans="2:17" x14ac:dyDescent="0.2">
      <c r="B278" s="106">
        <v>8.7185494775660732</v>
      </c>
      <c r="C278" s="113">
        <v>318.69566427679126</v>
      </c>
      <c r="D278" s="116">
        <v>8.7200000000000006</v>
      </c>
      <c r="E278" s="113">
        <v>988.89073564042042</v>
      </c>
      <c r="F278" s="106">
        <v>8.721425937307929</v>
      </c>
      <c r="G278" s="107">
        <v>287.86298431986671</v>
      </c>
      <c r="H278" s="103">
        <v>8.721425937307929</v>
      </c>
      <c r="I278" s="111">
        <f t="shared" si="12"/>
        <v>8.7199877074370011</v>
      </c>
      <c r="J278" s="103">
        <v>8.721425937307929</v>
      </c>
      <c r="K278" s="115">
        <v>654.86464899999999</v>
      </c>
      <c r="L278" s="103">
        <v>8.7185494775660732</v>
      </c>
      <c r="M278" s="111">
        <f t="shared" si="13"/>
        <v>8.721425937307929</v>
      </c>
      <c r="N278" s="103">
        <v>8.721425937307929</v>
      </c>
      <c r="O278" s="111">
        <f t="shared" si="14"/>
        <v>8.7199877074370011</v>
      </c>
      <c r="P278" s="106">
        <v>8.7185494775660732</v>
      </c>
      <c r="Q278" s="113">
        <v>2186.4167642387856</v>
      </c>
    </row>
    <row r="279" spans="2:17" x14ac:dyDescent="0.2">
      <c r="B279" s="106">
        <v>8.7504855562384769</v>
      </c>
      <c r="C279" s="113">
        <v>303.97381049372677</v>
      </c>
      <c r="D279" s="116">
        <v>8.75</v>
      </c>
      <c r="E279" s="113">
        <v>945.06777632416174</v>
      </c>
      <c r="F279" s="106">
        <v>8.7533725524629027</v>
      </c>
      <c r="G279" s="107">
        <v>277.83833032590212</v>
      </c>
      <c r="H279" s="103">
        <v>8.7533725524629027</v>
      </c>
      <c r="I279" s="111">
        <f t="shared" si="12"/>
        <v>8.7519290543506898</v>
      </c>
      <c r="J279" s="103">
        <v>8.7533725524629027</v>
      </c>
      <c r="K279" s="115">
        <v>627.12171499999999</v>
      </c>
      <c r="L279" s="103">
        <v>8.7504855562384769</v>
      </c>
      <c r="M279" s="111">
        <f t="shared" si="13"/>
        <v>8.7533725524629027</v>
      </c>
      <c r="N279" s="103">
        <v>8.7533725524629027</v>
      </c>
      <c r="O279" s="111">
        <f t="shared" si="14"/>
        <v>8.7519290543506898</v>
      </c>
      <c r="P279" s="106">
        <v>8.7504855562384769</v>
      </c>
      <c r="Q279" s="113">
        <v>2084.9610751400924</v>
      </c>
    </row>
    <row r="280" spans="2:17" x14ac:dyDescent="0.2">
      <c r="B280" s="106">
        <v>8.7824216349108806</v>
      </c>
      <c r="C280" s="113">
        <v>290.19540627885522</v>
      </c>
      <c r="D280" s="116">
        <v>8.7899999999999991</v>
      </c>
      <c r="E280" s="113">
        <v>904.46349599793075</v>
      </c>
      <c r="F280" s="106">
        <v>8.7853191676178763</v>
      </c>
      <c r="G280" s="107">
        <v>267.82303376045422</v>
      </c>
      <c r="H280" s="103">
        <v>8.7853191676178763</v>
      </c>
      <c r="I280" s="111">
        <f t="shared" si="12"/>
        <v>8.7838704012643785</v>
      </c>
      <c r="J280" s="103">
        <v>8.7853191676178763</v>
      </c>
      <c r="K280" s="115">
        <v>601.92549499999996</v>
      </c>
      <c r="L280" s="103">
        <v>8.7824216349108806</v>
      </c>
      <c r="M280" s="111">
        <f t="shared" si="13"/>
        <v>8.7853191676178763</v>
      </c>
      <c r="N280" s="103">
        <v>8.7853191676178763</v>
      </c>
      <c r="O280" s="111">
        <f t="shared" si="14"/>
        <v>8.7838704012643785</v>
      </c>
      <c r="P280" s="106">
        <v>8.7824216349108806</v>
      </c>
      <c r="Q280" s="113">
        <v>1987.6403262451381</v>
      </c>
    </row>
    <row r="281" spans="2:17" x14ac:dyDescent="0.2">
      <c r="B281" s="106">
        <v>8.8143577135832825</v>
      </c>
      <c r="C281" s="113">
        <v>277.18037993590804</v>
      </c>
      <c r="D281" s="116">
        <v>8.82</v>
      </c>
      <c r="E281" s="113">
        <v>866.84585261026518</v>
      </c>
      <c r="F281" s="106">
        <v>8.8172657827728518</v>
      </c>
      <c r="G281" s="107">
        <v>258.35087490094185</v>
      </c>
      <c r="H281" s="103">
        <v>8.8172657827728518</v>
      </c>
      <c r="I281" s="111">
        <f t="shared" si="12"/>
        <v>8.8158117481780671</v>
      </c>
      <c r="J281" s="103">
        <v>8.8172657827728518</v>
      </c>
      <c r="K281" s="115">
        <v>578.99151700000004</v>
      </c>
      <c r="L281" s="103">
        <v>8.8143577135832825</v>
      </c>
      <c r="M281" s="111">
        <f t="shared" si="13"/>
        <v>8.8172657827728518</v>
      </c>
      <c r="N281" s="103">
        <v>8.8172657827728518</v>
      </c>
      <c r="O281" s="111">
        <f t="shared" si="14"/>
        <v>8.8158117481780671</v>
      </c>
      <c r="P281" s="106">
        <v>8.8143577135832825</v>
      </c>
      <c r="Q281" s="113">
        <v>1896.1137555554208</v>
      </c>
    </row>
    <row r="282" spans="2:17" x14ac:dyDescent="0.2">
      <c r="B282" s="106">
        <v>8.8462937922556861</v>
      </c>
      <c r="C282" s="113">
        <v>265.24391532236183</v>
      </c>
      <c r="D282" s="116">
        <v>8.85</v>
      </c>
      <c r="E282" s="113">
        <v>833.21914903991978</v>
      </c>
      <c r="F282" s="106">
        <v>8.8492123979278254</v>
      </c>
      <c r="G282" s="107">
        <v>249.36570917626503</v>
      </c>
      <c r="H282" s="103">
        <v>8.8492123979278254</v>
      </c>
      <c r="I282" s="111">
        <f t="shared" si="12"/>
        <v>8.8477530950917558</v>
      </c>
      <c r="J282" s="103">
        <v>8.8492123979278254</v>
      </c>
      <c r="K282" s="115">
        <v>557.68310099999997</v>
      </c>
      <c r="L282" s="103">
        <v>8.8462937922556861</v>
      </c>
      <c r="M282" s="111">
        <f t="shared" si="13"/>
        <v>8.8492123979278254</v>
      </c>
      <c r="N282" s="103">
        <v>8.8492123979278254</v>
      </c>
      <c r="O282" s="111">
        <f t="shared" si="14"/>
        <v>8.8477530950917558</v>
      </c>
      <c r="P282" s="106">
        <v>8.8462937922556861</v>
      </c>
      <c r="Q282" s="113">
        <v>1810.5396491026779</v>
      </c>
    </row>
    <row r="283" spans="2:17" x14ac:dyDescent="0.2">
      <c r="B283" s="106">
        <v>8.8782298709280898</v>
      </c>
      <c r="C283" s="113">
        <v>253.96310086361427</v>
      </c>
      <c r="D283" s="116">
        <v>8.8800000000000008</v>
      </c>
      <c r="E283" s="113">
        <v>802.47989791155021</v>
      </c>
      <c r="F283" s="106">
        <v>8.8811590130827991</v>
      </c>
      <c r="G283" s="107">
        <v>240.5912890187023</v>
      </c>
      <c r="H283" s="103">
        <v>8.8811590130827991</v>
      </c>
      <c r="I283" s="111">
        <f t="shared" si="12"/>
        <v>8.8796944420054444</v>
      </c>
      <c r="J283" s="103">
        <v>8.8811590130827991</v>
      </c>
      <c r="K283" s="115">
        <v>538.09507199999996</v>
      </c>
      <c r="L283" s="103">
        <v>8.8782298709280898</v>
      </c>
      <c r="M283" s="111">
        <f t="shared" si="13"/>
        <v>8.8811590130827991</v>
      </c>
      <c r="N283" s="103">
        <v>8.8811590130827991</v>
      </c>
      <c r="O283" s="111">
        <f t="shared" si="14"/>
        <v>8.8796944420054444</v>
      </c>
      <c r="P283" s="106">
        <v>8.8782298709280898</v>
      </c>
      <c r="Q283" s="113">
        <v>1730.3970891403583</v>
      </c>
    </row>
    <row r="284" spans="2:17" x14ac:dyDescent="0.2">
      <c r="B284" s="106">
        <v>8.9101659496004935</v>
      </c>
      <c r="C284" s="113">
        <v>243.21695453804807</v>
      </c>
      <c r="D284" s="116">
        <v>8.91</v>
      </c>
      <c r="E284" s="113">
        <v>773.96758372828754</v>
      </c>
      <c r="F284" s="106">
        <v>8.9131056282377727</v>
      </c>
      <c r="G284" s="107">
        <v>232.48246682918074</v>
      </c>
      <c r="H284" s="103">
        <v>8.9131056282377727</v>
      </c>
      <c r="I284" s="111">
        <f t="shared" si="12"/>
        <v>8.9116357889191331</v>
      </c>
      <c r="J284" s="103">
        <v>8.9131056282377727</v>
      </c>
      <c r="K284" s="115">
        <v>519.15049499999998</v>
      </c>
      <c r="L284" s="103">
        <v>8.9101659496004935</v>
      </c>
      <c r="M284" s="111">
        <f t="shared" si="13"/>
        <v>8.9131056282377727</v>
      </c>
      <c r="N284" s="103">
        <v>8.9131056282377727</v>
      </c>
      <c r="O284" s="111">
        <f t="shared" si="14"/>
        <v>8.9116357889191331</v>
      </c>
      <c r="P284" s="106">
        <v>8.9101659496004935</v>
      </c>
      <c r="Q284" s="113">
        <v>1658.4888822129892</v>
      </c>
    </row>
    <row r="285" spans="2:17" x14ac:dyDescent="0.2">
      <c r="B285" s="106">
        <v>8.9421020282728954</v>
      </c>
      <c r="C285" s="113">
        <v>233.20189696377179</v>
      </c>
      <c r="D285" s="116">
        <v>8.9499999999999993</v>
      </c>
      <c r="E285" s="113">
        <v>749.00429801739983</v>
      </c>
      <c r="F285" s="106">
        <v>8.9450522433927482</v>
      </c>
      <c r="G285" s="107">
        <v>224.66738652964204</v>
      </c>
      <c r="H285" s="103">
        <v>8.9450522433927482</v>
      </c>
      <c r="I285" s="111">
        <f t="shared" si="12"/>
        <v>8.9435771358328218</v>
      </c>
      <c r="J285" s="103">
        <v>8.9450522433927482</v>
      </c>
      <c r="K285" s="115">
        <v>503.14547700000003</v>
      </c>
      <c r="L285" s="103">
        <v>8.9421020282728954</v>
      </c>
      <c r="M285" s="111">
        <f t="shared" si="13"/>
        <v>8.9450522433927482</v>
      </c>
      <c r="N285" s="103">
        <v>8.9450522433927482</v>
      </c>
      <c r="O285" s="111">
        <f t="shared" si="14"/>
        <v>8.9435771358328218</v>
      </c>
      <c r="P285" s="106">
        <v>8.9421020282728954</v>
      </c>
      <c r="Q285" s="113">
        <v>1590.9100001358656</v>
      </c>
    </row>
    <row r="286" spans="2:17" x14ac:dyDescent="0.2">
      <c r="B286" s="106">
        <v>8.974038106945299</v>
      </c>
      <c r="C286" s="113">
        <v>224.08445358752934</v>
      </c>
      <c r="D286" s="116">
        <v>8.98</v>
      </c>
      <c r="E286" s="113">
        <v>726.95270487562675</v>
      </c>
      <c r="F286" s="106">
        <v>8.9769988585477218</v>
      </c>
      <c r="G286" s="107">
        <v>217.48291555197022</v>
      </c>
      <c r="H286" s="103">
        <v>8.9769988585477218</v>
      </c>
      <c r="I286" s="111">
        <f t="shared" si="12"/>
        <v>8.9755184827465104</v>
      </c>
      <c r="J286" s="103">
        <v>8.9769988585477218</v>
      </c>
      <c r="K286" s="115">
        <v>488.88793900000002</v>
      </c>
      <c r="L286" s="103">
        <v>8.974038106945299</v>
      </c>
      <c r="M286" s="111">
        <f t="shared" si="13"/>
        <v>8.9769988585477218</v>
      </c>
      <c r="N286" s="103">
        <v>8.9769988585477218</v>
      </c>
      <c r="O286" s="111">
        <f t="shared" si="14"/>
        <v>8.9755184827465104</v>
      </c>
      <c r="P286" s="106">
        <v>8.974038106945299</v>
      </c>
      <c r="Q286" s="113">
        <v>1529.8486934192406</v>
      </c>
    </row>
    <row r="287" spans="2:17" x14ac:dyDescent="0.2">
      <c r="B287" s="106">
        <v>9.0059741856177027</v>
      </c>
      <c r="C287" s="113">
        <v>215.89475313671187</v>
      </c>
      <c r="D287" s="116">
        <v>9.01</v>
      </c>
      <c r="E287" s="113">
        <v>708.02321952510374</v>
      </c>
      <c r="F287" s="106">
        <v>9.0089454737026955</v>
      </c>
      <c r="G287" s="107">
        <v>210.90464321294897</v>
      </c>
      <c r="H287" s="103">
        <v>9.0089454737026955</v>
      </c>
      <c r="I287" s="111">
        <f t="shared" si="12"/>
        <v>9.0074598296601991</v>
      </c>
      <c r="J287" s="103">
        <v>9.0089454737026955</v>
      </c>
      <c r="K287" s="115">
        <v>476.23564399999998</v>
      </c>
      <c r="L287" s="103">
        <v>9.0059741856177027</v>
      </c>
      <c r="M287" s="111">
        <f t="shared" si="13"/>
        <v>9.0089454737026955</v>
      </c>
      <c r="N287" s="103">
        <v>9.0089454737026955</v>
      </c>
      <c r="O287" s="111">
        <f t="shared" si="14"/>
        <v>9.0074598296601991</v>
      </c>
      <c r="P287" s="106">
        <v>9.0059741856177027</v>
      </c>
      <c r="Q287" s="113">
        <v>1474.9659557589184</v>
      </c>
    </row>
    <row r="288" spans="2:17" x14ac:dyDescent="0.2">
      <c r="B288" s="106">
        <v>9.0379102642901064</v>
      </c>
      <c r="C288" s="113">
        <v>208.31323257835004</v>
      </c>
      <c r="D288" s="116">
        <v>9.0399999999999991</v>
      </c>
      <c r="E288" s="113">
        <v>691.10423278307371</v>
      </c>
      <c r="F288" s="106">
        <v>9.0408920888576692</v>
      </c>
      <c r="G288" s="107">
        <v>204.63842077756129</v>
      </c>
      <c r="H288" s="103">
        <v>9.0408920888576692</v>
      </c>
      <c r="I288" s="111">
        <f t="shared" si="12"/>
        <v>9.0394011765738878</v>
      </c>
      <c r="J288" s="103">
        <v>9.0408920888576692</v>
      </c>
      <c r="K288" s="115">
        <v>465.01248900000002</v>
      </c>
      <c r="L288" s="103">
        <v>9.0379102642901064</v>
      </c>
      <c r="M288" s="111">
        <f t="shared" si="13"/>
        <v>9.0408920888576692</v>
      </c>
      <c r="N288" s="103">
        <v>9.0408920888576692</v>
      </c>
      <c r="O288" s="111">
        <f t="shared" si="14"/>
        <v>9.0394011765738878</v>
      </c>
      <c r="P288" s="106">
        <v>9.0379102642901064</v>
      </c>
      <c r="Q288" s="113">
        <v>1423.7937577745702</v>
      </c>
    </row>
    <row r="289" spans="2:17" x14ac:dyDescent="0.2">
      <c r="B289" s="106">
        <v>9.0698463429625082</v>
      </c>
      <c r="C289" s="113">
        <v>201.27735728640499</v>
      </c>
      <c r="D289" s="116">
        <v>9.07</v>
      </c>
      <c r="E289" s="113">
        <v>676.31626063700105</v>
      </c>
      <c r="F289" s="106">
        <v>9.0728387040126446</v>
      </c>
      <c r="G289" s="107">
        <v>198.96863270694328</v>
      </c>
      <c r="H289" s="103">
        <v>9.0728387040126446</v>
      </c>
      <c r="I289" s="111">
        <f t="shared" si="12"/>
        <v>9.0713425234875764</v>
      </c>
      <c r="J289" s="103">
        <v>9.0728387040126446</v>
      </c>
      <c r="K289" s="115">
        <v>454.62920800000001</v>
      </c>
      <c r="L289" s="103">
        <v>9.0698463429625082</v>
      </c>
      <c r="M289" s="111">
        <f t="shared" si="13"/>
        <v>9.0728387040126446</v>
      </c>
      <c r="N289" s="103">
        <v>9.0728387040126446</v>
      </c>
      <c r="O289" s="111">
        <f t="shared" si="14"/>
        <v>9.0713425234875764</v>
      </c>
      <c r="P289" s="106">
        <v>9.0698463429625082</v>
      </c>
      <c r="Q289" s="113">
        <v>1379.3538930219072</v>
      </c>
    </row>
    <row r="290" spans="2:17" x14ac:dyDescent="0.2">
      <c r="B290" s="106">
        <v>9.1017824216349119</v>
      </c>
      <c r="C290" s="113">
        <v>194.87044837325524</v>
      </c>
      <c r="D290" s="116">
        <v>9.1</v>
      </c>
      <c r="E290" s="113">
        <v>663.55422077091885</v>
      </c>
      <c r="F290" s="106">
        <v>9.1047853191676182</v>
      </c>
      <c r="G290" s="107">
        <v>193.66134328487595</v>
      </c>
      <c r="H290" s="103">
        <v>9.1047853191676182</v>
      </c>
      <c r="I290" s="111">
        <f t="shared" si="12"/>
        <v>9.1032838704012651</v>
      </c>
      <c r="J290" s="103">
        <v>9.1047853191676182</v>
      </c>
      <c r="K290" s="115">
        <v>445.99340699999999</v>
      </c>
      <c r="L290" s="103">
        <v>9.1017824216349119</v>
      </c>
      <c r="M290" s="111">
        <f t="shared" si="13"/>
        <v>9.1047853191676182</v>
      </c>
      <c r="N290" s="103">
        <v>9.1047853191676182</v>
      </c>
      <c r="O290" s="111">
        <f t="shared" si="14"/>
        <v>9.1032838704012651</v>
      </c>
      <c r="P290" s="106">
        <v>9.1017824216349119</v>
      </c>
      <c r="Q290" s="113">
        <v>1338.7001958738915</v>
      </c>
    </row>
    <row r="291" spans="2:17" x14ac:dyDescent="0.2">
      <c r="B291" s="106">
        <v>9.1337185003073156</v>
      </c>
      <c r="C291" s="113">
        <v>189.20046711205271</v>
      </c>
      <c r="D291" s="116">
        <v>9.14</v>
      </c>
      <c r="E291" s="113">
        <v>652.883065270006</v>
      </c>
      <c r="F291" s="106">
        <v>9.1367319343225919</v>
      </c>
      <c r="G291" s="107">
        <v>188.66447638696667</v>
      </c>
      <c r="H291" s="103">
        <v>9.1367319343225919</v>
      </c>
      <c r="I291" s="111">
        <f t="shared" si="12"/>
        <v>9.1352252173149537</v>
      </c>
      <c r="J291" s="103">
        <v>9.1367319343225919</v>
      </c>
      <c r="K291" s="115">
        <v>438.59709700000002</v>
      </c>
      <c r="L291" s="103">
        <v>9.1337185003073156</v>
      </c>
      <c r="M291" s="111">
        <f t="shared" si="13"/>
        <v>9.1367319343225919</v>
      </c>
      <c r="N291" s="103">
        <v>9.1367319343225919</v>
      </c>
      <c r="O291" s="111">
        <f t="shared" si="14"/>
        <v>9.1352252173149537</v>
      </c>
      <c r="P291" s="106">
        <v>9.1337185003073156</v>
      </c>
      <c r="Q291" s="113">
        <v>1301.7328709602421</v>
      </c>
    </row>
    <row r="292" spans="2:17" x14ac:dyDescent="0.2">
      <c r="B292" s="106">
        <v>9.1656545789797192</v>
      </c>
      <c r="C292" s="113">
        <v>184.16762669056553</v>
      </c>
      <c r="D292" s="116">
        <v>9.17</v>
      </c>
      <c r="E292" s="113">
        <v>644.02856790732812</v>
      </c>
      <c r="F292" s="106">
        <v>9.1686785494775656</v>
      </c>
      <c r="G292" s="107">
        <v>184.17860646240536</v>
      </c>
      <c r="H292" s="103">
        <v>9.1686785494775656</v>
      </c>
      <c r="I292" s="111">
        <f t="shared" si="12"/>
        <v>9.1671665642286424</v>
      </c>
      <c r="J292" s="103">
        <v>9.1686785494775656</v>
      </c>
      <c r="K292" s="115">
        <v>432.27772299999998</v>
      </c>
      <c r="L292" s="103">
        <v>9.1656545789797192</v>
      </c>
      <c r="M292" s="111">
        <f t="shared" si="13"/>
        <v>9.1686785494775656</v>
      </c>
      <c r="N292" s="103">
        <v>9.1686785494775656</v>
      </c>
      <c r="O292" s="111">
        <f t="shared" si="14"/>
        <v>9.1671665642286424</v>
      </c>
      <c r="P292" s="106">
        <v>9.1656545789797192</v>
      </c>
      <c r="Q292" s="113">
        <v>1269.261193268278</v>
      </c>
    </row>
    <row r="293" spans="2:17" x14ac:dyDescent="0.2">
      <c r="B293" s="106">
        <v>9.1975906576521211</v>
      </c>
      <c r="C293" s="113">
        <v>179.59185541252523</v>
      </c>
      <c r="D293" s="116">
        <v>9.1999999999999993</v>
      </c>
      <c r="E293" s="113">
        <v>636.69249054488819</v>
      </c>
      <c r="F293" s="106">
        <v>9.200625164632541</v>
      </c>
      <c r="G293" s="107">
        <v>179.91934904939546</v>
      </c>
      <c r="H293" s="103">
        <v>9.200625164632541</v>
      </c>
      <c r="I293" s="111">
        <f t="shared" si="12"/>
        <v>9.1991079111423311</v>
      </c>
      <c r="J293" s="103">
        <v>9.200625164632541</v>
      </c>
      <c r="K293" s="115">
        <v>426.73726399999998</v>
      </c>
      <c r="L293" s="103">
        <v>9.1975906576521211</v>
      </c>
      <c r="M293" s="111">
        <f t="shared" si="13"/>
        <v>9.200625164632541</v>
      </c>
      <c r="N293" s="103">
        <v>9.200625164632541</v>
      </c>
      <c r="O293" s="111">
        <f t="shared" si="14"/>
        <v>9.1991079111423311</v>
      </c>
      <c r="P293" s="106">
        <v>9.1975906576521211</v>
      </c>
      <c r="Q293" s="113">
        <v>1239.2549873493388</v>
      </c>
    </row>
    <row r="294" spans="2:17" x14ac:dyDescent="0.2">
      <c r="B294" s="106">
        <v>9.2295267363245248</v>
      </c>
      <c r="C294" s="113">
        <v>175.35765982293208</v>
      </c>
      <c r="D294" s="116">
        <v>9.23</v>
      </c>
      <c r="E294" s="113">
        <v>630.7330886253219</v>
      </c>
      <c r="F294" s="106">
        <v>9.2325717797875146</v>
      </c>
      <c r="G294" s="107">
        <v>176.07954854610415</v>
      </c>
      <c r="H294" s="103">
        <v>9.2325717797875146</v>
      </c>
      <c r="I294" s="111">
        <f t="shared" si="12"/>
        <v>9.2310492580560197</v>
      </c>
      <c r="J294" s="103">
        <v>9.2325717797875146</v>
      </c>
      <c r="K294" s="115">
        <v>421.86057599999998</v>
      </c>
      <c r="L294" s="103">
        <v>9.2295267363245248</v>
      </c>
      <c r="M294" s="111">
        <f t="shared" si="13"/>
        <v>9.2325717797875146</v>
      </c>
      <c r="N294" s="103">
        <v>9.2325717797875146</v>
      </c>
      <c r="O294" s="111">
        <f t="shared" si="14"/>
        <v>9.2310492580560197</v>
      </c>
      <c r="P294" s="106">
        <v>9.2295267363245248</v>
      </c>
      <c r="Q294" s="113">
        <v>1213.6733122388346</v>
      </c>
    </row>
    <row r="295" spans="2:17" x14ac:dyDescent="0.2">
      <c r="B295" s="106">
        <v>9.2614628149969285</v>
      </c>
      <c r="C295" s="113">
        <v>171.68207185921472</v>
      </c>
      <c r="D295" s="116">
        <v>9.26</v>
      </c>
      <c r="E295" s="113">
        <v>626.53571618013484</v>
      </c>
      <c r="F295" s="106">
        <v>9.2645183949424883</v>
      </c>
      <c r="G295" s="107">
        <v>172.37888893843302</v>
      </c>
      <c r="H295" s="103">
        <v>9.2645183949424883</v>
      </c>
      <c r="I295" s="111">
        <f t="shared" si="12"/>
        <v>9.2629906049697084</v>
      </c>
      <c r="J295" s="103">
        <v>9.2645183949424883</v>
      </c>
      <c r="K295" s="115">
        <v>418.02018500000003</v>
      </c>
      <c r="L295" s="103">
        <v>9.2614628149969285</v>
      </c>
      <c r="M295" s="111">
        <f t="shared" si="13"/>
        <v>9.2645183949424883</v>
      </c>
      <c r="N295" s="103">
        <v>9.2645183949424883</v>
      </c>
      <c r="O295" s="111">
        <f t="shared" si="14"/>
        <v>9.2629906049697084</v>
      </c>
      <c r="P295" s="106">
        <v>9.2614628149969285</v>
      </c>
      <c r="Q295" s="113">
        <v>1190.1894658341582</v>
      </c>
    </row>
    <row r="296" spans="2:17" x14ac:dyDescent="0.2">
      <c r="B296" s="106">
        <v>9.2933988936693321</v>
      </c>
      <c r="C296" s="113">
        <v>168.46472081907564</v>
      </c>
      <c r="D296" s="116">
        <v>9.3000000000000007</v>
      </c>
      <c r="E296" s="113">
        <v>623.66444023060967</v>
      </c>
      <c r="F296" s="106">
        <v>9.296465010097462</v>
      </c>
      <c r="G296" s="107">
        <v>168.93576204078948</v>
      </c>
      <c r="H296" s="103">
        <v>9.296465010097462</v>
      </c>
      <c r="I296" s="111">
        <f t="shared" si="12"/>
        <v>9.294931951883397</v>
      </c>
      <c r="J296" s="103">
        <v>9.296465010097462</v>
      </c>
      <c r="K296" s="115">
        <v>415.06030600000003</v>
      </c>
      <c r="L296" s="103">
        <v>9.2933988936693321</v>
      </c>
      <c r="M296" s="111">
        <f t="shared" si="13"/>
        <v>9.296465010097462</v>
      </c>
      <c r="N296" s="103">
        <v>9.296465010097462</v>
      </c>
      <c r="O296" s="111">
        <f t="shared" si="14"/>
        <v>9.294931951883397</v>
      </c>
      <c r="P296" s="106">
        <v>9.2933988936693321</v>
      </c>
      <c r="Q296" s="113">
        <v>1169.7439076048884</v>
      </c>
    </row>
    <row r="297" spans="2:17" x14ac:dyDescent="0.2">
      <c r="B297" s="106">
        <v>9.325334972341734</v>
      </c>
      <c r="C297" s="113">
        <v>165.70356308728486</v>
      </c>
      <c r="D297" s="116">
        <v>9.33</v>
      </c>
      <c r="E297" s="113">
        <v>621.93726069349395</v>
      </c>
      <c r="F297" s="106">
        <v>9.3284116252524374</v>
      </c>
      <c r="G297" s="107">
        <v>165.74569256143229</v>
      </c>
      <c r="H297" s="103">
        <v>9.3284116252524374</v>
      </c>
      <c r="I297" s="111">
        <f t="shared" si="12"/>
        <v>9.3268732987970857</v>
      </c>
      <c r="J297" s="103">
        <v>9.3284116252524374</v>
      </c>
      <c r="K297" s="115">
        <v>412.73710599999998</v>
      </c>
      <c r="L297" s="103">
        <v>9.325334972341734</v>
      </c>
      <c r="M297" s="111">
        <f t="shared" si="13"/>
        <v>9.3284116252524374</v>
      </c>
      <c r="N297" s="103">
        <v>9.3284116252524374</v>
      </c>
      <c r="O297" s="111">
        <f t="shared" si="14"/>
        <v>9.3268732987970857</v>
      </c>
      <c r="P297" s="106">
        <v>9.325334972341734</v>
      </c>
      <c r="Q297" s="113">
        <v>1151.59424983696</v>
      </c>
    </row>
    <row r="298" spans="2:17" x14ac:dyDescent="0.2">
      <c r="B298" s="106">
        <v>9.3572710510141377</v>
      </c>
      <c r="C298" s="113">
        <v>163.21362229102178</v>
      </c>
      <c r="D298" s="116">
        <v>9.36</v>
      </c>
      <c r="E298" s="113">
        <v>621.34524581804567</v>
      </c>
      <c r="F298" s="106">
        <v>9.360358240407411</v>
      </c>
      <c r="G298" s="107">
        <v>162.63292357975195</v>
      </c>
      <c r="H298" s="103">
        <v>9.360358240407411</v>
      </c>
      <c r="I298" s="111">
        <f t="shared" si="12"/>
        <v>9.3588146457107744</v>
      </c>
      <c r="J298" s="103">
        <v>9.360358240407411</v>
      </c>
      <c r="K298" s="115">
        <v>411.26055400000001</v>
      </c>
      <c r="L298" s="103">
        <v>9.3572710510141377</v>
      </c>
      <c r="M298" s="111">
        <f t="shared" si="13"/>
        <v>9.360358240407411</v>
      </c>
      <c r="N298" s="103">
        <v>9.360358240407411</v>
      </c>
      <c r="O298" s="111">
        <f t="shared" si="14"/>
        <v>9.3588146457107744</v>
      </c>
      <c r="P298" s="106">
        <v>9.3572710510141377</v>
      </c>
      <c r="Q298" s="113">
        <v>1135.4187598125645</v>
      </c>
    </row>
    <row r="299" spans="2:17" x14ac:dyDescent="0.2">
      <c r="B299" s="106">
        <v>9.3892071296865414</v>
      </c>
      <c r="C299" s="113">
        <v>161.07973765683568</v>
      </c>
      <c r="D299" s="116">
        <v>9.39</v>
      </c>
      <c r="E299" s="113">
        <v>622.02492699047957</v>
      </c>
      <c r="F299" s="106">
        <v>9.3923048555623847</v>
      </c>
      <c r="G299" s="107">
        <v>159.90950499872145</v>
      </c>
      <c r="H299" s="103">
        <v>9.3923048555623847</v>
      </c>
      <c r="I299" s="111">
        <f t="shared" si="12"/>
        <v>9.390755992624463</v>
      </c>
      <c r="J299" s="103">
        <v>9.3923048555623847</v>
      </c>
      <c r="K299" s="115">
        <v>410.47486500000002</v>
      </c>
      <c r="L299" s="103">
        <v>9.3892071296865414</v>
      </c>
      <c r="M299" s="111">
        <f t="shared" si="13"/>
        <v>9.3923048555623847</v>
      </c>
      <c r="N299" s="103">
        <v>9.3923048555623847</v>
      </c>
      <c r="O299" s="111">
        <f t="shared" si="14"/>
        <v>9.390755992624463</v>
      </c>
      <c r="P299" s="106">
        <v>9.3892071296865414</v>
      </c>
      <c r="Q299" s="113">
        <v>1121.6524027952219</v>
      </c>
    </row>
    <row r="300" spans="2:17" x14ac:dyDescent="0.2">
      <c r="B300" s="106">
        <v>9.4211432083589433</v>
      </c>
      <c r="C300" s="113">
        <v>159.27551735375602</v>
      </c>
      <c r="D300" s="116">
        <v>9.42</v>
      </c>
      <c r="E300" s="113">
        <v>624.2372983801431</v>
      </c>
      <c r="F300" s="106">
        <v>9.4242514707173584</v>
      </c>
      <c r="G300" s="107">
        <v>157.1986986038377</v>
      </c>
      <c r="H300" s="103">
        <v>9.4242514707173584</v>
      </c>
      <c r="I300" s="111">
        <f t="shared" si="12"/>
        <v>9.4226973395381499</v>
      </c>
      <c r="J300" s="103">
        <v>9.4242514707173584</v>
      </c>
      <c r="K300" s="115">
        <v>410.51550400000002</v>
      </c>
      <c r="L300" s="103">
        <v>9.4211432083589433</v>
      </c>
      <c r="M300" s="111">
        <f t="shared" si="13"/>
        <v>9.4242514707173584</v>
      </c>
      <c r="N300" s="103">
        <v>9.4242514707173584</v>
      </c>
      <c r="O300" s="111">
        <f t="shared" si="14"/>
        <v>9.4226973395381499</v>
      </c>
      <c r="P300" s="106">
        <v>9.4211432083589433</v>
      </c>
      <c r="Q300" s="113">
        <v>1109.523884915219</v>
      </c>
    </row>
    <row r="301" spans="2:17" x14ac:dyDescent="0.2">
      <c r="B301" s="106">
        <v>9.4530792870313469</v>
      </c>
      <c r="C301" s="113">
        <v>157.77988295041018</v>
      </c>
      <c r="D301" s="116">
        <v>9.4600000000000009</v>
      </c>
      <c r="E301" s="113">
        <v>627.66696536990912</v>
      </c>
      <c r="F301" s="106">
        <v>9.4561980858723338</v>
      </c>
      <c r="G301" s="107">
        <v>154.64737534075266</v>
      </c>
      <c r="H301" s="103">
        <v>9.4561980858723338</v>
      </c>
      <c r="I301" s="111">
        <f t="shared" si="12"/>
        <v>9.4546386864518404</v>
      </c>
      <c r="J301" s="103">
        <v>9.4561980858723338</v>
      </c>
      <c r="K301" s="115">
        <v>411.55180000000001</v>
      </c>
      <c r="L301" s="103">
        <v>9.4530792870313469</v>
      </c>
      <c r="M301" s="111">
        <f t="shared" si="13"/>
        <v>9.4561980858723338</v>
      </c>
      <c r="N301" s="103">
        <v>9.4561980858723338</v>
      </c>
      <c r="O301" s="111">
        <f t="shared" si="14"/>
        <v>9.4546386864518404</v>
      </c>
      <c r="P301" s="106">
        <v>9.4530792870313469</v>
      </c>
      <c r="Q301" s="113">
        <v>1099.6669053132771</v>
      </c>
    </row>
    <row r="302" spans="2:17" x14ac:dyDescent="0.2">
      <c r="B302" s="106">
        <v>9.4850153657037506</v>
      </c>
      <c r="C302" s="113">
        <v>156.65589457389615</v>
      </c>
      <c r="D302" s="116">
        <v>9.49</v>
      </c>
      <c r="E302" s="113">
        <v>632.3647351230652</v>
      </c>
      <c r="F302" s="106">
        <v>9.4881447010273074</v>
      </c>
      <c r="G302" s="107">
        <v>152.21363020299788</v>
      </c>
      <c r="H302" s="103">
        <v>9.4881447010273074</v>
      </c>
      <c r="I302" s="111">
        <f t="shared" si="12"/>
        <v>9.486580033365529</v>
      </c>
      <c r="J302" s="103">
        <v>9.4881447010273074</v>
      </c>
      <c r="K302" s="115">
        <v>413.52956799999998</v>
      </c>
      <c r="L302" s="103">
        <v>9.4850153657037506</v>
      </c>
      <c r="M302" s="111">
        <f t="shared" si="13"/>
        <v>9.4881447010273074</v>
      </c>
      <c r="N302" s="103">
        <v>9.4881447010273074</v>
      </c>
      <c r="O302" s="111">
        <f t="shared" si="14"/>
        <v>9.486580033365529</v>
      </c>
      <c r="P302" s="106">
        <v>9.4850153657037506</v>
      </c>
      <c r="Q302" s="113">
        <v>1091.6694912260571</v>
      </c>
    </row>
    <row r="303" spans="2:17" x14ac:dyDescent="0.2">
      <c r="B303" s="106">
        <v>9.5169514443761543</v>
      </c>
      <c r="C303" s="113">
        <v>155.88101406767703</v>
      </c>
      <c r="D303" s="116">
        <v>9.52</v>
      </c>
      <c r="E303" s="113">
        <v>638.46713902582633</v>
      </c>
      <c r="F303" s="106">
        <v>9.5200913161822811</v>
      </c>
      <c r="G303" s="107">
        <v>149.91048222142382</v>
      </c>
      <c r="H303" s="103">
        <v>9.5200913161822811</v>
      </c>
      <c r="I303" s="111">
        <f t="shared" si="12"/>
        <v>9.5185213802792177</v>
      </c>
      <c r="J303" s="103">
        <v>9.5200913161822811</v>
      </c>
      <c r="K303" s="115">
        <v>416.746827</v>
      </c>
      <c r="L303" s="103">
        <v>9.5169514443761543</v>
      </c>
      <c r="M303" s="111">
        <f t="shared" si="13"/>
        <v>9.5200913161822811</v>
      </c>
      <c r="N303" s="103">
        <v>9.5200913161822811</v>
      </c>
      <c r="O303" s="111">
        <f t="shared" si="14"/>
        <v>9.5185213802792177</v>
      </c>
      <c r="P303" s="106">
        <v>9.5169514443761543</v>
      </c>
      <c r="Q303" s="113">
        <v>1085.4594291955505</v>
      </c>
    </row>
    <row r="304" spans="2:17" x14ac:dyDescent="0.2">
      <c r="B304" s="106">
        <v>9.5488875230485561</v>
      </c>
      <c r="C304" s="113">
        <v>155.41092417576459</v>
      </c>
      <c r="D304" s="116">
        <v>9.5500000000000007</v>
      </c>
      <c r="E304" s="113">
        <v>646.37344781551246</v>
      </c>
      <c r="F304" s="106">
        <v>9.5520379313372548</v>
      </c>
      <c r="G304" s="107">
        <v>147.84615209284408</v>
      </c>
      <c r="H304" s="103">
        <v>9.5520379313372548</v>
      </c>
      <c r="I304" s="111">
        <f t="shared" si="12"/>
        <v>9.5504627271929046</v>
      </c>
      <c r="J304" s="103">
        <v>9.5520379313372548</v>
      </c>
      <c r="K304" s="115">
        <v>421.50837100000001</v>
      </c>
      <c r="L304" s="103">
        <v>9.5488875230485561</v>
      </c>
      <c r="M304" s="111">
        <f t="shared" si="13"/>
        <v>9.5520379313372548</v>
      </c>
      <c r="N304" s="103">
        <v>9.5520379313372548</v>
      </c>
      <c r="O304" s="111">
        <f t="shared" si="14"/>
        <v>9.5504627271929046</v>
      </c>
      <c r="P304" s="106">
        <v>9.5488875230485561</v>
      </c>
      <c r="Q304" s="113">
        <v>1081.5012982023377</v>
      </c>
    </row>
    <row r="305" spans="2:17" x14ac:dyDescent="0.2">
      <c r="B305" s="106">
        <v>9.5808236017209598</v>
      </c>
      <c r="C305" s="113">
        <v>155.34260903807518</v>
      </c>
      <c r="D305" s="116">
        <v>9.58</v>
      </c>
      <c r="E305" s="113">
        <v>656.34465566147151</v>
      </c>
      <c r="F305" s="106">
        <v>9.5839845464922302</v>
      </c>
      <c r="G305" s="107">
        <v>145.90509591544719</v>
      </c>
      <c r="H305" s="103">
        <v>9.5839845464922302</v>
      </c>
      <c r="I305" s="111">
        <f t="shared" si="12"/>
        <v>9.582404074106595</v>
      </c>
      <c r="J305" s="103">
        <v>9.5839845464922302</v>
      </c>
      <c r="K305" s="115">
        <v>427.665189</v>
      </c>
      <c r="L305" s="103">
        <v>9.5808236017209598</v>
      </c>
      <c r="M305" s="111">
        <f t="shared" si="13"/>
        <v>9.5839845464922302</v>
      </c>
      <c r="N305" s="103">
        <v>9.5839845464922302</v>
      </c>
      <c r="O305" s="111">
        <f t="shared" si="14"/>
        <v>9.582404074106595</v>
      </c>
      <c r="P305" s="106">
        <v>9.5808236017209598</v>
      </c>
      <c r="Q305" s="113">
        <v>1079.8605703968499</v>
      </c>
    </row>
    <row r="306" spans="2:17" x14ac:dyDescent="0.2">
      <c r="B306" s="106">
        <v>9.6127596803933635</v>
      </c>
      <c r="C306" s="113">
        <v>155.74409184726534</v>
      </c>
      <c r="D306" s="116">
        <v>9.6199999999999992</v>
      </c>
      <c r="E306" s="113">
        <v>668.12708025843983</v>
      </c>
      <c r="F306" s="106">
        <v>9.6159311616472039</v>
      </c>
      <c r="G306" s="107">
        <v>144.09911218630259</v>
      </c>
      <c r="H306" s="103">
        <v>9.6159311616472039</v>
      </c>
      <c r="I306" s="111">
        <f t="shared" si="12"/>
        <v>9.6143454210202837</v>
      </c>
      <c r="J306" s="103">
        <v>9.6159311616472039</v>
      </c>
      <c r="K306" s="115">
        <v>435.45434299999999</v>
      </c>
      <c r="L306" s="103">
        <v>9.6127596803933635</v>
      </c>
      <c r="M306" s="111">
        <f t="shared" si="13"/>
        <v>9.6159311616472039</v>
      </c>
      <c r="N306" s="103">
        <v>9.6159311616472039</v>
      </c>
      <c r="O306" s="111">
        <f t="shared" si="14"/>
        <v>9.6143454210202837</v>
      </c>
      <c r="P306" s="106">
        <v>9.6127596803933635</v>
      </c>
      <c r="Q306" s="113">
        <v>1080.7441652979392</v>
      </c>
    </row>
    <row r="307" spans="2:17" x14ac:dyDescent="0.2">
      <c r="B307" s="106">
        <v>9.6446957590657671</v>
      </c>
      <c r="C307" s="113">
        <v>156.60060018467232</v>
      </c>
      <c r="D307" s="116">
        <v>9.65</v>
      </c>
      <c r="E307" s="113">
        <v>681.86155329947746</v>
      </c>
      <c r="F307" s="106">
        <v>9.6478777768021775</v>
      </c>
      <c r="G307" s="107">
        <v>142.51445198690004</v>
      </c>
      <c r="H307" s="103">
        <v>9.6478777768021775</v>
      </c>
      <c r="I307" s="111">
        <f t="shared" si="12"/>
        <v>9.6462867679339723</v>
      </c>
      <c r="J307" s="103">
        <v>9.6478777768021775</v>
      </c>
      <c r="K307" s="115">
        <v>445.42446000000001</v>
      </c>
      <c r="L307" s="103">
        <v>9.6446957590657671</v>
      </c>
      <c r="M307" s="111">
        <f t="shared" si="13"/>
        <v>9.6478777768021775</v>
      </c>
      <c r="N307" s="103">
        <v>9.6478777768021775</v>
      </c>
      <c r="O307" s="111">
        <f t="shared" si="14"/>
        <v>9.6462867679339723</v>
      </c>
      <c r="P307" s="106">
        <v>9.6446957590657671</v>
      </c>
      <c r="Q307" s="113">
        <v>1084.0032321079198</v>
      </c>
    </row>
    <row r="308" spans="2:17" x14ac:dyDescent="0.2">
      <c r="B308" s="106">
        <v>9.676631837738169</v>
      </c>
      <c r="C308" s="113">
        <v>158.07451387757328</v>
      </c>
      <c r="D308" s="116">
        <v>9.68</v>
      </c>
      <c r="E308" s="113">
        <v>697.96520902338807</v>
      </c>
      <c r="F308" s="106">
        <v>9.6798243919571512</v>
      </c>
      <c r="G308" s="107">
        <v>141.04859044693904</v>
      </c>
      <c r="H308" s="103">
        <v>9.6798243919571512</v>
      </c>
      <c r="I308" s="111">
        <f t="shared" si="12"/>
        <v>9.6782281148476592</v>
      </c>
      <c r="J308" s="103">
        <v>9.6798243919571512</v>
      </c>
      <c r="K308" s="115">
        <v>457.60940599999998</v>
      </c>
      <c r="L308" s="103">
        <v>9.676631837738169</v>
      </c>
      <c r="M308" s="111">
        <f t="shared" si="13"/>
        <v>9.6798243919571512</v>
      </c>
      <c r="N308" s="103">
        <v>9.6798243919571512</v>
      </c>
      <c r="O308" s="111">
        <f t="shared" si="14"/>
        <v>9.6782281148476592</v>
      </c>
      <c r="P308" s="106">
        <v>9.676631837738169</v>
      </c>
      <c r="Q308" s="113">
        <v>1090.2492142399938</v>
      </c>
    </row>
    <row r="309" spans="2:17" x14ac:dyDescent="0.2">
      <c r="B309" s="106">
        <v>9.7085679164105727</v>
      </c>
      <c r="C309" s="113">
        <v>160.13949948400423</v>
      </c>
      <c r="D309" s="116">
        <v>9.7100000000000009</v>
      </c>
      <c r="E309" s="113">
        <v>716.76958274115009</v>
      </c>
      <c r="F309" s="106">
        <v>9.7117710071121266</v>
      </c>
      <c r="G309" s="107">
        <v>139.81218933112544</v>
      </c>
      <c r="H309" s="103">
        <v>9.7117710071121266</v>
      </c>
      <c r="I309" s="111">
        <f t="shared" si="12"/>
        <v>9.7101694617613497</v>
      </c>
      <c r="J309" s="103">
        <v>9.7117710071121266</v>
      </c>
      <c r="K309" s="115">
        <v>473.06579699999998</v>
      </c>
      <c r="L309" s="103">
        <v>9.7085679164105727</v>
      </c>
      <c r="M309" s="111">
        <f t="shared" si="13"/>
        <v>9.7117710071121266</v>
      </c>
      <c r="N309" s="103">
        <v>9.7117710071121266</v>
      </c>
      <c r="O309" s="111">
        <f t="shared" si="14"/>
        <v>9.7101694617613497</v>
      </c>
      <c r="P309" s="106">
        <v>9.7085679164105727</v>
      </c>
      <c r="Q309" s="113">
        <v>1099.1502524093617</v>
      </c>
    </row>
    <row r="310" spans="2:17" x14ac:dyDescent="0.2">
      <c r="B310" s="106">
        <v>9.7405039950829764</v>
      </c>
      <c r="C310" s="113">
        <v>162.83613736353277</v>
      </c>
      <c r="D310" s="116">
        <v>9.74</v>
      </c>
      <c r="E310" s="113">
        <v>737.79441385738846</v>
      </c>
      <c r="F310" s="106">
        <v>9.7437176222671003</v>
      </c>
      <c r="G310" s="107">
        <v>138.78938169535223</v>
      </c>
      <c r="H310" s="103">
        <v>9.7437176222671003</v>
      </c>
      <c r="I310" s="111">
        <f t="shared" si="12"/>
        <v>9.7421108086750383</v>
      </c>
      <c r="J310" s="103">
        <v>9.7437176222671003</v>
      </c>
      <c r="K310" s="115">
        <v>490.42545000000001</v>
      </c>
      <c r="L310" s="103">
        <v>9.7405039950829764</v>
      </c>
      <c r="M310" s="111">
        <f t="shared" si="13"/>
        <v>9.7437176222671003</v>
      </c>
      <c r="N310" s="103">
        <v>9.7437176222671003</v>
      </c>
      <c r="O310" s="111">
        <f t="shared" si="14"/>
        <v>9.7421108086750383</v>
      </c>
      <c r="P310" s="106">
        <v>9.7405039950829764</v>
      </c>
      <c r="Q310" s="113">
        <v>1111.0267550904564</v>
      </c>
    </row>
    <row r="311" spans="2:17" x14ac:dyDescent="0.2">
      <c r="B311" s="106">
        <v>9.77244007375538</v>
      </c>
      <c r="C311" s="113">
        <v>166.14206452664178</v>
      </c>
      <c r="D311" s="116">
        <v>9.7799999999999994</v>
      </c>
      <c r="E311" s="113">
        <v>760.81514222807641</v>
      </c>
      <c r="F311" s="106">
        <v>9.7756642374220739</v>
      </c>
      <c r="G311" s="107">
        <v>137.93500777519063</v>
      </c>
      <c r="H311" s="103">
        <v>9.7756642374220739</v>
      </c>
      <c r="I311" s="111">
        <f t="shared" si="12"/>
        <v>9.774052155588727</v>
      </c>
      <c r="J311" s="103">
        <v>9.7756642374220739</v>
      </c>
      <c r="K311" s="115">
        <v>510.44696199999998</v>
      </c>
      <c r="L311" s="103">
        <v>9.77244007375538</v>
      </c>
      <c r="M311" s="111">
        <f t="shared" si="13"/>
        <v>9.7756642374220739</v>
      </c>
      <c r="N311" s="103">
        <v>9.7756642374220739</v>
      </c>
      <c r="O311" s="111">
        <f t="shared" si="14"/>
        <v>9.774052155588727</v>
      </c>
      <c r="P311" s="106">
        <v>9.77244007375538</v>
      </c>
      <c r="Q311" s="113">
        <v>1125.7306991377015</v>
      </c>
    </row>
    <row r="312" spans="2:17" x14ac:dyDescent="0.2">
      <c r="B312" s="106">
        <v>9.8043761524277819</v>
      </c>
      <c r="C312" s="113">
        <v>170.000001357884</v>
      </c>
      <c r="D312" s="116">
        <v>9.81</v>
      </c>
      <c r="E312" s="113">
        <v>785.75778109631744</v>
      </c>
      <c r="F312" s="106">
        <v>9.8076108525770476</v>
      </c>
      <c r="G312" s="107">
        <v>137.32962282594755</v>
      </c>
      <c r="H312" s="103">
        <v>9.8076108525770476</v>
      </c>
      <c r="I312" s="111">
        <f t="shared" si="12"/>
        <v>9.8059935025024139</v>
      </c>
      <c r="J312" s="103">
        <v>9.8076108525770476</v>
      </c>
      <c r="K312" s="115">
        <v>532.87295200000005</v>
      </c>
      <c r="L312" s="103">
        <v>9.8043761524277819</v>
      </c>
      <c r="M312" s="111">
        <f t="shared" si="13"/>
        <v>9.8076108525770476</v>
      </c>
      <c r="N312" s="103">
        <v>9.8076108525770476</v>
      </c>
      <c r="O312" s="111">
        <f t="shared" si="14"/>
        <v>9.8059935025024139</v>
      </c>
      <c r="P312" s="106">
        <v>9.8043761524277819</v>
      </c>
      <c r="Q312" s="113">
        <v>1142.9016793827441</v>
      </c>
    </row>
    <row r="313" spans="2:17" x14ac:dyDescent="0.2">
      <c r="B313" s="106">
        <v>9.8363122311001856</v>
      </c>
      <c r="C313" s="113">
        <v>174.54622779859875</v>
      </c>
      <c r="D313" s="116">
        <v>9.84</v>
      </c>
      <c r="E313" s="113">
        <v>812.43557363986156</v>
      </c>
      <c r="F313" s="106">
        <v>9.839557467732023</v>
      </c>
      <c r="G313" s="107">
        <v>136.79014672201558</v>
      </c>
      <c r="H313" s="103">
        <v>9.839557467732023</v>
      </c>
      <c r="I313" s="111">
        <f t="shared" si="12"/>
        <v>9.8379348494161043</v>
      </c>
      <c r="J313" s="103">
        <v>9.839557467732023</v>
      </c>
      <c r="K313" s="115">
        <v>558.63811899999996</v>
      </c>
      <c r="L313" s="103">
        <v>9.8363122311001856</v>
      </c>
      <c r="M313" s="111">
        <f t="shared" si="13"/>
        <v>9.839557467732023</v>
      </c>
      <c r="N313" s="103">
        <v>9.839557467732023</v>
      </c>
      <c r="O313" s="111">
        <f t="shared" si="14"/>
        <v>9.8379348494161043</v>
      </c>
      <c r="P313" s="106">
        <v>9.8363122311001856</v>
      </c>
      <c r="Q313" s="113">
        <v>1162.2933670835241</v>
      </c>
    </row>
    <row r="314" spans="2:17" x14ac:dyDescent="0.2">
      <c r="B314" s="106">
        <v>9.8682483097725893</v>
      </c>
      <c r="C314" s="113">
        <v>179.63868339579611</v>
      </c>
      <c r="D314" s="116">
        <v>9.8699999999999992</v>
      </c>
      <c r="E314" s="113">
        <v>840.85013974536628</v>
      </c>
      <c r="F314" s="106">
        <v>9.8715040828869967</v>
      </c>
      <c r="G314" s="107">
        <v>136.53180032225015</v>
      </c>
      <c r="H314" s="103">
        <v>9.8715040828869967</v>
      </c>
      <c r="I314" s="111">
        <f t="shared" si="12"/>
        <v>9.869876196329793</v>
      </c>
      <c r="J314" s="103">
        <v>9.8715040828869967</v>
      </c>
      <c r="K314" s="115">
        <v>587.99984199999994</v>
      </c>
      <c r="L314" s="103">
        <v>9.8682483097725893</v>
      </c>
      <c r="M314" s="111">
        <f t="shared" si="13"/>
        <v>9.8715040828869967</v>
      </c>
      <c r="N314" s="103">
        <v>9.8715040828869967</v>
      </c>
      <c r="O314" s="111">
        <f t="shared" si="14"/>
        <v>9.869876196329793</v>
      </c>
      <c r="P314" s="106">
        <v>9.8682483097725893</v>
      </c>
      <c r="Q314" s="113">
        <v>1183.3521019268853</v>
      </c>
    </row>
    <row r="315" spans="2:17" x14ac:dyDescent="0.2">
      <c r="B315" s="106">
        <v>9.9001843884449929</v>
      </c>
      <c r="C315" s="113">
        <v>185.2472978110913</v>
      </c>
      <c r="D315" s="116">
        <v>9.9</v>
      </c>
      <c r="E315" s="113">
        <v>869.80235607713962</v>
      </c>
      <c r="F315" s="106">
        <v>9.9034506980419703</v>
      </c>
      <c r="G315" s="107">
        <v>136.36865558778737</v>
      </c>
      <c r="H315" s="103">
        <v>9.9034506980419703</v>
      </c>
      <c r="I315" s="111">
        <f t="shared" si="12"/>
        <v>9.9018175432434816</v>
      </c>
      <c r="J315" s="103">
        <v>9.9034506980419703</v>
      </c>
      <c r="K315" s="115">
        <v>617.68667900000003</v>
      </c>
      <c r="L315" s="103">
        <v>9.9001843884449929</v>
      </c>
      <c r="M315" s="111">
        <f t="shared" si="13"/>
        <v>9.9034506980419703</v>
      </c>
      <c r="N315" s="103">
        <v>9.9034506980419703</v>
      </c>
      <c r="O315" s="111">
        <f t="shared" si="14"/>
        <v>9.9018175432434816</v>
      </c>
      <c r="P315" s="106">
        <v>9.9001843884449929</v>
      </c>
      <c r="Q315" s="113">
        <v>1206.5887043036396</v>
      </c>
    </row>
    <row r="316" spans="2:17" x14ac:dyDescent="0.2">
      <c r="B316" s="106">
        <v>9.9321204671173948</v>
      </c>
      <c r="C316" s="113">
        <v>191.0333564173593</v>
      </c>
      <c r="D316" s="116">
        <v>9.94</v>
      </c>
      <c r="E316" s="113">
        <v>898.94147690038847</v>
      </c>
      <c r="F316" s="106">
        <v>9.935397313196944</v>
      </c>
      <c r="G316" s="107">
        <v>136.30030567392345</v>
      </c>
      <c r="H316" s="103">
        <v>9.935397313196944</v>
      </c>
      <c r="I316" s="111">
        <f t="shared" si="12"/>
        <v>9.9337588901571685</v>
      </c>
      <c r="J316" s="103">
        <v>9.935397313196944</v>
      </c>
      <c r="K316" s="115">
        <v>648.89070700000002</v>
      </c>
      <c r="L316" s="103">
        <v>9.9321204671173948</v>
      </c>
      <c r="M316" s="111">
        <f t="shared" si="13"/>
        <v>9.935397313196944</v>
      </c>
      <c r="N316" s="103">
        <v>9.935397313196944</v>
      </c>
      <c r="O316" s="111">
        <f t="shared" si="14"/>
        <v>9.9337588901571685</v>
      </c>
      <c r="P316" s="106">
        <v>9.9321204671173948</v>
      </c>
      <c r="Q316" s="113">
        <v>1230.2022486624714</v>
      </c>
    </row>
    <row r="317" spans="2:17" x14ac:dyDescent="0.2">
      <c r="B317" s="106">
        <v>9.9640565457897985</v>
      </c>
      <c r="C317" s="113">
        <v>197.04485497800241</v>
      </c>
      <c r="D317" s="116">
        <v>9.9700000000000006</v>
      </c>
      <c r="E317" s="113">
        <v>927.45005907958364</v>
      </c>
      <c r="F317" s="106">
        <v>9.9673439283519194</v>
      </c>
      <c r="G317" s="107">
        <v>136.28362504007868</v>
      </c>
      <c r="H317" s="103">
        <v>9.9673439283519194</v>
      </c>
      <c r="I317" s="111">
        <f t="shared" si="12"/>
        <v>9.9657002370708589</v>
      </c>
      <c r="J317" s="103">
        <v>9.9673439283519194</v>
      </c>
      <c r="K317" s="115">
        <v>680.73141299999997</v>
      </c>
      <c r="L317" s="103">
        <v>9.9640565457897985</v>
      </c>
      <c r="M317" s="111">
        <f t="shared" si="13"/>
        <v>9.9673439283519194</v>
      </c>
      <c r="N317" s="103">
        <v>9.9673439283519194</v>
      </c>
      <c r="O317" s="111">
        <f t="shared" si="14"/>
        <v>9.9657002370708589</v>
      </c>
      <c r="P317" s="106">
        <v>9.9640565457897985</v>
      </c>
      <c r="Q317" s="113">
        <v>1254.8011988689882</v>
      </c>
    </row>
    <row r="318" spans="2:17" x14ac:dyDescent="0.2">
      <c r="B318" s="106">
        <v>9.9959926244622022</v>
      </c>
      <c r="C318" s="113">
        <v>203.15999402531111</v>
      </c>
      <c r="D318" s="116">
        <v>10</v>
      </c>
      <c r="E318" s="113">
        <v>955.38260598348052</v>
      </c>
      <c r="F318" s="106">
        <v>9.9992905435068931</v>
      </c>
      <c r="G318" s="107">
        <v>136.30356043122325</v>
      </c>
      <c r="H318" s="103">
        <v>9.9992905435068931</v>
      </c>
      <c r="I318" s="111">
        <f t="shared" si="12"/>
        <v>9.9976415839845476</v>
      </c>
      <c r="J318" s="103">
        <v>9.9992905435068931</v>
      </c>
      <c r="K318" s="115">
        <v>714.43474300000003</v>
      </c>
      <c r="L318" s="103">
        <v>9.9959926244622022</v>
      </c>
      <c r="M318" s="111">
        <f t="shared" si="13"/>
        <v>9.9992905435068931</v>
      </c>
      <c r="N318" s="103">
        <v>9.9992905435068931</v>
      </c>
      <c r="O318" s="111">
        <f t="shared" si="14"/>
        <v>9.9976415839845476</v>
      </c>
      <c r="P318" s="106">
        <v>9.9959926244622022</v>
      </c>
      <c r="Q318" s="113">
        <v>1278.9780043054511</v>
      </c>
    </row>
    <row r="319" spans="2:17" x14ac:dyDescent="0.2">
      <c r="B319" s="106">
        <v>10.027928703134604</v>
      </c>
      <c r="C319" s="113">
        <v>209.3098745315302</v>
      </c>
      <c r="D319" s="116">
        <v>10.029999999999999</v>
      </c>
      <c r="E319" s="113">
        <v>982.09195946789737</v>
      </c>
      <c r="F319" s="106">
        <v>10.031237158661867</v>
      </c>
      <c r="G319" s="107">
        <v>136.36011184768745</v>
      </c>
      <c r="H319" s="103">
        <v>10.031237158661867</v>
      </c>
      <c r="I319" s="111">
        <f t="shared" si="12"/>
        <v>10.029582930898236</v>
      </c>
      <c r="J319" s="103">
        <v>10.031237158661867</v>
      </c>
      <c r="K319" s="115">
        <v>748.55801099999996</v>
      </c>
      <c r="L319" s="103">
        <v>10.027928703134604</v>
      </c>
      <c r="M319" s="111">
        <f t="shared" si="13"/>
        <v>10.031237158661867</v>
      </c>
      <c r="N319" s="103">
        <v>10.031237158661867</v>
      </c>
      <c r="O319" s="111">
        <f t="shared" si="14"/>
        <v>10.029582930898236</v>
      </c>
      <c r="P319" s="106">
        <v>10.027928703134604</v>
      </c>
      <c r="Q319" s="113">
        <v>1302.2608935321605</v>
      </c>
    </row>
    <row r="320" spans="2:17" x14ac:dyDescent="0.2">
      <c r="B320" s="106">
        <v>10.059864781807008</v>
      </c>
      <c r="C320" s="113">
        <v>215.25048883819471</v>
      </c>
      <c r="D320" s="116">
        <v>10.06</v>
      </c>
      <c r="E320" s="113">
        <v>1006.2780665187944</v>
      </c>
      <c r="F320" s="106">
        <v>10.06318377381684</v>
      </c>
      <c r="G320" s="107">
        <v>136.31739315148121</v>
      </c>
      <c r="H320" s="103">
        <v>10.06318377381684</v>
      </c>
      <c r="I320" s="111">
        <f t="shared" si="12"/>
        <v>10.061524277811923</v>
      </c>
      <c r="J320" s="103">
        <v>10.06318377381684</v>
      </c>
      <c r="K320" s="115">
        <v>779.53852400000005</v>
      </c>
      <c r="L320" s="103">
        <v>10.059864781807008</v>
      </c>
      <c r="M320" s="111">
        <f t="shared" si="13"/>
        <v>10.06318377381684</v>
      </c>
      <c r="N320" s="103">
        <v>10.06318377381684</v>
      </c>
      <c r="O320" s="111">
        <f t="shared" si="14"/>
        <v>10.061524277811923</v>
      </c>
      <c r="P320" s="106">
        <v>10.059864781807008</v>
      </c>
      <c r="Q320" s="113">
        <v>1324.5340147279046</v>
      </c>
    </row>
    <row r="321" spans="2:17" x14ac:dyDescent="0.2">
      <c r="B321" s="106">
        <v>10.091800860479411</v>
      </c>
      <c r="C321" s="113">
        <v>220.72159714301247</v>
      </c>
      <c r="D321" s="116">
        <v>10.1</v>
      </c>
      <c r="E321" s="113">
        <v>1028.0239127661853</v>
      </c>
      <c r="F321" s="106">
        <v>10.095130388971816</v>
      </c>
      <c r="G321" s="107">
        <v>136.19452604467185</v>
      </c>
      <c r="H321" s="103">
        <v>10.095130388971816</v>
      </c>
      <c r="I321" s="111">
        <f t="shared" si="12"/>
        <v>10.093465624725614</v>
      </c>
      <c r="J321" s="103">
        <v>10.095130388971816</v>
      </c>
      <c r="K321" s="115">
        <v>809.12376200000006</v>
      </c>
      <c r="L321" s="103">
        <v>10.091800860479411</v>
      </c>
      <c r="M321" s="111">
        <f t="shared" si="13"/>
        <v>10.095130388971816</v>
      </c>
      <c r="N321" s="103">
        <v>10.095130388971816</v>
      </c>
      <c r="O321" s="111">
        <f t="shared" si="14"/>
        <v>10.093465624725614</v>
      </c>
      <c r="P321" s="106">
        <v>10.091800860479411</v>
      </c>
      <c r="Q321" s="113">
        <v>1344.4707876168445</v>
      </c>
    </row>
    <row r="322" spans="2:17" x14ac:dyDescent="0.2">
      <c r="B322" s="106">
        <v>10.123736939151815</v>
      </c>
      <c r="C322" s="113">
        <v>225.52461843463161</v>
      </c>
      <c r="D322" s="116">
        <v>10.130000000000001</v>
      </c>
      <c r="E322" s="113">
        <v>1046.1097280317313</v>
      </c>
      <c r="F322" s="106">
        <v>10.127077004126789</v>
      </c>
      <c r="G322" s="107">
        <v>136.0452140307973</v>
      </c>
      <c r="H322" s="103">
        <v>10.127077004126789</v>
      </c>
      <c r="I322" s="111">
        <f t="shared" si="12"/>
        <v>10.125406971639302</v>
      </c>
      <c r="J322" s="103">
        <v>10.127077004126789</v>
      </c>
      <c r="K322" s="115">
        <v>836.73123299999997</v>
      </c>
      <c r="L322" s="103">
        <v>10.123736939151815</v>
      </c>
      <c r="M322" s="111">
        <f t="shared" si="13"/>
        <v>10.127077004126789</v>
      </c>
      <c r="N322" s="103">
        <v>10.127077004126789</v>
      </c>
      <c r="O322" s="111">
        <f t="shared" si="14"/>
        <v>10.125406971639302</v>
      </c>
      <c r="P322" s="106">
        <v>10.123736939151815</v>
      </c>
      <c r="Q322" s="113">
        <v>1361.6564254184675</v>
      </c>
    </row>
    <row r="323" spans="2:17" x14ac:dyDescent="0.2">
      <c r="B323" s="106">
        <v>10.155673017824217</v>
      </c>
      <c r="C323" s="113">
        <v>229.85264515778624</v>
      </c>
      <c r="D323" s="116">
        <v>10.16</v>
      </c>
      <c r="E323" s="113">
        <v>1061.8887799486215</v>
      </c>
      <c r="F323" s="106">
        <v>10.159023619281763</v>
      </c>
      <c r="G323" s="107">
        <v>135.73926679838058</v>
      </c>
      <c r="H323" s="103">
        <v>10.159023619281763</v>
      </c>
      <c r="I323" s="111">
        <f t="shared" si="12"/>
        <v>10.157348318552991</v>
      </c>
      <c r="J323" s="103">
        <v>10.159023619281763</v>
      </c>
      <c r="K323" s="115">
        <v>861.78521599999999</v>
      </c>
      <c r="L323" s="103">
        <v>10.155673017824217</v>
      </c>
      <c r="M323" s="111">
        <f t="shared" si="13"/>
        <v>10.159023619281763</v>
      </c>
      <c r="N323" s="103">
        <v>10.159023619281763</v>
      </c>
      <c r="O323" s="111">
        <f t="shared" si="14"/>
        <v>10.157348318552991</v>
      </c>
      <c r="P323" s="106">
        <v>10.155673017824217</v>
      </c>
      <c r="Q323" s="113">
        <v>1375.9707433093399</v>
      </c>
    </row>
    <row r="324" spans="2:17" x14ac:dyDescent="0.2">
      <c r="B324" s="106">
        <v>10.187609096496621</v>
      </c>
      <c r="C324" s="113">
        <v>233.35248221172139</v>
      </c>
      <c r="D324" s="116">
        <v>10.19</v>
      </c>
      <c r="E324" s="113">
        <v>1074.1850442279219</v>
      </c>
      <c r="F324" s="106">
        <v>10.190970234436737</v>
      </c>
      <c r="G324" s="107">
        <v>135.25186681917151</v>
      </c>
      <c r="H324" s="103">
        <v>10.190970234436737</v>
      </c>
      <c r="I324" s="111">
        <f t="shared" si="12"/>
        <v>10.189289665466678</v>
      </c>
      <c r="J324" s="103">
        <v>10.190970234436737</v>
      </c>
      <c r="K324" s="115">
        <v>883.87254700000005</v>
      </c>
      <c r="L324" s="103">
        <v>10.187609096496621</v>
      </c>
      <c r="M324" s="111">
        <f t="shared" si="13"/>
        <v>10.190970234436737</v>
      </c>
      <c r="N324" s="103">
        <v>10.190970234436737</v>
      </c>
      <c r="O324" s="111">
        <f t="shared" si="14"/>
        <v>10.189289665466678</v>
      </c>
      <c r="P324" s="106">
        <v>10.187609096496621</v>
      </c>
      <c r="Q324" s="113">
        <v>1386.8252903764396</v>
      </c>
    </row>
    <row r="325" spans="2:17" x14ac:dyDescent="0.2">
      <c r="B325" s="106">
        <v>10.219545175169024</v>
      </c>
      <c r="C325" s="113">
        <v>235.98168078865911</v>
      </c>
      <c r="D325" s="116">
        <v>10.220000000000001</v>
      </c>
      <c r="E325" s="113">
        <v>1082.7223212448639</v>
      </c>
      <c r="F325" s="106">
        <v>10.222916849591712</v>
      </c>
      <c r="G325" s="107">
        <v>134.7665010634812</v>
      </c>
      <c r="H325" s="103">
        <v>10.222916849591712</v>
      </c>
      <c r="I325" s="111">
        <f t="shared" si="12"/>
        <v>10.221231012380368</v>
      </c>
      <c r="J325" s="103">
        <v>10.222916849591712</v>
      </c>
      <c r="K325" s="115">
        <v>901.71309599999995</v>
      </c>
      <c r="L325" s="103">
        <v>10.219545175169024</v>
      </c>
      <c r="M325" s="111">
        <f t="shared" si="13"/>
        <v>10.222916849591712</v>
      </c>
      <c r="N325" s="103">
        <v>10.222916849591712</v>
      </c>
      <c r="O325" s="111">
        <f t="shared" si="14"/>
        <v>10.221231012380368</v>
      </c>
      <c r="P325" s="106">
        <v>10.219545175169024</v>
      </c>
      <c r="Q325" s="113">
        <v>1393.8720762330613</v>
      </c>
    </row>
    <row r="326" spans="2:17" x14ac:dyDescent="0.2">
      <c r="B326" s="106">
        <v>10.251481253841428</v>
      </c>
      <c r="C326" s="113">
        <v>237.71005377220155</v>
      </c>
      <c r="D326" s="116">
        <v>10.25</v>
      </c>
      <c r="E326" s="113">
        <v>1087.8831816897891</v>
      </c>
      <c r="F326" s="106">
        <v>10.254863464746686</v>
      </c>
      <c r="G326" s="107">
        <v>134.07323765393338</v>
      </c>
      <c r="H326" s="103">
        <v>10.254863464746686</v>
      </c>
      <c r="I326" s="111">
        <f t="shared" ref="I326:I389" si="15">AVERAGE(F326,B326)</f>
        <v>10.253172359294057</v>
      </c>
      <c r="J326" s="103">
        <v>10.254863464746686</v>
      </c>
      <c r="K326" s="115">
        <v>915.51683200000002</v>
      </c>
      <c r="L326" s="103">
        <v>10.251481253841428</v>
      </c>
      <c r="M326" s="111">
        <f t="shared" ref="M326:M389" si="16">AVERAGE(F326,J326)</f>
        <v>10.254863464746686</v>
      </c>
      <c r="N326" s="103">
        <v>10.254863464746686</v>
      </c>
      <c r="O326" s="111">
        <f t="shared" ref="O326:O389" si="17">AVERAGE(H326,L326)</f>
        <v>10.253172359294057</v>
      </c>
      <c r="P326" s="106">
        <v>10.251481253841428</v>
      </c>
      <c r="Q326" s="113">
        <v>1397.4235184536601</v>
      </c>
    </row>
    <row r="327" spans="2:17" x14ac:dyDescent="0.2">
      <c r="B327" s="106">
        <v>10.28341733251383</v>
      </c>
      <c r="C327" s="113">
        <v>238.63114035087736</v>
      </c>
      <c r="D327" s="116">
        <v>10.29</v>
      </c>
      <c r="E327" s="113">
        <v>1089.914121298978</v>
      </c>
      <c r="F327" s="106">
        <v>10.28681007990166</v>
      </c>
      <c r="G327" s="107">
        <v>133.28436573437915</v>
      </c>
      <c r="H327" s="103">
        <v>10.28681007990166</v>
      </c>
      <c r="I327" s="111">
        <f t="shared" si="15"/>
        <v>10.285113706207746</v>
      </c>
      <c r="J327" s="103">
        <v>10.28681007990166</v>
      </c>
      <c r="K327" s="115">
        <v>925.97461699999997</v>
      </c>
      <c r="L327" s="103">
        <v>10.28341733251383</v>
      </c>
      <c r="M327" s="111">
        <f t="shared" si="16"/>
        <v>10.28681007990166</v>
      </c>
      <c r="N327" s="103">
        <v>10.28681007990166</v>
      </c>
      <c r="O327" s="111">
        <f t="shared" si="17"/>
        <v>10.285113706207746</v>
      </c>
      <c r="P327" s="106">
        <v>10.28341733251383</v>
      </c>
      <c r="Q327" s="113">
        <v>1396.7951325149147</v>
      </c>
    </row>
    <row r="328" spans="2:17" x14ac:dyDescent="0.2">
      <c r="B328" s="106">
        <v>10.315353411186234</v>
      </c>
      <c r="C328" s="113">
        <v>238.65110939112503</v>
      </c>
      <c r="D328" s="116">
        <v>10.32</v>
      </c>
      <c r="E328" s="113">
        <v>1088.5089054221203</v>
      </c>
      <c r="F328" s="106">
        <v>10.318756695056633</v>
      </c>
      <c r="G328" s="107">
        <v>132.25830334097589</v>
      </c>
      <c r="H328" s="103">
        <v>10.318756695056633</v>
      </c>
      <c r="I328" s="111">
        <f t="shared" si="15"/>
        <v>10.317055053121432</v>
      </c>
      <c r="J328" s="103">
        <v>10.318756695056633</v>
      </c>
      <c r="K328" s="115">
        <v>932.97131000000002</v>
      </c>
      <c r="L328" s="103">
        <v>10.315353411186234</v>
      </c>
      <c r="M328" s="111">
        <f t="shared" si="16"/>
        <v>10.318756695056633</v>
      </c>
      <c r="N328" s="103">
        <v>10.318756695056633</v>
      </c>
      <c r="O328" s="111">
        <f t="shared" si="17"/>
        <v>10.317055053121432</v>
      </c>
      <c r="P328" s="106">
        <v>10.315353411186234</v>
      </c>
      <c r="Q328" s="113">
        <v>1393.4268221178227</v>
      </c>
    </row>
    <row r="329" spans="2:17" x14ac:dyDescent="0.2">
      <c r="B329" s="106">
        <v>10.347289489858637</v>
      </c>
      <c r="C329" s="113">
        <v>237.72745369616007</v>
      </c>
      <c r="D329" s="116">
        <v>10.35</v>
      </c>
      <c r="E329" s="113">
        <v>1084.2537898348628</v>
      </c>
      <c r="F329" s="106">
        <v>10.350703310211609</v>
      </c>
      <c r="G329" s="107">
        <v>131.16063627607866</v>
      </c>
      <c r="H329" s="103">
        <v>10.350703310211609</v>
      </c>
      <c r="I329" s="111">
        <f t="shared" si="15"/>
        <v>10.348996400035123</v>
      </c>
      <c r="J329" s="103">
        <v>10.350703310211609</v>
      </c>
      <c r="K329" s="115">
        <v>936.79815499999995</v>
      </c>
      <c r="L329" s="103">
        <v>10.347289489858637</v>
      </c>
      <c r="M329" s="111">
        <f t="shared" si="16"/>
        <v>10.350703310211609</v>
      </c>
      <c r="N329" s="103">
        <v>10.350703310211609</v>
      </c>
      <c r="O329" s="111">
        <f t="shared" si="17"/>
        <v>10.348996400035123</v>
      </c>
      <c r="P329" s="106">
        <v>10.347289489858637</v>
      </c>
      <c r="Q329" s="113">
        <v>1386.4871928667176</v>
      </c>
    </row>
    <row r="330" spans="2:17" x14ac:dyDescent="0.2">
      <c r="B330" s="106">
        <v>10.379225568531041</v>
      </c>
      <c r="C330" s="113">
        <v>236.30679077725287</v>
      </c>
      <c r="D330" s="116">
        <v>10.38</v>
      </c>
      <c r="E330" s="113">
        <v>1077.9406082491396</v>
      </c>
      <c r="F330" s="106">
        <v>10.382649925366582</v>
      </c>
      <c r="G330" s="107">
        <v>129.97671812969168</v>
      </c>
      <c r="H330" s="103">
        <v>10.382649925366582</v>
      </c>
      <c r="I330" s="111">
        <f t="shared" si="15"/>
        <v>10.380937746948812</v>
      </c>
      <c r="J330" s="103">
        <v>10.382649925366582</v>
      </c>
      <c r="K330" s="115">
        <v>936.73042299999997</v>
      </c>
      <c r="L330" s="103">
        <v>10.379225568531041</v>
      </c>
      <c r="M330" s="111">
        <f t="shared" si="16"/>
        <v>10.382649925366582</v>
      </c>
      <c r="N330" s="103">
        <v>10.382649925366582</v>
      </c>
      <c r="O330" s="111">
        <f t="shared" si="17"/>
        <v>10.380937746948812</v>
      </c>
      <c r="P330" s="106">
        <v>10.379225568531041</v>
      </c>
      <c r="Q330" s="113">
        <v>1376.6878146059269</v>
      </c>
    </row>
    <row r="331" spans="2:17" x14ac:dyDescent="0.2">
      <c r="B331" s="106">
        <v>10.411161647203443</v>
      </c>
      <c r="C331" s="113">
        <v>234.28343653250789</v>
      </c>
      <c r="D331" s="116">
        <v>10.41</v>
      </c>
      <c r="E331" s="113">
        <v>1069.2541718897737</v>
      </c>
      <c r="F331" s="106">
        <v>10.414596540521556</v>
      </c>
      <c r="G331" s="107">
        <v>128.68579982093266</v>
      </c>
      <c r="H331" s="103">
        <v>10.414596540521556</v>
      </c>
      <c r="I331" s="111">
        <f t="shared" si="15"/>
        <v>10.4128790938625</v>
      </c>
      <c r="J331" s="103">
        <v>10.414596540521556</v>
      </c>
      <c r="K331" s="115">
        <v>934.06856400000004</v>
      </c>
      <c r="L331" s="103">
        <v>10.411161647203443</v>
      </c>
      <c r="M331" s="111">
        <f t="shared" si="16"/>
        <v>10.414596540521556</v>
      </c>
      <c r="N331" s="103">
        <v>10.414596540521556</v>
      </c>
      <c r="O331" s="111">
        <f t="shared" si="17"/>
        <v>10.4128790938625</v>
      </c>
      <c r="P331" s="106">
        <v>10.411161647203443</v>
      </c>
      <c r="Q331" s="113">
        <v>1364.512302314557</v>
      </c>
    </row>
    <row r="332" spans="2:17" x14ac:dyDescent="0.2">
      <c r="B332" s="106">
        <v>10.443097725875846</v>
      </c>
      <c r="C332" s="113">
        <v>231.80073597305972</v>
      </c>
      <c r="D332" s="116">
        <v>10.45</v>
      </c>
      <c r="E332" s="113">
        <v>1058.6612810784777</v>
      </c>
      <c r="F332" s="106">
        <v>10.44654315567653</v>
      </c>
      <c r="G332" s="107">
        <v>127.40505263042806</v>
      </c>
      <c r="H332" s="103">
        <v>10.44654315567653</v>
      </c>
      <c r="I332" s="111">
        <f t="shared" si="15"/>
        <v>10.444820440776187</v>
      </c>
      <c r="J332" s="103">
        <v>10.44654315567653</v>
      </c>
      <c r="K332" s="115">
        <v>928.99545499999999</v>
      </c>
      <c r="L332" s="103">
        <v>10.443097725875846</v>
      </c>
      <c r="M332" s="111">
        <f t="shared" si="16"/>
        <v>10.44654315567653</v>
      </c>
      <c r="N332" s="103">
        <v>10.44654315567653</v>
      </c>
      <c r="O332" s="111">
        <f t="shared" si="17"/>
        <v>10.444820440776187</v>
      </c>
      <c r="P332" s="106">
        <v>10.443097725875846</v>
      </c>
      <c r="Q332" s="113">
        <v>1349.5904553181076</v>
      </c>
    </row>
    <row r="333" spans="2:17" x14ac:dyDescent="0.2">
      <c r="B333" s="106">
        <v>10.47503380454825</v>
      </c>
      <c r="C333" s="113">
        <v>228.81553962305159</v>
      </c>
      <c r="D333" s="116">
        <v>10.48</v>
      </c>
      <c r="E333" s="113">
        <v>1046.0177390537756</v>
      </c>
      <c r="F333" s="106">
        <v>10.478489770831505</v>
      </c>
      <c r="G333" s="107">
        <v>125.97011128960381</v>
      </c>
      <c r="H333" s="103">
        <v>10.478489770831505</v>
      </c>
      <c r="I333" s="111">
        <f t="shared" si="15"/>
        <v>10.476761787689878</v>
      </c>
      <c r="J333" s="103">
        <v>10.478489770831505</v>
      </c>
      <c r="K333" s="115">
        <v>921.05729099999996</v>
      </c>
      <c r="L333" s="103">
        <v>10.47503380454825</v>
      </c>
      <c r="M333" s="111">
        <f t="shared" si="16"/>
        <v>10.478489770831505</v>
      </c>
      <c r="N333" s="103">
        <v>10.478489770831505</v>
      </c>
      <c r="O333" s="111">
        <f t="shared" si="17"/>
        <v>10.476761787689878</v>
      </c>
      <c r="P333" s="106">
        <v>10.47503380454825</v>
      </c>
      <c r="Q333" s="113">
        <v>1333.0413923425758</v>
      </c>
    </row>
    <row r="334" spans="2:17" x14ac:dyDescent="0.2">
      <c r="B334" s="106">
        <v>10.506969883220654</v>
      </c>
      <c r="C334" s="113">
        <v>225.48678235837286</v>
      </c>
      <c r="D334" s="116">
        <v>10.51</v>
      </c>
      <c r="E334" s="113">
        <v>1032.0574887163052</v>
      </c>
      <c r="F334" s="106">
        <v>10.510436385986479</v>
      </c>
      <c r="G334" s="107">
        <v>124.53801786170587</v>
      </c>
      <c r="H334" s="103">
        <v>10.510436385986479</v>
      </c>
      <c r="I334" s="111">
        <f t="shared" si="15"/>
        <v>10.508703134603566</v>
      </c>
      <c r="J334" s="103">
        <v>10.510436385986479</v>
      </c>
      <c r="K334" s="115">
        <v>910.49113399999999</v>
      </c>
      <c r="L334" s="103">
        <v>10.506969883220654</v>
      </c>
      <c r="M334" s="111">
        <f t="shared" si="16"/>
        <v>10.510436385986479</v>
      </c>
      <c r="N334" s="103">
        <v>10.510436385986479</v>
      </c>
      <c r="O334" s="111">
        <f t="shared" si="17"/>
        <v>10.508703134603566</v>
      </c>
      <c r="P334" s="106">
        <v>10.506969883220654</v>
      </c>
      <c r="Q334" s="113">
        <v>1314.912137010579</v>
      </c>
    </row>
    <row r="335" spans="2:17" x14ac:dyDescent="0.2">
      <c r="B335" s="106">
        <v>10.538905961893056</v>
      </c>
      <c r="C335" s="113">
        <v>222.02565721579504</v>
      </c>
      <c r="D335" s="116">
        <v>10.54</v>
      </c>
      <c r="E335" s="113">
        <v>1016.7170949465699</v>
      </c>
      <c r="F335" s="106">
        <v>10.542383001141452</v>
      </c>
      <c r="G335" s="107">
        <v>123.07703845852018</v>
      </c>
      <c r="H335" s="103">
        <v>10.542383001141452</v>
      </c>
      <c r="I335" s="111">
        <f t="shared" si="15"/>
        <v>10.540644481517255</v>
      </c>
      <c r="J335" s="103">
        <v>10.542383001141452</v>
      </c>
      <c r="K335" s="115">
        <v>898.61775399999999</v>
      </c>
      <c r="L335" s="103">
        <v>10.538905961893056</v>
      </c>
      <c r="M335" s="111">
        <f t="shared" si="16"/>
        <v>10.542383001141452</v>
      </c>
      <c r="N335" s="103">
        <v>10.542383001141452</v>
      </c>
      <c r="O335" s="111">
        <f t="shared" si="17"/>
        <v>10.540644481517255</v>
      </c>
      <c r="P335" s="106">
        <v>10.538905961893056</v>
      </c>
      <c r="Q335" s="113">
        <v>1295.2928092769494</v>
      </c>
    </row>
    <row r="336" spans="2:17" x14ac:dyDescent="0.2">
      <c r="B336" s="106">
        <v>10.570842040565459</v>
      </c>
      <c r="C336" s="113">
        <v>218.60452854271915</v>
      </c>
      <c r="D336" s="116">
        <v>10.57</v>
      </c>
      <c r="E336" s="113">
        <v>1000.3745775378652</v>
      </c>
      <c r="F336" s="106">
        <v>10.574329616296426</v>
      </c>
      <c r="G336" s="107">
        <v>121.66772833535363</v>
      </c>
      <c r="H336" s="103">
        <v>10.574329616296426</v>
      </c>
      <c r="I336" s="111">
        <f t="shared" si="15"/>
        <v>10.572585828430942</v>
      </c>
      <c r="J336" s="103">
        <v>10.574329616296426</v>
      </c>
      <c r="K336" s="115">
        <v>885.53197599999999</v>
      </c>
      <c r="L336" s="103">
        <v>10.570842040565459</v>
      </c>
      <c r="M336" s="111">
        <f t="shared" si="16"/>
        <v>10.574329616296426</v>
      </c>
      <c r="N336" s="103">
        <v>10.574329616296426</v>
      </c>
      <c r="O336" s="111">
        <f t="shared" si="17"/>
        <v>10.572585828430942</v>
      </c>
      <c r="P336" s="106">
        <v>10.570842040565459</v>
      </c>
      <c r="Q336" s="113">
        <v>1274.5604420032121</v>
      </c>
    </row>
    <row r="337" spans="2:17" x14ac:dyDescent="0.2">
      <c r="B337" s="106">
        <v>10.602778119237863</v>
      </c>
      <c r="C337" s="113">
        <v>215.12606186518946</v>
      </c>
      <c r="D337" s="116">
        <v>10.61</v>
      </c>
      <c r="E337" s="113">
        <v>983.80970159904393</v>
      </c>
      <c r="F337" s="106">
        <v>10.606276231451401</v>
      </c>
      <c r="G337" s="107">
        <v>120.1807108698065</v>
      </c>
      <c r="H337" s="103">
        <v>10.606276231451401</v>
      </c>
      <c r="I337" s="111">
        <f t="shared" si="15"/>
        <v>10.604527175344632</v>
      </c>
      <c r="J337" s="103">
        <v>10.606276231451401</v>
      </c>
      <c r="K337" s="115">
        <v>870.78676900000005</v>
      </c>
      <c r="L337" s="103">
        <v>10.602778119237863</v>
      </c>
      <c r="M337" s="111">
        <f t="shared" si="16"/>
        <v>10.606276231451401</v>
      </c>
      <c r="N337" s="103">
        <v>10.606276231451401</v>
      </c>
      <c r="O337" s="111">
        <f t="shared" si="17"/>
        <v>10.604527175344632</v>
      </c>
      <c r="P337" s="106">
        <v>10.602778119237863</v>
      </c>
      <c r="Q337" s="113">
        <v>1253.4983673401603</v>
      </c>
    </row>
    <row r="338" spans="2:17" x14ac:dyDescent="0.2">
      <c r="B338" s="106">
        <v>10.634714197910265</v>
      </c>
      <c r="C338" s="113">
        <v>211.5827833903646</v>
      </c>
      <c r="D338" s="116">
        <v>10.64</v>
      </c>
      <c r="E338" s="113">
        <v>965.96905752157147</v>
      </c>
      <c r="F338" s="106">
        <v>10.638222846606375</v>
      </c>
      <c r="G338" s="107">
        <v>118.72013831132458</v>
      </c>
      <c r="H338" s="103">
        <v>10.638222846606375</v>
      </c>
      <c r="I338" s="111">
        <f t="shared" si="15"/>
        <v>10.636468522258319</v>
      </c>
      <c r="J338" s="103">
        <v>10.638222846606375</v>
      </c>
      <c r="K338" s="115">
        <v>854.70724600000005</v>
      </c>
      <c r="L338" s="103">
        <v>10.634714197910265</v>
      </c>
      <c r="M338" s="111">
        <f t="shared" si="16"/>
        <v>10.638222846606375</v>
      </c>
      <c r="N338" s="103">
        <v>10.638222846606375</v>
      </c>
      <c r="O338" s="111">
        <f t="shared" si="17"/>
        <v>10.636468522258319</v>
      </c>
      <c r="P338" s="106">
        <v>10.634714197910265</v>
      </c>
      <c r="Q338" s="113">
        <v>1231.8020969451215</v>
      </c>
    </row>
    <row r="339" spans="2:17" x14ac:dyDescent="0.2">
      <c r="B339" s="106">
        <v>10.666650276582669</v>
      </c>
      <c r="C339" s="113">
        <v>208.31159768616601</v>
      </c>
      <c r="D339" s="116">
        <v>10.67</v>
      </c>
      <c r="E339" s="113">
        <v>947.7935354388303</v>
      </c>
      <c r="F339" s="106">
        <v>10.670169461761349</v>
      </c>
      <c r="G339" s="107">
        <v>117.3506989711077</v>
      </c>
      <c r="H339" s="103">
        <v>10.670169461761349</v>
      </c>
      <c r="I339" s="111">
        <f t="shared" si="15"/>
        <v>10.66840986917201</v>
      </c>
      <c r="J339" s="103">
        <v>10.670169461761349</v>
      </c>
      <c r="K339" s="115">
        <v>836.77187200000003</v>
      </c>
      <c r="L339" s="103">
        <v>10.666650276582669</v>
      </c>
      <c r="M339" s="111">
        <f t="shared" si="16"/>
        <v>10.670169461761349</v>
      </c>
      <c r="N339" s="103">
        <v>10.670169461761349</v>
      </c>
      <c r="O339" s="111">
        <f t="shared" si="17"/>
        <v>10.66840986917201</v>
      </c>
      <c r="P339" s="106">
        <v>10.666650276582669</v>
      </c>
      <c r="Q339" s="113">
        <v>1211.1738288326364</v>
      </c>
    </row>
    <row r="340" spans="2:17" x14ac:dyDescent="0.2">
      <c r="B340" s="106">
        <v>10.698586355255072</v>
      </c>
      <c r="C340" s="113">
        <v>205.07077426538496</v>
      </c>
      <c r="D340" s="116">
        <v>10.7</v>
      </c>
      <c r="E340" s="113">
        <v>929.58532028448599</v>
      </c>
      <c r="F340" s="106">
        <v>10.702116076916322</v>
      </c>
      <c r="G340" s="107">
        <v>115.91901238791353</v>
      </c>
      <c r="H340" s="103">
        <v>10.702116076916322</v>
      </c>
      <c r="I340" s="111">
        <f t="shared" si="15"/>
        <v>10.700351216085696</v>
      </c>
      <c r="J340" s="103">
        <v>10.702116076916322</v>
      </c>
      <c r="K340" s="115">
        <v>819.51381600000002</v>
      </c>
      <c r="L340" s="103">
        <v>10.698586355255072</v>
      </c>
      <c r="M340" s="111">
        <f t="shared" si="16"/>
        <v>10.702116076916322</v>
      </c>
      <c r="N340" s="103">
        <v>10.702116076916322</v>
      </c>
      <c r="O340" s="111">
        <f t="shared" si="17"/>
        <v>10.700351216085696</v>
      </c>
      <c r="P340" s="106">
        <v>10.698586355255072</v>
      </c>
      <c r="Q340" s="113">
        <v>1189.9167820523653</v>
      </c>
    </row>
    <row r="341" spans="2:17" x14ac:dyDescent="0.2">
      <c r="B341" s="106">
        <v>10.730522433927476</v>
      </c>
      <c r="C341" s="113">
        <v>202.09918255390812</v>
      </c>
      <c r="D341" s="116">
        <v>10.73</v>
      </c>
      <c r="E341" s="113">
        <v>912.03830527523905</v>
      </c>
      <c r="F341" s="106">
        <v>10.734062692071298</v>
      </c>
      <c r="G341" s="107">
        <v>114.59147805416512</v>
      </c>
      <c r="H341" s="103">
        <v>10.734062692071298</v>
      </c>
      <c r="I341" s="111">
        <f t="shared" si="15"/>
        <v>10.732292562999387</v>
      </c>
      <c r="J341" s="103">
        <v>10.734062692071298</v>
      </c>
      <c r="K341" s="115">
        <v>801.68681400000003</v>
      </c>
      <c r="L341" s="103">
        <v>10.730522433927476</v>
      </c>
      <c r="M341" s="111">
        <f t="shared" si="16"/>
        <v>10.734062692071298</v>
      </c>
      <c r="N341" s="103">
        <v>10.734062692071298</v>
      </c>
      <c r="O341" s="111">
        <f t="shared" si="17"/>
        <v>10.732292562999387</v>
      </c>
      <c r="P341" s="106">
        <v>10.730522433927476</v>
      </c>
      <c r="Q341" s="113">
        <v>1170.3703298984319</v>
      </c>
    </row>
    <row r="342" spans="2:17" x14ac:dyDescent="0.2">
      <c r="B342" s="106">
        <v>10.762458512599878</v>
      </c>
      <c r="C342" s="113">
        <v>199.33598120688731</v>
      </c>
      <c r="D342" s="116">
        <v>10.77</v>
      </c>
      <c r="E342" s="113">
        <v>895.06861429089645</v>
      </c>
      <c r="F342" s="106">
        <v>10.766009307226271</v>
      </c>
      <c r="G342" s="107">
        <v>113.34368528631607</v>
      </c>
      <c r="H342" s="103">
        <v>10.766009307226271</v>
      </c>
      <c r="I342" s="111">
        <f t="shared" si="15"/>
        <v>10.764233909913074</v>
      </c>
      <c r="J342" s="103">
        <v>10.766009307226271</v>
      </c>
      <c r="K342" s="115">
        <v>783.76498600000002</v>
      </c>
      <c r="L342" s="103">
        <v>10.762458512599878</v>
      </c>
      <c r="M342" s="111">
        <f t="shared" si="16"/>
        <v>10.766009307226271</v>
      </c>
      <c r="N342" s="103">
        <v>10.766009307226271</v>
      </c>
      <c r="O342" s="111">
        <f t="shared" si="17"/>
        <v>10.764233909913074</v>
      </c>
      <c r="P342" s="106">
        <v>10.762458512599878</v>
      </c>
      <c r="Q342" s="113">
        <v>1151.8437431312041</v>
      </c>
    </row>
    <row r="343" spans="2:17" x14ac:dyDescent="0.2">
      <c r="B343" s="106">
        <v>10.794394591272281</v>
      </c>
      <c r="C343" s="113">
        <v>196.69002498506342</v>
      </c>
      <c r="D343" s="116">
        <v>10.8</v>
      </c>
      <c r="E343" s="113">
        <v>878.43845512984444</v>
      </c>
      <c r="F343" s="106">
        <v>10.797955922381245</v>
      </c>
      <c r="G343" s="107">
        <v>112.07473659288092</v>
      </c>
      <c r="H343" s="103">
        <v>10.797955922381245</v>
      </c>
      <c r="I343" s="111">
        <f t="shared" si="15"/>
        <v>10.796175256826764</v>
      </c>
      <c r="J343" s="103">
        <v>10.797955922381245</v>
      </c>
      <c r="K343" s="115">
        <v>765.32162500000004</v>
      </c>
      <c r="L343" s="103">
        <v>10.794394591272281</v>
      </c>
      <c r="M343" s="111">
        <f t="shared" si="16"/>
        <v>10.797955922381245</v>
      </c>
      <c r="N343" s="103">
        <v>10.797955922381245</v>
      </c>
      <c r="O343" s="111">
        <f t="shared" si="17"/>
        <v>10.796175256826764</v>
      </c>
      <c r="P343" s="106">
        <v>10.794394591272281</v>
      </c>
      <c r="Q343" s="113">
        <v>1134.735466459143</v>
      </c>
    </row>
    <row r="344" spans="2:17" x14ac:dyDescent="0.2">
      <c r="B344" s="106">
        <v>10.826330669944685</v>
      </c>
      <c r="C344" s="113">
        <v>194.267815436424</v>
      </c>
      <c r="D344" s="116">
        <v>10.83</v>
      </c>
      <c r="E344" s="113">
        <v>862.74359704572362</v>
      </c>
      <c r="F344" s="106">
        <v>10.829902537536219</v>
      </c>
      <c r="G344" s="107">
        <v>110.84769290591424</v>
      </c>
      <c r="H344" s="103">
        <v>10.829902537536219</v>
      </c>
      <c r="I344" s="111">
        <f t="shared" si="15"/>
        <v>10.828116603740451</v>
      </c>
      <c r="J344" s="103">
        <v>10.829902537536219</v>
      </c>
      <c r="K344" s="115">
        <v>747.10177799999997</v>
      </c>
      <c r="L344" s="103">
        <v>10.826330669944685</v>
      </c>
      <c r="M344" s="111">
        <f t="shared" si="16"/>
        <v>10.829902537536219</v>
      </c>
      <c r="N344" s="103">
        <v>10.829902537536219</v>
      </c>
      <c r="O344" s="111">
        <f t="shared" si="17"/>
        <v>10.828116603740451</v>
      </c>
      <c r="P344" s="106">
        <v>10.826330669944685</v>
      </c>
      <c r="Q344" s="113">
        <v>1119.8478972428197</v>
      </c>
    </row>
    <row r="345" spans="2:17" x14ac:dyDescent="0.2">
      <c r="B345" s="106">
        <v>10.858266748617089</v>
      </c>
      <c r="C345" s="113">
        <v>192.0572076476021</v>
      </c>
      <c r="D345" s="116">
        <v>10.86</v>
      </c>
      <c r="E345" s="113">
        <v>848.28020185772152</v>
      </c>
      <c r="F345" s="106">
        <v>10.861849152691194</v>
      </c>
      <c r="G345" s="107">
        <v>109.74880530690572</v>
      </c>
      <c r="H345" s="103">
        <v>10.861849152691194</v>
      </c>
      <c r="I345" s="111">
        <f t="shared" si="15"/>
        <v>10.860057950654141</v>
      </c>
      <c r="J345" s="103">
        <v>10.861849152691194</v>
      </c>
      <c r="K345" s="115">
        <v>730.35848299999998</v>
      </c>
      <c r="L345" s="103">
        <v>10.858266748617089</v>
      </c>
      <c r="M345" s="111">
        <f t="shared" si="16"/>
        <v>10.861849152691194</v>
      </c>
      <c r="N345" s="103">
        <v>10.861849152691194</v>
      </c>
      <c r="O345" s="111">
        <f t="shared" si="17"/>
        <v>10.860057950654141</v>
      </c>
      <c r="P345" s="106">
        <v>10.858266748617089</v>
      </c>
      <c r="Q345" s="113">
        <v>1106.1363567607059</v>
      </c>
    </row>
    <row r="346" spans="2:17" x14ac:dyDescent="0.2">
      <c r="B346" s="106">
        <v>10.890202827289491</v>
      </c>
      <c r="C346" s="113">
        <v>190.14934685785684</v>
      </c>
      <c r="D346" s="116">
        <v>10.89</v>
      </c>
      <c r="E346" s="113">
        <v>835.55110565344353</v>
      </c>
      <c r="F346" s="106">
        <v>10.893795767846168</v>
      </c>
      <c r="G346" s="107">
        <v>108.72314975820623</v>
      </c>
      <c r="H346" s="103">
        <v>10.893795767846168</v>
      </c>
      <c r="I346" s="111">
        <f t="shared" si="15"/>
        <v>10.891999297567828</v>
      </c>
      <c r="J346" s="103">
        <v>10.893795767846168</v>
      </c>
      <c r="K346" s="115">
        <v>714.27218700000003</v>
      </c>
      <c r="L346" s="103">
        <v>10.890202827289491</v>
      </c>
      <c r="M346" s="111">
        <f t="shared" si="16"/>
        <v>10.893795767846168</v>
      </c>
      <c r="N346" s="103">
        <v>10.893795767846168</v>
      </c>
      <c r="O346" s="111">
        <f t="shared" si="17"/>
        <v>10.891999297567828</v>
      </c>
      <c r="P346" s="106">
        <v>10.890202827289491</v>
      </c>
      <c r="Q346" s="113">
        <v>1094.2886855842848</v>
      </c>
    </row>
    <row r="347" spans="2:17" x14ac:dyDescent="0.2">
      <c r="B347" s="106">
        <v>10.922138905961894</v>
      </c>
      <c r="C347" s="113">
        <v>188.44876704144275</v>
      </c>
      <c r="D347" s="116">
        <v>10.93</v>
      </c>
      <c r="E347" s="113">
        <v>824.20043007379763</v>
      </c>
      <c r="F347" s="106">
        <v>10.925742383001142</v>
      </c>
      <c r="G347" s="107">
        <v>107.79757801158468</v>
      </c>
      <c r="H347" s="103">
        <v>10.925742383001142</v>
      </c>
      <c r="I347" s="111">
        <f t="shared" si="15"/>
        <v>10.923940644481519</v>
      </c>
      <c r="J347" s="103">
        <v>10.925742383001142</v>
      </c>
      <c r="K347" s="115">
        <v>699.50666100000001</v>
      </c>
      <c r="L347" s="103">
        <v>10.922138905961894</v>
      </c>
      <c r="M347" s="111">
        <f t="shared" si="16"/>
        <v>10.925742383001142</v>
      </c>
      <c r="N347" s="103">
        <v>10.925742383001142</v>
      </c>
      <c r="O347" s="111">
        <f t="shared" si="17"/>
        <v>10.923940644481519</v>
      </c>
      <c r="P347" s="106">
        <v>10.922138905961894</v>
      </c>
      <c r="Q347" s="113">
        <v>1083.6199025989706</v>
      </c>
    </row>
    <row r="348" spans="2:17" x14ac:dyDescent="0.2">
      <c r="B348" s="106">
        <v>10.954074984634298</v>
      </c>
      <c r="C348" s="113">
        <v>186.86514040519268</v>
      </c>
      <c r="D348" s="116">
        <v>10.96</v>
      </c>
      <c r="E348" s="113">
        <v>814.01925448820498</v>
      </c>
      <c r="F348" s="106">
        <v>10.957688998156115</v>
      </c>
      <c r="G348" s="107">
        <v>106.89845117202835</v>
      </c>
      <c r="H348" s="103">
        <v>10.957688998156115</v>
      </c>
      <c r="I348" s="111">
        <f t="shared" si="15"/>
        <v>10.955881991395206</v>
      </c>
      <c r="J348" s="103">
        <v>10.957688998156115</v>
      </c>
      <c r="K348" s="115">
        <v>684.96464900000001</v>
      </c>
      <c r="L348" s="103">
        <v>10.954074984634298</v>
      </c>
      <c r="M348" s="111">
        <f t="shared" si="16"/>
        <v>10.957688998156115</v>
      </c>
      <c r="N348" s="103">
        <v>10.957688998156115</v>
      </c>
      <c r="O348" s="111">
        <f t="shared" si="17"/>
        <v>10.955881991395206</v>
      </c>
      <c r="P348" s="106">
        <v>10.954074984634298</v>
      </c>
      <c r="Q348" s="113">
        <v>1074.6208898939635</v>
      </c>
    </row>
    <row r="349" spans="2:17" x14ac:dyDescent="0.2">
      <c r="B349" s="106">
        <v>10.986011063306702</v>
      </c>
      <c r="C349" s="113">
        <v>185.4991879854436</v>
      </c>
      <c r="D349" s="116">
        <v>10.99</v>
      </c>
      <c r="E349" s="113">
        <v>805.56379964677149</v>
      </c>
      <c r="F349" s="106">
        <v>10.989635613311091</v>
      </c>
      <c r="G349" s="107">
        <v>106.10713818425158</v>
      </c>
      <c r="H349" s="103">
        <v>10.989635613311091</v>
      </c>
      <c r="I349" s="111">
        <f t="shared" si="15"/>
        <v>10.987823338308896</v>
      </c>
      <c r="J349" s="103">
        <v>10.989635613311091</v>
      </c>
      <c r="K349" s="115">
        <v>671.56053099999997</v>
      </c>
      <c r="L349" s="103">
        <v>10.986011063306702</v>
      </c>
      <c r="M349" s="111">
        <f t="shared" si="16"/>
        <v>10.989635613311091</v>
      </c>
      <c r="N349" s="103">
        <v>10.989635613311091</v>
      </c>
      <c r="O349" s="111">
        <f t="shared" si="17"/>
        <v>10.987823338308896</v>
      </c>
      <c r="P349" s="106">
        <v>10.986011063306702</v>
      </c>
      <c r="Q349" s="113">
        <v>1066.6563384640463</v>
      </c>
    </row>
    <row r="350" spans="2:17" x14ac:dyDescent="0.2">
      <c r="B350" s="106">
        <v>11.017947141979104</v>
      </c>
      <c r="C350" s="113">
        <v>184.43656645483691</v>
      </c>
      <c r="D350" s="116">
        <v>11.02</v>
      </c>
      <c r="E350" s="113">
        <v>798.83917579967067</v>
      </c>
      <c r="F350" s="106">
        <v>11.021582228466064</v>
      </c>
      <c r="G350" s="107">
        <v>105.36830816590148</v>
      </c>
      <c r="H350" s="103">
        <v>11.021582228466064</v>
      </c>
      <c r="I350" s="111">
        <f t="shared" si="15"/>
        <v>11.019764685222583</v>
      </c>
      <c r="J350" s="103">
        <v>11.021582228466064</v>
      </c>
      <c r="K350" s="115">
        <v>659.77520300000003</v>
      </c>
      <c r="L350" s="103">
        <v>11.017947141979104</v>
      </c>
      <c r="M350" s="111">
        <f t="shared" si="16"/>
        <v>11.021582228466064</v>
      </c>
      <c r="N350" s="103">
        <v>11.021582228466064</v>
      </c>
      <c r="O350" s="111">
        <f t="shared" si="17"/>
        <v>11.019764685222583</v>
      </c>
      <c r="P350" s="106">
        <v>11.017947141979104</v>
      </c>
      <c r="Q350" s="113">
        <v>1059.5699940822681</v>
      </c>
    </row>
    <row r="351" spans="2:17" x14ac:dyDescent="0.2">
      <c r="B351" s="106">
        <v>11.049883220651507</v>
      </c>
      <c r="C351" s="113">
        <v>183.54502471348661</v>
      </c>
      <c r="D351" s="116">
        <v>11.05</v>
      </c>
      <c r="E351" s="113">
        <v>793.56268140137854</v>
      </c>
      <c r="F351" s="106">
        <v>11.053528843621038</v>
      </c>
      <c r="G351" s="107">
        <v>104.71166078167327</v>
      </c>
      <c r="H351" s="103">
        <v>11.053528843621038</v>
      </c>
      <c r="I351" s="111">
        <f t="shared" si="15"/>
        <v>11.051706032136273</v>
      </c>
      <c r="J351" s="103">
        <v>11.053528843621038</v>
      </c>
      <c r="K351" s="115">
        <v>649.39192200000002</v>
      </c>
      <c r="L351" s="103">
        <v>11.049883220651507</v>
      </c>
      <c r="M351" s="111">
        <f t="shared" si="16"/>
        <v>11.053528843621038</v>
      </c>
      <c r="N351" s="103">
        <v>11.053528843621038</v>
      </c>
      <c r="O351" s="111">
        <f t="shared" si="17"/>
        <v>11.051706032136273</v>
      </c>
      <c r="P351" s="106">
        <v>11.049883220651507</v>
      </c>
      <c r="Q351" s="113">
        <v>1053.3535055765558</v>
      </c>
    </row>
    <row r="352" spans="2:17" x14ac:dyDescent="0.2">
      <c r="B352" s="106">
        <v>11.081819299323911</v>
      </c>
      <c r="C352" s="113">
        <v>182.8639169518224</v>
      </c>
      <c r="D352" s="116">
        <v>11.09</v>
      </c>
      <c r="E352" s="113">
        <v>789.46659214571582</v>
      </c>
      <c r="F352" s="106">
        <v>11.085475458776012</v>
      </c>
      <c r="G352" s="107">
        <v>104.11237850364705</v>
      </c>
      <c r="H352" s="103">
        <v>11.085475458776012</v>
      </c>
      <c r="I352" s="111">
        <f t="shared" si="15"/>
        <v>11.08364737904996</v>
      </c>
      <c r="J352" s="103">
        <v>11.085475458776012</v>
      </c>
      <c r="K352" s="115">
        <v>639.94333900000004</v>
      </c>
      <c r="L352" s="103">
        <v>11.081819299323911</v>
      </c>
      <c r="M352" s="111">
        <f t="shared" si="16"/>
        <v>11.085475458776012</v>
      </c>
      <c r="N352" s="103">
        <v>11.085475458776012</v>
      </c>
      <c r="O352" s="111">
        <f t="shared" si="17"/>
        <v>11.08364737904996</v>
      </c>
      <c r="P352" s="106">
        <v>11.081819299323911</v>
      </c>
      <c r="Q352" s="113">
        <v>1048.112461881959</v>
      </c>
    </row>
    <row r="353" spans="2:17" x14ac:dyDescent="0.2">
      <c r="B353" s="106">
        <v>11.113755377996315</v>
      </c>
      <c r="C353" s="113">
        <v>182.31278311878779</v>
      </c>
      <c r="D353" s="116">
        <v>11.12</v>
      </c>
      <c r="E353" s="113">
        <v>786.19710599240034</v>
      </c>
      <c r="F353" s="106">
        <v>11.117422073930987</v>
      </c>
      <c r="G353" s="107">
        <v>103.66851091005172</v>
      </c>
      <c r="H353" s="103">
        <v>11.117422073930987</v>
      </c>
      <c r="I353" s="111">
        <f t="shared" si="15"/>
        <v>11.115588725963651</v>
      </c>
      <c r="J353" s="103">
        <v>11.117422073930987</v>
      </c>
      <c r="K353" s="115">
        <v>631.41590900000006</v>
      </c>
      <c r="L353" s="103">
        <v>11.113755377996315</v>
      </c>
      <c r="M353" s="111">
        <f t="shared" si="16"/>
        <v>11.117422073930987</v>
      </c>
      <c r="N353" s="103">
        <v>11.117422073930987</v>
      </c>
      <c r="O353" s="111">
        <f t="shared" si="17"/>
        <v>11.115588725963651</v>
      </c>
      <c r="P353" s="106">
        <v>11.113755377996315</v>
      </c>
      <c r="Q353" s="113">
        <v>1043.3812453956421</v>
      </c>
    </row>
    <row r="354" spans="2:17" x14ac:dyDescent="0.2">
      <c r="B354" s="106">
        <v>11.145691456668716</v>
      </c>
      <c r="C354" s="113">
        <v>181.98627179403627</v>
      </c>
      <c r="D354" s="116">
        <v>11.15</v>
      </c>
      <c r="E354" s="113">
        <v>783.99029233541273</v>
      </c>
      <c r="F354" s="106">
        <v>11.149368689085961</v>
      </c>
      <c r="G354" s="107">
        <v>103.29787536676541</v>
      </c>
      <c r="H354" s="103">
        <v>11.149368689085961</v>
      </c>
      <c r="I354" s="111">
        <f t="shared" si="15"/>
        <v>11.147530072877338</v>
      </c>
      <c r="J354" s="103">
        <v>11.149368689085961</v>
      </c>
      <c r="K354" s="115">
        <v>623.87736299999995</v>
      </c>
      <c r="L354" s="103">
        <v>11.145691456668716</v>
      </c>
      <c r="M354" s="111">
        <f t="shared" si="16"/>
        <v>11.149368689085961</v>
      </c>
      <c r="N354" s="103">
        <v>11.149368689085961</v>
      </c>
      <c r="O354" s="111">
        <f t="shared" si="17"/>
        <v>11.147530072877338</v>
      </c>
      <c r="P354" s="106">
        <v>11.145691456668716</v>
      </c>
      <c r="Q354" s="113">
        <v>1039.0971979843478</v>
      </c>
    </row>
    <row r="355" spans="2:17" x14ac:dyDescent="0.2">
      <c r="B355" s="106">
        <v>11.17762753534112</v>
      </c>
      <c r="C355" s="113">
        <v>181.88987154418567</v>
      </c>
      <c r="D355" s="116">
        <v>11.18</v>
      </c>
      <c r="E355" s="113">
        <v>782.80948893335653</v>
      </c>
      <c r="F355" s="106">
        <v>11.181315304240934</v>
      </c>
      <c r="G355" s="107">
        <v>102.93537671788447</v>
      </c>
      <c r="H355" s="103">
        <v>11.181315304240934</v>
      </c>
      <c r="I355" s="111">
        <f t="shared" si="15"/>
        <v>11.179471419791028</v>
      </c>
      <c r="J355" s="103">
        <v>11.181315304240934</v>
      </c>
      <c r="K355" s="115">
        <v>617.74763700000005</v>
      </c>
      <c r="L355" s="103">
        <v>11.17762753534112</v>
      </c>
      <c r="M355" s="111">
        <f t="shared" si="16"/>
        <v>11.181315304240934</v>
      </c>
      <c r="N355" s="103">
        <v>11.181315304240934</v>
      </c>
      <c r="O355" s="111">
        <f t="shared" si="17"/>
        <v>11.179471419791028</v>
      </c>
      <c r="P355" s="106">
        <v>11.17762753534112</v>
      </c>
      <c r="Q355" s="113">
        <v>1035.0152697096685</v>
      </c>
    </row>
    <row r="356" spans="2:17" x14ac:dyDescent="0.2">
      <c r="B356" s="106">
        <v>11.209563614013524</v>
      </c>
      <c r="C356" s="113">
        <v>182.00770055944827</v>
      </c>
      <c r="D356" s="116">
        <v>11.21</v>
      </c>
      <c r="E356" s="113">
        <v>782.12063884445467</v>
      </c>
      <c r="F356" s="106">
        <v>11.213261919395908</v>
      </c>
      <c r="G356" s="107">
        <v>102.69249041785258</v>
      </c>
      <c r="H356" s="103">
        <v>11.213261919395908</v>
      </c>
      <c r="I356" s="111">
        <f t="shared" si="15"/>
        <v>11.211412766704715</v>
      </c>
      <c r="J356" s="103">
        <v>11.213261919395908</v>
      </c>
      <c r="K356" s="115">
        <v>612.63388799999996</v>
      </c>
      <c r="L356" s="103">
        <v>11.209563614013524</v>
      </c>
      <c r="M356" s="111">
        <f t="shared" si="16"/>
        <v>11.213261919395908</v>
      </c>
      <c r="N356" s="103">
        <v>11.213261919395908</v>
      </c>
      <c r="O356" s="111">
        <f t="shared" si="17"/>
        <v>11.211412766704715</v>
      </c>
      <c r="P356" s="106">
        <v>11.209563614013524</v>
      </c>
      <c r="Q356" s="113">
        <v>1030.7726633263687</v>
      </c>
    </row>
    <row r="357" spans="2:17" x14ac:dyDescent="0.2">
      <c r="B357" s="106">
        <v>11.241499692685926</v>
      </c>
      <c r="C357" s="113">
        <v>182.33853267068613</v>
      </c>
      <c r="D357" s="116">
        <v>11.25</v>
      </c>
      <c r="E357" s="113">
        <v>781.76737378317489</v>
      </c>
      <c r="F357" s="106">
        <v>11.245208534550883</v>
      </c>
      <c r="G357" s="107">
        <v>102.58915185814456</v>
      </c>
      <c r="H357" s="103">
        <v>11.245208534550883</v>
      </c>
      <c r="I357" s="111">
        <f t="shared" si="15"/>
        <v>11.243354113618405</v>
      </c>
      <c r="J357" s="103">
        <v>11.245208534550883</v>
      </c>
      <c r="K357" s="115">
        <v>608.25841600000001</v>
      </c>
      <c r="L357" s="103">
        <v>11.241499692685926</v>
      </c>
      <c r="M357" s="111">
        <f t="shared" si="16"/>
        <v>11.245208534550883</v>
      </c>
      <c r="N357" s="103">
        <v>11.245208534550883</v>
      </c>
      <c r="O357" s="111">
        <f t="shared" si="17"/>
        <v>11.243354113618405</v>
      </c>
      <c r="P357" s="106">
        <v>11.241499692685926</v>
      </c>
      <c r="Q357" s="113">
        <v>1026.4424199445662</v>
      </c>
    </row>
    <row r="358" spans="2:17" x14ac:dyDescent="0.2">
      <c r="B358" s="106">
        <v>11.273435771358329</v>
      </c>
      <c r="C358" s="113">
        <v>182.86823773830872</v>
      </c>
      <c r="D358" s="116">
        <v>11.28</v>
      </c>
      <c r="E358" s="113">
        <v>781.80050091280498</v>
      </c>
      <c r="F358" s="106">
        <v>11.277155149705857</v>
      </c>
      <c r="G358" s="107">
        <v>102.62047890198511</v>
      </c>
      <c r="H358" s="103">
        <v>11.277155149705857</v>
      </c>
      <c r="I358" s="111">
        <f t="shared" si="15"/>
        <v>11.275295460532092</v>
      </c>
      <c r="J358" s="103">
        <v>11.277155149705857</v>
      </c>
      <c r="K358" s="115">
        <v>604.54671499999995</v>
      </c>
      <c r="L358" s="103">
        <v>11.273435771358329</v>
      </c>
      <c r="M358" s="111">
        <f t="shared" si="16"/>
        <v>11.277155149705857</v>
      </c>
      <c r="N358" s="103">
        <v>11.277155149705857</v>
      </c>
      <c r="O358" s="111">
        <f t="shared" si="17"/>
        <v>11.275295460532092</v>
      </c>
      <c r="P358" s="106">
        <v>11.273435771358329</v>
      </c>
      <c r="Q358" s="113">
        <v>1021.7214209046879</v>
      </c>
    </row>
    <row r="359" spans="2:17" x14ac:dyDescent="0.2">
      <c r="B359" s="106">
        <v>11.305371850030733</v>
      </c>
      <c r="C359" s="113">
        <v>183.55454212155786</v>
      </c>
      <c r="D359" s="116">
        <v>11.31</v>
      </c>
      <c r="E359" s="113">
        <v>782.08743564279916</v>
      </c>
      <c r="F359" s="106">
        <v>11.309101764860831</v>
      </c>
      <c r="G359" s="107">
        <v>102.63838006994118</v>
      </c>
      <c r="H359" s="103">
        <v>11.309101764860831</v>
      </c>
      <c r="I359" s="111">
        <f t="shared" si="15"/>
        <v>11.307236807445783</v>
      </c>
      <c r="J359" s="103">
        <v>11.309101764860831</v>
      </c>
      <c r="K359" s="115">
        <v>601.43782599999997</v>
      </c>
      <c r="L359" s="103">
        <v>11.305371850030733</v>
      </c>
      <c r="M359" s="111">
        <f t="shared" si="16"/>
        <v>11.309101764860831</v>
      </c>
      <c r="N359" s="103">
        <v>11.309101764860831</v>
      </c>
      <c r="O359" s="111">
        <f t="shared" si="17"/>
        <v>11.307236807445783</v>
      </c>
      <c r="P359" s="106">
        <v>11.305371850030733</v>
      </c>
      <c r="Q359" s="113">
        <v>1016.8945018689158</v>
      </c>
    </row>
    <row r="360" spans="2:17" x14ac:dyDescent="0.2">
      <c r="B360" s="106">
        <v>11.337307928703137</v>
      </c>
      <c r="C360" s="113">
        <v>184.42611482266048</v>
      </c>
      <c r="D360" s="116">
        <v>11.34</v>
      </c>
      <c r="E360" s="113">
        <v>782.57122240029037</v>
      </c>
      <c r="F360" s="106">
        <v>11.341048380015804</v>
      </c>
      <c r="G360" s="107">
        <v>102.79704951233239</v>
      </c>
      <c r="H360" s="103">
        <v>11.341048380015804</v>
      </c>
      <c r="I360" s="111">
        <f t="shared" si="15"/>
        <v>11.33917815435947</v>
      </c>
      <c r="J360" s="103">
        <v>11.341048380015804</v>
      </c>
      <c r="K360" s="115">
        <v>599.13494600000001</v>
      </c>
      <c r="L360" s="103">
        <v>11.337307928703137</v>
      </c>
      <c r="M360" s="111">
        <f t="shared" si="16"/>
        <v>11.341048380015804</v>
      </c>
      <c r="N360" s="103">
        <v>11.341048380015804</v>
      </c>
      <c r="O360" s="111">
        <f t="shared" si="17"/>
        <v>11.33917815435947</v>
      </c>
      <c r="P360" s="106">
        <v>11.337307928703137</v>
      </c>
      <c r="Q360" s="113">
        <v>1011.226347491606</v>
      </c>
    </row>
    <row r="361" spans="2:17" x14ac:dyDescent="0.2">
      <c r="B361" s="106">
        <v>11.369244007375539</v>
      </c>
      <c r="C361" s="113">
        <v>185.47857666612362</v>
      </c>
      <c r="D361" s="116">
        <v>11.37</v>
      </c>
      <c r="E361" s="113">
        <v>783.05617261228701</v>
      </c>
      <c r="F361" s="106">
        <v>11.37299499517078</v>
      </c>
      <c r="G361" s="107">
        <v>103.05498906739405</v>
      </c>
      <c r="H361" s="103">
        <v>11.37299499517078</v>
      </c>
      <c r="I361" s="111">
        <f t="shared" si="15"/>
        <v>11.37111950127316</v>
      </c>
      <c r="J361" s="103">
        <v>11.37299499517078</v>
      </c>
      <c r="K361" s="115">
        <v>597.001395</v>
      </c>
      <c r="L361" s="103">
        <v>11.369244007375539</v>
      </c>
      <c r="M361" s="111">
        <f t="shared" si="16"/>
        <v>11.37299499517078</v>
      </c>
      <c r="N361" s="103">
        <v>11.37299499517078</v>
      </c>
      <c r="O361" s="111">
        <f t="shared" si="17"/>
        <v>11.37111950127316</v>
      </c>
      <c r="P361" s="106">
        <v>11.369244007375539</v>
      </c>
      <c r="Q361" s="113">
        <v>1005.6356581060841</v>
      </c>
    </row>
    <row r="362" spans="2:17" x14ac:dyDescent="0.2">
      <c r="B362" s="106">
        <v>11.401180086047942</v>
      </c>
      <c r="C362" s="113">
        <v>186.62049046765534</v>
      </c>
      <c r="D362" s="116">
        <v>11.4</v>
      </c>
      <c r="E362" s="113">
        <v>783.42384661013443</v>
      </c>
      <c r="F362" s="106">
        <v>11.404941610325753</v>
      </c>
      <c r="G362" s="107">
        <v>103.41463980334868</v>
      </c>
      <c r="H362" s="103">
        <v>11.404941610325753</v>
      </c>
      <c r="I362" s="111">
        <f t="shared" si="15"/>
        <v>11.403060848186847</v>
      </c>
      <c r="J362" s="103">
        <v>11.404941610325753</v>
      </c>
      <c r="K362" s="115">
        <v>595.28100800000004</v>
      </c>
      <c r="L362" s="103">
        <v>11.401180086047942</v>
      </c>
      <c r="M362" s="111">
        <f t="shared" si="16"/>
        <v>11.404941610325753</v>
      </c>
      <c r="N362" s="103">
        <v>11.404941610325753</v>
      </c>
      <c r="O362" s="111">
        <f t="shared" si="17"/>
        <v>11.403060848186847</v>
      </c>
      <c r="P362" s="106">
        <v>11.401180086047942</v>
      </c>
      <c r="Q362" s="113">
        <v>999.60851368324415</v>
      </c>
    </row>
    <row r="363" spans="2:17" x14ac:dyDescent="0.2">
      <c r="B363" s="106">
        <v>11.433116164720346</v>
      </c>
      <c r="C363" s="113">
        <v>188.12826978436817</v>
      </c>
      <c r="D363" s="116">
        <v>11.44</v>
      </c>
      <c r="E363" s="113">
        <v>783.6684494954302</v>
      </c>
      <c r="F363" s="106">
        <v>11.436888225480727</v>
      </c>
      <c r="G363" s="107">
        <v>103.93458736050957</v>
      </c>
      <c r="H363" s="103">
        <v>11.436888225480727</v>
      </c>
      <c r="I363" s="111">
        <f t="shared" si="15"/>
        <v>11.435002195100537</v>
      </c>
      <c r="J363" s="103">
        <v>11.436888225480727</v>
      </c>
      <c r="K363" s="115">
        <v>593.75704299999995</v>
      </c>
      <c r="L363" s="103">
        <v>11.433116164720346</v>
      </c>
      <c r="M363" s="111">
        <f t="shared" si="16"/>
        <v>11.436888225480727</v>
      </c>
      <c r="N363" s="103">
        <v>11.436888225480727</v>
      </c>
      <c r="O363" s="111">
        <f t="shared" si="17"/>
        <v>11.435002195100537</v>
      </c>
      <c r="P363" s="106">
        <v>11.433116164720346</v>
      </c>
      <c r="Q363" s="113">
        <v>993.64303421112982</v>
      </c>
    </row>
    <row r="364" spans="2:17" x14ac:dyDescent="0.2">
      <c r="B364" s="106">
        <v>11.46505224339275</v>
      </c>
      <c r="C364" s="113">
        <v>189.69221932540341</v>
      </c>
      <c r="D364" s="116">
        <v>11.47</v>
      </c>
      <c r="E364" s="113">
        <v>783.88904046966354</v>
      </c>
      <c r="F364" s="106">
        <v>11.468834840635701</v>
      </c>
      <c r="G364" s="107">
        <v>104.55583925385966</v>
      </c>
      <c r="H364" s="103">
        <v>11.468834840635701</v>
      </c>
      <c r="I364" s="111">
        <f t="shared" si="15"/>
        <v>11.466943542014224</v>
      </c>
      <c r="J364" s="103">
        <v>11.468834840635701</v>
      </c>
      <c r="K364" s="115">
        <v>592.51077899999996</v>
      </c>
      <c r="L364" s="103">
        <v>11.46505224339275</v>
      </c>
      <c r="M364" s="111">
        <f t="shared" si="16"/>
        <v>11.468834840635701</v>
      </c>
      <c r="N364" s="103">
        <v>11.468834840635701</v>
      </c>
      <c r="O364" s="111">
        <f t="shared" si="17"/>
        <v>11.466943542014224</v>
      </c>
      <c r="P364" s="106">
        <v>11.46505224339275</v>
      </c>
      <c r="Q364" s="113">
        <v>987.55025210743668</v>
      </c>
    </row>
    <row r="365" spans="2:17" x14ac:dyDescent="0.2">
      <c r="B365" s="106">
        <v>11.496988322065151</v>
      </c>
      <c r="C365" s="113">
        <v>191.40179104882961</v>
      </c>
      <c r="D365" s="116">
        <v>11.5</v>
      </c>
      <c r="E365" s="113">
        <v>784.19768257583428</v>
      </c>
      <c r="F365" s="106">
        <v>11.500781455790676</v>
      </c>
      <c r="G365" s="107">
        <v>105.31663888753366</v>
      </c>
      <c r="H365" s="103">
        <v>11.500781455790676</v>
      </c>
      <c r="I365" s="111">
        <f t="shared" si="15"/>
        <v>11.498884888927915</v>
      </c>
      <c r="J365" s="103">
        <v>11.500781455790676</v>
      </c>
      <c r="K365" s="115">
        <v>591.32547299999999</v>
      </c>
      <c r="L365" s="103">
        <v>11.496988322065151</v>
      </c>
      <c r="M365" s="111">
        <f t="shared" si="16"/>
        <v>11.500781455790676</v>
      </c>
      <c r="N365" s="103">
        <v>11.500781455790676</v>
      </c>
      <c r="O365" s="111">
        <f t="shared" si="17"/>
        <v>11.498884888927915</v>
      </c>
      <c r="P365" s="106">
        <v>11.496988322065151</v>
      </c>
      <c r="Q365" s="113">
        <v>981.57372753677396</v>
      </c>
    </row>
    <row r="366" spans="2:17" x14ac:dyDescent="0.2">
      <c r="B366" s="106">
        <v>11.528924400737555</v>
      </c>
      <c r="C366" s="113">
        <v>193.22189316169693</v>
      </c>
      <c r="D366" s="116">
        <v>11.53</v>
      </c>
      <c r="E366" s="113">
        <v>784.37396830753505</v>
      </c>
      <c r="F366" s="106">
        <v>11.53272807094565</v>
      </c>
      <c r="G366" s="107">
        <v>106.18484552828347</v>
      </c>
      <c r="H366" s="103">
        <v>11.53272807094565</v>
      </c>
      <c r="I366" s="111">
        <f t="shared" si="15"/>
        <v>11.530826235841602</v>
      </c>
      <c r="J366" s="103">
        <v>11.53272807094565</v>
      </c>
      <c r="K366" s="115">
        <v>590.28240300000004</v>
      </c>
      <c r="L366" s="103">
        <v>11.528924400737555</v>
      </c>
      <c r="M366" s="111">
        <f t="shared" si="16"/>
        <v>11.53272807094565</v>
      </c>
      <c r="N366" s="103">
        <v>11.53272807094565</v>
      </c>
      <c r="O366" s="111">
        <f t="shared" si="17"/>
        <v>11.530826235841602</v>
      </c>
      <c r="P366" s="106">
        <v>11.528924400737555</v>
      </c>
      <c r="Q366" s="113">
        <v>976.09437521134714</v>
      </c>
    </row>
    <row r="367" spans="2:17" x14ac:dyDescent="0.2">
      <c r="B367" s="106">
        <v>11.560860479409959</v>
      </c>
      <c r="C367" s="113">
        <v>195.21307506382067</v>
      </c>
      <c r="D367" s="116">
        <v>11.56</v>
      </c>
      <c r="E367" s="113">
        <v>784.78596992204007</v>
      </c>
      <c r="F367" s="106">
        <v>11.564674686100624</v>
      </c>
      <c r="G367" s="107">
        <v>107.18731092787809</v>
      </c>
      <c r="H367" s="103">
        <v>11.564674686100624</v>
      </c>
      <c r="I367" s="111">
        <f t="shared" si="15"/>
        <v>11.562767582755292</v>
      </c>
      <c r="J367" s="103">
        <v>11.564674686100624</v>
      </c>
      <c r="K367" s="115">
        <v>589.52380700000003</v>
      </c>
      <c r="L367" s="103">
        <v>11.560860479409959</v>
      </c>
      <c r="M367" s="111">
        <f t="shared" si="16"/>
        <v>11.564674686100624</v>
      </c>
      <c r="N367" s="103">
        <v>11.564674686100624</v>
      </c>
      <c r="O367" s="111">
        <f t="shared" si="17"/>
        <v>11.562767582755292</v>
      </c>
      <c r="P367" s="106">
        <v>11.560860479409959</v>
      </c>
      <c r="Q367" s="113">
        <v>970.66027111361996</v>
      </c>
    </row>
    <row r="368" spans="2:17" x14ac:dyDescent="0.2">
      <c r="B368" s="106">
        <v>11.592796558082362</v>
      </c>
      <c r="C368" s="113">
        <v>197.34520802780958</v>
      </c>
      <c r="D368" s="116">
        <v>11.6</v>
      </c>
      <c r="E368" s="113">
        <v>785.42915889642802</v>
      </c>
      <c r="F368" s="106">
        <v>11.596621301255597</v>
      </c>
      <c r="G368" s="107">
        <v>108.3036928501389</v>
      </c>
      <c r="H368" s="103">
        <v>11.596621301255597</v>
      </c>
      <c r="I368" s="111">
        <f t="shared" si="15"/>
        <v>11.594708929668979</v>
      </c>
      <c r="J368" s="103">
        <v>11.596621301255597</v>
      </c>
      <c r="K368" s="115">
        <v>588.85326299999997</v>
      </c>
      <c r="L368" s="103">
        <v>11.592796558082362</v>
      </c>
      <c r="M368" s="111">
        <f t="shared" si="16"/>
        <v>11.596621301255597</v>
      </c>
      <c r="N368" s="103">
        <v>11.596621301255597</v>
      </c>
      <c r="O368" s="111">
        <f t="shared" si="17"/>
        <v>11.594708929668979</v>
      </c>
      <c r="P368" s="106">
        <v>11.592796558082362</v>
      </c>
      <c r="Q368" s="113">
        <v>965.93153758363292</v>
      </c>
    </row>
    <row r="369" spans="2:17" x14ac:dyDescent="0.2">
      <c r="B369" s="106">
        <v>11.624732636754764</v>
      </c>
      <c r="C369" s="113">
        <v>199.46811552876011</v>
      </c>
      <c r="D369" s="116">
        <v>11.63</v>
      </c>
      <c r="E369" s="113">
        <v>786.56824797963895</v>
      </c>
      <c r="F369" s="106">
        <v>11.628567916410573</v>
      </c>
      <c r="G369" s="107">
        <v>109.57996474890219</v>
      </c>
      <c r="H369" s="103">
        <v>11.628567916410573</v>
      </c>
      <c r="I369" s="111">
        <f t="shared" si="15"/>
        <v>11.626650276582669</v>
      </c>
      <c r="J369" s="103">
        <v>11.628567916410573</v>
      </c>
      <c r="K369" s="115">
        <v>588.331728</v>
      </c>
      <c r="L369" s="103">
        <v>11.624732636754764</v>
      </c>
      <c r="M369" s="111">
        <f t="shared" si="16"/>
        <v>11.628567916410573</v>
      </c>
      <c r="N369" s="103">
        <v>11.628567916410573</v>
      </c>
      <c r="O369" s="111">
        <f t="shared" si="17"/>
        <v>11.626650276582669</v>
      </c>
      <c r="P369" s="106">
        <v>11.624732636754764</v>
      </c>
      <c r="Q369" s="113">
        <v>961.62234577667164</v>
      </c>
    </row>
    <row r="370" spans="2:17" x14ac:dyDescent="0.2">
      <c r="B370" s="106">
        <v>11.656668715427168</v>
      </c>
      <c r="C370" s="113">
        <v>201.82779045136073</v>
      </c>
      <c r="D370" s="116">
        <v>11.66</v>
      </c>
      <c r="E370" s="113">
        <v>788.27608284818916</v>
      </c>
      <c r="F370" s="106">
        <v>11.660514531565546</v>
      </c>
      <c r="G370" s="107">
        <v>110.91644966679377</v>
      </c>
      <c r="H370" s="103">
        <v>11.660514531565546</v>
      </c>
      <c r="I370" s="111">
        <f t="shared" si="15"/>
        <v>11.658591623496356</v>
      </c>
      <c r="J370" s="103">
        <v>11.660514531565546</v>
      </c>
      <c r="K370" s="115">
        <v>588.15562599999998</v>
      </c>
      <c r="L370" s="103">
        <v>11.656668715427168</v>
      </c>
      <c r="M370" s="111">
        <f t="shared" si="16"/>
        <v>11.660514531565546</v>
      </c>
      <c r="N370" s="103">
        <v>11.660514531565546</v>
      </c>
      <c r="O370" s="111">
        <f t="shared" si="17"/>
        <v>11.658591623496356</v>
      </c>
      <c r="P370" s="106">
        <v>11.656668715427168</v>
      </c>
      <c r="Q370" s="113">
        <v>957.92790799135241</v>
      </c>
    </row>
    <row r="371" spans="2:17" x14ac:dyDescent="0.2">
      <c r="B371" s="106">
        <v>11.688604794099572</v>
      </c>
      <c r="C371" s="113">
        <v>204.21409076095824</v>
      </c>
      <c r="D371" s="116">
        <v>11.69</v>
      </c>
      <c r="E371" s="113">
        <v>790.40720036512209</v>
      </c>
      <c r="F371" s="106">
        <v>11.69246114672052</v>
      </c>
      <c r="G371" s="107">
        <v>112.37539484646065</v>
      </c>
      <c r="H371" s="103">
        <v>11.69246114672052</v>
      </c>
      <c r="I371" s="111">
        <f t="shared" si="15"/>
        <v>11.690532970410047</v>
      </c>
      <c r="J371" s="103">
        <v>11.69246114672052</v>
      </c>
      <c r="K371" s="115">
        <v>588.66361400000005</v>
      </c>
      <c r="L371" s="103">
        <v>11.688604794099572</v>
      </c>
      <c r="M371" s="111">
        <f t="shared" si="16"/>
        <v>11.69246114672052</v>
      </c>
      <c r="N371" s="103">
        <v>11.69246114672052</v>
      </c>
      <c r="O371" s="111">
        <f t="shared" si="17"/>
        <v>11.690532970410047</v>
      </c>
      <c r="P371" s="106">
        <v>11.688604794099572</v>
      </c>
      <c r="Q371" s="113">
        <v>954.47128224559754</v>
      </c>
    </row>
    <row r="372" spans="2:17" x14ac:dyDescent="0.2">
      <c r="B372" s="106">
        <v>11.720540872771975</v>
      </c>
      <c r="C372" s="113">
        <v>206.60500380207498</v>
      </c>
      <c r="D372" s="116">
        <v>11.72</v>
      </c>
      <c r="E372" s="113">
        <v>793.36423633617392</v>
      </c>
      <c r="F372" s="106">
        <v>11.724407761875494</v>
      </c>
      <c r="G372" s="107">
        <v>114.01457223880863</v>
      </c>
      <c r="H372" s="103">
        <v>11.724407761875494</v>
      </c>
      <c r="I372" s="111">
        <f t="shared" si="15"/>
        <v>11.722474317323734</v>
      </c>
      <c r="J372" s="103">
        <v>11.724407761875494</v>
      </c>
      <c r="K372" s="115">
        <v>589.415437</v>
      </c>
      <c r="L372" s="103">
        <v>11.720540872771975</v>
      </c>
      <c r="M372" s="111">
        <f t="shared" si="16"/>
        <v>11.724407761875494</v>
      </c>
      <c r="N372" s="103">
        <v>11.724407761875494</v>
      </c>
      <c r="O372" s="111">
        <f t="shared" si="17"/>
        <v>11.722474317323734</v>
      </c>
      <c r="P372" s="106">
        <v>11.720540872771975</v>
      </c>
      <c r="Q372" s="113">
        <v>951.65985189065441</v>
      </c>
    </row>
    <row r="373" spans="2:17" x14ac:dyDescent="0.2">
      <c r="B373" s="106">
        <v>11.752476951444377</v>
      </c>
      <c r="C373" s="113">
        <v>209.16553690728384</v>
      </c>
      <c r="D373" s="116">
        <v>11.76</v>
      </c>
      <c r="E373" s="113">
        <v>797.06366815232855</v>
      </c>
      <c r="F373" s="106">
        <v>11.756354377030469</v>
      </c>
      <c r="G373" s="107">
        <v>115.68222876174059</v>
      </c>
      <c r="H373" s="103">
        <v>11.756354377030469</v>
      </c>
      <c r="I373" s="111">
        <f t="shared" si="15"/>
        <v>11.754415664237424</v>
      </c>
      <c r="J373" s="103">
        <v>11.756354377030469</v>
      </c>
      <c r="K373" s="115">
        <v>591.00036</v>
      </c>
      <c r="L373" s="103">
        <v>11.752476951444377</v>
      </c>
      <c r="M373" s="111">
        <f t="shared" si="16"/>
        <v>11.756354377030469</v>
      </c>
      <c r="N373" s="103">
        <v>11.756354377030469</v>
      </c>
      <c r="O373" s="111">
        <f t="shared" si="17"/>
        <v>11.754415664237424</v>
      </c>
      <c r="P373" s="106">
        <v>11.752476951444377</v>
      </c>
      <c r="Q373" s="113">
        <v>949.33918353421382</v>
      </c>
    </row>
    <row r="374" spans="2:17" x14ac:dyDescent="0.2">
      <c r="B374" s="106">
        <v>11.784413030116781</v>
      </c>
      <c r="C374" s="113">
        <v>211.76775976318518</v>
      </c>
      <c r="D374" s="116">
        <v>11.79</v>
      </c>
      <c r="E374" s="113">
        <v>801.33184575382234</v>
      </c>
      <c r="F374" s="106">
        <v>11.788300992185443</v>
      </c>
      <c r="G374" s="107">
        <v>117.38243286262437</v>
      </c>
      <c r="H374" s="103">
        <v>11.788300992185443</v>
      </c>
      <c r="I374" s="111">
        <f t="shared" si="15"/>
        <v>11.786357011151111</v>
      </c>
      <c r="J374" s="103">
        <v>11.788300992185443</v>
      </c>
      <c r="K374" s="115">
        <v>593.16100400000005</v>
      </c>
      <c r="L374" s="103">
        <v>11.784413030116781</v>
      </c>
      <c r="M374" s="111">
        <f t="shared" si="16"/>
        <v>11.788300992185443</v>
      </c>
      <c r="N374" s="103">
        <v>11.788300992185443</v>
      </c>
      <c r="O374" s="111">
        <f t="shared" si="17"/>
        <v>11.786357011151111</v>
      </c>
      <c r="P374" s="106">
        <v>11.784413030116781</v>
      </c>
      <c r="Q374" s="113">
        <v>947.71073419120273</v>
      </c>
    </row>
    <row r="375" spans="2:17" x14ac:dyDescent="0.2">
      <c r="B375" s="106">
        <v>11.816349108789185</v>
      </c>
      <c r="C375" s="113">
        <v>214.30312720656144</v>
      </c>
      <c r="D375" s="116">
        <v>11.82</v>
      </c>
      <c r="E375" s="113">
        <v>806.61373679108976</v>
      </c>
      <c r="F375" s="106">
        <v>11.820247607340416</v>
      </c>
      <c r="G375" s="107">
        <v>119.24130640589935</v>
      </c>
      <c r="H375" s="103">
        <v>11.820247607340416</v>
      </c>
      <c r="I375" s="111">
        <f t="shared" si="15"/>
        <v>11.818298358064801</v>
      </c>
      <c r="J375" s="103">
        <v>11.820247607340416</v>
      </c>
      <c r="K375" s="115">
        <v>595.98541899999998</v>
      </c>
      <c r="L375" s="103">
        <v>11.816349108789185</v>
      </c>
      <c r="M375" s="111">
        <f t="shared" si="16"/>
        <v>11.820247607340416</v>
      </c>
      <c r="N375" s="103">
        <v>11.820247607340416</v>
      </c>
      <c r="O375" s="111">
        <f t="shared" si="17"/>
        <v>11.818298358064801</v>
      </c>
      <c r="P375" s="106">
        <v>11.816349108789185</v>
      </c>
      <c r="Q375" s="113">
        <v>946.48110605722036</v>
      </c>
    </row>
    <row r="376" spans="2:17" x14ac:dyDescent="0.2">
      <c r="B376" s="106">
        <v>11.848285187461586</v>
      </c>
      <c r="C376" s="113">
        <v>216.88713269241225</v>
      </c>
      <c r="D376" s="116">
        <v>11.85</v>
      </c>
      <c r="E376" s="113">
        <v>812.4276084513242</v>
      </c>
      <c r="F376" s="106">
        <v>11.85219422249539</v>
      </c>
      <c r="G376" s="107">
        <v>121.10262101739687</v>
      </c>
      <c r="H376" s="103">
        <v>11.85219422249539</v>
      </c>
      <c r="I376" s="111">
        <f t="shared" si="15"/>
        <v>11.850239704978488</v>
      </c>
      <c r="J376" s="103">
        <v>11.85219422249539</v>
      </c>
      <c r="K376" s="115">
        <v>599.64970700000003</v>
      </c>
      <c r="L376" s="103">
        <v>11.848285187461586</v>
      </c>
      <c r="M376" s="111">
        <f t="shared" si="16"/>
        <v>11.85219422249539</v>
      </c>
      <c r="N376" s="103">
        <v>11.85219422249539</v>
      </c>
      <c r="O376" s="111">
        <f t="shared" si="17"/>
        <v>11.850239704978488</v>
      </c>
      <c r="P376" s="106">
        <v>11.848285187461586</v>
      </c>
      <c r="Q376" s="113">
        <v>945.86838384036571</v>
      </c>
    </row>
    <row r="377" spans="2:17" x14ac:dyDescent="0.2">
      <c r="B377" s="106">
        <v>11.88022126613399</v>
      </c>
      <c r="C377" s="113">
        <v>219.42740481234057</v>
      </c>
      <c r="D377" s="116">
        <v>11.88</v>
      </c>
      <c r="E377" s="113">
        <v>818.78725214524025</v>
      </c>
      <c r="F377" s="106">
        <v>11.884140837650365</v>
      </c>
      <c r="G377" s="107">
        <v>122.96678354182067</v>
      </c>
      <c r="H377" s="103">
        <v>11.884140837650365</v>
      </c>
      <c r="I377" s="111">
        <f t="shared" si="15"/>
        <v>11.882181051892179</v>
      </c>
      <c r="J377" s="103">
        <v>11.884140837650365</v>
      </c>
      <c r="K377" s="115">
        <v>604.22837500000003</v>
      </c>
      <c r="L377" s="103">
        <v>11.88022126613399</v>
      </c>
      <c r="M377" s="111">
        <f t="shared" si="16"/>
        <v>11.884140837650365</v>
      </c>
      <c r="N377" s="103">
        <v>11.884140837650365</v>
      </c>
      <c r="O377" s="111">
        <f t="shared" si="17"/>
        <v>11.882181051892179</v>
      </c>
      <c r="P377" s="106">
        <v>11.88022126613399</v>
      </c>
      <c r="Q377" s="113">
        <v>945.75907858505798</v>
      </c>
    </row>
    <row r="378" spans="2:17" x14ac:dyDescent="0.2">
      <c r="B378" s="106">
        <v>11.912157344806394</v>
      </c>
      <c r="C378" s="113">
        <v>222.0704415838359</v>
      </c>
      <c r="D378" s="116">
        <v>11.92</v>
      </c>
      <c r="E378" s="113">
        <v>826.16804643411479</v>
      </c>
      <c r="F378" s="106">
        <v>11.916087452805339</v>
      </c>
      <c r="G378" s="107">
        <v>124.90255073773847</v>
      </c>
      <c r="H378" s="103">
        <v>11.916087452805339</v>
      </c>
      <c r="I378" s="111">
        <f t="shared" si="15"/>
        <v>11.914122398805866</v>
      </c>
      <c r="J378" s="103">
        <v>11.916087452805339</v>
      </c>
      <c r="K378" s="115">
        <v>609.95171000000005</v>
      </c>
      <c r="L378" s="103">
        <v>11.912157344806394</v>
      </c>
      <c r="M378" s="111">
        <f t="shared" si="16"/>
        <v>11.916087452805339</v>
      </c>
      <c r="N378" s="103">
        <v>11.916087452805339</v>
      </c>
      <c r="O378" s="111">
        <f t="shared" si="17"/>
        <v>11.914122398805866</v>
      </c>
      <c r="P378" s="106">
        <v>11.912157344806394</v>
      </c>
      <c r="Q378" s="113">
        <v>946.20104156602474</v>
      </c>
    </row>
    <row r="379" spans="2:17" x14ac:dyDescent="0.2">
      <c r="B379" s="106">
        <v>11.944093423478797</v>
      </c>
      <c r="C379" s="113">
        <v>224.582628591603</v>
      </c>
      <c r="D379" s="116">
        <v>11.95</v>
      </c>
      <c r="E379" s="113">
        <v>834.06422421995342</v>
      </c>
      <c r="F379" s="106">
        <v>11.948034067960313</v>
      </c>
      <c r="G379" s="107">
        <v>126.78990341159744</v>
      </c>
      <c r="H379" s="103">
        <v>11.948034067960313</v>
      </c>
      <c r="I379" s="111">
        <f t="shared" si="15"/>
        <v>11.946063745719556</v>
      </c>
      <c r="J379" s="103">
        <v>11.948034067960313</v>
      </c>
      <c r="K379" s="115">
        <v>616.57587799999999</v>
      </c>
      <c r="L379" s="103">
        <v>11.944093423478797</v>
      </c>
      <c r="M379" s="111">
        <f t="shared" si="16"/>
        <v>11.948034067960313</v>
      </c>
      <c r="N379" s="103">
        <v>11.948034067960313</v>
      </c>
      <c r="O379" s="111">
        <f t="shared" si="17"/>
        <v>11.946063745719556</v>
      </c>
      <c r="P379" s="106">
        <v>11.944093423478797</v>
      </c>
      <c r="Q379" s="113">
        <v>947.27914120431842</v>
      </c>
    </row>
    <row r="380" spans="2:17" x14ac:dyDescent="0.2">
      <c r="B380" s="106">
        <v>11.976029502151199</v>
      </c>
      <c r="C380" s="113">
        <v>227.08500624626595</v>
      </c>
      <c r="D380" s="116">
        <v>11.98</v>
      </c>
      <c r="E380" s="113">
        <v>842.7530232869301</v>
      </c>
      <c r="F380" s="106">
        <v>11.979980683115286</v>
      </c>
      <c r="G380" s="107">
        <v>128.75659080665201</v>
      </c>
      <c r="H380" s="103">
        <v>11.979980683115286</v>
      </c>
      <c r="I380" s="111">
        <f t="shared" si="15"/>
        <v>11.978005092633243</v>
      </c>
      <c r="J380" s="103">
        <v>11.979980683115286</v>
      </c>
      <c r="K380" s="115">
        <v>623.95864099999994</v>
      </c>
      <c r="L380" s="103">
        <v>11.976029502151199</v>
      </c>
      <c r="M380" s="111">
        <f t="shared" si="16"/>
        <v>11.979980683115286</v>
      </c>
      <c r="N380" s="103">
        <v>11.979980683115286</v>
      </c>
      <c r="O380" s="111">
        <f t="shared" si="17"/>
        <v>11.978005092633243</v>
      </c>
      <c r="P380" s="106">
        <v>11.976029502151199</v>
      </c>
      <c r="Q380" s="113">
        <v>948.87480254100103</v>
      </c>
    </row>
    <row r="381" spans="2:17" x14ac:dyDescent="0.2">
      <c r="B381" s="106">
        <v>12.007965580823603</v>
      </c>
      <c r="C381" s="113">
        <v>229.41367660637678</v>
      </c>
      <c r="D381" s="116">
        <v>12.01</v>
      </c>
      <c r="E381" s="113">
        <v>851.48625289153983</v>
      </c>
      <c r="F381" s="106">
        <v>12.011927298270262</v>
      </c>
      <c r="G381" s="107">
        <v>130.68381426346065</v>
      </c>
      <c r="H381" s="103">
        <v>12.011927298270262</v>
      </c>
      <c r="I381" s="111">
        <f t="shared" si="15"/>
        <v>12.009946439546933</v>
      </c>
      <c r="J381" s="103">
        <v>12.011927298270262</v>
      </c>
      <c r="K381" s="115">
        <v>632.05258800000001</v>
      </c>
      <c r="L381" s="103">
        <v>12.007965580823603</v>
      </c>
      <c r="M381" s="111">
        <f t="shared" si="16"/>
        <v>12.011927298270262</v>
      </c>
      <c r="N381" s="103">
        <v>12.011927298270262</v>
      </c>
      <c r="O381" s="111">
        <f t="shared" si="17"/>
        <v>12.009946439546933</v>
      </c>
      <c r="P381" s="106">
        <v>12.007965580823603</v>
      </c>
      <c r="Q381" s="113">
        <v>951.11234866005611</v>
      </c>
    </row>
    <row r="382" spans="2:17" x14ac:dyDescent="0.2">
      <c r="B382" s="106">
        <v>12.039901659496007</v>
      </c>
      <c r="C382" s="113">
        <v>231.77276763891166</v>
      </c>
      <c r="D382" s="116">
        <v>12.04</v>
      </c>
      <c r="E382" s="113">
        <v>860.92174811046436</v>
      </c>
      <c r="F382" s="106">
        <v>12.043873913425236</v>
      </c>
      <c r="G382" s="107">
        <v>132.74285541056128</v>
      </c>
      <c r="H382" s="103">
        <v>12.043873913425236</v>
      </c>
      <c r="I382" s="111">
        <f t="shared" si="15"/>
        <v>12.04188778646062</v>
      </c>
      <c r="J382" s="103">
        <v>12.043873913425236</v>
      </c>
      <c r="K382" s="115">
        <v>641.24378899999999</v>
      </c>
      <c r="L382" s="103">
        <v>12.039901659496007</v>
      </c>
      <c r="M382" s="111">
        <f t="shared" si="16"/>
        <v>12.043873913425236</v>
      </c>
      <c r="N382" s="103">
        <v>12.043873913425236</v>
      </c>
      <c r="O382" s="111">
        <f t="shared" si="17"/>
        <v>12.04188778646062</v>
      </c>
      <c r="P382" s="106">
        <v>12.039901659496007</v>
      </c>
      <c r="Q382" s="113">
        <v>953.96973480411066</v>
      </c>
    </row>
    <row r="383" spans="2:17" x14ac:dyDescent="0.2">
      <c r="B383" s="106">
        <v>12.07183773816841</v>
      </c>
      <c r="C383" s="113">
        <v>234.11358291238946</v>
      </c>
      <c r="D383" s="116">
        <v>12.08</v>
      </c>
      <c r="E383" s="113">
        <v>871.3390736368882</v>
      </c>
      <c r="F383" s="106">
        <v>12.075820528580209</v>
      </c>
      <c r="G383" s="107">
        <v>134.60539055617008</v>
      </c>
      <c r="H383" s="103">
        <v>12.075820528580209</v>
      </c>
      <c r="I383" s="111">
        <f t="shared" si="15"/>
        <v>12.073829133374311</v>
      </c>
      <c r="J383" s="103">
        <v>12.075820528580209</v>
      </c>
      <c r="K383" s="115">
        <v>651.60675100000003</v>
      </c>
      <c r="L383" s="103">
        <v>12.07183773816841</v>
      </c>
      <c r="M383" s="111">
        <f t="shared" si="16"/>
        <v>12.075820528580209</v>
      </c>
      <c r="N383" s="103">
        <v>12.075820528580209</v>
      </c>
      <c r="O383" s="111">
        <f t="shared" si="17"/>
        <v>12.073829133374311</v>
      </c>
      <c r="P383" s="106">
        <v>12.07183773816841</v>
      </c>
      <c r="Q383" s="113">
        <v>957.66305931619968</v>
      </c>
    </row>
    <row r="384" spans="2:17" x14ac:dyDescent="0.2">
      <c r="B384" s="106">
        <v>12.103773816840812</v>
      </c>
      <c r="C384" s="113">
        <v>236.28623784693946</v>
      </c>
      <c r="D384" s="116">
        <v>12.11</v>
      </c>
      <c r="E384" s="113">
        <v>881.81937785065702</v>
      </c>
      <c r="F384" s="106">
        <v>12.107767143735183</v>
      </c>
      <c r="G384" s="107">
        <v>136.55865207534018</v>
      </c>
      <c r="H384" s="103">
        <v>12.107767143735183</v>
      </c>
      <c r="I384" s="111">
        <f t="shared" si="15"/>
        <v>12.105770480287998</v>
      </c>
      <c r="J384" s="103">
        <v>12.107767143735183</v>
      </c>
      <c r="K384" s="115">
        <v>662.67412200000001</v>
      </c>
      <c r="L384" s="103">
        <v>12.103773816840812</v>
      </c>
      <c r="M384" s="111">
        <f t="shared" si="16"/>
        <v>12.107767143735183</v>
      </c>
      <c r="N384" s="103">
        <v>12.107767143735183</v>
      </c>
      <c r="O384" s="111">
        <f t="shared" si="17"/>
        <v>12.105770480287998</v>
      </c>
      <c r="P384" s="106">
        <v>12.103773816840812</v>
      </c>
      <c r="Q384" s="113">
        <v>961.97213103246258</v>
      </c>
    </row>
    <row r="385" spans="2:17" x14ac:dyDescent="0.2">
      <c r="B385" s="106">
        <v>12.135709895513216</v>
      </c>
      <c r="C385" s="113">
        <v>238.56977350496999</v>
      </c>
      <c r="D385" s="116">
        <v>12.14</v>
      </c>
      <c r="E385" s="113">
        <v>893.0046057248029</v>
      </c>
      <c r="F385" s="106">
        <v>12.139713758890158</v>
      </c>
      <c r="G385" s="107">
        <v>138.5786361292289</v>
      </c>
      <c r="H385" s="103">
        <v>12.139713758890158</v>
      </c>
      <c r="I385" s="111">
        <f t="shared" si="15"/>
        <v>12.137711827201688</v>
      </c>
      <c r="J385" s="103">
        <v>12.139713758890158</v>
      </c>
      <c r="K385" s="115">
        <v>673.74826700000006</v>
      </c>
      <c r="L385" s="103">
        <v>12.135709895513216</v>
      </c>
      <c r="M385" s="111">
        <f t="shared" si="16"/>
        <v>12.139713758890158</v>
      </c>
      <c r="N385" s="103">
        <v>12.139713758890158</v>
      </c>
      <c r="O385" s="111">
        <f t="shared" si="17"/>
        <v>12.137711827201688</v>
      </c>
      <c r="P385" s="106">
        <v>12.135709895513216</v>
      </c>
      <c r="Q385" s="113">
        <v>967.40843246539907</v>
      </c>
    </row>
    <row r="386" spans="2:17" x14ac:dyDescent="0.2">
      <c r="B386" s="106">
        <v>12.16764597418562</v>
      </c>
      <c r="C386" s="113">
        <v>240.64836374993226</v>
      </c>
      <c r="D386" s="116">
        <v>12.17</v>
      </c>
      <c r="E386" s="113">
        <v>904.3912141493671</v>
      </c>
      <c r="F386" s="106">
        <v>12.171660374045132</v>
      </c>
      <c r="G386" s="107">
        <v>140.46395457923882</v>
      </c>
      <c r="H386" s="103">
        <v>12.171660374045132</v>
      </c>
      <c r="I386" s="111">
        <f t="shared" si="15"/>
        <v>12.169653174115375</v>
      </c>
      <c r="J386" s="103">
        <v>12.171660374045132</v>
      </c>
      <c r="K386" s="115">
        <v>685.78420300000005</v>
      </c>
      <c r="L386" s="103">
        <v>12.16764597418562</v>
      </c>
      <c r="M386" s="111">
        <f t="shared" si="16"/>
        <v>12.171660374045132</v>
      </c>
      <c r="N386" s="103">
        <v>12.171660374045132</v>
      </c>
      <c r="O386" s="111">
        <f t="shared" si="17"/>
        <v>12.169653174115375</v>
      </c>
      <c r="P386" s="106">
        <v>12.16764597418562</v>
      </c>
      <c r="Q386" s="113">
        <v>973.08365921112977</v>
      </c>
    </row>
    <row r="387" spans="2:17" x14ac:dyDescent="0.2">
      <c r="B387" s="106">
        <v>12.199582052858023</v>
      </c>
      <c r="C387" s="113">
        <v>242.70727689967967</v>
      </c>
      <c r="D387" s="116">
        <v>12.2</v>
      </c>
      <c r="E387" s="113">
        <v>916.37708219108856</v>
      </c>
      <c r="F387" s="106">
        <v>12.203606989200106</v>
      </c>
      <c r="G387" s="107">
        <v>142.38670274397589</v>
      </c>
      <c r="H387" s="103">
        <v>12.203606989200106</v>
      </c>
      <c r="I387" s="111">
        <f t="shared" si="15"/>
        <v>12.201594521029065</v>
      </c>
      <c r="J387" s="103">
        <v>12.203606989200106</v>
      </c>
      <c r="K387" s="115">
        <v>698.23330299999998</v>
      </c>
      <c r="L387" s="103">
        <v>12.199582052858023</v>
      </c>
      <c r="M387" s="111">
        <f t="shared" si="16"/>
        <v>12.203606989200106</v>
      </c>
      <c r="N387" s="103">
        <v>12.203606989200106</v>
      </c>
      <c r="O387" s="111">
        <f t="shared" si="17"/>
        <v>12.201594521029065</v>
      </c>
      <c r="P387" s="106">
        <v>12.199582052858023</v>
      </c>
      <c r="Q387" s="113">
        <v>979.94215258991289</v>
      </c>
    </row>
    <row r="388" spans="2:17" x14ac:dyDescent="0.2">
      <c r="B388" s="106">
        <v>12.231518131530425</v>
      </c>
      <c r="C388" s="113">
        <v>244.91233773287723</v>
      </c>
      <c r="D388" s="116">
        <v>12.24</v>
      </c>
      <c r="E388" s="113">
        <v>929.01764845715184</v>
      </c>
      <c r="F388" s="106">
        <v>12.235553604355079</v>
      </c>
      <c r="G388" s="107">
        <v>144.31677411371084</v>
      </c>
      <c r="H388" s="103">
        <v>12.235553604355079</v>
      </c>
      <c r="I388" s="111">
        <f t="shared" si="15"/>
        <v>12.233535867942752</v>
      </c>
      <c r="J388" s="103">
        <v>12.235553604355079</v>
      </c>
      <c r="K388" s="115">
        <v>711.74579200000005</v>
      </c>
      <c r="L388" s="103">
        <v>12.231518131530425</v>
      </c>
      <c r="M388" s="111">
        <f t="shared" si="16"/>
        <v>12.235553604355079</v>
      </c>
      <c r="N388" s="103">
        <v>12.235553604355079</v>
      </c>
      <c r="O388" s="111">
        <f t="shared" si="17"/>
        <v>12.233535867942752</v>
      </c>
      <c r="P388" s="106">
        <v>12.231518131530425</v>
      </c>
      <c r="Q388" s="113">
        <v>987.08945436100544</v>
      </c>
    </row>
    <row r="389" spans="2:17" x14ac:dyDescent="0.2">
      <c r="B389" s="106">
        <v>12.263454210202829</v>
      </c>
      <c r="C389" s="113">
        <v>247.11599722991707</v>
      </c>
      <c r="D389" s="116">
        <v>12.27</v>
      </c>
      <c r="E389" s="113">
        <v>941.80749936073948</v>
      </c>
      <c r="F389" s="106">
        <v>12.267500219510055</v>
      </c>
      <c r="G389" s="107">
        <v>146.19232829050031</v>
      </c>
      <c r="H389" s="103">
        <v>12.267500219510055</v>
      </c>
      <c r="I389" s="111">
        <f t="shared" si="15"/>
        <v>12.265477214856443</v>
      </c>
      <c r="J389" s="103">
        <v>12.267500219510055</v>
      </c>
      <c r="K389" s="115">
        <v>724.94671500000004</v>
      </c>
      <c r="L389" s="103">
        <v>12.263454210202829</v>
      </c>
      <c r="M389" s="111">
        <f t="shared" si="16"/>
        <v>12.267500219510055</v>
      </c>
      <c r="N389" s="103">
        <v>12.267500219510055</v>
      </c>
      <c r="O389" s="111">
        <f t="shared" si="17"/>
        <v>12.265477214856443</v>
      </c>
      <c r="P389" s="106">
        <v>12.263454210202829</v>
      </c>
      <c r="Q389" s="113">
        <v>994.79675204101306</v>
      </c>
    </row>
    <row r="390" spans="2:17" x14ac:dyDescent="0.2">
      <c r="B390" s="106">
        <v>12.295390288875232</v>
      </c>
      <c r="C390" s="113">
        <v>249.33670631687593</v>
      </c>
      <c r="D390" s="116">
        <v>12.3</v>
      </c>
      <c r="E390" s="113">
        <v>955.16979225513364</v>
      </c>
      <c r="F390" s="106">
        <v>12.299446834665028</v>
      </c>
      <c r="G390" s="107">
        <v>148.00644891405028</v>
      </c>
      <c r="H390" s="103">
        <v>12.299446834665028</v>
      </c>
      <c r="I390" s="111">
        <f t="shared" ref="I390:I453" si="18">AVERAGE(F390,B390)</f>
        <v>12.297418561770129</v>
      </c>
      <c r="J390" s="103">
        <v>12.299446834665028</v>
      </c>
      <c r="K390" s="115">
        <v>738.09345199999996</v>
      </c>
      <c r="L390" s="103">
        <v>12.295390288875232</v>
      </c>
      <c r="M390" s="111">
        <f t="shared" ref="M390:M453" si="19">AVERAGE(F390,J390)</f>
        <v>12.299446834665028</v>
      </c>
      <c r="N390" s="103">
        <v>12.299446834665028</v>
      </c>
      <c r="O390" s="111">
        <f t="shared" ref="O390:O453" si="20">AVERAGE(H390,L390)</f>
        <v>12.297418561770129</v>
      </c>
      <c r="P390" s="106">
        <v>12.295390288875232</v>
      </c>
      <c r="Q390" s="113">
        <v>1003.0283527269868</v>
      </c>
    </row>
    <row r="391" spans="2:17" x14ac:dyDescent="0.2">
      <c r="B391" s="106">
        <v>12.327326367547636</v>
      </c>
      <c r="C391" s="113">
        <v>251.54673021563212</v>
      </c>
      <c r="D391" s="116">
        <v>12.33</v>
      </c>
      <c r="E391" s="113">
        <v>968.48813341817186</v>
      </c>
      <c r="F391" s="106">
        <v>12.331393449820002</v>
      </c>
      <c r="G391" s="107">
        <v>149.83480910289228</v>
      </c>
      <c r="H391" s="103">
        <v>12.331393449820002</v>
      </c>
      <c r="I391" s="111">
        <f t="shared" si="18"/>
        <v>12.32935990868382</v>
      </c>
      <c r="J391" s="103">
        <v>12.331393449820002</v>
      </c>
      <c r="K391" s="115">
        <v>751.11827200000005</v>
      </c>
      <c r="L391" s="103">
        <v>12.327326367547636</v>
      </c>
      <c r="M391" s="111">
        <f t="shared" si="19"/>
        <v>12.331393449820002</v>
      </c>
      <c r="N391" s="103">
        <v>12.331393449820002</v>
      </c>
      <c r="O391" s="111">
        <f t="shared" si="20"/>
        <v>12.32935990868382</v>
      </c>
      <c r="P391" s="106">
        <v>12.327326367547636</v>
      </c>
      <c r="Q391" s="113">
        <v>1011.2896872207189</v>
      </c>
    </row>
    <row r="392" spans="2:17" x14ac:dyDescent="0.2">
      <c r="B392" s="106">
        <v>12.359262446220038</v>
      </c>
      <c r="C392" s="113">
        <v>253.75932323067747</v>
      </c>
      <c r="D392" s="116">
        <v>12.36</v>
      </c>
      <c r="E392" s="113">
        <v>981.64719765941391</v>
      </c>
      <c r="F392" s="106">
        <v>12.363340064974976</v>
      </c>
      <c r="G392" s="107">
        <v>151.58586879405738</v>
      </c>
      <c r="H392" s="103">
        <v>12.363340064974976</v>
      </c>
      <c r="I392" s="111">
        <f t="shared" si="18"/>
        <v>12.361301255597507</v>
      </c>
      <c r="J392" s="103">
        <v>12.363340064974976</v>
      </c>
      <c r="K392" s="115">
        <v>763.97376199999997</v>
      </c>
      <c r="L392" s="103">
        <v>12.359262446220038</v>
      </c>
      <c r="M392" s="111">
        <f t="shared" si="19"/>
        <v>12.363340064974976</v>
      </c>
      <c r="N392" s="103">
        <v>12.363340064974976</v>
      </c>
      <c r="O392" s="111">
        <f t="shared" si="20"/>
        <v>12.361301255597507</v>
      </c>
      <c r="P392" s="106">
        <v>12.359262446220038</v>
      </c>
      <c r="Q392" s="113">
        <v>1019.9059189391556</v>
      </c>
    </row>
    <row r="393" spans="2:17" x14ac:dyDescent="0.2">
      <c r="B393" s="106">
        <v>12.391198524892442</v>
      </c>
      <c r="C393" s="113">
        <v>256.1036418445496</v>
      </c>
      <c r="D393" s="116">
        <v>12.4</v>
      </c>
      <c r="E393" s="113">
        <v>995.09974329965576</v>
      </c>
      <c r="F393" s="106">
        <v>12.395286680129951</v>
      </c>
      <c r="G393" s="107">
        <v>153.31617940434018</v>
      </c>
      <c r="H393" s="103">
        <v>12.395286680129951</v>
      </c>
      <c r="I393" s="111">
        <f t="shared" si="18"/>
        <v>12.393242602511197</v>
      </c>
      <c r="J393" s="103">
        <v>12.395286680129951</v>
      </c>
      <c r="K393" s="115">
        <v>777.50657100000001</v>
      </c>
      <c r="L393" s="103">
        <v>12.391198524892442</v>
      </c>
      <c r="M393" s="111">
        <f t="shared" si="19"/>
        <v>12.395286680129951</v>
      </c>
      <c r="N393" s="103">
        <v>12.395286680129951</v>
      </c>
      <c r="O393" s="111">
        <f t="shared" si="20"/>
        <v>12.393242602511197</v>
      </c>
      <c r="P393" s="106">
        <v>12.391198524892442</v>
      </c>
      <c r="Q393" s="113">
        <v>1028.0772990084777</v>
      </c>
    </row>
    <row r="394" spans="2:17" x14ac:dyDescent="0.2">
      <c r="B394" s="106">
        <v>12.423134603564845</v>
      </c>
      <c r="C394" s="113">
        <v>258.54377681820665</v>
      </c>
      <c r="D394" s="116">
        <v>12.43</v>
      </c>
      <c r="E394" s="113">
        <v>1007.9433905496455</v>
      </c>
      <c r="F394" s="106">
        <v>12.427233295284925</v>
      </c>
      <c r="G394" s="107">
        <v>154.97122374079515</v>
      </c>
      <c r="H394" s="103">
        <v>12.427233295284925</v>
      </c>
      <c r="I394" s="111">
        <f t="shared" si="18"/>
        <v>12.425183949424884</v>
      </c>
      <c r="J394" s="103">
        <v>12.427233295284925</v>
      </c>
      <c r="K394" s="115">
        <v>789.80666099999996</v>
      </c>
      <c r="L394" s="103">
        <v>12.423134603564845</v>
      </c>
      <c r="M394" s="111">
        <f t="shared" si="19"/>
        <v>12.427233295284925</v>
      </c>
      <c r="N394" s="103">
        <v>12.427233295284925</v>
      </c>
      <c r="O394" s="111">
        <f t="shared" si="20"/>
        <v>12.425183949424884</v>
      </c>
      <c r="P394" s="106">
        <v>12.423134603564845</v>
      </c>
      <c r="Q394" s="113">
        <v>1036.1371764872824</v>
      </c>
    </row>
    <row r="395" spans="2:17" x14ac:dyDescent="0.2">
      <c r="B395" s="106">
        <v>12.455070682237247</v>
      </c>
      <c r="C395" s="113">
        <v>260.99839226549364</v>
      </c>
      <c r="D395" s="116">
        <v>12.46</v>
      </c>
      <c r="E395" s="113">
        <v>1020.5465651778337</v>
      </c>
      <c r="F395" s="106">
        <v>12.459179910439898</v>
      </c>
      <c r="G395" s="107">
        <v>156.66776623901487</v>
      </c>
      <c r="H395" s="103">
        <v>12.459179910439898</v>
      </c>
      <c r="I395" s="111">
        <f t="shared" si="18"/>
        <v>12.457125296338573</v>
      </c>
      <c r="J395" s="103">
        <v>12.459179910439898</v>
      </c>
      <c r="K395" s="115">
        <v>800.71824900000001</v>
      </c>
      <c r="L395" s="103">
        <v>12.455070682237247</v>
      </c>
      <c r="M395" s="111">
        <f t="shared" si="19"/>
        <v>12.459179910439898</v>
      </c>
      <c r="N395" s="103">
        <v>12.459179910439898</v>
      </c>
      <c r="O395" s="111">
        <f t="shared" si="20"/>
        <v>12.457125296338573</v>
      </c>
      <c r="P395" s="106">
        <v>12.455070682237247</v>
      </c>
      <c r="Q395" s="113">
        <v>1043.6400376047675</v>
      </c>
    </row>
    <row r="396" spans="2:17" x14ac:dyDescent="0.2">
      <c r="B396" s="106">
        <v>12.487006760909651</v>
      </c>
      <c r="C396" s="113">
        <v>263.5068423768401</v>
      </c>
      <c r="D396" s="116">
        <v>12.49</v>
      </c>
      <c r="E396" s="113">
        <v>1032.1002993672807</v>
      </c>
      <c r="F396" s="106">
        <v>12.491126525594872</v>
      </c>
      <c r="G396" s="107">
        <v>158.29351775547838</v>
      </c>
      <c r="H396" s="103">
        <v>12.491126525594872</v>
      </c>
      <c r="I396" s="111">
        <f t="shared" si="18"/>
        <v>12.489066643252261</v>
      </c>
      <c r="J396" s="103">
        <v>12.491126525594872</v>
      </c>
      <c r="K396" s="115">
        <v>810.79673700000001</v>
      </c>
      <c r="L396" s="103">
        <v>12.487006760909651</v>
      </c>
      <c r="M396" s="111">
        <f t="shared" si="19"/>
        <v>12.491126525594872</v>
      </c>
      <c r="N396" s="103">
        <v>12.491126525594872</v>
      </c>
      <c r="O396" s="111">
        <f t="shared" si="20"/>
        <v>12.489066643252261</v>
      </c>
      <c r="P396" s="106">
        <v>12.487006760909651</v>
      </c>
      <c r="Q396" s="113">
        <v>1050.735349840583</v>
      </c>
    </row>
    <row r="397" spans="2:17" x14ac:dyDescent="0.2">
      <c r="B397" s="106">
        <v>12.518942839582055</v>
      </c>
      <c r="C397" s="113">
        <v>266.12500543153567</v>
      </c>
      <c r="D397" s="116">
        <v>12.52</v>
      </c>
      <c r="E397" s="113">
        <v>1042.9305393725137</v>
      </c>
      <c r="F397" s="106">
        <v>12.523073140749847</v>
      </c>
      <c r="G397" s="107">
        <v>159.92374456368321</v>
      </c>
      <c r="H397" s="103">
        <v>12.523073140749847</v>
      </c>
      <c r="I397" s="111">
        <f t="shared" si="18"/>
        <v>12.521007990165952</v>
      </c>
      <c r="J397" s="103">
        <v>12.523073140749847</v>
      </c>
      <c r="K397" s="115">
        <v>820.47560799999997</v>
      </c>
      <c r="L397" s="103">
        <v>12.518942839582055</v>
      </c>
      <c r="M397" s="111">
        <f t="shared" si="19"/>
        <v>12.523073140749847</v>
      </c>
      <c r="N397" s="103">
        <v>12.523073140749847</v>
      </c>
      <c r="O397" s="111">
        <f t="shared" si="20"/>
        <v>12.521007990165952</v>
      </c>
      <c r="P397" s="106">
        <v>12.518942839582055</v>
      </c>
      <c r="Q397" s="113">
        <v>1057.1446877792803</v>
      </c>
    </row>
    <row r="398" spans="2:17" x14ac:dyDescent="0.2">
      <c r="B398" s="106">
        <v>12.550878918254458</v>
      </c>
      <c r="C398" s="113">
        <v>268.8965564064963</v>
      </c>
      <c r="D398" s="116">
        <v>12.56</v>
      </c>
      <c r="E398" s="113">
        <v>1053.4104677009809</v>
      </c>
      <c r="F398" s="106">
        <v>12.555019755904821</v>
      </c>
      <c r="G398" s="107">
        <v>161.56739724777248</v>
      </c>
      <c r="H398" s="103">
        <v>12.555019755904821</v>
      </c>
      <c r="I398" s="111">
        <f t="shared" si="18"/>
        <v>12.552949337079639</v>
      </c>
      <c r="J398" s="103">
        <v>12.555019755904821</v>
      </c>
      <c r="K398" s="115">
        <v>829.07754299999999</v>
      </c>
      <c r="L398" s="103">
        <v>12.550878918254458</v>
      </c>
      <c r="M398" s="111">
        <f t="shared" si="19"/>
        <v>12.555019755904821</v>
      </c>
      <c r="N398" s="103">
        <v>12.555019755904821</v>
      </c>
      <c r="O398" s="111">
        <f t="shared" si="20"/>
        <v>12.552949337079639</v>
      </c>
      <c r="P398" s="106">
        <v>12.550878918254458</v>
      </c>
      <c r="Q398" s="113">
        <v>1062.8772756847657</v>
      </c>
    </row>
    <row r="399" spans="2:17" x14ac:dyDescent="0.2">
      <c r="B399" s="106">
        <v>12.58281499692686</v>
      </c>
      <c r="C399" s="113">
        <v>271.50864700450836</v>
      </c>
      <c r="D399" s="116">
        <v>12.59</v>
      </c>
      <c r="E399" s="113">
        <v>1062.7381554355002</v>
      </c>
      <c r="F399" s="106">
        <v>12.586966371059795</v>
      </c>
      <c r="G399" s="107">
        <v>163.2383085283345</v>
      </c>
      <c r="H399" s="103">
        <v>12.586966371059795</v>
      </c>
      <c r="I399" s="111">
        <f t="shared" si="18"/>
        <v>12.584890683993327</v>
      </c>
      <c r="J399" s="103">
        <v>12.586966371059795</v>
      </c>
      <c r="K399" s="115">
        <v>836.35193500000003</v>
      </c>
      <c r="L399" s="103">
        <v>12.58281499692686</v>
      </c>
      <c r="M399" s="111">
        <f t="shared" si="19"/>
        <v>12.586966371059795</v>
      </c>
      <c r="N399" s="103">
        <v>12.586966371059795</v>
      </c>
      <c r="O399" s="111">
        <f t="shared" si="20"/>
        <v>12.584890683993327</v>
      </c>
      <c r="P399" s="106">
        <v>12.58281499692686</v>
      </c>
      <c r="Q399" s="113">
        <v>1067.9536685406147</v>
      </c>
    </row>
    <row r="400" spans="2:17" x14ac:dyDescent="0.2">
      <c r="B400" s="106">
        <v>12.614751075599264</v>
      </c>
      <c r="C400" s="113">
        <v>274.22005730269962</v>
      </c>
      <c r="D400" s="116">
        <v>12.62</v>
      </c>
      <c r="E400" s="113">
        <v>1071.6665724326995</v>
      </c>
      <c r="F400" s="106">
        <v>12.618912986214768</v>
      </c>
      <c r="G400" s="107">
        <v>165.00686254275195</v>
      </c>
      <c r="H400" s="103">
        <v>12.618912986214768</v>
      </c>
      <c r="I400" s="111">
        <f t="shared" si="18"/>
        <v>12.616832030907016</v>
      </c>
      <c r="J400" s="103">
        <v>12.618912986214768</v>
      </c>
      <c r="K400" s="115">
        <v>842.37329</v>
      </c>
      <c r="L400" s="103">
        <v>12.614751075599264</v>
      </c>
      <c r="M400" s="111">
        <f t="shared" si="19"/>
        <v>12.618912986214768</v>
      </c>
      <c r="N400" s="103">
        <v>12.618912986214768</v>
      </c>
      <c r="O400" s="111">
        <f t="shared" si="20"/>
        <v>12.616832030907016</v>
      </c>
      <c r="P400" s="106">
        <v>12.614751075599264</v>
      </c>
      <c r="Q400" s="113">
        <v>1072.5565892128204</v>
      </c>
    </row>
    <row r="401" spans="2:17" x14ac:dyDescent="0.2">
      <c r="B401" s="106">
        <v>12.646687154271667</v>
      </c>
      <c r="C401" s="113">
        <v>276.97280701754403</v>
      </c>
      <c r="D401" s="116">
        <v>12.65</v>
      </c>
      <c r="E401" s="113">
        <v>1079.4148125033453</v>
      </c>
      <c r="F401" s="106">
        <v>12.650859601369744</v>
      </c>
      <c r="G401" s="107">
        <v>166.71154193537703</v>
      </c>
      <c r="H401" s="103">
        <v>12.650859601369744</v>
      </c>
      <c r="I401" s="111">
        <f t="shared" si="18"/>
        <v>12.648773377820707</v>
      </c>
      <c r="J401" s="103">
        <v>12.650859601369744</v>
      </c>
      <c r="K401" s="115">
        <v>847.11451399999999</v>
      </c>
      <c r="L401" s="103">
        <v>12.646687154271667</v>
      </c>
      <c r="M401" s="111">
        <f t="shared" si="19"/>
        <v>12.650859601369744</v>
      </c>
      <c r="N401" s="103">
        <v>12.650859601369744</v>
      </c>
      <c r="O401" s="111">
        <f t="shared" si="20"/>
        <v>12.648773377820707</v>
      </c>
      <c r="P401" s="106">
        <v>12.646687154271667</v>
      </c>
      <c r="Q401" s="113">
        <v>1076.5580729481167</v>
      </c>
    </row>
    <row r="402" spans="2:17" x14ac:dyDescent="0.2">
      <c r="B402" s="106">
        <v>12.678623232944071</v>
      </c>
      <c r="C402" s="113">
        <v>279.7487371679976</v>
      </c>
      <c r="D402" s="116">
        <v>12.68</v>
      </c>
      <c r="E402" s="113">
        <v>1087.0421830753498</v>
      </c>
      <c r="F402" s="106">
        <v>12.682806216524718</v>
      </c>
      <c r="G402" s="107">
        <v>168.5504800868469</v>
      </c>
      <c r="H402" s="103">
        <v>12.682806216524718</v>
      </c>
      <c r="I402" s="111">
        <f t="shared" si="18"/>
        <v>12.680714724734393</v>
      </c>
      <c r="J402" s="103">
        <v>12.682806216524718</v>
      </c>
      <c r="K402" s="115">
        <v>850.84653500000002</v>
      </c>
      <c r="L402" s="103">
        <v>12.678623232944071</v>
      </c>
      <c r="M402" s="111">
        <f t="shared" si="19"/>
        <v>12.682806216524718</v>
      </c>
      <c r="N402" s="103">
        <v>12.682806216524718</v>
      </c>
      <c r="O402" s="111">
        <f t="shared" si="20"/>
        <v>12.680714724734393</v>
      </c>
      <c r="P402" s="106">
        <v>12.678623232944071</v>
      </c>
      <c r="Q402" s="113">
        <v>1080.0883564859541</v>
      </c>
    </row>
    <row r="403" spans="2:17" x14ac:dyDescent="0.2">
      <c r="B403" s="106">
        <v>12.710559311616473</v>
      </c>
      <c r="C403" s="113">
        <v>282.52606865460882</v>
      </c>
      <c r="D403" s="116">
        <v>12.71</v>
      </c>
      <c r="E403" s="113">
        <v>1094.59496278908</v>
      </c>
      <c r="F403" s="106">
        <v>12.714752831679691</v>
      </c>
      <c r="G403" s="107">
        <v>170.41545630067822</v>
      </c>
      <c r="H403" s="103">
        <v>12.714752831679691</v>
      </c>
      <c r="I403" s="111">
        <f t="shared" si="18"/>
        <v>12.712656071648082</v>
      </c>
      <c r="J403" s="103">
        <v>12.714752831679691</v>
      </c>
      <c r="K403" s="115">
        <v>853.99606200000005</v>
      </c>
      <c r="L403" s="103">
        <v>12.710559311616473</v>
      </c>
      <c r="M403" s="111">
        <f t="shared" si="19"/>
        <v>12.714752831679691</v>
      </c>
      <c r="N403" s="103">
        <v>12.714752831679691</v>
      </c>
      <c r="O403" s="111">
        <f t="shared" si="20"/>
        <v>12.712656071648082</v>
      </c>
      <c r="P403" s="106">
        <v>12.710559311616473</v>
      </c>
      <c r="Q403" s="113">
        <v>1083.3487767505612</v>
      </c>
    </row>
    <row r="404" spans="2:17" x14ac:dyDescent="0.2">
      <c r="B404" s="106">
        <v>12.742495390288877</v>
      </c>
      <c r="C404" s="113">
        <v>285.21488240725671</v>
      </c>
      <c r="D404" s="116">
        <v>12.75</v>
      </c>
      <c r="E404" s="113">
        <v>1101.9826706826116</v>
      </c>
      <c r="F404" s="106">
        <v>12.746699446834665</v>
      </c>
      <c r="G404" s="107">
        <v>172.38824636628914</v>
      </c>
      <c r="H404" s="103">
        <v>12.746699446834665</v>
      </c>
      <c r="I404" s="111">
        <f t="shared" si="18"/>
        <v>12.744597418561771</v>
      </c>
      <c r="J404" s="103">
        <v>12.746699446834665</v>
      </c>
      <c r="K404" s="115">
        <v>856.10929299999998</v>
      </c>
      <c r="L404" s="103">
        <v>12.742495390288877</v>
      </c>
      <c r="M404" s="111">
        <f t="shared" si="19"/>
        <v>12.746699446834665</v>
      </c>
      <c r="N404" s="103">
        <v>12.746699446834665</v>
      </c>
      <c r="O404" s="111">
        <f t="shared" si="20"/>
        <v>12.744597418561771</v>
      </c>
      <c r="P404" s="106">
        <v>12.742495390288877</v>
      </c>
      <c r="Q404" s="113">
        <v>1086.21993113089</v>
      </c>
    </row>
    <row r="405" spans="2:17" x14ac:dyDescent="0.2">
      <c r="B405" s="106">
        <v>12.77443146896128</v>
      </c>
      <c r="C405" s="113">
        <v>287.9502905871492</v>
      </c>
      <c r="D405" s="116">
        <v>12.78</v>
      </c>
      <c r="E405" s="113">
        <v>1109.566877092464</v>
      </c>
      <c r="F405" s="106">
        <v>12.77864606198964</v>
      </c>
      <c r="G405" s="107">
        <v>174.36062958719629</v>
      </c>
      <c r="H405" s="103">
        <v>12.77864606198964</v>
      </c>
      <c r="I405" s="111">
        <f t="shared" si="18"/>
        <v>12.776538765475461</v>
      </c>
      <c r="J405" s="103">
        <v>12.77864606198964</v>
      </c>
      <c r="K405" s="115">
        <v>857.64680499999997</v>
      </c>
      <c r="L405" s="103">
        <v>12.77443146896128</v>
      </c>
      <c r="M405" s="111">
        <f t="shared" si="19"/>
        <v>12.77864606198964</v>
      </c>
      <c r="N405" s="103">
        <v>12.77864606198964</v>
      </c>
      <c r="O405" s="111">
        <f t="shared" si="20"/>
        <v>12.776538765475461</v>
      </c>
      <c r="P405" s="106">
        <v>12.77443146896128</v>
      </c>
      <c r="Q405" s="113">
        <v>1089.2813773368998</v>
      </c>
    </row>
    <row r="406" spans="2:17" x14ac:dyDescent="0.2">
      <c r="B406" s="106">
        <v>12.806367547633684</v>
      </c>
      <c r="C406" s="113">
        <v>290.47614062245412</v>
      </c>
      <c r="D406" s="116">
        <v>12.81</v>
      </c>
      <c r="E406" s="113">
        <v>1117.3370303812376</v>
      </c>
      <c r="F406" s="106">
        <v>12.810592677144614</v>
      </c>
      <c r="G406" s="107">
        <v>176.36149193868744</v>
      </c>
      <c r="H406" s="103">
        <v>12.810592677144614</v>
      </c>
      <c r="I406" s="111">
        <f t="shared" si="18"/>
        <v>12.808480112389148</v>
      </c>
      <c r="J406" s="103">
        <v>12.810592677144614</v>
      </c>
      <c r="K406" s="115">
        <v>858.98112100000003</v>
      </c>
      <c r="L406" s="103">
        <v>12.806367547633684</v>
      </c>
      <c r="M406" s="111">
        <f t="shared" si="19"/>
        <v>12.810592677144614</v>
      </c>
      <c r="N406" s="103">
        <v>12.810592677144614</v>
      </c>
      <c r="O406" s="111">
        <f t="shared" si="20"/>
        <v>12.808480112389148</v>
      </c>
      <c r="P406" s="106">
        <v>12.806367547633684</v>
      </c>
      <c r="Q406" s="113">
        <v>1091.8175273544111</v>
      </c>
    </row>
    <row r="407" spans="2:17" x14ac:dyDescent="0.2">
      <c r="B407" s="106">
        <v>12.838303626306086</v>
      </c>
      <c r="C407" s="113">
        <v>293.01325973602752</v>
      </c>
      <c r="D407" s="116">
        <v>12.84</v>
      </c>
      <c r="E407" s="113">
        <v>1125.4986861110947</v>
      </c>
      <c r="F407" s="106">
        <v>12.842539292299588</v>
      </c>
      <c r="G407" s="107">
        <v>178.3570653086995</v>
      </c>
      <c r="H407" s="103">
        <v>12.842539292299588</v>
      </c>
      <c r="I407" s="111">
        <f t="shared" si="18"/>
        <v>12.840421459302837</v>
      </c>
      <c r="J407" s="103">
        <v>12.842539292299588</v>
      </c>
      <c r="K407" s="115">
        <v>859.76680899999997</v>
      </c>
      <c r="L407" s="103">
        <v>12.838303626306086</v>
      </c>
      <c r="M407" s="111">
        <f t="shared" si="19"/>
        <v>12.842539292299588</v>
      </c>
      <c r="N407" s="103">
        <v>12.842539292299588</v>
      </c>
      <c r="O407" s="111">
        <f t="shared" si="20"/>
        <v>12.840421459302837</v>
      </c>
      <c r="P407" s="106">
        <v>12.838303626306086</v>
      </c>
      <c r="Q407" s="113">
        <v>1094.7168056780024</v>
      </c>
    </row>
    <row r="408" spans="2:17" x14ac:dyDescent="0.2">
      <c r="B408" s="106">
        <v>12.87023970497849</v>
      </c>
      <c r="C408" s="113">
        <v>295.34718510672985</v>
      </c>
      <c r="D408" s="116">
        <v>12.87</v>
      </c>
      <c r="E408" s="113">
        <v>1134.4132893234541</v>
      </c>
      <c r="F408" s="106">
        <v>12.874485907454561</v>
      </c>
      <c r="G408" s="107">
        <v>180.25947123692768</v>
      </c>
      <c r="H408" s="103">
        <v>12.874485907454561</v>
      </c>
      <c r="I408" s="111">
        <f t="shared" si="18"/>
        <v>12.872362806216525</v>
      </c>
      <c r="J408" s="103">
        <v>12.874485907454561</v>
      </c>
      <c r="K408" s="115">
        <v>861.24336200000005</v>
      </c>
      <c r="L408" s="103">
        <v>12.87023970497849</v>
      </c>
      <c r="M408" s="111">
        <f t="shared" si="19"/>
        <v>12.874485907454561</v>
      </c>
      <c r="N408" s="103">
        <v>12.874485907454561</v>
      </c>
      <c r="O408" s="111">
        <f t="shared" si="20"/>
        <v>12.872362806216525</v>
      </c>
      <c r="P408" s="106">
        <v>12.87023970497849</v>
      </c>
      <c r="Q408" s="113">
        <v>1097.1722255350107</v>
      </c>
    </row>
    <row r="409" spans="2:17" x14ac:dyDescent="0.2">
      <c r="B409" s="106">
        <v>12.902175783650893</v>
      </c>
      <c r="C409" s="113">
        <v>297.56795258269534</v>
      </c>
      <c r="D409" s="116">
        <v>12.91</v>
      </c>
      <c r="E409" s="113">
        <v>1143.7708867884139</v>
      </c>
      <c r="F409" s="106">
        <v>12.906432522609537</v>
      </c>
      <c r="G409" s="107">
        <v>182.19523843251523</v>
      </c>
      <c r="H409" s="103">
        <v>12.906432522609537</v>
      </c>
      <c r="I409" s="111">
        <f t="shared" si="18"/>
        <v>12.904304153130216</v>
      </c>
      <c r="J409" s="103">
        <v>12.906432522609537</v>
      </c>
      <c r="K409" s="115">
        <v>862.69959500000004</v>
      </c>
      <c r="L409" s="103">
        <v>12.902175783650893</v>
      </c>
      <c r="M409" s="111">
        <f t="shared" si="19"/>
        <v>12.906432522609537</v>
      </c>
      <c r="N409" s="103">
        <v>12.906432522609537</v>
      </c>
      <c r="O409" s="111">
        <f t="shared" si="20"/>
        <v>12.904304153130216</v>
      </c>
      <c r="P409" s="106">
        <v>12.902175783650893</v>
      </c>
      <c r="Q409" s="113">
        <v>1099.7753374767512</v>
      </c>
    </row>
    <row r="410" spans="2:17" x14ac:dyDescent="0.2">
      <c r="B410" s="106">
        <v>12.934111862323297</v>
      </c>
      <c r="C410" s="113">
        <v>299.68478762696236</v>
      </c>
      <c r="D410" s="116">
        <v>12.94</v>
      </c>
      <c r="E410" s="113">
        <v>1153.8866449070249</v>
      </c>
      <c r="F410" s="106">
        <v>12.93837913776451</v>
      </c>
      <c r="G410" s="107">
        <v>184.03010813661729</v>
      </c>
      <c r="H410" s="103">
        <v>12.93837913776451</v>
      </c>
      <c r="I410" s="111">
        <f t="shared" si="18"/>
        <v>12.936245500043903</v>
      </c>
      <c r="J410" s="103">
        <v>12.93837913776451</v>
      </c>
      <c r="K410" s="115">
        <v>864.30483800000002</v>
      </c>
      <c r="L410" s="103">
        <v>12.934111862323297</v>
      </c>
      <c r="M410" s="111">
        <f t="shared" si="19"/>
        <v>12.93837913776451</v>
      </c>
      <c r="N410" s="103">
        <v>12.93837913776451</v>
      </c>
      <c r="O410" s="111">
        <f t="shared" si="20"/>
        <v>12.936245500043903</v>
      </c>
      <c r="P410" s="106">
        <v>12.934111862323297</v>
      </c>
      <c r="Q410" s="113">
        <v>1102.2205853270448</v>
      </c>
    </row>
    <row r="411" spans="2:17" x14ac:dyDescent="0.2">
      <c r="B411" s="106">
        <v>12.966047940995699</v>
      </c>
      <c r="C411" s="113">
        <v>301.53735402748373</v>
      </c>
      <c r="D411" s="116">
        <v>12.97</v>
      </c>
      <c r="E411" s="113">
        <v>1164.1457898437829</v>
      </c>
      <c r="F411" s="106">
        <v>12.970325752919484</v>
      </c>
      <c r="G411" s="107">
        <v>185.71607267187881</v>
      </c>
      <c r="H411" s="103">
        <v>12.970325752919484</v>
      </c>
      <c r="I411" s="111">
        <f t="shared" si="18"/>
        <v>12.968186846957591</v>
      </c>
      <c r="J411" s="103">
        <v>12.970325752919484</v>
      </c>
      <c r="K411" s="115">
        <v>866.21487400000001</v>
      </c>
      <c r="L411" s="103">
        <v>12.966047940995699</v>
      </c>
      <c r="M411" s="111">
        <f t="shared" si="19"/>
        <v>12.970325752919484</v>
      </c>
      <c r="N411" s="103">
        <v>12.970325752919484</v>
      </c>
      <c r="O411" s="111">
        <f t="shared" si="20"/>
        <v>12.968186846957591</v>
      </c>
      <c r="P411" s="106">
        <v>12.966047940995699</v>
      </c>
      <c r="Q411" s="113">
        <v>1104.4281866681958</v>
      </c>
    </row>
    <row r="412" spans="2:17" x14ac:dyDescent="0.2">
      <c r="B412" s="106">
        <v>12.997984019668102</v>
      </c>
      <c r="C412" s="113">
        <v>303.17627505295764</v>
      </c>
      <c r="D412" s="116">
        <v>13</v>
      </c>
      <c r="E412" s="113">
        <v>1174.7669615492114</v>
      </c>
      <c r="F412" s="106">
        <v>13.002272368074458</v>
      </c>
      <c r="G412" s="107">
        <v>187.29096859740042</v>
      </c>
      <c r="H412" s="103">
        <v>13.002272368074458</v>
      </c>
      <c r="I412" s="111">
        <f t="shared" si="18"/>
        <v>13.00012819387128</v>
      </c>
      <c r="J412" s="103">
        <v>13.002272368074458</v>
      </c>
      <c r="K412" s="115">
        <v>868.416157</v>
      </c>
      <c r="L412" s="103">
        <v>12.997984019668102</v>
      </c>
      <c r="M412" s="111">
        <f t="shared" si="19"/>
        <v>13.002272368074458</v>
      </c>
      <c r="N412" s="103">
        <v>13.002272368074458</v>
      </c>
      <c r="O412" s="111">
        <f t="shared" si="20"/>
        <v>13.00012819387128</v>
      </c>
      <c r="P412" s="106">
        <v>12.997984019668102</v>
      </c>
      <c r="Q412" s="113">
        <v>1106.3935520881134</v>
      </c>
    </row>
    <row r="413" spans="2:17" x14ac:dyDescent="0.2">
      <c r="B413" s="106">
        <v>13.029920098340506</v>
      </c>
      <c r="C413" s="113">
        <v>304.55962739666523</v>
      </c>
      <c r="D413" s="116">
        <v>13.03</v>
      </c>
      <c r="E413" s="113">
        <v>1186.0237016020174</v>
      </c>
      <c r="F413" s="106">
        <v>13.034218983229433</v>
      </c>
      <c r="G413" s="107">
        <v>188.67139274494895</v>
      </c>
      <c r="H413" s="103">
        <v>13.034218983229433</v>
      </c>
      <c r="I413" s="111">
        <f t="shared" si="18"/>
        <v>13.03206954078497</v>
      </c>
      <c r="J413" s="103">
        <v>13.034218983229433</v>
      </c>
      <c r="K413" s="115">
        <v>871.166067</v>
      </c>
      <c r="L413" s="103">
        <v>13.029920098340506</v>
      </c>
      <c r="M413" s="111">
        <f t="shared" si="19"/>
        <v>13.034218983229433</v>
      </c>
      <c r="N413" s="103">
        <v>13.034218983229433</v>
      </c>
      <c r="O413" s="111">
        <f t="shared" si="20"/>
        <v>13.03206954078497</v>
      </c>
      <c r="P413" s="106">
        <v>13.029920098340506</v>
      </c>
      <c r="Q413" s="113">
        <v>1107.7593014057627</v>
      </c>
    </row>
    <row r="414" spans="2:17" x14ac:dyDescent="0.2">
      <c r="B414" s="106">
        <v>13.061856177012908</v>
      </c>
      <c r="C414" s="113">
        <v>305.43756449948421</v>
      </c>
      <c r="D414" s="116">
        <v>13.07</v>
      </c>
      <c r="E414" s="113">
        <v>1197.3609303324752</v>
      </c>
      <c r="F414" s="106">
        <v>13.066165598384407</v>
      </c>
      <c r="G414" s="107">
        <v>189.78289253010416</v>
      </c>
      <c r="H414" s="103">
        <v>13.066165598384407</v>
      </c>
      <c r="I414" s="111">
        <f t="shared" si="18"/>
        <v>13.064010887698657</v>
      </c>
      <c r="J414" s="103">
        <v>13.066165598384407</v>
      </c>
      <c r="K414" s="115">
        <v>874.07176000000004</v>
      </c>
      <c r="L414" s="103">
        <v>13.061856177012908</v>
      </c>
      <c r="M414" s="111">
        <f t="shared" si="19"/>
        <v>13.066165598384407</v>
      </c>
      <c r="N414" s="103">
        <v>13.066165598384407</v>
      </c>
      <c r="O414" s="111">
        <f t="shared" si="20"/>
        <v>13.064010887698657</v>
      </c>
      <c r="P414" s="106">
        <v>13.061856177012908</v>
      </c>
      <c r="Q414" s="113">
        <v>1108.6256064919926</v>
      </c>
    </row>
    <row r="415" spans="2:17" x14ac:dyDescent="0.2">
      <c r="B415" s="106">
        <v>13.093792255685312</v>
      </c>
      <c r="C415" s="113">
        <v>306.19019879419932</v>
      </c>
      <c r="D415" s="116">
        <v>13.1</v>
      </c>
      <c r="E415" s="113">
        <v>1208.7247260990828</v>
      </c>
      <c r="F415" s="106">
        <v>13.09811221353938</v>
      </c>
      <c r="G415" s="107">
        <v>190.80610701025086</v>
      </c>
      <c r="H415" s="103">
        <v>13.09811221353938</v>
      </c>
      <c r="I415" s="111">
        <f t="shared" si="18"/>
        <v>13.095952234612346</v>
      </c>
      <c r="J415" s="103">
        <v>13.09811221353938</v>
      </c>
      <c r="K415" s="115">
        <v>876.957133</v>
      </c>
      <c r="L415" s="103">
        <v>13.093792255685312</v>
      </c>
      <c r="M415" s="111">
        <f t="shared" si="19"/>
        <v>13.09811221353938</v>
      </c>
      <c r="N415" s="103">
        <v>13.09811221353938</v>
      </c>
      <c r="O415" s="111">
        <f t="shared" si="20"/>
        <v>13.095952234612346</v>
      </c>
      <c r="P415" s="106">
        <v>13.093792255685312</v>
      </c>
      <c r="Q415" s="113">
        <v>1108.6048113270208</v>
      </c>
    </row>
    <row r="416" spans="2:17" x14ac:dyDescent="0.2">
      <c r="B416" s="106">
        <v>13.125728334357715</v>
      </c>
      <c r="C416" s="113">
        <v>306.70892672858633</v>
      </c>
      <c r="D416" s="116">
        <v>13.13</v>
      </c>
      <c r="E416" s="113">
        <v>1219.2605270927615</v>
      </c>
      <c r="F416" s="106">
        <v>13.130058828694354</v>
      </c>
      <c r="G416" s="107">
        <v>191.50872784798509</v>
      </c>
      <c r="H416" s="103">
        <v>13.130058828694354</v>
      </c>
      <c r="I416" s="111">
        <f t="shared" si="18"/>
        <v>13.127893581526035</v>
      </c>
      <c r="J416" s="103">
        <v>13.130058828694354</v>
      </c>
      <c r="K416" s="115">
        <v>879.87637299999994</v>
      </c>
      <c r="L416" s="103">
        <v>13.125728334357715</v>
      </c>
      <c r="M416" s="111">
        <f t="shared" si="19"/>
        <v>13.130058828694354</v>
      </c>
      <c r="N416" s="103">
        <v>13.130058828694354</v>
      </c>
      <c r="O416" s="111">
        <f t="shared" si="20"/>
        <v>13.127893581526035</v>
      </c>
      <c r="P416" s="106">
        <v>13.125728334357715</v>
      </c>
      <c r="Q416" s="113">
        <v>1107.8362113837825</v>
      </c>
    </row>
    <row r="417" spans="2:17" x14ac:dyDescent="0.2">
      <c r="B417" s="106">
        <v>13.157664413030119</v>
      </c>
      <c r="C417" s="113">
        <v>306.77408885992088</v>
      </c>
      <c r="D417" s="116">
        <v>13.16</v>
      </c>
      <c r="E417" s="113">
        <v>1229.7661677657989</v>
      </c>
      <c r="F417" s="106">
        <v>13.162005443849329</v>
      </c>
      <c r="G417" s="107">
        <v>192.03193016244578</v>
      </c>
      <c r="H417" s="103">
        <v>13.162005443849329</v>
      </c>
      <c r="I417" s="111">
        <f t="shared" si="18"/>
        <v>13.159834928439725</v>
      </c>
      <c r="J417" s="103">
        <v>13.162005443849329</v>
      </c>
      <c r="K417" s="115">
        <v>883.40519800000004</v>
      </c>
      <c r="L417" s="103">
        <v>13.157664413030119</v>
      </c>
      <c r="M417" s="111">
        <f t="shared" si="19"/>
        <v>13.162005443849329</v>
      </c>
      <c r="N417" s="103">
        <v>13.162005443849329</v>
      </c>
      <c r="O417" s="111">
        <f t="shared" si="20"/>
        <v>13.159834928439725</v>
      </c>
      <c r="P417" s="106">
        <v>13.157664413030119</v>
      </c>
      <c r="Q417" s="113">
        <v>1105.5315540385493</v>
      </c>
    </row>
    <row r="418" spans="2:17" x14ac:dyDescent="0.2">
      <c r="B418" s="106">
        <v>13.189600491702521</v>
      </c>
      <c r="C418" s="113">
        <v>306.5596260387814</v>
      </c>
      <c r="D418" s="116">
        <v>13.19</v>
      </c>
      <c r="E418" s="113">
        <v>1239.7981974334427</v>
      </c>
      <c r="F418" s="106">
        <v>13.193952059004303</v>
      </c>
      <c r="G418" s="107">
        <v>192.27563015188517</v>
      </c>
      <c r="H418" s="103">
        <v>13.193952059004303</v>
      </c>
      <c r="I418" s="111">
        <f t="shared" si="18"/>
        <v>13.191776275353412</v>
      </c>
      <c r="J418" s="103">
        <v>13.193952059004303</v>
      </c>
      <c r="K418" s="115">
        <v>886.75114799999994</v>
      </c>
      <c r="L418" s="103">
        <v>13.189600491702521</v>
      </c>
      <c r="M418" s="111">
        <f t="shared" si="19"/>
        <v>13.193952059004303</v>
      </c>
      <c r="N418" s="103">
        <v>13.193952059004303</v>
      </c>
      <c r="O418" s="111">
        <f t="shared" si="20"/>
        <v>13.191776275353412</v>
      </c>
      <c r="P418" s="106">
        <v>13.189600491702521</v>
      </c>
      <c r="Q418" s="113">
        <v>1102.575456586193</v>
      </c>
    </row>
    <row r="419" spans="2:17" x14ac:dyDescent="0.2">
      <c r="B419" s="106">
        <v>13.221536570374925</v>
      </c>
      <c r="C419" s="113">
        <v>306.0444014447886</v>
      </c>
      <c r="D419" s="116">
        <v>13.23</v>
      </c>
      <c r="E419" s="113">
        <v>1249.3030032171171</v>
      </c>
      <c r="F419" s="106">
        <v>13.225898674159277</v>
      </c>
      <c r="G419" s="107">
        <v>192.34072530745851</v>
      </c>
      <c r="H419" s="103">
        <v>13.225898674159277</v>
      </c>
      <c r="I419" s="111">
        <f t="shared" si="18"/>
        <v>13.223717622267101</v>
      </c>
      <c r="J419" s="103">
        <v>13.225898674159277</v>
      </c>
      <c r="K419" s="115">
        <v>890.16482900000005</v>
      </c>
      <c r="L419" s="103">
        <v>13.221536570374925</v>
      </c>
      <c r="M419" s="111">
        <f t="shared" si="19"/>
        <v>13.225898674159277</v>
      </c>
      <c r="N419" s="103">
        <v>13.225898674159277</v>
      </c>
      <c r="O419" s="111">
        <f t="shared" si="20"/>
        <v>13.223717622267101</v>
      </c>
      <c r="P419" s="106">
        <v>13.221536570374925</v>
      </c>
      <c r="Q419" s="113">
        <v>1098.3329410823405</v>
      </c>
    </row>
    <row r="420" spans="2:17" x14ac:dyDescent="0.2">
      <c r="B420" s="106">
        <v>13.253472649047328</v>
      </c>
      <c r="C420" s="113">
        <v>305.26228070175461</v>
      </c>
      <c r="D420" s="116">
        <v>13.26</v>
      </c>
      <c r="E420" s="113">
        <v>1258.2492837157997</v>
      </c>
      <c r="F420" s="106">
        <v>13.25784528931425</v>
      </c>
      <c r="G420" s="107">
        <v>192.18978591476895</v>
      </c>
      <c r="H420" s="103">
        <v>13.25784528931425</v>
      </c>
      <c r="I420" s="111">
        <f t="shared" si="18"/>
        <v>13.255658969180789</v>
      </c>
      <c r="J420" s="103">
        <v>13.25784528931425</v>
      </c>
      <c r="K420" s="115">
        <v>893.36854200000005</v>
      </c>
      <c r="L420" s="103">
        <v>13.253472649047328</v>
      </c>
      <c r="M420" s="111">
        <f t="shared" si="19"/>
        <v>13.25784528931425</v>
      </c>
      <c r="N420" s="103">
        <v>13.25784528931425</v>
      </c>
      <c r="O420" s="111">
        <f t="shared" si="20"/>
        <v>13.255658969180789</v>
      </c>
      <c r="P420" s="106">
        <v>13.253472649047328</v>
      </c>
      <c r="Q420" s="113">
        <v>1093.22123182411</v>
      </c>
    </row>
    <row r="421" spans="2:17" x14ac:dyDescent="0.2">
      <c r="B421" s="106">
        <v>13.285408727719732</v>
      </c>
      <c r="C421" s="113">
        <v>304.0862093313782</v>
      </c>
      <c r="D421" s="116">
        <v>13.29</v>
      </c>
      <c r="E421" s="113">
        <v>1266.5981750741844</v>
      </c>
      <c r="F421" s="106">
        <v>13.289791904469226</v>
      </c>
      <c r="G421" s="107">
        <v>191.83623784970092</v>
      </c>
      <c r="H421" s="103">
        <v>13.289791904469226</v>
      </c>
      <c r="I421" s="111">
        <f t="shared" si="18"/>
        <v>13.28760031609448</v>
      </c>
      <c r="J421" s="103">
        <v>13.289791904469226</v>
      </c>
      <c r="K421" s="115">
        <v>896.53838900000005</v>
      </c>
      <c r="L421" s="103">
        <v>13.285408727719732</v>
      </c>
      <c r="M421" s="111">
        <f t="shared" si="19"/>
        <v>13.289791904469226</v>
      </c>
      <c r="N421" s="103">
        <v>13.289791904469226</v>
      </c>
      <c r="O421" s="111">
        <f t="shared" si="20"/>
        <v>13.28760031609448</v>
      </c>
      <c r="P421" s="106">
        <v>13.285408727719732</v>
      </c>
      <c r="Q421" s="113">
        <v>1087.0393683878406</v>
      </c>
    </row>
    <row r="422" spans="2:17" x14ac:dyDescent="0.2">
      <c r="B422" s="106">
        <v>13.317344806392134</v>
      </c>
      <c r="C422" s="113">
        <v>302.70437510184149</v>
      </c>
      <c r="D422" s="116">
        <v>13.32</v>
      </c>
      <c r="E422" s="113">
        <v>1275.1709643024924</v>
      </c>
      <c r="F422" s="106">
        <v>13.3217385196242</v>
      </c>
      <c r="G422" s="107">
        <v>191.40213452932599</v>
      </c>
      <c r="H422" s="103">
        <v>13.3217385196242</v>
      </c>
      <c r="I422" s="111">
        <f t="shared" si="18"/>
        <v>13.319541663008167</v>
      </c>
      <c r="J422" s="103">
        <v>13.3217385196242</v>
      </c>
      <c r="K422" s="115">
        <v>899.64050399999996</v>
      </c>
      <c r="L422" s="103">
        <v>13.317344806392134</v>
      </c>
      <c r="M422" s="111">
        <f t="shared" si="19"/>
        <v>13.3217385196242</v>
      </c>
      <c r="N422" s="103">
        <v>13.3217385196242</v>
      </c>
      <c r="O422" s="111">
        <f t="shared" si="20"/>
        <v>13.319541663008167</v>
      </c>
      <c r="P422" s="106">
        <v>13.317344806392134</v>
      </c>
      <c r="Q422" s="113">
        <v>1080.0133355021615</v>
      </c>
    </row>
    <row r="423" spans="2:17" x14ac:dyDescent="0.2">
      <c r="B423" s="106">
        <v>13.349280885064537</v>
      </c>
      <c r="C423" s="113">
        <v>301.13289337895844</v>
      </c>
      <c r="D423" s="116">
        <v>13.35</v>
      </c>
      <c r="E423" s="113">
        <v>1284.0030248925152</v>
      </c>
      <c r="F423" s="106">
        <v>13.353685134779173</v>
      </c>
      <c r="G423" s="107">
        <v>190.75484457361443</v>
      </c>
      <c r="H423" s="103">
        <v>13.353685134779173</v>
      </c>
      <c r="I423" s="111">
        <f t="shared" si="18"/>
        <v>13.351483009921855</v>
      </c>
      <c r="J423" s="103">
        <v>13.353685134779173</v>
      </c>
      <c r="K423" s="115">
        <v>902.88485600000001</v>
      </c>
      <c r="L423" s="103">
        <v>13.349280885064537</v>
      </c>
      <c r="M423" s="111">
        <f t="shared" si="19"/>
        <v>13.353685134779173</v>
      </c>
      <c r="N423" s="103">
        <v>13.353685134779173</v>
      </c>
      <c r="O423" s="111">
        <f t="shared" si="20"/>
        <v>13.351483009921855</v>
      </c>
      <c r="P423" s="106">
        <v>13.349280885064537</v>
      </c>
      <c r="Q423" s="113">
        <v>1072.9048717120356</v>
      </c>
    </row>
    <row r="424" spans="2:17" x14ac:dyDescent="0.2">
      <c r="B424" s="106">
        <v>13.381216963736941</v>
      </c>
      <c r="C424" s="113">
        <v>299.43494106784004</v>
      </c>
      <c r="D424" s="116">
        <v>13.39</v>
      </c>
      <c r="E424" s="113">
        <v>1292.9697687660189</v>
      </c>
      <c r="F424" s="106">
        <v>13.385631749934147</v>
      </c>
      <c r="G424" s="107">
        <v>190.00096130023456</v>
      </c>
      <c r="H424" s="103">
        <v>13.385631749934147</v>
      </c>
      <c r="I424" s="111">
        <f t="shared" si="18"/>
        <v>13.383424356835544</v>
      </c>
      <c r="J424" s="103">
        <v>13.385631749934147</v>
      </c>
      <c r="K424" s="115">
        <v>906.27821800000004</v>
      </c>
      <c r="L424" s="103">
        <v>13.381216963736941</v>
      </c>
      <c r="M424" s="111">
        <f t="shared" si="19"/>
        <v>13.385631749934147</v>
      </c>
      <c r="N424" s="103">
        <v>13.385631749934147</v>
      </c>
      <c r="O424" s="111">
        <f t="shared" si="20"/>
        <v>13.383424356835544</v>
      </c>
      <c r="P424" s="106">
        <v>13.381216963736941</v>
      </c>
      <c r="Q424" s="113">
        <v>1065.2546495706622</v>
      </c>
    </row>
    <row r="425" spans="2:17" x14ac:dyDescent="0.2">
      <c r="B425" s="106">
        <v>13.413153042409345</v>
      </c>
      <c r="C425" s="113">
        <v>297.63276437999036</v>
      </c>
      <c r="D425" s="116">
        <v>13.42</v>
      </c>
      <c r="E425" s="113">
        <v>1302.7363428637693</v>
      </c>
      <c r="F425" s="106">
        <v>13.417578365089122</v>
      </c>
      <c r="G425" s="107">
        <v>189.1258382991906</v>
      </c>
      <c r="H425" s="103">
        <v>13.417578365089122</v>
      </c>
      <c r="I425" s="111">
        <f t="shared" si="18"/>
        <v>13.415365703749234</v>
      </c>
      <c r="J425" s="103">
        <v>13.417578365089122</v>
      </c>
      <c r="K425" s="115">
        <v>909.74608499999999</v>
      </c>
      <c r="L425" s="103">
        <v>13.413153042409345</v>
      </c>
      <c r="M425" s="111">
        <f t="shared" si="19"/>
        <v>13.417578365089122</v>
      </c>
      <c r="N425" s="103">
        <v>13.417578365089122</v>
      </c>
      <c r="O425" s="111">
        <f t="shared" si="20"/>
        <v>13.415365703749234</v>
      </c>
      <c r="P425" s="106">
        <v>13.413153042409345</v>
      </c>
      <c r="Q425" s="113">
        <v>1057.714109185164</v>
      </c>
    </row>
    <row r="426" spans="2:17" x14ac:dyDescent="0.2">
      <c r="B426" s="106">
        <v>13.445089121081747</v>
      </c>
      <c r="C426" s="113">
        <v>295.74463907446653</v>
      </c>
      <c r="D426" s="116">
        <v>13.45</v>
      </c>
      <c r="E426" s="113">
        <v>1313.7769622925377</v>
      </c>
      <c r="F426" s="106">
        <v>13.449524980244096</v>
      </c>
      <c r="G426" s="107">
        <v>188.20962398108574</v>
      </c>
      <c r="H426" s="103">
        <v>13.449524980244096</v>
      </c>
      <c r="I426" s="111">
        <f t="shared" si="18"/>
        <v>13.447307050662921</v>
      </c>
      <c r="J426" s="103">
        <v>13.449524980244096</v>
      </c>
      <c r="K426" s="115">
        <v>913.68130099999996</v>
      </c>
      <c r="L426" s="103">
        <v>13.445089121081747</v>
      </c>
      <c r="M426" s="111">
        <f t="shared" si="19"/>
        <v>13.449524980244096</v>
      </c>
      <c r="N426" s="103">
        <v>13.449524980244096</v>
      </c>
      <c r="O426" s="111">
        <f t="shared" si="20"/>
        <v>13.447307050662921</v>
      </c>
      <c r="P426" s="106">
        <v>13.445089121081747</v>
      </c>
      <c r="Q426" s="113">
        <v>1050.3515367231462</v>
      </c>
    </row>
    <row r="427" spans="2:17" x14ac:dyDescent="0.2">
      <c r="B427" s="106">
        <v>13.47702519975415</v>
      </c>
      <c r="C427" s="113">
        <v>293.73780891858149</v>
      </c>
      <c r="D427" s="116">
        <v>13.48</v>
      </c>
      <c r="E427" s="113">
        <v>1326.1225973162946</v>
      </c>
      <c r="F427" s="106">
        <v>13.48147159539907</v>
      </c>
      <c r="G427" s="107">
        <v>187.25109781180862</v>
      </c>
      <c r="H427" s="103">
        <v>13.48147159539907</v>
      </c>
      <c r="I427" s="111">
        <f t="shared" si="18"/>
        <v>13.47924839757661</v>
      </c>
      <c r="J427" s="103">
        <v>13.48147159539907</v>
      </c>
      <c r="K427" s="115">
        <v>918.14482399999997</v>
      </c>
      <c r="L427" s="103">
        <v>13.47702519975415</v>
      </c>
      <c r="M427" s="111">
        <f t="shared" si="19"/>
        <v>13.48147159539907</v>
      </c>
      <c r="N427" s="103">
        <v>13.48147159539907</v>
      </c>
      <c r="O427" s="111">
        <f t="shared" si="20"/>
        <v>13.47924839757661</v>
      </c>
      <c r="P427" s="106">
        <v>13.47702519975415</v>
      </c>
      <c r="Q427" s="113">
        <v>1043.7851169053883</v>
      </c>
    </row>
    <row r="428" spans="2:17" x14ac:dyDescent="0.2">
      <c r="B428" s="106">
        <v>13.508961278426554</v>
      </c>
      <c r="C428" s="113">
        <v>291.78860871218313</v>
      </c>
      <c r="D428" s="116">
        <v>13.51</v>
      </c>
      <c r="E428" s="113">
        <v>1340.6097180265579</v>
      </c>
      <c r="F428" s="106">
        <v>13.513418210554043</v>
      </c>
      <c r="G428" s="107">
        <v>186.36783791635929</v>
      </c>
      <c r="H428" s="103">
        <v>13.513418210554043</v>
      </c>
      <c r="I428" s="111">
        <f t="shared" si="18"/>
        <v>13.511189744490299</v>
      </c>
      <c r="J428" s="103">
        <v>13.513418210554043</v>
      </c>
      <c r="K428" s="115">
        <v>923.78688099999999</v>
      </c>
      <c r="L428" s="103">
        <v>13.508961278426554</v>
      </c>
      <c r="M428" s="111">
        <f t="shared" si="19"/>
        <v>13.513418210554043</v>
      </c>
      <c r="N428" s="103">
        <v>13.513418210554043</v>
      </c>
      <c r="O428" s="111">
        <f t="shared" si="20"/>
        <v>13.511189744490299</v>
      </c>
      <c r="P428" s="106">
        <v>13.508961278426554</v>
      </c>
      <c r="Q428" s="113">
        <v>1037.9626946661913</v>
      </c>
    </row>
    <row r="429" spans="2:17" x14ac:dyDescent="0.2">
      <c r="B429" s="106">
        <v>13.540897357098958</v>
      </c>
      <c r="C429" s="113">
        <v>289.91146053989485</v>
      </c>
      <c r="D429" s="116">
        <v>13.55</v>
      </c>
      <c r="E429" s="113">
        <v>1356.4683010085455</v>
      </c>
      <c r="F429" s="106">
        <v>13.545364825709019</v>
      </c>
      <c r="G429" s="107">
        <v>185.3360796967732</v>
      </c>
      <c r="H429" s="103">
        <v>13.545364825709019</v>
      </c>
      <c r="I429" s="111">
        <f t="shared" si="18"/>
        <v>13.543131091403989</v>
      </c>
      <c r="J429" s="103">
        <v>13.545364825709019</v>
      </c>
      <c r="K429" s="115">
        <v>929.98433799999998</v>
      </c>
      <c r="L429" s="103">
        <v>13.540897357098958</v>
      </c>
      <c r="M429" s="111">
        <f t="shared" si="19"/>
        <v>13.545364825709019</v>
      </c>
      <c r="N429" s="103">
        <v>13.545364825709019</v>
      </c>
      <c r="O429" s="111">
        <f t="shared" si="20"/>
        <v>13.543131091403989</v>
      </c>
      <c r="P429" s="106">
        <v>13.540897357098958</v>
      </c>
      <c r="Q429" s="113">
        <v>1033.3003810294433</v>
      </c>
    </row>
    <row r="430" spans="2:17" x14ac:dyDescent="0.2">
      <c r="B430" s="106">
        <v>13.57283343577136</v>
      </c>
      <c r="C430" s="113">
        <v>288.07541822823327</v>
      </c>
      <c r="D430" s="116">
        <v>13.58</v>
      </c>
      <c r="E430" s="113">
        <v>1374.1987748940019</v>
      </c>
      <c r="F430" s="106">
        <v>13.577311440863992</v>
      </c>
      <c r="G430" s="107">
        <v>184.31896788718282</v>
      </c>
      <c r="H430" s="103">
        <v>13.577311440863992</v>
      </c>
      <c r="I430" s="111">
        <f t="shared" si="18"/>
        <v>13.575072438317676</v>
      </c>
      <c r="J430" s="103">
        <v>13.577311440863992</v>
      </c>
      <c r="K430" s="115">
        <v>937.57029699999998</v>
      </c>
      <c r="L430" s="103">
        <v>13.57283343577136</v>
      </c>
      <c r="M430" s="111">
        <f t="shared" si="19"/>
        <v>13.577311440863992</v>
      </c>
      <c r="N430" s="103">
        <v>13.577311440863992</v>
      </c>
      <c r="O430" s="111">
        <f t="shared" si="20"/>
        <v>13.575072438317676</v>
      </c>
      <c r="P430" s="106">
        <v>13.57283343577136</v>
      </c>
      <c r="Q430" s="113">
        <v>1029.8274586513608</v>
      </c>
    </row>
    <row r="431" spans="2:17" x14ac:dyDescent="0.2">
      <c r="B431" s="106">
        <v>13.604769514443763</v>
      </c>
      <c r="C431" s="113">
        <v>286.49208353701613</v>
      </c>
      <c r="D431" s="116">
        <v>13.61</v>
      </c>
      <c r="E431" s="113">
        <v>1392.8692036744114</v>
      </c>
      <c r="F431" s="106">
        <v>13.609258056018966</v>
      </c>
      <c r="G431" s="107">
        <v>183.40234672437418</v>
      </c>
      <c r="H431" s="103">
        <v>13.609258056018966</v>
      </c>
      <c r="I431" s="111">
        <f t="shared" si="18"/>
        <v>13.607013785231365</v>
      </c>
      <c r="J431" s="103">
        <v>13.609258056018966</v>
      </c>
      <c r="K431" s="115">
        <v>946.30092300000001</v>
      </c>
      <c r="L431" s="103">
        <v>13.604769514443763</v>
      </c>
      <c r="M431" s="111">
        <f t="shared" si="19"/>
        <v>13.609258056018966</v>
      </c>
      <c r="N431" s="103">
        <v>13.609258056018966</v>
      </c>
      <c r="O431" s="111">
        <f t="shared" si="20"/>
        <v>13.607013785231365</v>
      </c>
      <c r="P431" s="106">
        <v>13.604769514443763</v>
      </c>
      <c r="Q431" s="113">
        <v>1027.7874876965527</v>
      </c>
    </row>
    <row r="432" spans="2:17" x14ac:dyDescent="0.2">
      <c r="B432" s="106">
        <v>13.636705593116167</v>
      </c>
      <c r="C432" s="113">
        <v>284.90092471891819</v>
      </c>
      <c r="D432" s="116">
        <v>13.64</v>
      </c>
      <c r="E432" s="113">
        <v>1413.1302134833468</v>
      </c>
      <c r="F432" s="106">
        <v>13.64120467117394</v>
      </c>
      <c r="G432" s="107">
        <v>182.4983377480425</v>
      </c>
      <c r="H432" s="103">
        <v>13.64120467117394</v>
      </c>
      <c r="I432" s="111">
        <f t="shared" si="18"/>
        <v>13.638955132145053</v>
      </c>
      <c r="J432" s="103">
        <v>13.64120467117394</v>
      </c>
      <c r="K432" s="115">
        <v>956.51487399999996</v>
      </c>
      <c r="L432" s="103">
        <v>13.636705593116167</v>
      </c>
      <c r="M432" s="111">
        <f t="shared" si="19"/>
        <v>13.64120467117394</v>
      </c>
      <c r="N432" s="103">
        <v>13.64120467117394</v>
      </c>
      <c r="O432" s="111">
        <f t="shared" si="20"/>
        <v>13.638955132145053</v>
      </c>
      <c r="P432" s="106">
        <v>13.636705593116167</v>
      </c>
      <c r="Q432" s="113">
        <v>1026.915690895147</v>
      </c>
    </row>
    <row r="433" spans="2:17" x14ac:dyDescent="0.2">
      <c r="B433" s="106">
        <v>13.668641671788569</v>
      </c>
      <c r="C433" s="113">
        <v>283.46928466677548</v>
      </c>
      <c r="D433" s="116">
        <v>13.67</v>
      </c>
      <c r="E433" s="113">
        <v>1435.2882895613188</v>
      </c>
      <c r="F433" s="106">
        <v>13.673151286328915</v>
      </c>
      <c r="G433" s="107">
        <v>181.68057985320053</v>
      </c>
      <c r="H433" s="103">
        <v>13.673151286328915</v>
      </c>
      <c r="I433" s="111">
        <f t="shared" si="18"/>
        <v>13.670896479058742</v>
      </c>
      <c r="J433" s="103">
        <v>13.673151286328915</v>
      </c>
      <c r="K433" s="115">
        <v>968.84205699999995</v>
      </c>
      <c r="L433" s="103">
        <v>13.668641671788569</v>
      </c>
      <c r="M433" s="111">
        <f t="shared" si="19"/>
        <v>13.673151286328915</v>
      </c>
      <c r="N433" s="103">
        <v>13.673151286328915</v>
      </c>
      <c r="O433" s="111">
        <f t="shared" si="20"/>
        <v>13.670896479058742</v>
      </c>
      <c r="P433" s="106">
        <v>13.668641671788569</v>
      </c>
      <c r="Q433" s="113">
        <v>1027.2105784733455</v>
      </c>
    </row>
    <row r="434" spans="2:17" x14ac:dyDescent="0.2">
      <c r="B434" s="106">
        <v>13.700577750460972</v>
      </c>
      <c r="C434" s="113">
        <v>282.28363749932123</v>
      </c>
      <c r="D434" s="116">
        <v>13.71</v>
      </c>
      <c r="E434" s="113">
        <v>1457.6322901440867</v>
      </c>
      <c r="F434" s="106">
        <v>13.705097901483889</v>
      </c>
      <c r="G434" s="107">
        <v>180.92547604570939</v>
      </c>
      <c r="H434" s="103">
        <v>13.705097901483889</v>
      </c>
      <c r="I434" s="111">
        <f t="shared" si="18"/>
        <v>13.702837825972431</v>
      </c>
      <c r="J434" s="103">
        <v>13.705097901483889</v>
      </c>
      <c r="K434" s="115">
        <v>982.13103100000001</v>
      </c>
      <c r="L434" s="103">
        <v>13.700577750460972</v>
      </c>
      <c r="M434" s="111">
        <f t="shared" si="19"/>
        <v>13.705097901483889</v>
      </c>
      <c r="N434" s="103">
        <v>13.705097901483889</v>
      </c>
      <c r="O434" s="111">
        <f t="shared" si="20"/>
        <v>13.702837825972431</v>
      </c>
      <c r="P434" s="106">
        <v>13.700577750460972</v>
      </c>
      <c r="Q434" s="113">
        <v>1028.6709917181947</v>
      </c>
    </row>
    <row r="435" spans="2:17" x14ac:dyDescent="0.2">
      <c r="B435" s="106">
        <v>13.732513829133376</v>
      </c>
      <c r="C435" s="113">
        <v>281.26445738960422</v>
      </c>
      <c r="D435" s="116">
        <v>13.74</v>
      </c>
      <c r="E435" s="113">
        <v>1480.1456404797727</v>
      </c>
      <c r="F435" s="106">
        <v>13.737044516638862</v>
      </c>
      <c r="G435" s="107">
        <v>180.19681714528349</v>
      </c>
      <c r="H435" s="103">
        <v>13.737044516638862</v>
      </c>
      <c r="I435" s="111">
        <f t="shared" si="18"/>
        <v>13.734779172886119</v>
      </c>
      <c r="J435" s="103">
        <v>13.737044516638862</v>
      </c>
      <c r="K435" s="115">
        <v>996.835599</v>
      </c>
      <c r="L435" s="103">
        <v>13.732513829133376</v>
      </c>
      <c r="M435" s="111">
        <f t="shared" si="19"/>
        <v>13.737044516638862</v>
      </c>
      <c r="N435" s="103">
        <v>13.737044516638862</v>
      </c>
      <c r="O435" s="111">
        <f t="shared" si="20"/>
        <v>13.734779172886119</v>
      </c>
      <c r="P435" s="106">
        <v>13.732513829133376</v>
      </c>
      <c r="Q435" s="113">
        <v>1031.0267362956206</v>
      </c>
    </row>
    <row r="436" spans="2:17" x14ac:dyDescent="0.2">
      <c r="B436" s="106">
        <v>13.76444990780578</v>
      </c>
      <c r="C436" s="113">
        <v>280.45454347944178</v>
      </c>
      <c r="D436" s="116">
        <v>13.77</v>
      </c>
      <c r="E436" s="113">
        <v>1501.9365347906496</v>
      </c>
      <c r="F436" s="106">
        <v>13.768991131793836</v>
      </c>
      <c r="G436" s="107">
        <v>179.50558795958466</v>
      </c>
      <c r="H436" s="103">
        <v>13.768991131793836</v>
      </c>
      <c r="I436" s="111">
        <f t="shared" si="18"/>
        <v>13.766720519799808</v>
      </c>
      <c r="J436" s="103">
        <v>13.768991131793836</v>
      </c>
      <c r="K436" s="115">
        <v>1012.4071300000001</v>
      </c>
      <c r="L436" s="103">
        <v>13.76444990780578</v>
      </c>
      <c r="M436" s="111">
        <f t="shared" si="19"/>
        <v>13.768991131793836</v>
      </c>
      <c r="N436" s="103">
        <v>13.768991131793836</v>
      </c>
      <c r="O436" s="111">
        <f t="shared" si="20"/>
        <v>13.766720519799808</v>
      </c>
      <c r="P436" s="106">
        <v>13.76444990780578</v>
      </c>
      <c r="Q436" s="113">
        <v>1034.1501785131998</v>
      </c>
    </row>
    <row r="437" spans="2:17" x14ac:dyDescent="0.2">
      <c r="B437" s="106">
        <v>13.796385986478182</v>
      </c>
      <c r="C437" s="113">
        <v>279.76911493129126</v>
      </c>
      <c r="D437" s="116">
        <v>13.8</v>
      </c>
      <c r="E437" s="113">
        <v>1524.3096351605291</v>
      </c>
      <c r="F437" s="106">
        <v>13.800937746948811</v>
      </c>
      <c r="G437" s="107">
        <v>178.94251486184407</v>
      </c>
      <c r="H437" s="103">
        <v>13.800937746948811</v>
      </c>
      <c r="I437" s="111">
        <f t="shared" si="18"/>
        <v>13.798661866713497</v>
      </c>
      <c r="J437" s="103">
        <v>13.800937746948811</v>
      </c>
      <c r="K437" s="115">
        <v>1028.8320900000001</v>
      </c>
      <c r="L437" s="103">
        <v>13.796385986478182</v>
      </c>
      <c r="M437" s="111">
        <f t="shared" si="19"/>
        <v>13.800937746948811</v>
      </c>
      <c r="N437" s="103">
        <v>13.800937746948811</v>
      </c>
      <c r="O437" s="111">
        <f t="shared" si="20"/>
        <v>13.798661866713497</v>
      </c>
      <c r="P437" s="106">
        <v>13.796385986478182</v>
      </c>
      <c r="Q437" s="113">
        <v>1037.859919748315</v>
      </c>
    </row>
    <row r="438" spans="2:17" x14ac:dyDescent="0.2">
      <c r="B438" s="106">
        <v>13.828322065150585</v>
      </c>
      <c r="C438" s="113">
        <v>279.27934794416399</v>
      </c>
      <c r="D438" s="116">
        <v>13.83</v>
      </c>
      <c r="E438" s="113">
        <v>1546.7325045342914</v>
      </c>
      <c r="F438" s="106">
        <v>13.832884362103785</v>
      </c>
      <c r="G438" s="107">
        <v>178.39490186350673</v>
      </c>
      <c r="H438" s="103">
        <v>13.832884362103785</v>
      </c>
      <c r="I438" s="111">
        <f t="shared" si="18"/>
        <v>13.830603213627185</v>
      </c>
      <c r="J438" s="103">
        <v>13.832884362103785</v>
      </c>
      <c r="K438" s="115">
        <v>1046.6590900000001</v>
      </c>
      <c r="L438" s="103">
        <v>13.828322065150585</v>
      </c>
      <c r="M438" s="111">
        <f t="shared" si="19"/>
        <v>13.832884362103785</v>
      </c>
      <c r="N438" s="103">
        <v>13.832884362103785</v>
      </c>
      <c r="O438" s="111">
        <f t="shared" si="20"/>
        <v>13.830603213627185</v>
      </c>
      <c r="P438" s="106">
        <v>13.828322065150585</v>
      </c>
      <c r="Q438" s="113">
        <v>1042.1581118964514</v>
      </c>
    </row>
    <row r="439" spans="2:17" x14ac:dyDescent="0.2">
      <c r="B439" s="106">
        <v>13.860258143822989</v>
      </c>
      <c r="C439" s="113">
        <v>279.01420346531984</v>
      </c>
      <c r="D439" s="116">
        <v>13.86</v>
      </c>
      <c r="E439" s="113">
        <v>1566.9175899870961</v>
      </c>
      <c r="F439" s="106">
        <v>13.864830977258759</v>
      </c>
      <c r="G439" s="107">
        <v>177.96161223253932</v>
      </c>
      <c r="H439" s="103">
        <v>13.864830977258759</v>
      </c>
      <c r="I439" s="111">
        <f t="shared" si="18"/>
        <v>13.862544560540874</v>
      </c>
      <c r="J439" s="103">
        <v>13.864830977258759</v>
      </c>
      <c r="K439" s="115">
        <v>1064.37095</v>
      </c>
      <c r="L439" s="103">
        <v>13.860258143822989</v>
      </c>
      <c r="M439" s="111">
        <f t="shared" si="19"/>
        <v>13.864830977258759</v>
      </c>
      <c r="N439" s="103">
        <v>13.864830977258759</v>
      </c>
      <c r="O439" s="111">
        <f t="shared" si="20"/>
        <v>13.862544560540874</v>
      </c>
      <c r="P439" s="106">
        <v>13.860258143822989</v>
      </c>
      <c r="Q439" s="113">
        <v>1046.4574627575419</v>
      </c>
    </row>
    <row r="440" spans="2:17" x14ac:dyDescent="0.2">
      <c r="B440" s="106">
        <v>13.892194222495393</v>
      </c>
      <c r="C440" s="113">
        <v>278.98611835315864</v>
      </c>
      <c r="D440" s="116">
        <v>13.9</v>
      </c>
      <c r="E440" s="113">
        <v>1585.4901588191221</v>
      </c>
      <c r="F440" s="106">
        <v>13.896777592413732</v>
      </c>
      <c r="G440" s="107">
        <v>177.60155465188092</v>
      </c>
      <c r="H440" s="103">
        <v>13.896777592413732</v>
      </c>
      <c r="I440" s="111">
        <f t="shared" si="18"/>
        <v>13.894485907454563</v>
      </c>
      <c r="J440" s="103">
        <v>13.896777592413732</v>
      </c>
      <c r="K440" s="115">
        <v>1081.4122600000001</v>
      </c>
      <c r="L440" s="103">
        <v>13.892194222495393</v>
      </c>
      <c r="M440" s="111">
        <f t="shared" si="19"/>
        <v>13.896777592413732</v>
      </c>
      <c r="N440" s="103">
        <v>13.896777592413732</v>
      </c>
      <c r="O440" s="111">
        <f t="shared" si="20"/>
        <v>13.894485907454563</v>
      </c>
      <c r="P440" s="106">
        <v>13.892194222495393</v>
      </c>
      <c r="Q440" s="113">
        <v>1051.1628727265038</v>
      </c>
    </row>
    <row r="441" spans="2:17" x14ac:dyDescent="0.2">
      <c r="B441" s="106">
        <v>13.924130301167795</v>
      </c>
      <c r="C441" s="113">
        <v>279.00059882678852</v>
      </c>
      <c r="D441" s="116">
        <v>13.93</v>
      </c>
      <c r="E441" s="113">
        <v>1602.3424482942148</v>
      </c>
      <c r="F441" s="106">
        <v>13.928724207568708</v>
      </c>
      <c r="G441" s="107">
        <v>177.32245917123316</v>
      </c>
      <c r="H441" s="103">
        <v>13.928724207568708</v>
      </c>
      <c r="I441" s="111">
        <f t="shared" si="18"/>
        <v>13.926427254368251</v>
      </c>
      <c r="J441" s="103">
        <v>13.928724207568708</v>
      </c>
      <c r="K441" s="115">
        <v>1098.44003</v>
      </c>
      <c r="L441" s="103">
        <v>13.924130301167795</v>
      </c>
      <c r="M441" s="111">
        <f t="shared" si="19"/>
        <v>13.928724207568708</v>
      </c>
      <c r="N441" s="103">
        <v>13.928724207568708</v>
      </c>
      <c r="O441" s="111">
        <f t="shared" si="20"/>
        <v>13.926427254368251</v>
      </c>
      <c r="P441" s="106">
        <v>13.924130301167795</v>
      </c>
      <c r="Q441" s="113">
        <v>1055.305472769377</v>
      </c>
    </row>
    <row r="442" spans="2:17" x14ac:dyDescent="0.2">
      <c r="B442" s="106">
        <v>13.956066379840198</v>
      </c>
      <c r="C442" s="113">
        <v>279.0692059095108</v>
      </c>
      <c r="D442" s="116">
        <v>13.96</v>
      </c>
      <c r="E442" s="113">
        <v>1617.1901593543171</v>
      </c>
      <c r="F442" s="106">
        <v>13.960670822723682</v>
      </c>
      <c r="G442" s="107">
        <v>177.14182011384833</v>
      </c>
      <c r="H442" s="103">
        <v>13.960670822723682</v>
      </c>
      <c r="I442" s="111">
        <f t="shared" si="18"/>
        <v>13.95836860128194</v>
      </c>
      <c r="J442" s="103">
        <v>13.960670822723682</v>
      </c>
      <c r="K442" s="115">
        <v>1114.54665</v>
      </c>
      <c r="L442" s="103">
        <v>13.956066379840198</v>
      </c>
      <c r="M442" s="111">
        <f t="shared" si="19"/>
        <v>13.960670822723682</v>
      </c>
      <c r="N442" s="103">
        <v>13.960670822723682</v>
      </c>
      <c r="O442" s="111">
        <f t="shared" si="20"/>
        <v>13.95836860128194</v>
      </c>
      <c r="P442" s="106">
        <v>13.956066379840198</v>
      </c>
      <c r="Q442" s="113">
        <v>1059.4628796707805</v>
      </c>
    </row>
    <row r="443" spans="2:17" x14ac:dyDescent="0.2">
      <c r="B443" s="106">
        <v>13.988002458512602</v>
      </c>
      <c r="C443" s="113">
        <v>279.27181576231618</v>
      </c>
      <c r="D443" s="116">
        <v>13.99</v>
      </c>
      <c r="E443" s="113">
        <v>1629.5739064627774</v>
      </c>
      <c r="F443" s="106">
        <v>13.992617437878655</v>
      </c>
      <c r="G443" s="107">
        <v>177.08933714442168</v>
      </c>
      <c r="H443" s="103">
        <v>13.992617437878655</v>
      </c>
      <c r="I443" s="111">
        <f t="shared" si="18"/>
        <v>13.990309948195629</v>
      </c>
      <c r="J443" s="103">
        <v>13.992617437878655</v>
      </c>
      <c r="K443" s="115">
        <v>1130.2468699999999</v>
      </c>
      <c r="L443" s="103">
        <v>13.988002458512602</v>
      </c>
      <c r="M443" s="111">
        <f t="shared" si="19"/>
        <v>13.992617437878655</v>
      </c>
      <c r="N443" s="103">
        <v>13.992617437878655</v>
      </c>
      <c r="O443" s="111">
        <f t="shared" si="20"/>
        <v>13.990309948195629</v>
      </c>
      <c r="P443" s="106">
        <v>13.988002458512602</v>
      </c>
      <c r="Q443" s="113">
        <v>1062.7218556013136</v>
      </c>
    </row>
    <row r="444" spans="2:17" x14ac:dyDescent="0.2">
      <c r="B444" s="106">
        <v>14.019938537185006</v>
      </c>
      <c r="C444" s="113">
        <v>279.6802468632884</v>
      </c>
      <c r="D444" s="116">
        <v>14.02</v>
      </c>
      <c r="E444" s="113">
        <v>1639.2366422459163</v>
      </c>
      <c r="F444" s="106">
        <v>14.024564053033629</v>
      </c>
      <c r="G444" s="107">
        <v>177.07631811324092</v>
      </c>
      <c r="H444" s="103">
        <v>14.024564053033629</v>
      </c>
      <c r="I444" s="111">
        <f t="shared" si="18"/>
        <v>14.022251295109317</v>
      </c>
      <c r="J444" s="103">
        <v>14.024564053033629</v>
      </c>
      <c r="K444" s="115">
        <v>1143.63744</v>
      </c>
      <c r="L444" s="103">
        <v>14.019938537185006</v>
      </c>
      <c r="M444" s="111">
        <f t="shared" si="19"/>
        <v>14.024564053033629</v>
      </c>
      <c r="N444" s="103">
        <v>14.024564053033629</v>
      </c>
      <c r="O444" s="111">
        <f t="shared" si="20"/>
        <v>14.022251295109317</v>
      </c>
      <c r="P444" s="106">
        <v>14.019938537185006</v>
      </c>
      <c r="Q444" s="113">
        <v>1065.0971619797826</v>
      </c>
    </row>
    <row r="445" spans="2:17" x14ac:dyDescent="0.2">
      <c r="B445" s="106">
        <v>14.051874615857407</v>
      </c>
      <c r="C445" s="113">
        <v>280.03250773993824</v>
      </c>
      <c r="D445" s="116">
        <v>14.06</v>
      </c>
      <c r="E445" s="113">
        <v>1645.6358344433677</v>
      </c>
      <c r="F445" s="106">
        <v>14.056510668188604</v>
      </c>
      <c r="G445" s="107">
        <v>177.05028005087951</v>
      </c>
      <c r="H445" s="103">
        <v>14.056510668188604</v>
      </c>
      <c r="I445" s="111">
        <f t="shared" si="18"/>
        <v>14.054192642023006</v>
      </c>
      <c r="J445" s="103">
        <v>14.056510668188604</v>
      </c>
      <c r="K445" s="115">
        <v>1154.7793200000001</v>
      </c>
      <c r="L445" s="103">
        <v>14.051874615857407</v>
      </c>
      <c r="M445" s="111">
        <f t="shared" si="19"/>
        <v>14.056510668188604</v>
      </c>
      <c r="N445" s="103">
        <v>14.056510668188604</v>
      </c>
      <c r="O445" s="111">
        <f t="shared" si="20"/>
        <v>14.054192642023006</v>
      </c>
      <c r="P445" s="106">
        <v>14.051874615857407</v>
      </c>
      <c r="Q445" s="113">
        <v>1066.3107044515828</v>
      </c>
    </row>
    <row r="446" spans="2:17" x14ac:dyDescent="0.2">
      <c r="B446" s="106">
        <v>14.083810694529811</v>
      </c>
      <c r="C446" s="113">
        <v>280.38681223181811</v>
      </c>
      <c r="D446" s="116">
        <v>14.09</v>
      </c>
      <c r="E446" s="113">
        <v>1649.4690143045736</v>
      </c>
      <c r="F446" s="106">
        <v>14.088457283343578</v>
      </c>
      <c r="G446" s="107">
        <v>177.15280492118001</v>
      </c>
      <c r="H446" s="103">
        <v>14.088457283343578</v>
      </c>
      <c r="I446" s="111">
        <f t="shared" si="18"/>
        <v>14.086133988936695</v>
      </c>
      <c r="J446" s="103">
        <v>14.088457283343578</v>
      </c>
      <c r="K446" s="115">
        <v>1164.0653500000001</v>
      </c>
      <c r="L446" s="103">
        <v>14.083810694529811</v>
      </c>
      <c r="M446" s="111">
        <f t="shared" si="19"/>
        <v>14.088457283343578</v>
      </c>
      <c r="N446" s="103">
        <v>14.088457283343578</v>
      </c>
      <c r="O446" s="111">
        <f t="shared" si="20"/>
        <v>14.086133988936695</v>
      </c>
      <c r="P446" s="106">
        <v>14.083810694529811</v>
      </c>
      <c r="Q446" s="113">
        <v>1066.041457860317</v>
      </c>
    </row>
    <row r="447" spans="2:17" x14ac:dyDescent="0.2">
      <c r="B447" s="106">
        <v>14.115746773202215</v>
      </c>
      <c r="C447" s="113">
        <v>280.77959507902904</v>
      </c>
      <c r="D447" s="116">
        <v>14.12</v>
      </c>
      <c r="E447" s="113">
        <v>1649.9340246962772</v>
      </c>
      <c r="F447" s="106">
        <v>14.120403898498552</v>
      </c>
      <c r="G447" s="107">
        <v>177.22847803971155</v>
      </c>
      <c r="H447" s="103">
        <v>14.120403898498552</v>
      </c>
      <c r="I447" s="111">
        <f t="shared" si="18"/>
        <v>14.118075335850383</v>
      </c>
      <c r="J447" s="103">
        <v>14.120403898498552</v>
      </c>
      <c r="K447" s="115">
        <v>1171.22459</v>
      </c>
      <c r="L447" s="103">
        <v>14.115746773202215</v>
      </c>
      <c r="M447" s="111">
        <f t="shared" si="19"/>
        <v>14.120403898498552</v>
      </c>
      <c r="N447" s="103">
        <v>14.120403898498552</v>
      </c>
      <c r="O447" s="111">
        <f t="shared" si="20"/>
        <v>14.118075335850383</v>
      </c>
      <c r="P447" s="106">
        <v>14.115746773202215</v>
      </c>
      <c r="Q447" s="113">
        <v>1064.2810255941881</v>
      </c>
    </row>
    <row r="448" spans="2:17" x14ac:dyDescent="0.2">
      <c r="B448" s="106">
        <v>14.147682851874618</v>
      </c>
      <c r="C448" s="113">
        <v>281.15474444625511</v>
      </c>
      <c r="D448" s="116">
        <v>14.15</v>
      </c>
      <c r="E448" s="113">
        <v>1647.5687664349473</v>
      </c>
      <c r="F448" s="106">
        <v>14.152350513653525</v>
      </c>
      <c r="G448" s="107">
        <v>177.35215883559815</v>
      </c>
      <c r="H448" s="103">
        <v>14.152350513653525</v>
      </c>
      <c r="I448" s="111">
        <f t="shared" si="18"/>
        <v>14.150016682764072</v>
      </c>
      <c r="J448" s="103">
        <v>14.152350513653525</v>
      </c>
      <c r="K448" s="115">
        <v>1176.31125</v>
      </c>
      <c r="L448" s="103">
        <v>14.147682851874618</v>
      </c>
      <c r="M448" s="111">
        <f t="shared" si="19"/>
        <v>14.152350513653525</v>
      </c>
      <c r="N448" s="103">
        <v>14.152350513653525</v>
      </c>
      <c r="O448" s="111">
        <f t="shared" si="20"/>
        <v>14.150016682764072</v>
      </c>
      <c r="P448" s="106">
        <v>14.147682851874618</v>
      </c>
      <c r="Q448" s="113">
        <v>1060.770212977947</v>
      </c>
    </row>
    <row r="449" spans="2:17" x14ac:dyDescent="0.2">
      <c r="B449" s="106">
        <v>14.17961893054702</v>
      </c>
      <c r="C449" s="113">
        <v>281.45865922546318</v>
      </c>
      <c r="D449" s="116">
        <v>14.18</v>
      </c>
      <c r="E449" s="113">
        <v>1642.3130441744024</v>
      </c>
      <c r="F449" s="106">
        <v>14.184297128808501</v>
      </c>
      <c r="G449" s="107">
        <v>177.50960774354783</v>
      </c>
      <c r="H449" s="103">
        <v>14.184297128808501</v>
      </c>
      <c r="I449" s="111">
        <f t="shared" si="18"/>
        <v>14.181958029677761</v>
      </c>
      <c r="J449" s="103">
        <v>14.184297128808501</v>
      </c>
      <c r="K449" s="115">
        <v>1178.7834600000001</v>
      </c>
      <c r="L449" s="103">
        <v>14.17961893054702</v>
      </c>
      <c r="M449" s="111">
        <f t="shared" si="19"/>
        <v>14.184297128808501</v>
      </c>
      <c r="N449" s="103">
        <v>14.184297128808501</v>
      </c>
      <c r="O449" s="111">
        <f t="shared" si="20"/>
        <v>14.181958029677761</v>
      </c>
      <c r="P449" s="106">
        <v>14.17961893054702</v>
      </c>
      <c r="Q449" s="113">
        <v>1055.7469975815798</v>
      </c>
    </row>
    <row r="450" spans="2:17" x14ac:dyDescent="0.2">
      <c r="B450" s="106">
        <v>14.211555009219424</v>
      </c>
      <c r="C450" s="113">
        <v>281.71136684590749</v>
      </c>
      <c r="D450" s="116">
        <v>14.22</v>
      </c>
      <c r="E450" s="113">
        <v>1634.1399373673164</v>
      </c>
      <c r="F450" s="106">
        <v>14.216243743963474</v>
      </c>
      <c r="G450" s="107">
        <v>177.65973344649962</v>
      </c>
      <c r="H450" s="103">
        <v>14.216243743963474</v>
      </c>
      <c r="I450" s="111">
        <f t="shared" si="18"/>
        <v>14.213899376591449</v>
      </c>
      <c r="J450" s="103">
        <v>14.216243743963474</v>
      </c>
      <c r="K450" s="115">
        <v>1178.8850600000001</v>
      </c>
      <c r="L450" s="103">
        <v>14.211555009219424</v>
      </c>
      <c r="M450" s="111">
        <f t="shared" si="19"/>
        <v>14.216243743963474</v>
      </c>
      <c r="N450" s="103">
        <v>14.216243743963474</v>
      </c>
      <c r="O450" s="111">
        <f t="shared" si="20"/>
        <v>14.213899376591449</v>
      </c>
      <c r="P450" s="106">
        <v>14.211555009219424</v>
      </c>
      <c r="Q450" s="113">
        <v>1048.7235969541794</v>
      </c>
    </row>
    <row r="451" spans="2:17" x14ac:dyDescent="0.2">
      <c r="B451" s="106">
        <v>14.243491087891828</v>
      </c>
      <c r="C451" s="113">
        <v>281.96839525283815</v>
      </c>
      <c r="D451" s="116">
        <v>14.25</v>
      </c>
      <c r="E451" s="113">
        <v>1623.8104123826288</v>
      </c>
      <c r="F451" s="106">
        <v>14.248190359118448</v>
      </c>
      <c r="G451" s="107">
        <v>177.76917467709424</v>
      </c>
      <c r="H451" s="103">
        <v>14.248190359118448</v>
      </c>
      <c r="I451" s="111">
        <f t="shared" si="18"/>
        <v>14.245840723505138</v>
      </c>
      <c r="J451" s="103">
        <v>14.248190359118448</v>
      </c>
      <c r="K451" s="115">
        <v>1176.6431399999999</v>
      </c>
      <c r="L451" s="103">
        <v>14.243491087891828</v>
      </c>
      <c r="M451" s="111">
        <f t="shared" si="19"/>
        <v>14.248190359118448</v>
      </c>
      <c r="N451" s="103">
        <v>14.248190359118448</v>
      </c>
      <c r="O451" s="111">
        <f t="shared" si="20"/>
        <v>14.245840723505138</v>
      </c>
      <c r="P451" s="106">
        <v>14.243491087891828</v>
      </c>
      <c r="Q451" s="113">
        <v>1040.7369553271656</v>
      </c>
    </row>
    <row r="452" spans="2:17" x14ac:dyDescent="0.2">
      <c r="B452" s="106">
        <v>14.27542716656423</v>
      </c>
      <c r="C452" s="113">
        <v>282.16697626419011</v>
      </c>
      <c r="D452" s="116">
        <v>14.28</v>
      </c>
      <c r="E452" s="113">
        <v>1610.7800664831148</v>
      </c>
      <c r="F452" s="106">
        <v>14.280136974273422</v>
      </c>
      <c r="G452" s="107">
        <v>177.94533844240749</v>
      </c>
      <c r="H452" s="103">
        <v>14.280136974273422</v>
      </c>
      <c r="I452" s="111">
        <f t="shared" si="18"/>
        <v>14.277782070418827</v>
      </c>
      <c r="J452" s="103">
        <v>14.280136974273422</v>
      </c>
      <c r="K452" s="115">
        <v>1173.1210799999999</v>
      </c>
      <c r="L452" s="103">
        <v>14.27542716656423</v>
      </c>
      <c r="M452" s="111">
        <f t="shared" si="19"/>
        <v>14.280136974273422</v>
      </c>
      <c r="N452" s="103">
        <v>14.280136974273422</v>
      </c>
      <c r="O452" s="111">
        <f t="shared" si="20"/>
        <v>14.277782070418827</v>
      </c>
      <c r="P452" s="106">
        <v>14.27542716656423</v>
      </c>
      <c r="Q452" s="113">
        <v>1030.7700213310061</v>
      </c>
    </row>
    <row r="453" spans="2:17" x14ac:dyDescent="0.2">
      <c r="B453" s="106">
        <v>14.307363245236633</v>
      </c>
      <c r="C453" s="113">
        <v>282.24019607843155</v>
      </c>
      <c r="D453" s="116">
        <v>14.31</v>
      </c>
      <c r="E453" s="113">
        <v>1595.4571245309614</v>
      </c>
      <c r="F453" s="106">
        <v>14.312083589428397</v>
      </c>
      <c r="G453" s="107">
        <v>177.95998485240324</v>
      </c>
      <c r="H453" s="103">
        <v>14.312083589428397</v>
      </c>
      <c r="I453" s="111">
        <f t="shared" si="18"/>
        <v>14.309723417332515</v>
      </c>
      <c r="J453" s="103">
        <v>14.312083589428397</v>
      </c>
      <c r="K453" s="115">
        <v>1167.2081000000001</v>
      </c>
      <c r="L453" s="103">
        <v>14.307363245236633</v>
      </c>
      <c r="M453" s="111">
        <f t="shared" si="19"/>
        <v>14.312083589428397</v>
      </c>
      <c r="N453" s="103">
        <v>14.312083589428397</v>
      </c>
      <c r="O453" s="111">
        <f t="shared" si="20"/>
        <v>14.309723417332515</v>
      </c>
      <c r="P453" s="106">
        <v>14.307363245236633</v>
      </c>
      <c r="Q453" s="113">
        <v>1020.2787843288804</v>
      </c>
    </row>
    <row r="454" spans="2:17" x14ac:dyDescent="0.2">
      <c r="B454" s="106">
        <v>14.339299323909037</v>
      </c>
      <c r="C454" s="113">
        <v>282.19675465754187</v>
      </c>
      <c r="D454" s="116">
        <v>14.34</v>
      </c>
      <c r="E454" s="113">
        <v>1578.5032431034178</v>
      </c>
      <c r="F454" s="106">
        <v>14.344030204583371</v>
      </c>
      <c r="G454" s="107">
        <v>177.91645246678951</v>
      </c>
      <c r="H454" s="103">
        <v>14.344030204583371</v>
      </c>
      <c r="I454" s="111">
        <f t="shared" ref="I454:I517" si="21">AVERAGE(F454,B454)</f>
        <v>14.341664764246204</v>
      </c>
      <c r="J454" s="103">
        <v>14.344030204583371</v>
      </c>
      <c r="K454" s="115">
        <v>1160.0894900000001</v>
      </c>
      <c r="L454" s="103">
        <v>14.339299323909037</v>
      </c>
      <c r="M454" s="111">
        <f t="shared" ref="M454:M517" si="22">AVERAGE(F454,J454)</f>
        <v>14.344030204583371</v>
      </c>
      <c r="N454" s="103">
        <v>14.344030204583371</v>
      </c>
      <c r="O454" s="111">
        <f t="shared" ref="O454:O517" si="23">AVERAGE(H454,L454)</f>
        <v>14.341664764246204</v>
      </c>
      <c r="P454" s="106">
        <v>14.339299323909037</v>
      </c>
      <c r="Q454" s="113">
        <v>1007.9460538392789</v>
      </c>
    </row>
    <row r="455" spans="2:17" x14ac:dyDescent="0.2">
      <c r="B455" s="106">
        <v>14.371235402581441</v>
      </c>
      <c r="C455" s="113">
        <v>282.16405681386146</v>
      </c>
      <c r="D455" s="116">
        <v>14.38</v>
      </c>
      <c r="E455" s="113">
        <v>1560.2833576054188</v>
      </c>
      <c r="F455" s="106">
        <v>14.375976819738344</v>
      </c>
      <c r="G455" s="107">
        <v>177.82491240382069</v>
      </c>
      <c r="H455" s="103">
        <v>14.375976819738344</v>
      </c>
      <c r="I455" s="111">
        <f t="shared" si="21"/>
        <v>14.373606111159893</v>
      </c>
      <c r="J455" s="103">
        <v>14.375976819738344</v>
      </c>
      <c r="K455" s="115">
        <v>1151.85331</v>
      </c>
      <c r="L455" s="103">
        <v>14.371235402581441</v>
      </c>
      <c r="M455" s="111">
        <f t="shared" si="22"/>
        <v>14.375976819738344</v>
      </c>
      <c r="N455" s="103">
        <v>14.375976819738344</v>
      </c>
      <c r="O455" s="111">
        <f t="shared" si="23"/>
        <v>14.373606111159893</v>
      </c>
      <c r="P455" s="106">
        <v>14.371235402581441</v>
      </c>
      <c r="Q455" s="113">
        <v>994.81419115782182</v>
      </c>
    </row>
    <row r="456" spans="2:17" x14ac:dyDescent="0.2">
      <c r="B456" s="106">
        <v>14.403171481253843</v>
      </c>
      <c r="C456" s="113">
        <v>281.93768263538118</v>
      </c>
      <c r="D456" s="116">
        <v>14.41</v>
      </c>
      <c r="E456" s="113">
        <v>1540.9521940617142</v>
      </c>
      <c r="F456" s="106">
        <v>14.407923434893318</v>
      </c>
      <c r="G456" s="107">
        <v>177.57958503523599</v>
      </c>
      <c r="H456" s="103">
        <v>14.407923434893318</v>
      </c>
      <c r="I456" s="111">
        <f t="shared" si="21"/>
        <v>14.405547458073581</v>
      </c>
      <c r="J456" s="103">
        <v>14.407923434893318</v>
      </c>
      <c r="K456" s="115">
        <v>1142.43859</v>
      </c>
      <c r="L456" s="103">
        <v>14.403171481253843</v>
      </c>
      <c r="M456" s="111">
        <f t="shared" si="22"/>
        <v>14.407923434893318</v>
      </c>
      <c r="N456" s="103">
        <v>14.407923434893318</v>
      </c>
      <c r="O456" s="111">
        <f t="shared" si="23"/>
        <v>14.405547458073581</v>
      </c>
      <c r="P456" s="106">
        <v>14.403171481253843</v>
      </c>
      <c r="Q456" s="113">
        <v>981.24128402695544</v>
      </c>
    </row>
    <row r="457" spans="2:17" x14ac:dyDescent="0.2">
      <c r="B457" s="106">
        <v>14.435107559926246</v>
      </c>
      <c r="C457" s="113">
        <v>281.62652761935817</v>
      </c>
      <c r="D457" s="116">
        <v>14.44</v>
      </c>
      <c r="E457" s="113">
        <v>1520.0592181395436</v>
      </c>
      <c r="F457" s="106">
        <v>14.439870050048293</v>
      </c>
      <c r="G457" s="107">
        <v>177.34646300842451</v>
      </c>
      <c r="H457" s="103">
        <v>14.439870050048293</v>
      </c>
      <c r="I457" s="111">
        <f t="shared" si="21"/>
        <v>14.43748880498727</v>
      </c>
      <c r="J457" s="103">
        <v>14.439870050048293</v>
      </c>
      <c r="K457" s="115">
        <v>1131.98758</v>
      </c>
      <c r="L457" s="103">
        <v>14.435107559926246</v>
      </c>
      <c r="M457" s="111">
        <f t="shared" si="22"/>
        <v>14.439870050048293</v>
      </c>
      <c r="N457" s="103">
        <v>14.439870050048293</v>
      </c>
      <c r="O457" s="111">
        <f t="shared" si="23"/>
        <v>14.43748880498727</v>
      </c>
      <c r="P457" s="106">
        <v>14.435107559926246</v>
      </c>
      <c r="Q457" s="113">
        <v>966.48936861428433</v>
      </c>
    </row>
    <row r="458" spans="2:17" x14ac:dyDescent="0.2">
      <c r="B458" s="106">
        <v>14.46704363859865</v>
      </c>
      <c r="C458" s="113">
        <v>281.31216120797365</v>
      </c>
      <c r="D458" s="116">
        <v>14.47</v>
      </c>
      <c r="E458" s="113">
        <v>1498.2228193330284</v>
      </c>
      <c r="F458" s="106">
        <v>14.471816665203267</v>
      </c>
      <c r="G458" s="107">
        <v>176.99983130365058</v>
      </c>
      <c r="H458" s="103">
        <v>14.471816665203267</v>
      </c>
      <c r="I458" s="111">
        <f t="shared" si="21"/>
        <v>14.469430151900958</v>
      </c>
      <c r="J458" s="103">
        <v>14.471816665203267</v>
      </c>
      <c r="K458" s="115">
        <v>1120.05324</v>
      </c>
      <c r="L458" s="103">
        <v>14.46704363859865</v>
      </c>
      <c r="M458" s="111">
        <f t="shared" si="22"/>
        <v>14.471816665203267</v>
      </c>
      <c r="N458" s="103">
        <v>14.471816665203267</v>
      </c>
      <c r="O458" s="111">
        <f t="shared" si="23"/>
        <v>14.469430151900958</v>
      </c>
      <c r="P458" s="106">
        <v>14.46704363859865</v>
      </c>
      <c r="Q458" s="113">
        <v>951.78414576338696</v>
      </c>
    </row>
    <row r="459" spans="2:17" x14ac:dyDescent="0.2">
      <c r="B459" s="106">
        <v>14.498979717271054</v>
      </c>
      <c r="C459" s="113">
        <v>280.89765765031791</v>
      </c>
      <c r="D459" s="116">
        <v>14.5</v>
      </c>
      <c r="E459" s="113">
        <v>1475.8847478934131</v>
      </c>
      <c r="F459" s="106">
        <v>14.503763280358241</v>
      </c>
      <c r="G459" s="107">
        <v>176.47174685208432</v>
      </c>
      <c r="H459" s="103">
        <v>14.503763280358241</v>
      </c>
      <c r="I459" s="111">
        <f t="shared" si="21"/>
        <v>14.501371498814647</v>
      </c>
      <c r="J459" s="103">
        <v>14.503763280358241</v>
      </c>
      <c r="K459" s="115">
        <v>1108.3491899999999</v>
      </c>
      <c r="L459" s="103">
        <v>14.498979717271054</v>
      </c>
      <c r="M459" s="111">
        <f t="shared" si="22"/>
        <v>14.503763280358241</v>
      </c>
      <c r="N459" s="103">
        <v>14.503763280358241</v>
      </c>
      <c r="O459" s="111">
        <f t="shared" si="23"/>
        <v>14.501371498814647</v>
      </c>
      <c r="P459" s="106">
        <v>14.498979717271054</v>
      </c>
      <c r="Q459" s="113">
        <v>936.06397799871945</v>
      </c>
    </row>
    <row r="460" spans="2:17" x14ac:dyDescent="0.2">
      <c r="B460" s="106">
        <v>14.530915795943455</v>
      </c>
      <c r="C460" s="113">
        <v>280.30220656129507</v>
      </c>
      <c r="D460" s="116">
        <v>14.54</v>
      </c>
      <c r="E460" s="113">
        <v>1453.0693468688119</v>
      </c>
      <c r="F460" s="106">
        <v>14.535709895513214</v>
      </c>
      <c r="G460" s="107">
        <v>175.7703465481311</v>
      </c>
      <c r="H460" s="103">
        <v>14.535709895513214</v>
      </c>
      <c r="I460" s="111">
        <f t="shared" si="21"/>
        <v>14.533312845728336</v>
      </c>
      <c r="J460" s="103">
        <v>14.535709895513214</v>
      </c>
      <c r="K460" s="115">
        <v>1096.29971</v>
      </c>
      <c r="L460" s="103">
        <v>14.530915795943455</v>
      </c>
      <c r="M460" s="111">
        <f t="shared" si="22"/>
        <v>14.535709895513214</v>
      </c>
      <c r="N460" s="103">
        <v>14.535709895513214</v>
      </c>
      <c r="O460" s="111">
        <f t="shared" si="23"/>
        <v>14.533312845728336</v>
      </c>
      <c r="P460" s="106">
        <v>14.530915795943455</v>
      </c>
      <c r="Q460" s="113">
        <v>920.14632594925206</v>
      </c>
    </row>
    <row r="461" spans="2:17" x14ac:dyDescent="0.2">
      <c r="B461" s="106">
        <v>14.562851874615859</v>
      </c>
      <c r="C461" s="113">
        <v>279.65525636847553</v>
      </c>
      <c r="D461" s="116">
        <v>14.57</v>
      </c>
      <c r="E461" s="113">
        <v>1429.6027156092603</v>
      </c>
      <c r="F461" s="106">
        <v>14.56765651066819</v>
      </c>
      <c r="G461" s="107">
        <v>175.06284357329125</v>
      </c>
      <c r="H461" s="103">
        <v>14.56765651066819</v>
      </c>
      <c r="I461" s="111">
        <f t="shared" si="21"/>
        <v>14.565254192642024</v>
      </c>
      <c r="J461" s="103">
        <v>14.56765651066819</v>
      </c>
      <c r="K461" s="115">
        <v>1083.7693300000001</v>
      </c>
      <c r="L461" s="103">
        <v>14.562851874615859</v>
      </c>
      <c r="M461" s="111">
        <f t="shared" si="22"/>
        <v>14.56765651066819</v>
      </c>
      <c r="N461" s="103">
        <v>14.56765651066819</v>
      </c>
      <c r="O461" s="111">
        <f t="shared" si="23"/>
        <v>14.565254192642024</v>
      </c>
      <c r="P461" s="106">
        <v>14.562851874615859</v>
      </c>
      <c r="Q461" s="113">
        <v>903.74900243955426</v>
      </c>
    </row>
    <row r="462" spans="2:17" x14ac:dyDescent="0.2">
      <c r="B462" s="106">
        <v>14.594787953288263</v>
      </c>
      <c r="C462" s="113">
        <v>279.04941203628289</v>
      </c>
      <c r="D462" s="116">
        <v>14.6</v>
      </c>
      <c r="E462" s="113">
        <v>1405.4972762290163</v>
      </c>
      <c r="F462" s="106">
        <v>14.599603125823164</v>
      </c>
      <c r="G462" s="107">
        <v>174.21131756638624</v>
      </c>
      <c r="H462" s="103">
        <v>14.599603125823164</v>
      </c>
      <c r="I462" s="111">
        <f t="shared" si="21"/>
        <v>14.597195539555713</v>
      </c>
      <c r="J462" s="103">
        <v>14.599603125823164</v>
      </c>
      <c r="K462" s="115">
        <v>1070.32457</v>
      </c>
      <c r="L462" s="103">
        <v>14.594787953288263</v>
      </c>
      <c r="M462" s="111">
        <f t="shared" si="22"/>
        <v>14.599603125823164</v>
      </c>
      <c r="N462" s="103">
        <v>14.599603125823164</v>
      </c>
      <c r="O462" s="111">
        <f t="shared" si="23"/>
        <v>14.597195539555713</v>
      </c>
      <c r="P462" s="106">
        <v>14.594787953288263</v>
      </c>
      <c r="Q462" s="113">
        <v>887.25990367080476</v>
      </c>
    </row>
    <row r="463" spans="2:17" x14ac:dyDescent="0.2">
      <c r="B463" s="106">
        <v>14.626724031960666</v>
      </c>
      <c r="C463" s="113">
        <v>278.35645130628444</v>
      </c>
      <c r="D463" s="116">
        <v>14.63</v>
      </c>
      <c r="E463" s="113">
        <v>1380.9211121055168</v>
      </c>
      <c r="F463" s="106">
        <v>14.631549740978137</v>
      </c>
      <c r="G463" s="107">
        <v>173.28696635387595</v>
      </c>
      <c r="H463" s="103">
        <v>14.631549740978137</v>
      </c>
      <c r="I463" s="111">
        <f t="shared" si="21"/>
        <v>14.629136886469402</v>
      </c>
      <c r="J463" s="103">
        <v>14.631549740978137</v>
      </c>
      <c r="K463" s="115">
        <v>1057.0423699999999</v>
      </c>
      <c r="L463" s="103">
        <v>14.626724031960666</v>
      </c>
      <c r="M463" s="111">
        <f t="shared" si="22"/>
        <v>14.631549740978137</v>
      </c>
      <c r="N463" s="103">
        <v>14.631549740978137</v>
      </c>
      <c r="O463" s="111">
        <f t="shared" si="23"/>
        <v>14.629136886469402</v>
      </c>
      <c r="P463" s="106">
        <v>14.626724031960666</v>
      </c>
      <c r="Q463" s="113">
        <v>870.7173255929805</v>
      </c>
    </row>
    <row r="464" spans="2:17" x14ac:dyDescent="0.2">
      <c r="B464" s="106">
        <v>14.658660110633068</v>
      </c>
      <c r="C464" s="113">
        <v>277.5855996415188</v>
      </c>
      <c r="D464" s="116">
        <v>14.66</v>
      </c>
      <c r="E464" s="113">
        <v>1356.0968547332054</v>
      </c>
      <c r="F464" s="106">
        <v>14.663496356133111</v>
      </c>
      <c r="G464" s="107">
        <v>172.20842099104607</v>
      </c>
      <c r="H464" s="103">
        <v>14.663496356133111</v>
      </c>
      <c r="I464" s="111">
        <f t="shared" si="21"/>
        <v>14.66107823338309</v>
      </c>
      <c r="J464" s="103">
        <v>14.663496356133111</v>
      </c>
      <c r="K464" s="115">
        <v>1043.9159500000001</v>
      </c>
      <c r="L464" s="103">
        <v>14.658660110633068</v>
      </c>
      <c r="M464" s="111">
        <f t="shared" si="22"/>
        <v>14.663496356133111</v>
      </c>
      <c r="N464" s="103">
        <v>14.663496356133111</v>
      </c>
      <c r="O464" s="111">
        <f t="shared" si="23"/>
        <v>14.66107823338309</v>
      </c>
      <c r="P464" s="106">
        <v>14.658660110633068</v>
      </c>
      <c r="Q464" s="113">
        <v>854.09662040168075</v>
      </c>
    </row>
    <row r="465" spans="2:17" x14ac:dyDescent="0.2">
      <c r="B465" s="106">
        <v>14.690596189305472</v>
      </c>
      <c r="C465" s="113">
        <v>276.80026750312334</v>
      </c>
      <c r="D465" s="116">
        <v>14.7</v>
      </c>
      <c r="E465" s="113">
        <v>1330.5792634973213</v>
      </c>
      <c r="F465" s="106">
        <v>14.695442971288086</v>
      </c>
      <c r="G465" s="107">
        <v>171.10505809996596</v>
      </c>
      <c r="H465" s="103">
        <v>14.695442971288086</v>
      </c>
      <c r="I465" s="111">
        <f t="shared" si="21"/>
        <v>14.693019580296779</v>
      </c>
      <c r="J465" s="103">
        <v>14.695442971288086</v>
      </c>
      <c r="K465" s="115">
        <v>1030.7827600000001</v>
      </c>
      <c r="L465" s="103">
        <v>14.690596189305472</v>
      </c>
      <c r="M465" s="111">
        <f t="shared" si="22"/>
        <v>14.695442971288086</v>
      </c>
      <c r="N465" s="103">
        <v>14.695442971288086</v>
      </c>
      <c r="O465" s="111">
        <f t="shared" si="23"/>
        <v>14.693019580296779</v>
      </c>
      <c r="P465" s="106">
        <v>14.690596189305472</v>
      </c>
      <c r="Q465" s="113">
        <v>837.61459400135232</v>
      </c>
    </row>
    <row r="466" spans="2:17" x14ac:dyDescent="0.2">
      <c r="B466" s="106">
        <v>14.722532267977876</v>
      </c>
      <c r="C466" s="113">
        <v>276.08587800771295</v>
      </c>
      <c r="D466" s="116">
        <v>14.73</v>
      </c>
      <c r="E466" s="113">
        <v>1305.5895807936349</v>
      </c>
      <c r="F466" s="106">
        <v>14.72738958644306</v>
      </c>
      <c r="G466" s="107">
        <v>170.02732642654357</v>
      </c>
      <c r="H466" s="103">
        <v>14.72738958644306</v>
      </c>
      <c r="I466" s="111">
        <f t="shared" si="21"/>
        <v>14.724960927210468</v>
      </c>
      <c r="J466" s="103">
        <v>14.72738958644306</v>
      </c>
      <c r="K466" s="115">
        <v>1017.52088</v>
      </c>
      <c r="L466" s="103">
        <v>14.722532267977876</v>
      </c>
      <c r="M466" s="111">
        <f t="shared" si="22"/>
        <v>14.72738958644306</v>
      </c>
      <c r="N466" s="103">
        <v>14.72738958644306</v>
      </c>
      <c r="O466" s="111">
        <f t="shared" si="23"/>
        <v>14.724960927210468</v>
      </c>
      <c r="P466" s="106">
        <v>14.722532267977876</v>
      </c>
      <c r="Q466" s="113">
        <v>821.04708249800694</v>
      </c>
    </row>
    <row r="467" spans="2:17" x14ac:dyDescent="0.2">
      <c r="B467" s="106">
        <v>14.754468346650279</v>
      </c>
      <c r="C467" s="113">
        <v>275.40301857585155</v>
      </c>
      <c r="D467" s="116">
        <v>14.76</v>
      </c>
      <c r="E467" s="113">
        <v>1279.7244388480226</v>
      </c>
      <c r="F467" s="106">
        <v>14.759336201598034</v>
      </c>
      <c r="G467" s="107">
        <v>168.84096721193407</v>
      </c>
      <c r="H467" s="103">
        <v>14.759336201598034</v>
      </c>
      <c r="I467" s="111">
        <f t="shared" si="21"/>
        <v>14.756902274124156</v>
      </c>
      <c r="J467" s="103">
        <v>14.759336201598034</v>
      </c>
      <c r="K467" s="115">
        <v>1004.11676</v>
      </c>
      <c r="L467" s="103">
        <v>14.754468346650279</v>
      </c>
      <c r="M467" s="111">
        <f t="shared" si="22"/>
        <v>14.759336201598034</v>
      </c>
      <c r="N467" s="103">
        <v>14.759336201598034</v>
      </c>
      <c r="O467" s="111">
        <f t="shared" si="23"/>
        <v>14.756902274124156</v>
      </c>
      <c r="P467" s="106">
        <v>14.754468346650279</v>
      </c>
      <c r="Q467" s="113">
        <v>804.70075534105422</v>
      </c>
    </row>
    <row r="468" spans="2:17" x14ac:dyDescent="0.2">
      <c r="B468" s="106">
        <v>14.786404425322681</v>
      </c>
      <c r="C468" s="113">
        <v>274.83828010428567</v>
      </c>
      <c r="D468" s="116">
        <v>14.79</v>
      </c>
      <c r="E468" s="113">
        <v>1253.9624281946685</v>
      </c>
      <c r="F468" s="106">
        <v>14.791282816753007</v>
      </c>
      <c r="G468" s="107">
        <v>167.76079447028914</v>
      </c>
      <c r="H468" s="103">
        <v>14.791282816753007</v>
      </c>
      <c r="I468" s="111">
        <f t="shared" si="21"/>
        <v>14.788843621037845</v>
      </c>
      <c r="J468" s="103">
        <v>14.791282816753007</v>
      </c>
      <c r="K468" s="115">
        <v>990.43494599999997</v>
      </c>
      <c r="L468" s="103">
        <v>14.786404425322681</v>
      </c>
      <c r="M468" s="111">
        <f t="shared" si="22"/>
        <v>14.791282816753007</v>
      </c>
      <c r="N468" s="103">
        <v>14.791282816753007</v>
      </c>
      <c r="O468" s="111">
        <f t="shared" si="23"/>
        <v>14.788843621037845</v>
      </c>
      <c r="P468" s="106">
        <v>14.786404425322681</v>
      </c>
      <c r="Q468" s="113">
        <v>788.79518701239067</v>
      </c>
    </row>
    <row r="469" spans="2:17" x14ac:dyDescent="0.2">
      <c r="B469" s="106">
        <v>14.818340503995085</v>
      </c>
      <c r="C469" s="113">
        <v>274.3305293031342</v>
      </c>
      <c r="D469" s="116">
        <v>14.82</v>
      </c>
      <c r="E469" s="113">
        <v>1228.06820883607</v>
      </c>
      <c r="F469" s="106">
        <v>14.823229431907981</v>
      </c>
      <c r="G469" s="107">
        <v>166.63668249832671</v>
      </c>
      <c r="H469" s="103">
        <v>14.823229431907981</v>
      </c>
      <c r="I469" s="111">
        <f t="shared" si="21"/>
        <v>14.820784967951532</v>
      </c>
      <c r="J469" s="103">
        <v>14.823229431907981</v>
      </c>
      <c r="K469" s="115">
        <v>977.51172399999996</v>
      </c>
      <c r="L469" s="103">
        <v>14.818340503995085</v>
      </c>
      <c r="M469" s="111">
        <f t="shared" si="22"/>
        <v>14.823229431907981</v>
      </c>
      <c r="N469" s="103">
        <v>14.823229431907981</v>
      </c>
      <c r="O469" s="111">
        <f t="shared" si="23"/>
        <v>14.820784967951532</v>
      </c>
      <c r="P469" s="106">
        <v>14.818340503995085</v>
      </c>
      <c r="Q469" s="113">
        <v>772.70110225296457</v>
      </c>
    </row>
    <row r="470" spans="2:17" x14ac:dyDescent="0.2">
      <c r="B470" s="106">
        <v>14.850276582667489</v>
      </c>
      <c r="C470" s="113">
        <v>274.03700776709593</v>
      </c>
      <c r="D470" s="116">
        <v>14.86</v>
      </c>
      <c r="E470" s="113">
        <v>1202.4261548170525</v>
      </c>
      <c r="F470" s="106">
        <v>14.855176047062956</v>
      </c>
      <c r="G470" s="107">
        <v>165.67327419227428</v>
      </c>
      <c r="H470" s="103">
        <v>14.855176047062956</v>
      </c>
      <c r="I470" s="111">
        <f t="shared" si="21"/>
        <v>14.852726314865222</v>
      </c>
      <c r="J470" s="103">
        <v>14.855176047062956</v>
      </c>
      <c r="K470" s="115">
        <v>965.08971599999995</v>
      </c>
      <c r="L470" s="103">
        <v>14.850276582667489</v>
      </c>
      <c r="M470" s="111">
        <f t="shared" si="22"/>
        <v>14.855176047062956</v>
      </c>
      <c r="N470" s="103">
        <v>14.855176047062956</v>
      </c>
      <c r="O470" s="111">
        <f t="shared" si="23"/>
        <v>14.852726314865222</v>
      </c>
      <c r="P470" s="106">
        <v>14.850276582667489</v>
      </c>
      <c r="Q470" s="113">
        <v>757.2375715562423</v>
      </c>
    </row>
    <row r="471" spans="2:17" x14ac:dyDescent="0.2">
      <c r="B471" s="106">
        <v>14.88221266133989</v>
      </c>
      <c r="C471" s="113">
        <v>274.06824588561204</v>
      </c>
      <c r="D471" s="116">
        <v>14.89</v>
      </c>
      <c r="E471" s="113">
        <v>1177.7431855699533</v>
      </c>
      <c r="F471" s="106">
        <v>14.88712266221793</v>
      </c>
      <c r="G471" s="107">
        <v>164.76234885564844</v>
      </c>
      <c r="H471" s="103">
        <v>14.88712266221793</v>
      </c>
      <c r="I471" s="111">
        <f t="shared" si="21"/>
        <v>14.884667661778909</v>
      </c>
      <c r="J471" s="103">
        <v>14.88712266221793</v>
      </c>
      <c r="K471" s="115">
        <v>952.79639999999995</v>
      </c>
      <c r="L471" s="103">
        <v>14.88221266133989</v>
      </c>
      <c r="M471" s="111">
        <f t="shared" si="22"/>
        <v>14.88712266221793</v>
      </c>
      <c r="N471" s="103">
        <v>14.88712266221793</v>
      </c>
      <c r="O471" s="111">
        <f t="shared" si="23"/>
        <v>14.884667661778909</v>
      </c>
      <c r="P471" s="106">
        <v>14.88221266133989</v>
      </c>
      <c r="Q471" s="113">
        <v>742.04300182966563</v>
      </c>
    </row>
    <row r="472" spans="2:17" x14ac:dyDescent="0.2">
      <c r="B472" s="106">
        <v>14.914148740012294</v>
      </c>
      <c r="C472" s="113">
        <v>274.48245749823491</v>
      </c>
      <c r="D472" s="116">
        <v>14.92</v>
      </c>
      <c r="E472" s="113">
        <v>1152.81822673537</v>
      </c>
      <c r="F472" s="106">
        <v>14.919069277372904</v>
      </c>
      <c r="G472" s="107">
        <v>164.01822985581924</v>
      </c>
      <c r="H472" s="103">
        <v>14.919069277372904</v>
      </c>
      <c r="I472" s="111">
        <f t="shared" si="21"/>
        <v>14.9166090086926</v>
      </c>
      <c r="J472" s="103">
        <v>14.919069277372904</v>
      </c>
      <c r="K472" s="115">
        <v>940.67241200000001</v>
      </c>
      <c r="L472" s="103">
        <v>14.914148740012294</v>
      </c>
      <c r="M472" s="111">
        <f t="shared" si="22"/>
        <v>14.919069277372904</v>
      </c>
      <c r="N472" s="103">
        <v>14.919069277372904</v>
      </c>
      <c r="O472" s="111">
        <f t="shared" si="23"/>
        <v>14.9166090086926</v>
      </c>
      <c r="P472" s="106">
        <v>14.914148740012294</v>
      </c>
      <c r="Q472" s="113">
        <v>727.15398827926833</v>
      </c>
    </row>
    <row r="473" spans="2:17" x14ac:dyDescent="0.2">
      <c r="B473" s="106">
        <v>14.946084818684698</v>
      </c>
      <c r="C473" s="113">
        <v>275.31403372983561</v>
      </c>
      <c r="D473" s="116">
        <v>14.95</v>
      </c>
      <c r="E473" s="113">
        <v>1128.1578777287514</v>
      </c>
      <c r="F473" s="106">
        <v>14.951015892527877</v>
      </c>
      <c r="G473" s="107">
        <v>163.58819498281218</v>
      </c>
      <c r="H473" s="103">
        <v>14.951015892527877</v>
      </c>
      <c r="I473" s="111">
        <f t="shared" si="21"/>
        <v>14.948550355606287</v>
      </c>
      <c r="J473" s="103">
        <v>14.951015892527877</v>
      </c>
      <c r="K473" s="115">
        <v>928.74484700000005</v>
      </c>
      <c r="L473" s="103">
        <v>14.946084818684698</v>
      </c>
      <c r="M473" s="111">
        <f t="shared" si="22"/>
        <v>14.951015892527877</v>
      </c>
      <c r="N473" s="103">
        <v>14.951015892527877</v>
      </c>
      <c r="O473" s="111">
        <f t="shared" si="23"/>
        <v>14.948550355606287</v>
      </c>
      <c r="P473" s="106">
        <v>14.946084818684698</v>
      </c>
      <c r="Q473" s="113">
        <v>713.08776154259533</v>
      </c>
    </row>
    <row r="474" spans="2:17" x14ac:dyDescent="0.2">
      <c r="B474" s="106">
        <v>14.978020897357101</v>
      </c>
      <c r="C474" s="113">
        <v>276.7867796426051</v>
      </c>
      <c r="D474" s="116">
        <v>14.98</v>
      </c>
      <c r="E474" s="113">
        <v>1103.9510969862577</v>
      </c>
      <c r="F474" s="106">
        <v>14.982962507682853</v>
      </c>
      <c r="G474" s="107">
        <v>163.52228613750106</v>
      </c>
      <c r="H474" s="103">
        <v>14.982962507682853</v>
      </c>
      <c r="I474" s="111">
        <f t="shared" si="21"/>
        <v>14.980491702519977</v>
      </c>
      <c r="J474" s="103">
        <v>14.982962507682853</v>
      </c>
      <c r="K474" s="115">
        <v>917.961949</v>
      </c>
      <c r="L474" s="103">
        <v>14.978020897357101</v>
      </c>
      <c r="M474" s="111">
        <f t="shared" si="22"/>
        <v>14.982962507682853</v>
      </c>
      <c r="N474" s="103">
        <v>14.982962507682853</v>
      </c>
      <c r="O474" s="111">
        <f t="shared" si="23"/>
        <v>14.980491702519977</v>
      </c>
      <c r="P474" s="106">
        <v>14.978020897357101</v>
      </c>
      <c r="Q474" s="113">
        <v>699.01131735948377</v>
      </c>
    </row>
    <row r="475" spans="2:17" x14ac:dyDescent="0.2">
      <c r="B475" s="106">
        <v>15.009956976029503</v>
      </c>
      <c r="C475" s="113">
        <v>278.98086334256709</v>
      </c>
      <c r="D475" s="116">
        <v>15.01</v>
      </c>
      <c r="E475" s="113">
        <v>1081.0824813425072</v>
      </c>
      <c r="F475" s="106">
        <v>15.014909122837826</v>
      </c>
      <c r="G475" s="107">
        <v>163.77656408989864</v>
      </c>
      <c r="H475" s="103">
        <v>15.014909122837826</v>
      </c>
      <c r="I475" s="111">
        <f t="shared" si="21"/>
        <v>15.012433049433664</v>
      </c>
      <c r="J475" s="103">
        <v>15.014909122837826</v>
      </c>
      <c r="K475" s="115">
        <v>907.71413099999995</v>
      </c>
      <c r="L475" s="103">
        <v>15.009956976029503</v>
      </c>
      <c r="M475" s="111">
        <f t="shared" si="22"/>
        <v>15.014909122837826</v>
      </c>
      <c r="N475" s="103">
        <v>15.014909122837826</v>
      </c>
      <c r="O475" s="111">
        <f t="shared" si="23"/>
        <v>15.012433049433664</v>
      </c>
      <c r="P475" s="106">
        <v>15.009956976029503</v>
      </c>
      <c r="Q475" s="113">
        <v>685.80290821779636</v>
      </c>
    </row>
    <row r="476" spans="2:17" x14ac:dyDescent="0.2">
      <c r="B476" s="106">
        <v>15.041893054701907</v>
      </c>
      <c r="C476" s="113">
        <v>282.00541388300496</v>
      </c>
      <c r="D476" s="116">
        <v>15.05</v>
      </c>
      <c r="E476" s="113">
        <v>1058.9424477590196</v>
      </c>
      <c r="F476" s="106">
        <v>15.0468557379928</v>
      </c>
      <c r="G476" s="107">
        <v>164.52027624502409</v>
      </c>
      <c r="H476" s="103">
        <v>15.0468557379928</v>
      </c>
      <c r="I476" s="111">
        <f t="shared" si="21"/>
        <v>15.044374396347354</v>
      </c>
      <c r="J476" s="103">
        <v>15.0468557379928</v>
      </c>
      <c r="K476" s="115">
        <v>898.28586900000005</v>
      </c>
      <c r="L476" s="103">
        <v>15.041893054701907</v>
      </c>
      <c r="M476" s="111">
        <f t="shared" si="22"/>
        <v>15.0468557379928</v>
      </c>
      <c r="N476" s="103">
        <v>15.0468557379928</v>
      </c>
      <c r="O476" s="111">
        <f t="shared" si="23"/>
        <v>15.044374396347354</v>
      </c>
      <c r="P476" s="106">
        <v>15.041893054701907</v>
      </c>
      <c r="Q476" s="113">
        <v>673.04779277674425</v>
      </c>
    </row>
    <row r="477" spans="2:17" x14ac:dyDescent="0.2">
      <c r="B477" s="106">
        <v>15.073829133374311</v>
      </c>
      <c r="C477" s="113">
        <v>286.34581907555287</v>
      </c>
      <c r="D477" s="116">
        <v>15.08</v>
      </c>
      <c r="E477" s="113">
        <v>1037.260488588453</v>
      </c>
      <c r="F477" s="106">
        <v>15.078802353147774</v>
      </c>
      <c r="G477" s="107">
        <v>165.82787518729765</v>
      </c>
      <c r="H477" s="103">
        <v>15.078802353147774</v>
      </c>
      <c r="I477" s="111">
        <f t="shared" si="21"/>
        <v>15.076315743261041</v>
      </c>
      <c r="J477" s="103">
        <v>15.078802353147774</v>
      </c>
      <c r="K477" s="115">
        <v>889.18271800000002</v>
      </c>
      <c r="L477" s="103">
        <v>15.073829133374311</v>
      </c>
      <c r="M477" s="111">
        <f t="shared" si="22"/>
        <v>15.078802353147774</v>
      </c>
      <c r="N477" s="103">
        <v>15.078802353147774</v>
      </c>
      <c r="O477" s="111">
        <f t="shared" si="23"/>
        <v>15.076315743261041</v>
      </c>
      <c r="P477" s="106">
        <v>15.073829133374311</v>
      </c>
      <c r="Q477" s="113">
        <v>661.10888837226139</v>
      </c>
    </row>
    <row r="478" spans="2:17" x14ac:dyDescent="0.2">
      <c r="B478" s="106">
        <v>15.105765212046714</v>
      </c>
      <c r="C478" s="113">
        <v>292.02928819727356</v>
      </c>
      <c r="D478" s="116">
        <v>15.11</v>
      </c>
      <c r="E478" s="113">
        <v>1017.0911545197221</v>
      </c>
      <c r="F478" s="106">
        <v>15.110748968302749</v>
      </c>
      <c r="G478" s="107">
        <v>167.79781733998226</v>
      </c>
      <c r="H478" s="103">
        <v>15.110748968302749</v>
      </c>
      <c r="I478" s="111">
        <f t="shared" si="21"/>
        <v>15.108257090174732</v>
      </c>
      <c r="J478" s="103">
        <v>15.110748968302749</v>
      </c>
      <c r="K478" s="115">
        <v>880.70270000000005</v>
      </c>
      <c r="L478" s="103">
        <v>15.105765212046714</v>
      </c>
      <c r="M478" s="111">
        <f t="shared" si="22"/>
        <v>15.110748968302749</v>
      </c>
      <c r="N478" s="103">
        <v>15.110748968302749</v>
      </c>
      <c r="O478" s="111">
        <f t="shared" si="23"/>
        <v>15.108257090174732</v>
      </c>
      <c r="P478" s="106">
        <v>15.105765212046714</v>
      </c>
      <c r="Q478" s="113">
        <v>650.19737287444718</v>
      </c>
    </row>
    <row r="479" spans="2:17" x14ac:dyDescent="0.2">
      <c r="B479" s="106">
        <v>15.137701290719116</v>
      </c>
      <c r="C479" s="113">
        <v>299.39430231926588</v>
      </c>
      <c r="D479" s="116">
        <v>15.14</v>
      </c>
      <c r="E479" s="113">
        <v>998.15467501769126</v>
      </c>
      <c r="F479" s="106">
        <v>15.142695583457723</v>
      </c>
      <c r="G479" s="107">
        <v>170.85362806082492</v>
      </c>
      <c r="H479" s="103">
        <v>15.142695583457723</v>
      </c>
      <c r="I479" s="111">
        <f t="shared" si="21"/>
        <v>15.140198437088419</v>
      </c>
      <c r="J479" s="103">
        <v>15.142695583457723</v>
      </c>
      <c r="K479" s="115">
        <v>873.52313200000003</v>
      </c>
      <c r="L479" s="103">
        <v>15.137701290719116</v>
      </c>
      <c r="M479" s="111">
        <f t="shared" si="22"/>
        <v>15.142695583457723</v>
      </c>
      <c r="N479" s="103">
        <v>15.142695583457723</v>
      </c>
      <c r="O479" s="111">
        <f t="shared" si="23"/>
        <v>15.140198437088419</v>
      </c>
      <c r="P479" s="106">
        <v>15.137701290719116</v>
      </c>
      <c r="Q479" s="113">
        <v>639.65142319931863</v>
      </c>
    </row>
    <row r="480" spans="2:17" x14ac:dyDescent="0.2">
      <c r="B480" s="106">
        <v>15.16963736939152</v>
      </c>
      <c r="C480" s="113">
        <v>308.75481912986822</v>
      </c>
      <c r="D480" s="116">
        <v>15.17</v>
      </c>
      <c r="E480" s="113">
        <v>980.89715881317557</v>
      </c>
      <c r="F480" s="106">
        <v>15.174642198612696</v>
      </c>
      <c r="G480" s="107">
        <v>175.05674090273493</v>
      </c>
      <c r="H480" s="103">
        <v>15.174642198612696</v>
      </c>
      <c r="I480" s="111">
        <f t="shared" si="21"/>
        <v>15.172139784002109</v>
      </c>
      <c r="J480" s="103">
        <v>15.174642198612696</v>
      </c>
      <c r="K480" s="115">
        <v>867.13602600000002</v>
      </c>
      <c r="L480" s="103">
        <v>15.16963736939152</v>
      </c>
      <c r="M480" s="111">
        <f t="shared" si="22"/>
        <v>15.174642198612696</v>
      </c>
      <c r="N480" s="103">
        <v>15.174642198612696</v>
      </c>
      <c r="O480" s="111">
        <f t="shared" si="23"/>
        <v>15.172139784002109</v>
      </c>
      <c r="P480" s="106">
        <v>15.16963736939152</v>
      </c>
      <c r="Q480" s="113">
        <v>630.43598109043228</v>
      </c>
    </row>
    <row r="481" spans="2:17" x14ac:dyDescent="0.2">
      <c r="B481" s="106">
        <v>15.201573448063924</v>
      </c>
      <c r="C481" s="113">
        <v>320.48657188637253</v>
      </c>
      <c r="D481" s="116">
        <v>15.21</v>
      </c>
      <c r="E481" s="113">
        <v>965.51963294541633</v>
      </c>
      <c r="F481" s="106">
        <v>15.20658881376767</v>
      </c>
      <c r="G481" s="107">
        <v>180.59633866220622</v>
      </c>
      <c r="H481" s="103">
        <v>15.20658881376767</v>
      </c>
      <c r="I481" s="111">
        <f t="shared" si="21"/>
        <v>15.204081130915796</v>
      </c>
      <c r="J481" s="103">
        <v>15.20658881376767</v>
      </c>
      <c r="K481" s="115">
        <v>861.64297899999997</v>
      </c>
      <c r="L481" s="103">
        <v>15.201573448063924</v>
      </c>
      <c r="M481" s="111">
        <f t="shared" si="22"/>
        <v>15.20658881376767</v>
      </c>
      <c r="N481" s="103">
        <v>15.20658881376767</v>
      </c>
      <c r="O481" s="111">
        <f t="shared" si="23"/>
        <v>15.204081130915796</v>
      </c>
      <c r="P481" s="106">
        <v>15.201573448063924</v>
      </c>
      <c r="Q481" s="113">
        <v>621.93170311405493</v>
      </c>
    </row>
    <row r="482" spans="2:17" x14ac:dyDescent="0.2">
      <c r="B482" s="106">
        <v>15.233509526736327</v>
      </c>
      <c r="C482" s="113">
        <v>335.25928249416131</v>
      </c>
      <c r="D482" s="116">
        <v>15.24</v>
      </c>
      <c r="E482" s="113">
        <v>951.50671391744936</v>
      </c>
      <c r="F482" s="106">
        <v>15.238535428922646</v>
      </c>
      <c r="G482" s="107">
        <v>187.85526222429837</v>
      </c>
      <c r="H482" s="103">
        <v>15.238535428922646</v>
      </c>
      <c r="I482" s="111">
        <f t="shared" si="21"/>
        <v>15.236022477829486</v>
      </c>
      <c r="J482" s="103">
        <v>15.238535428922646</v>
      </c>
      <c r="K482" s="115">
        <v>856.86111600000004</v>
      </c>
      <c r="L482" s="103">
        <v>15.233509526736327</v>
      </c>
      <c r="M482" s="111">
        <f t="shared" si="22"/>
        <v>15.238535428922646</v>
      </c>
      <c r="N482" s="103">
        <v>15.238535428922646</v>
      </c>
      <c r="O482" s="111">
        <f t="shared" si="23"/>
        <v>15.236022477829486</v>
      </c>
      <c r="P482" s="106">
        <v>15.233509526736327</v>
      </c>
      <c r="Q482" s="113">
        <v>614.74605995326169</v>
      </c>
    </row>
    <row r="483" spans="2:17" x14ac:dyDescent="0.2">
      <c r="B483" s="106">
        <v>15.265445605408729</v>
      </c>
      <c r="C483" s="113">
        <v>353.07394356634643</v>
      </c>
      <c r="D483" s="116">
        <v>15.27</v>
      </c>
      <c r="E483" s="113">
        <v>939.6466197825921</v>
      </c>
      <c r="F483" s="106">
        <v>15.270482044077619</v>
      </c>
      <c r="G483" s="107">
        <v>197.06012410089295</v>
      </c>
      <c r="H483" s="103">
        <v>15.270482044077619</v>
      </c>
      <c r="I483" s="111">
        <f t="shared" si="21"/>
        <v>15.267963824743173</v>
      </c>
      <c r="J483" s="103">
        <v>15.270482044077619</v>
      </c>
      <c r="K483" s="115">
        <v>853.23746600000004</v>
      </c>
      <c r="L483" s="103">
        <v>15.265445605408729</v>
      </c>
      <c r="M483" s="111">
        <f t="shared" si="22"/>
        <v>15.270482044077619</v>
      </c>
      <c r="N483" s="103">
        <v>15.270482044077619</v>
      </c>
      <c r="O483" s="111">
        <f t="shared" si="23"/>
        <v>15.267963824743173</v>
      </c>
      <c r="P483" s="106">
        <v>15.265445605408729</v>
      </c>
      <c r="Q483" s="113">
        <v>608.66986010301662</v>
      </c>
    </row>
    <row r="484" spans="2:17" x14ac:dyDescent="0.2">
      <c r="B484" s="106">
        <v>15.297381684081133</v>
      </c>
      <c r="C484" s="113">
        <v>375.4338968551412</v>
      </c>
      <c r="D484" s="116">
        <v>15.3</v>
      </c>
      <c r="E484" s="113">
        <v>929.33373667215756</v>
      </c>
      <c r="F484" s="106">
        <v>15.302428659232593</v>
      </c>
      <c r="G484" s="107">
        <v>209.21542391510343</v>
      </c>
      <c r="H484" s="103">
        <v>15.302428659232593</v>
      </c>
      <c r="I484" s="111">
        <f t="shared" si="21"/>
        <v>15.299905171656864</v>
      </c>
      <c r="J484" s="103">
        <v>15.302428659232593</v>
      </c>
      <c r="K484" s="115">
        <v>850.52142200000003</v>
      </c>
      <c r="L484" s="103">
        <v>15.297381684081133</v>
      </c>
      <c r="M484" s="111">
        <f t="shared" si="22"/>
        <v>15.302428659232593</v>
      </c>
      <c r="N484" s="103">
        <v>15.302428659232593</v>
      </c>
      <c r="O484" s="111">
        <f t="shared" si="23"/>
        <v>15.299905171656864</v>
      </c>
      <c r="P484" s="106">
        <v>15.297381684081133</v>
      </c>
      <c r="Q484" s="113">
        <v>603.51397045059275</v>
      </c>
    </row>
    <row r="485" spans="2:17" x14ac:dyDescent="0.2">
      <c r="B485" s="106">
        <v>15.329317762753536</v>
      </c>
      <c r="C485" s="113">
        <v>401.8939845744394</v>
      </c>
      <c r="D485" s="116">
        <v>15.33</v>
      </c>
      <c r="E485" s="113">
        <v>920.9239205711126</v>
      </c>
      <c r="F485" s="106">
        <v>15.334375274387567</v>
      </c>
      <c r="G485" s="107">
        <v>224.06973162679799</v>
      </c>
      <c r="H485" s="103">
        <v>15.334375274387567</v>
      </c>
      <c r="I485" s="111">
        <f t="shared" si="21"/>
        <v>15.331846518570551</v>
      </c>
      <c r="J485" s="103">
        <v>15.334375274387567</v>
      </c>
      <c r="K485" s="115">
        <v>848.85522100000003</v>
      </c>
      <c r="L485" s="103">
        <v>15.329317762753536</v>
      </c>
      <c r="M485" s="111">
        <f t="shared" si="22"/>
        <v>15.334375274387567</v>
      </c>
      <c r="N485" s="103">
        <v>15.334375274387567</v>
      </c>
      <c r="O485" s="111">
        <f t="shared" si="23"/>
        <v>15.331846518570551</v>
      </c>
      <c r="P485" s="106">
        <v>15.329317762753536</v>
      </c>
      <c r="Q485" s="113">
        <v>599.59073391947038</v>
      </c>
    </row>
    <row r="486" spans="2:17" x14ac:dyDescent="0.2">
      <c r="B486" s="106">
        <v>15.36125384142594</v>
      </c>
      <c r="C486" s="113">
        <v>433.18062435500542</v>
      </c>
      <c r="D486" s="116">
        <v>15.37</v>
      </c>
      <c r="E486" s="113">
        <v>914.56334163876727</v>
      </c>
      <c r="F486" s="106">
        <v>15.366321889542542</v>
      </c>
      <c r="G486" s="107">
        <v>242.46236790110842</v>
      </c>
      <c r="H486" s="103">
        <v>15.366321889542542</v>
      </c>
      <c r="I486" s="111">
        <f t="shared" si="21"/>
        <v>15.363787865484241</v>
      </c>
      <c r="J486" s="103">
        <v>15.366321889542542</v>
      </c>
      <c r="K486" s="115">
        <v>847.92729499999996</v>
      </c>
      <c r="L486" s="103">
        <v>15.36125384142594</v>
      </c>
      <c r="M486" s="111">
        <f t="shared" si="22"/>
        <v>15.366321889542542</v>
      </c>
      <c r="N486" s="103">
        <v>15.366321889542542</v>
      </c>
      <c r="O486" s="111">
        <f t="shared" si="23"/>
        <v>15.363787865484241</v>
      </c>
      <c r="P486" s="106">
        <v>15.36125384142594</v>
      </c>
      <c r="Q486" s="113">
        <v>596.63946606060222</v>
      </c>
    </row>
    <row r="487" spans="2:17" x14ac:dyDescent="0.2">
      <c r="B487" s="106">
        <v>15.393189920098342</v>
      </c>
      <c r="C487" s="113">
        <v>471.02055428819756</v>
      </c>
      <c r="D487" s="116">
        <v>15.4</v>
      </c>
      <c r="E487" s="113">
        <v>909.83823070473306</v>
      </c>
      <c r="F487" s="106">
        <v>15.398268504697516</v>
      </c>
      <c r="G487" s="107">
        <v>265.74893935799361</v>
      </c>
      <c r="H487" s="103">
        <v>15.398268504697516</v>
      </c>
      <c r="I487" s="111">
        <f t="shared" si="21"/>
        <v>15.395729212397928</v>
      </c>
      <c r="J487" s="103">
        <v>15.398268504697516</v>
      </c>
      <c r="K487" s="115">
        <v>847.85279000000003</v>
      </c>
      <c r="L487" s="103">
        <v>15.393189920098342</v>
      </c>
      <c r="M487" s="111">
        <f t="shared" si="22"/>
        <v>15.398268504697516</v>
      </c>
      <c r="N487" s="103">
        <v>15.398268504697516</v>
      </c>
      <c r="O487" s="111">
        <f t="shared" si="23"/>
        <v>15.395729212397928</v>
      </c>
      <c r="P487" s="106">
        <v>15.393189920098342</v>
      </c>
      <c r="Q487" s="113">
        <v>594.6095015820872</v>
      </c>
    </row>
    <row r="488" spans="2:17" x14ac:dyDescent="0.2">
      <c r="B488" s="106">
        <v>15.425125998770746</v>
      </c>
      <c r="C488" s="113">
        <v>515.23008255933985</v>
      </c>
      <c r="D488" s="116">
        <v>15.43</v>
      </c>
      <c r="E488" s="113">
        <v>906.83906873093383</v>
      </c>
      <c r="F488" s="106">
        <v>15.430215119852489</v>
      </c>
      <c r="G488" s="107">
        <v>293.49168107507512</v>
      </c>
      <c r="H488" s="103">
        <v>15.430215119852489</v>
      </c>
      <c r="I488" s="111">
        <f t="shared" si="21"/>
        <v>15.427670559311618</v>
      </c>
      <c r="J488" s="103">
        <v>15.430215119852489</v>
      </c>
      <c r="K488" s="115">
        <v>848.61138600000004</v>
      </c>
      <c r="L488" s="103">
        <v>15.425125998770746</v>
      </c>
      <c r="M488" s="111">
        <f t="shared" si="22"/>
        <v>15.430215119852489</v>
      </c>
      <c r="N488" s="103">
        <v>15.430215119852489</v>
      </c>
      <c r="O488" s="111">
        <f t="shared" si="23"/>
        <v>15.427670559311618</v>
      </c>
      <c r="P488" s="106">
        <v>15.425125998770746</v>
      </c>
      <c r="Q488" s="113">
        <v>593.50890603487812</v>
      </c>
    </row>
    <row r="489" spans="2:17" x14ac:dyDescent="0.2">
      <c r="B489" s="106">
        <v>15.457062077443149</v>
      </c>
      <c r="C489" s="113">
        <v>567.41163706479858</v>
      </c>
      <c r="D489" s="116">
        <v>15.46</v>
      </c>
      <c r="E489" s="113">
        <v>905.48789979067942</v>
      </c>
      <c r="F489" s="106">
        <v>15.462161735007463</v>
      </c>
      <c r="G489" s="107">
        <v>328.13288193119843</v>
      </c>
      <c r="H489" s="103">
        <v>15.462161735007463</v>
      </c>
      <c r="I489" s="111">
        <f t="shared" si="21"/>
        <v>15.459611906225305</v>
      </c>
      <c r="J489" s="103">
        <v>15.462161735007463</v>
      </c>
      <c r="K489" s="115">
        <v>850.26404100000002</v>
      </c>
      <c r="L489" s="103">
        <v>15.457062077443149</v>
      </c>
      <c r="M489" s="111">
        <f t="shared" si="22"/>
        <v>15.462161735007463</v>
      </c>
      <c r="N489" s="103">
        <v>15.462161735007463</v>
      </c>
      <c r="O489" s="111">
        <f t="shared" si="23"/>
        <v>15.459611906225305</v>
      </c>
      <c r="P489" s="106">
        <v>15.457062077443149</v>
      </c>
      <c r="Q489" s="113">
        <v>593.14346030289107</v>
      </c>
    </row>
    <row r="490" spans="2:17" x14ac:dyDescent="0.2">
      <c r="B490" s="106">
        <v>15.488998156115553</v>
      </c>
      <c r="C490" s="113">
        <v>627.11124327847529</v>
      </c>
      <c r="D490" s="116">
        <v>15.49</v>
      </c>
      <c r="E490" s="113">
        <v>905.86743654965744</v>
      </c>
      <c r="F490" s="106">
        <v>15.494108350162438</v>
      </c>
      <c r="G490" s="107">
        <v>369.07692124901985</v>
      </c>
      <c r="H490" s="103">
        <v>15.494108350162438</v>
      </c>
      <c r="I490" s="111">
        <f t="shared" si="21"/>
        <v>15.491553253138996</v>
      </c>
      <c r="J490" s="103">
        <v>15.494108350162438</v>
      </c>
      <c r="K490" s="115">
        <v>852.81075599999997</v>
      </c>
      <c r="L490" s="103">
        <v>15.488998156115553</v>
      </c>
      <c r="M490" s="111">
        <f t="shared" si="22"/>
        <v>15.494108350162438</v>
      </c>
      <c r="N490" s="103">
        <v>15.494108350162438</v>
      </c>
      <c r="O490" s="111">
        <f t="shared" si="23"/>
        <v>15.491553253138996</v>
      </c>
      <c r="P490" s="106">
        <v>15.488998156115553</v>
      </c>
      <c r="Q490" s="113">
        <v>593.5478641065431</v>
      </c>
    </row>
    <row r="491" spans="2:17" x14ac:dyDescent="0.2">
      <c r="B491" s="106">
        <v>15.520934234787955</v>
      </c>
      <c r="C491" s="113">
        <v>695.38346504806952</v>
      </c>
      <c r="D491" s="116">
        <v>15.53</v>
      </c>
      <c r="E491" s="113">
        <v>907.65322734489769</v>
      </c>
      <c r="F491" s="106">
        <v>15.526054965317412</v>
      </c>
      <c r="G491" s="107">
        <v>418.99514148220476</v>
      </c>
      <c r="H491" s="103">
        <v>15.526054965317412</v>
      </c>
      <c r="I491" s="111">
        <f t="shared" si="21"/>
        <v>15.523494600052683</v>
      </c>
      <c r="J491" s="103">
        <v>15.526054965317412</v>
      </c>
      <c r="K491" s="115">
        <v>856.08897400000001</v>
      </c>
      <c r="L491" s="103">
        <v>15.520934234787955</v>
      </c>
      <c r="M491" s="111">
        <f t="shared" si="22"/>
        <v>15.526054965317412</v>
      </c>
      <c r="N491" s="103">
        <v>15.526054965317412</v>
      </c>
      <c r="O491" s="111">
        <f t="shared" si="23"/>
        <v>15.523494600052683</v>
      </c>
      <c r="P491" s="106">
        <v>15.520934234787955</v>
      </c>
      <c r="Q491" s="113">
        <v>594.53856692773093</v>
      </c>
    </row>
    <row r="492" spans="2:17" x14ac:dyDescent="0.2">
      <c r="B492" s="106">
        <v>15.552870313460359</v>
      </c>
      <c r="C492" s="113">
        <v>776.37146950192869</v>
      </c>
      <c r="D492" s="116">
        <v>15.56</v>
      </c>
      <c r="E492" s="113">
        <v>911.02484242966671</v>
      </c>
      <c r="F492" s="106">
        <v>15.558001580472386</v>
      </c>
      <c r="G492" s="107">
        <v>478.83264292480646</v>
      </c>
      <c r="H492" s="103">
        <v>15.558001580472386</v>
      </c>
      <c r="I492" s="111">
        <f t="shared" si="21"/>
        <v>15.555435946966373</v>
      </c>
      <c r="J492" s="103">
        <v>15.558001580472386</v>
      </c>
      <c r="K492" s="115">
        <v>860.47799299999997</v>
      </c>
      <c r="L492" s="103">
        <v>15.552870313460359</v>
      </c>
      <c r="M492" s="111">
        <f t="shared" si="22"/>
        <v>15.558001580472386</v>
      </c>
      <c r="N492" s="103">
        <v>15.558001580472386</v>
      </c>
      <c r="O492" s="111">
        <f t="shared" si="23"/>
        <v>15.555435946966373</v>
      </c>
      <c r="P492" s="106">
        <v>15.552870313460359</v>
      </c>
      <c r="Q492" s="113">
        <v>595.88615333868734</v>
      </c>
    </row>
    <row r="493" spans="2:17" x14ac:dyDescent="0.2">
      <c r="B493" s="106">
        <v>15.584806392132762</v>
      </c>
      <c r="C493" s="113">
        <v>866.3231206887192</v>
      </c>
      <c r="D493" s="116">
        <v>15.59</v>
      </c>
      <c r="E493" s="113">
        <v>915.76141786540461</v>
      </c>
      <c r="F493" s="106">
        <v>15.589948195627359</v>
      </c>
      <c r="G493" s="107">
        <v>547.15529793036217</v>
      </c>
      <c r="H493" s="103">
        <v>15.589948195627359</v>
      </c>
      <c r="I493" s="111">
        <f t="shared" si="21"/>
        <v>15.58737729388006</v>
      </c>
      <c r="J493" s="103">
        <v>15.589948195627359</v>
      </c>
      <c r="K493" s="115">
        <v>865.81525699999997</v>
      </c>
      <c r="L493" s="103">
        <v>15.584806392132762</v>
      </c>
      <c r="M493" s="111">
        <f t="shared" si="22"/>
        <v>15.589948195627359</v>
      </c>
      <c r="N493" s="103">
        <v>15.589948195627359</v>
      </c>
      <c r="O493" s="111">
        <f t="shared" si="23"/>
        <v>15.58737729388006</v>
      </c>
      <c r="P493" s="106">
        <v>15.584806392132762</v>
      </c>
      <c r="Q493" s="113">
        <v>597.64736781720228</v>
      </c>
    </row>
    <row r="494" spans="2:17" x14ac:dyDescent="0.2">
      <c r="B494" s="106">
        <v>15.616742470805164</v>
      </c>
      <c r="C494" s="113">
        <v>970.41034164358325</v>
      </c>
      <c r="D494" s="116">
        <v>15.62</v>
      </c>
      <c r="E494" s="113">
        <v>921.81121125039408</v>
      </c>
      <c r="F494" s="106">
        <v>15.621894810782335</v>
      </c>
      <c r="G494" s="107">
        <v>631.82090549692839</v>
      </c>
      <c r="H494" s="103">
        <v>15.621894810782335</v>
      </c>
      <c r="I494" s="111">
        <f t="shared" si="21"/>
        <v>15.61931864079375</v>
      </c>
      <c r="J494" s="103">
        <v>15.621894810782335</v>
      </c>
      <c r="K494" s="115">
        <v>871.86370399999998</v>
      </c>
      <c r="L494" s="103">
        <v>15.616742470805164</v>
      </c>
      <c r="M494" s="111">
        <f t="shared" si="22"/>
        <v>15.621894810782335</v>
      </c>
      <c r="N494" s="103">
        <v>15.621894810782335</v>
      </c>
      <c r="O494" s="111">
        <f t="shared" si="23"/>
        <v>15.61931864079375</v>
      </c>
      <c r="P494" s="106">
        <v>15.616742470805164</v>
      </c>
      <c r="Q494" s="113">
        <v>599.68932513707364</v>
      </c>
    </row>
    <row r="495" spans="2:17" x14ac:dyDescent="0.2">
      <c r="B495" s="106">
        <v>15.648678549477568</v>
      </c>
      <c r="C495" s="113">
        <v>1086.167423007985</v>
      </c>
      <c r="D495" s="116">
        <v>15.65</v>
      </c>
      <c r="E495" s="113">
        <v>928.81614261163281</v>
      </c>
      <c r="F495" s="106">
        <v>15.653841425937308</v>
      </c>
      <c r="G495" s="107">
        <v>728.45059585240813</v>
      </c>
      <c r="H495" s="103">
        <v>15.653841425937308</v>
      </c>
      <c r="I495" s="111">
        <f t="shared" si="21"/>
        <v>15.651259987707437</v>
      </c>
      <c r="J495" s="103">
        <v>15.653841425937308</v>
      </c>
      <c r="K495" s="115">
        <v>878.80621099999996</v>
      </c>
      <c r="L495" s="103">
        <v>15.648678549477568</v>
      </c>
      <c r="M495" s="111">
        <f t="shared" si="22"/>
        <v>15.653841425937308</v>
      </c>
      <c r="N495" s="103">
        <v>15.653841425937308</v>
      </c>
      <c r="O495" s="111">
        <f t="shared" si="23"/>
        <v>15.651259987707437</v>
      </c>
      <c r="P495" s="106">
        <v>15.648678549477568</v>
      </c>
      <c r="Q495" s="113">
        <v>601.91301214040709</v>
      </c>
    </row>
    <row r="496" spans="2:17" x14ac:dyDescent="0.2">
      <c r="B496" s="106">
        <v>15.680614628149971</v>
      </c>
      <c r="C496" s="113">
        <v>1214.740015479877</v>
      </c>
      <c r="D496" s="116">
        <v>15.69</v>
      </c>
      <c r="E496" s="113">
        <v>936.91772829040895</v>
      </c>
      <c r="F496" s="106">
        <v>15.685788041092282</v>
      </c>
      <c r="G496" s="107">
        <v>841.1579759995916</v>
      </c>
      <c r="H496" s="103">
        <v>15.685788041092282</v>
      </c>
      <c r="I496" s="111">
        <f t="shared" si="21"/>
        <v>15.683201334621128</v>
      </c>
      <c r="J496" s="103">
        <v>15.685788041092282</v>
      </c>
      <c r="K496" s="115">
        <v>886.74437399999999</v>
      </c>
      <c r="L496" s="103">
        <v>15.680614628149971</v>
      </c>
      <c r="M496" s="111">
        <f t="shared" si="22"/>
        <v>15.685788041092282</v>
      </c>
      <c r="N496" s="103">
        <v>15.685788041092282</v>
      </c>
      <c r="O496" s="111">
        <f t="shared" si="23"/>
        <v>15.683201334621128</v>
      </c>
      <c r="P496" s="106">
        <v>15.680614628149971</v>
      </c>
      <c r="Q496" s="113">
        <v>604.05906862153063</v>
      </c>
    </row>
    <row r="497" spans="2:17" x14ac:dyDescent="0.2">
      <c r="B497" s="106">
        <v>15.712550706822375</v>
      </c>
      <c r="C497" s="113">
        <v>1363.2743495736254</v>
      </c>
      <c r="D497" s="116">
        <v>15.72</v>
      </c>
      <c r="E497" s="113">
        <v>946.30285040407239</v>
      </c>
      <c r="F497" s="106">
        <v>15.717734656247256</v>
      </c>
      <c r="G497" s="107">
        <v>969.88527398823385</v>
      </c>
      <c r="H497" s="103">
        <v>15.717734656247256</v>
      </c>
      <c r="I497" s="111">
        <f t="shared" si="21"/>
        <v>15.715142681534815</v>
      </c>
      <c r="J497" s="103">
        <v>15.717734656247256</v>
      </c>
      <c r="K497" s="115">
        <v>895.87461699999994</v>
      </c>
      <c r="L497" s="103">
        <v>15.712550706822375</v>
      </c>
      <c r="M497" s="111">
        <f t="shared" si="22"/>
        <v>15.717734656247256</v>
      </c>
      <c r="N497" s="103">
        <v>15.717734656247256</v>
      </c>
      <c r="O497" s="111">
        <f t="shared" si="23"/>
        <v>15.715142681534815</v>
      </c>
      <c r="P497" s="106">
        <v>15.712550706822375</v>
      </c>
      <c r="Q497" s="113">
        <v>606.23999035349357</v>
      </c>
    </row>
    <row r="498" spans="2:17" x14ac:dyDescent="0.2">
      <c r="B498" s="106">
        <v>15.744486785494777</v>
      </c>
      <c r="C498" s="113">
        <v>1523.9749674107879</v>
      </c>
      <c r="D498" s="116">
        <v>15.75</v>
      </c>
      <c r="E498" s="113">
        <v>956.0740111974693</v>
      </c>
      <c r="F498" s="106">
        <v>15.749681271402231</v>
      </c>
      <c r="G498" s="107">
        <v>1118.1252517840373</v>
      </c>
      <c r="H498" s="103">
        <v>15.749681271402231</v>
      </c>
      <c r="I498" s="111">
        <f t="shared" si="21"/>
        <v>15.747084028448505</v>
      </c>
      <c r="J498" s="103">
        <v>15.749681271402231</v>
      </c>
      <c r="K498" s="115">
        <v>906.61010399999998</v>
      </c>
      <c r="L498" s="103">
        <v>15.744486785494777</v>
      </c>
      <c r="M498" s="111">
        <f t="shared" si="22"/>
        <v>15.749681271402231</v>
      </c>
      <c r="N498" s="103">
        <v>15.749681271402231</v>
      </c>
      <c r="O498" s="111">
        <f t="shared" si="23"/>
        <v>15.747084028448505</v>
      </c>
      <c r="P498" s="106">
        <v>15.744486785494777</v>
      </c>
      <c r="Q498" s="113">
        <v>607.94069859423666</v>
      </c>
    </row>
    <row r="499" spans="2:17" x14ac:dyDescent="0.2">
      <c r="B499" s="106">
        <v>15.776422864167181</v>
      </c>
      <c r="C499" s="113">
        <v>1709.9507264678737</v>
      </c>
      <c r="D499" s="116">
        <v>15.78</v>
      </c>
      <c r="E499" s="113">
        <v>966.88196209927287</v>
      </c>
      <c r="F499" s="106">
        <v>15.781627886557205</v>
      </c>
      <c r="G499" s="107">
        <v>1292.8146119252251</v>
      </c>
      <c r="H499" s="103">
        <v>15.781627886557205</v>
      </c>
      <c r="I499" s="111">
        <f t="shared" si="21"/>
        <v>15.779025375362192</v>
      </c>
      <c r="J499" s="103">
        <v>15.781627886557205</v>
      </c>
      <c r="K499" s="115">
        <v>917.60297000000003</v>
      </c>
      <c r="L499" s="103">
        <v>15.776422864167181</v>
      </c>
      <c r="M499" s="111">
        <f t="shared" si="22"/>
        <v>15.781627886557205</v>
      </c>
      <c r="N499" s="103">
        <v>15.781627886557205</v>
      </c>
      <c r="O499" s="111">
        <f t="shared" si="23"/>
        <v>15.779025375362192</v>
      </c>
      <c r="P499" s="106">
        <v>15.776422864167181</v>
      </c>
      <c r="Q499" s="113">
        <v>609.45343243520665</v>
      </c>
    </row>
    <row r="500" spans="2:17" x14ac:dyDescent="0.2">
      <c r="B500" s="106">
        <v>15.808358942839584</v>
      </c>
      <c r="C500" s="113">
        <v>1907.5536635706926</v>
      </c>
      <c r="D500" s="116">
        <v>15.81</v>
      </c>
      <c r="E500" s="113">
        <v>978.01297299346493</v>
      </c>
      <c r="F500" s="106">
        <v>15.813574501712178</v>
      </c>
      <c r="G500" s="107">
        <v>1482.3761809368161</v>
      </c>
      <c r="H500" s="103">
        <v>15.813574501712178</v>
      </c>
      <c r="I500" s="111">
        <f t="shared" si="21"/>
        <v>15.810966722275882</v>
      </c>
      <c r="J500" s="103">
        <v>15.813574501712178</v>
      </c>
      <c r="K500" s="115">
        <v>929.916607</v>
      </c>
      <c r="L500" s="103">
        <v>15.808358942839584</v>
      </c>
      <c r="M500" s="111">
        <f t="shared" si="22"/>
        <v>15.813574501712178</v>
      </c>
      <c r="N500" s="103">
        <v>15.813574501712178</v>
      </c>
      <c r="O500" s="111">
        <f t="shared" si="23"/>
        <v>15.810966722275882</v>
      </c>
      <c r="P500" s="106">
        <v>15.808358942839584</v>
      </c>
      <c r="Q500" s="113">
        <v>610.33660539600464</v>
      </c>
    </row>
    <row r="501" spans="2:17" x14ac:dyDescent="0.2">
      <c r="B501" s="106">
        <v>15.840295021511988</v>
      </c>
      <c r="C501" s="113">
        <v>2123.6981464885139</v>
      </c>
      <c r="D501" s="116">
        <v>15.85</v>
      </c>
      <c r="E501" s="113">
        <v>989.58548354870004</v>
      </c>
      <c r="F501" s="106">
        <v>15.845521116867152</v>
      </c>
      <c r="G501" s="107">
        <v>1697.9164129375285</v>
      </c>
      <c r="H501" s="103">
        <v>15.845521116867152</v>
      </c>
      <c r="I501" s="111">
        <f t="shared" si="21"/>
        <v>15.842908069189569</v>
      </c>
      <c r="J501" s="103">
        <v>15.845521116867152</v>
      </c>
      <c r="K501" s="115">
        <v>943.48328100000003</v>
      </c>
      <c r="L501" s="103">
        <v>15.840295021511988</v>
      </c>
      <c r="M501" s="111">
        <f t="shared" si="22"/>
        <v>15.845521116867152</v>
      </c>
      <c r="N501" s="103">
        <v>15.845521116867152</v>
      </c>
      <c r="O501" s="111">
        <f t="shared" si="23"/>
        <v>15.842908069189569</v>
      </c>
      <c r="P501" s="106">
        <v>15.840295021511988</v>
      </c>
      <c r="Q501" s="113">
        <v>610.527393812951</v>
      </c>
    </row>
    <row r="502" spans="2:17" x14ac:dyDescent="0.2">
      <c r="B502" s="106">
        <v>15.87223110018439</v>
      </c>
      <c r="C502" s="113">
        <v>2364.8389047308692</v>
      </c>
      <c r="D502" s="116">
        <v>15.88</v>
      </c>
      <c r="E502" s="113">
        <v>1001.6156120847038</v>
      </c>
      <c r="F502" s="106">
        <v>15.877467732022128</v>
      </c>
      <c r="G502" s="107">
        <v>1941.3596834725654</v>
      </c>
      <c r="H502" s="103">
        <v>15.877467732022128</v>
      </c>
      <c r="I502" s="111">
        <f t="shared" si="21"/>
        <v>15.87484941610326</v>
      </c>
      <c r="J502" s="103">
        <v>15.877467732022128</v>
      </c>
      <c r="K502" s="115">
        <v>959.17673300000001</v>
      </c>
      <c r="L502" s="103">
        <v>15.87223110018439</v>
      </c>
      <c r="M502" s="111">
        <f t="shared" si="22"/>
        <v>15.877467732022128</v>
      </c>
      <c r="N502" s="103">
        <v>15.877467732022128</v>
      </c>
      <c r="O502" s="111">
        <f t="shared" si="23"/>
        <v>15.87484941610326</v>
      </c>
      <c r="P502" s="106">
        <v>15.87223110018439</v>
      </c>
      <c r="Q502" s="113">
        <v>610.01214954046975</v>
      </c>
    </row>
    <row r="503" spans="2:17" x14ac:dyDescent="0.2">
      <c r="B503" s="106">
        <v>15.904167178856794</v>
      </c>
      <c r="C503" s="113">
        <v>2624.6249076638983</v>
      </c>
      <c r="D503" s="116">
        <v>15.91</v>
      </c>
      <c r="E503" s="113">
        <v>1013.5524763176206</v>
      </c>
      <c r="F503" s="106">
        <v>15.909414347177101</v>
      </c>
      <c r="G503" s="107">
        <v>2211.6644700610095</v>
      </c>
      <c r="H503" s="103">
        <v>15.909414347177101</v>
      </c>
      <c r="I503" s="111">
        <f t="shared" si="21"/>
        <v>15.906790763016946</v>
      </c>
      <c r="J503" s="103">
        <v>15.909414347177101</v>
      </c>
      <c r="K503" s="115">
        <v>976.33996400000001</v>
      </c>
      <c r="L503" s="103">
        <v>15.904167178856794</v>
      </c>
      <c r="M503" s="111">
        <f t="shared" si="22"/>
        <v>15.909414347177101</v>
      </c>
      <c r="N503" s="103">
        <v>15.909414347177101</v>
      </c>
      <c r="O503" s="111">
        <f t="shared" si="23"/>
        <v>15.906790763016946</v>
      </c>
      <c r="P503" s="106">
        <v>15.904167178856794</v>
      </c>
      <c r="Q503" s="113">
        <v>608.58217766479038</v>
      </c>
    </row>
    <row r="504" spans="2:17" x14ac:dyDescent="0.2">
      <c r="B504" s="106">
        <v>15.936103257529197</v>
      </c>
      <c r="C504" s="113">
        <v>2908.1731342675594</v>
      </c>
      <c r="D504" s="116">
        <v>15.94</v>
      </c>
      <c r="E504" s="113">
        <v>1025.6136780385698</v>
      </c>
      <c r="F504" s="106">
        <v>15.941360962332075</v>
      </c>
      <c r="G504" s="107">
        <v>2510.0972803350096</v>
      </c>
      <c r="H504" s="103">
        <v>15.941360962332075</v>
      </c>
      <c r="I504" s="111">
        <f t="shared" si="21"/>
        <v>15.938732109930637</v>
      </c>
      <c r="J504" s="103">
        <v>15.941360962332075</v>
      </c>
      <c r="K504" s="115">
        <v>994.085689</v>
      </c>
      <c r="L504" s="103">
        <v>15.936103257529197</v>
      </c>
      <c r="M504" s="111">
        <f t="shared" si="22"/>
        <v>15.941360962332075</v>
      </c>
      <c r="N504" s="103">
        <v>15.941360962332075</v>
      </c>
      <c r="O504" s="111">
        <f t="shared" si="23"/>
        <v>15.938732109930637</v>
      </c>
      <c r="P504" s="106">
        <v>15.936103257529197</v>
      </c>
      <c r="Q504" s="113">
        <v>606.31212916052732</v>
      </c>
    </row>
    <row r="505" spans="2:17" x14ac:dyDescent="0.2">
      <c r="B505" s="106">
        <v>15.968039336201601</v>
      </c>
      <c r="C505" s="113">
        <v>3206.4214355548334</v>
      </c>
      <c r="D505" s="116">
        <v>15.97</v>
      </c>
      <c r="E505" s="113">
        <v>1037.1560282731637</v>
      </c>
      <c r="F505" s="106">
        <v>15.973307577487049</v>
      </c>
      <c r="G505" s="107">
        <v>2829.5472821811918</v>
      </c>
      <c r="H505" s="103">
        <v>15.973307577487049</v>
      </c>
      <c r="I505" s="111">
        <f t="shared" si="21"/>
        <v>15.970673456844324</v>
      </c>
      <c r="J505" s="103">
        <v>15.973307577487049</v>
      </c>
      <c r="K505" s="115">
        <v>1013.60599</v>
      </c>
      <c r="L505" s="103">
        <v>15.968039336201601</v>
      </c>
      <c r="M505" s="111">
        <f t="shared" si="22"/>
        <v>15.973307577487049</v>
      </c>
      <c r="N505" s="103">
        <v>15.973307577487049</v>
      </c>
      <c r="O505" s="111">
        <f t="shared" si="23"/>
        <v>15.970673456844324</v>
      </c>
      <c r="P505" s="106">
        <v>15.968039336201601</v>
      </c>
      <c r="Q505" s="113">
        <v>602.98689886717693</v>
      </c>
    </row>
    <row r="506" spans="2:17" x14ac:dyDescent="0.2">
      <c r="B506" s="106">
        <v>15.999975414874003</v>
      </c>
      <c r="C506" s="113">
        <v>3520.2745491825563</v>
      </c>
      <c r="D506" s="116">
        <v>16.010000000000002</v>
      </c>
      <c r="E506" s="113">
        <v>1047.9549445032501</v>
      </c>
      <c r="F506" s="106">
        <v>16.005254192642024</v>
      </c>
      <c r="G506" s="107">
        <v>3182.20354352616</v>
      </c>
      <c r="H506" s="103">
        <v>16.005254192642024</v>
      </c>
      <c r="I506" s="111">
        <f t="shared" si="21"/>
        <v>16.002614803758014</v>
      </c>
      <c r="J506" s="103">
        <v>16.005254192642024</v>
      </c>
      <c r="K506" s="115">
        <v>1034.3996400000001</v>
      </c>
      <c r="L506" s="103">
        <v>15.999975414874003</v>
      </c>
      <c r="M506" s="111">
        <f t="shared" si="22"/>
        <v>16.005254192642024</v>
      </c>
      <c r="N506" s="103">
        <v>16.005254192642024</v>
      </c>
      <c r="O506" s="111">
        <f t="shared" si="23"/>
        <v>16.002614803758014</v>
      </c>
      <c r="P506" s="106">
        <v>15.999975414874003</v>
      </c>
      <c r="Q506" s="113">
        <v>598.77556150515659</v>
      </c>
    </row>
    <row r="507" spans="2:17" x14ac:dyDescent="0.2">
      <c r="B507" s="106">
        <v>16.031911493546406</v>
      </c>
      <c r="C507" s="113">
        <v>3863.3485579273283</v>
      </c>
      <c r="D507" s="116">
        <v>16.04</v>
      </c>
      <c r="E507" s="113">
        <v>1058.3795371455078</v>
      </c>
      <c r="F507" s="106">
        <v>16.037200807796996</v>
      </c>
      <c r="G507" s="107">
        <v>3564.9508543305792</v>
      </c>
      <c r="H507" s="103">
        <v>16.037200807796996</v>
      </c>
      <c r="I507" s="111">
        <f t="shared" si="21"/>
        <v>16.034556150671701</v>
      </c>
      <c r="J507" s="103">
        <v>16.037200807796996</v>
      </c>
      <c r="K507" s="115">
        <v>1058.28864</v>
      </c>
      <c r="L507" s="103">
        <v>16.031911493546406</v>
      </c>
      <c r="M507" s="111">
        <f t="shared" si="22"/>
        <v>16.037200807796996</v>
      </c>
      <c r="N507" s="103">
        <v>16.037200807796996</v>
      </c>
      <c r="O507" s="111">
        <f t="shared" si="23"/>
        <v>16.034556150671701</v>
      </c>
      <c r="P507" s="106">
        <v>16.031911493546406</v>
      </c>
      <c r="Q507" s="113">
        <v>593.55623150708902</v>
      </c>
    </row>
    <row r="508" spans="2:17" x14ac:dyDescent="0.2">
      <c r="B508" s="106">
        <v>16.063847572218808</v>
      </c>
      <c r="C508" s="113">
        <v>4212.4838126663435</v>
      </c>
      <c r="D508" s="116">
        <v>16.07</v>
      </c>
      <c r="E508" s="113">
        <v>1067.7180271076277</v>
      </c>
      <c r="F508" s="106">
        <v>16.069147422951971</v>
      </c>
      <c r="G508" s="107">
        <v>3960.1549368978108</v>
      </c>
      <c r="H508" s="103">
        <v>16.069147422951971</v>
      </c>
      <c r="I508" s="111">
        <f t="shared" si="21"/>
        <v>16.066497497585388</v>
      </c>
      <c r="J508" s="103">
        <v>16.069147422951971</v>
      </c>
      <c r="K508" s="115">
        <v>1083.3968</v>
      </c>
      <c r="L508" s="103">
        <v>16.063847572218808</v>
      </c>
      <c r="M508" s="111">
        <f t="shared" si="22"/>
        <v>16.069147422951971</v>
      </c>
      <c r="N508" s="103">
        <v>16.069147422951971</v>
      </c>
      <c r="O508" s="111">
        <f t="shared" si="23"/>
        <v>16.066497497585388</v>
      </c>
      <c r="P508" s="106">
        <v>16.063847572218808</v>
      </c>
      <c r="Q508" s="113">
        <v>587.74170928842273</v>
      </c>
    </row>
    <row r="509" spans="2:17" x14ac:dyDescent="0.2">
      <c r="B509" s="106">
        <v>16.095783650891214</v>
      </c>
      <c r="C509" s="113">
        <v>4580.9190280267267</v>
      </c>
      <c r="D509" s="116">
        <v>16.100000000000001</v>
      </c>
      <c r="E509" s="113">
        <v>1075.9779544697708</v>
      </c>
      <c r="F509" s="106">
        <v>16.101094038106947</v>
      </c>
      <c r="G509" s="107">
        <v>4386.3182755824173</v>
      </c>
      <c r="H509" s="103">
        <v>16.101094038106947</v>
      </c>
      <c r="I509" s="111">
        <f t="shared" si="21"/>
        <v>16.098438844499078</v>
      </c>
      <c r="J509" s="103">
        <v>16.101094038106947</v>
      </c>
      <c r="K509" s="115">
        <v>1109.79865</v>
      </c>
      <c r="L509" s="103">
        <v>16.095783650891214</v>
      </c>
      <c r="M509" s="111">
        <f t="shared" si="22"/>
        <v>16.101094038106947</v>
      </c>
      <c r="N509" s="103">
        <v>16.101094038106947</v>
      </c>
      <c r="O509" s="111">
        <f t="shared" si="23"/>
        <v>16.098438844499078</v>
      </c>
      <c r="P509" s="106">
        <v>16.095783650891214</v>
      </c>
      <c r="Q509" s="113">
        <v>580.86195336465266</v>
      </c>
    </row>
    <row r="510" spans="2:17" x14ac:dyDescent="0.2">
      <c r="B510" s="106">
        <v>16.127719729563616</v>
      </c>
      <c r="C510" s="113">
        <v>4947.4702637010505</v>
      </c>
      <c r="D510" s="116">
        <v>16.13</v>
      </c>
      <c r="E510" s="113">
        <v>1082.6176192890234</v>
      </c>
      <c r="F510" s="106">
        <v>16.133040653261919</v>
      </c>
      <c r="G510" s="107">
        <v>4819.6913096074122</v>
      </c>
      <c r="H510" s="103">
        <v>16.133040653261919</v>
      </c>
      <c r="I510" s="111">
        <f t="shared" si="21"/>
        <v>16.130380191412769</v>
      </c>
      <c r="J510" s="103">
        <v>16.133040653261919</v>
      </c>
      <c r="K510" s="115">
        <v>1137.6364100000001</v>
      </c>
      <c r="L510" s="103">
        <v>16.127719729563616</v>
      </c>
      <c r="M510" s="111">
        <f t="shared" si="22"/>
        <v>16.133040653261919</v>
      </c>
      <c r="N510" s="103">
        <v>16.133040653261919</v>
      </c>
      <c r="O510" s="111">
        <f t="shared" si="23"/>
        <v>16.130380191412769</v>
      </c>
      <c r="P510" s="106">
        <v>16.127719729563616</v>
      </c>
      <c r="Q510" s="113">
        <v>573.43667732965366</v>
      </c>
    </row>
    <row r="511" spans="2:17" x14ac:dyDescent="0.2">
      <c r="B511" s="106">
        <v>16.159655808236018</v>
      </c>
      <c r="C511" s="113">
        <v>5313.5340095595056</v>
      </c>
      <c r="D511" s="116">
        <v>16.16</v>
      </c>
      <c r="E511" s="113">
        <v>1087.6435011120166</v>
      </c>
      <c r="F511" s="106">
        <v>16.164987268416894</v>
      </c>
      <c r="G511" s="107">
        <v>5267.9426551489269</v>
      </c>
      <c r="H511" s="103">
        <v>16.164987268416894</v>
      </c>
      <c r="I511" s="111">
        <f t="shared" si="21"/>
        <v>16.162321538326456</v>
      </c>
      <c r="J511" s="103">
        <v>16.164987268416894</v>
      </c>
      <c r="K511" s="115">
        <v>1167.5873999999999</v>
      </c>
      <c r="L511" s="103">
        <v>16.159655808236018</v>
      </c>
      <c r="M511" s="111">
        <f t="shared" si="22"/>
        <v>16.164987268416894</v>
      </c>
      <c r="N511" s="103">
        <v>16.164987268416894</v>
      </c>
      <c r="O511" s="111">
        <f t="shared" si="23"/>
        <v>16.162321538326456</v>
      </c>
      <c r="P511" s="106">
        <v>16.159655808236018</v>
      </c>
      <c r="Q511" s="113">
        <v>565.3086792136661</v>
      </c>
    </row>
    <row r="512" spans="2:17" x14ac:dyDescent="0.2">
      <c r="B512" s="106">
        <v>16.191591886908423</v>
      </c>
      <c r="C512" s="113">
        <v>5683.1678928358087</v>
      </c>
      <c r="D512" s="116">
        <v>16.2</v>
      </c>
      <c r="E512" s="113">
        <v>1091.1513164459484</v>
      </c>
      <c r="F512" s="106">
        <v>16.196933883571869</v>
      </c>
      <c r="G512" s="107">
        <v>5711.4815182454113</v>
      </c>
      <c r="H512" s="103">
        <v>16.196933883571869</v>
      </c>
      <c r="I512" s="111">
        <f t="shared" si="21"/>
        <v>16.194262885240146</v>
      </c>
      <c r="J512" s="103">
        <v>16.196933883571869</v>
      </c>
      <c r="K512" s="115">
        <v>1200.60664</v>
      </c>
      <c r="L512" s="103">
        <v>16.191591886908423</v>
      </c>
      <c r="M512" s="111">
        <f t="shared" si="22"/>
        <v>16.196933883571869</v>
      </c>
      <c r="N512" s="103">
        <v>16.196933883571869</v>
      </c>
      <c r="O512" s="111">
        <f t="shared" si="23"/>
        <v>16.194262885240146</v>
      </c>
      <c r="P512" s="106">
        <v>16.191591886908423</v>
      </c>
      <c r="Q512" s="113">
        <v>556.76572878674403</v>
      </c>
    </row>
    <row r="513" spans="2:17" x14ac:dyDescent="0.2">
      <c r="B513" s="106">
        <v>16.223527965580825</v>
      </c>
      <c r="C513" s="113">
        <v>6032.4595717234297</v>
      </c>
      <c r="D513" s="116">
        <v>16.23</v>
      </c>
      <c r="E513" s="113">
        <v>1092.5301935027326</v>
      </c>
      <c r="F513" s="106">
        <v>16.228880498726841</v>
      </c>
      <c r="G513" s="107">
        <v>6140.9687782914807</v>
      </c>
      <c r="H513" s="103">
        <v>16.228880498726841</v>
      </c>
      <c r="I513" s="111">
        <f t="shared" si="21"/>
        <v>16.226204232153833</v>
      </c>
      <c r="J513" s="103">
        <v>16.228880498726841</v>
      </c>
      <c r="K513" s="115">
        <v>1234.8586</v>
      </c>
      <c r="L513" s="103">
        <v>16.223527965580825</v>
      </c>
      <c r="M513" s="111">
        <f t="shared" si="22"/>
        <v>16.228880498726841</v>
      </c>
      <c r="N513" s="103">
        <v>16.228880498726841</v>
      </c>
      <c r="O513" s="111">
        <f t="shared" si="23"/>
        <v>16.226204232153833</v>
      </c>
      <c r="P513" s="106">
        <v>16.223527965580825</v>
      </c>
      <c r="Q513" s="113">
        <v>547.75831946994003</v>
      </c>
    </row>
    <row r="514" spans="2:17" x14ac:dyDescent="0.2">
      <c r="B514" s="106">
        <v>16.25546404425323</v>
      </c>
      <c r="C514" s="113">
        <v>6368.2030742490942</v>
      </c>
      <c r="D514" s="116">
        <v>16.260000000000002</v>
      </c>
      <c r="E514" s="113">
        <v>1091.9137774064452</v>
      </c>
      <c r="F514" s="106">
        <v>16.260827113881817</v>
      </c>
      <c r="G514" s="107">
        <v>6570.8860732287212</v>
      </c>
      <c r="H514" s="103">
        <v>16.260827113881817</v>
      </c>
      <c r="I514" s="111">
        <f t="shared" si="21"/>
        <v>16.258145579067524</v>
      </c>
      <c r="J514" s="103">
        <v>16.260827113881817</v>
      </c>
      <c r="K514" s="115">
        <v>1269.1105500000001</v>
      </c>
      <c r="L514" s="103">
        <v>16.25546404425323</v>
      </c>
      <c r="M514" s="111">
        <f t="shared" si="22"/>
        <v>16.260827113881817</v>
      </c>
      <c r="N514" s="103">
        <v>16.260827113881817</v>
      </c>
      <c r="O514" s="111">
        <f t="shared" si="23"/>
        <v>16.258145579067524</v>
      </c>
      <c r="P514" s="106">
        <v>16.25546404425323</v>
      </c>
      <c r="Q514" s="113">
        <v>538.04681838904833</v>
      </c>
    </row>
    <row r="515" spans="2:17" x14ac:dyDescent="0.2">
      <c r="B515" s="106">
        <v>16.287400122925632</v>
      </c>
      <c r="C515" s="113">
        <v>6665.4477269024001</v>
      </c>
      <c r="D515" s="116">
        <v>16.29</v>
      </c>
      <c r="E515" s="113">
        <v>1089.2009102626621</v>
      </c>
      <c r="F515" s="106">
        <v>16.292773729036789</v>
      </c>
      <c r="G515" s="107">
        <v>6956.180638820455</v>
      </c>
      <c r="H515" s="103">
        <v>16.292773729036789</v>
      </c>
      <c r="I515" s="111">
        <f t="shared" si="21"/>
        <v>16.29008692598121</v>
      </c>
      <c r="J515" s="103">
        <v>16.292773729036789</v>
      </c>
      <c r="K515" s="115">
        <v>1304.6900499999999</v>
      </c>
      <c r="L515" s="103">
        <v>16.287400122925632</v>
      </c>
      <c r="M515" s="111">
        <f t="shared" si="22"/>
        <v>16.292773729036789</v>
      </c>
      <c r="N515" s="103">
        <v>16.292773729036789</v>
      </c>
      <c r="O515" s="111">
        <f t="shared" si="23"/>
        <v>16.29008692598121</v>
      </c>
      <c r="P515" s="106">
        <v>16.287400122925632</v>
      </c>
      <c r="Q515" s="113">
        <v>528.50621286321564</v>
      </c>
    </row>
    <row r="516" spans="2:17" x14ac:dyDescent="0.2">
      <c r="B516" s="106">
        <v>16.319336201598034</v>
      </c>
      <c r="C516" s="113">
        <v>6929.7287491173802</v>
      </c>
      <c r="D516" s="116">
        <v>16.32</v>
      </c>
      <c r="E516" s="113">
        <v>1084.349488442761</v>
      </c>
      <c r="F516" s="106">
        <v>16.324720344191764</v>
      </c>
      <c r="G516" s="107">
        <v>7316.6629652286992</v>
      </c>
      <c r="H516" s="103">
        <v>16.324720344191764</v>
      </c>
      <c r="I516" s="111">
        <f t="shared" si="21"/>
        <v>16.322028272894897</v>
      </c>
      <c r="J516" s="103">
        <v>16.324720344191764</v>
      </c>
      <c r="K516" s="115">
        <v>1341.55646</v>
      </c>
      <c r="L516" s="103">
        <v>16.319336201598034</v>
      </c>
      <c r="M516" s="111">
        <f t="shared" si="22"/>
        <v>16.324720344191764</v>
      </c>
      <c r="N516" s="103">
        <v>16.324720344191764</v>
      </c>
      <c r="O516" s="111">
        <f t="shared" si="23"/>
        <v>16.322028272894897</v>
      </c>
      <c r="P516" s="106">
        <v>16.319336201598034</v>
      </c>
      <c r="Q516" s="113">
        <v>518.26321631723852</v>
      </c>
    </row>
    <row r="517" spans="2:17" x14ac:dyDescent="0.2">
      <c r="B517" s="106">
        <v>16.35127228027044</v>
      </c>
      <c r="C517" s="113">
        <v>7160.2281693009663</v>
      </c>
      <c r="D517" s="116">
        <v>16.36</v>
      </c>
      <c r="E517" s="113">
        <v>1076.8874984538811</v>
      </c>
      <c r="F517" s="106">
        <v>16.35666695934674</v>
      </c>
      <c r="G517" s="107">
        <v>7635.688627974554</v>
      </c>
      <c r="H517" s="103">
        <v>16.35666695934674</v>
      </c>
      <c r="I517" s="111">
        <f t="shared" si="21"/>
        <v>16.353969619808588</v>
      </c>
      <c r="J517" s="103">
        <v>16.35666695934674</v>
      </c>
      <c r="K517" s="115">
        <v>1380.25162</v>
      </c>
      <c r="L517" s="103">
        <v>16.35127228027044</v>
      </c>
      <c r="M517" s="111">
        <f t="shared" si="22"/>
        <v>16.35666695934674</v>
      </c>
      <c r="N517" s="103">
        <v>16.35666695934674</v>
      </c>
      <c r="O517" s="111">
        <f t="shared" si="23"/>
        <v>16.353969619808588</v>
      </c>
      <c r="P517" s="106">
        <v>16.35127228027044</v>
      </c>
      <c r="Q517" s="113">
        <v>508.38562006352481</v>
      </c>
    </row>
    <row r="518" spans="2:17" x14ac:dyDescent="0.2">
      <c r="B518" s="106">
        <v>16.383208358942841</v>
      </c>
      <c r="C518" s="113">
        <v>7335.1701577861113</v>
      </c>
      <c r="D518" s="116">
        <v>16.39</v>
      </c>
      <c r="E518" s="113">
        <v>1067.6445773297339</v>
      </c>
      <c r="F518" s="106">
        <v>16.388613574501711</v>
      </c>
      <c r="G518" s="107">
        <v>7905.5987751412395</v>
      </c>
      <c r="H518" s="103">
        <v>16.388613574501711</v>
      </c>
      <c r="I518" s="111">
        <f t="shared" ref="I518:I581" si="24">AVERAGE(F518,B518)</f>
        <v>16.385910966722278</v>
      </c>
      <c r="J518" s="103">
        <v>16.388613574501711</v>
      </c>
      <c r="K518" s="115">
        <v>1418.32365</v>
      </c>
      <c r="L518" s="103">
        <v>16.383208358942841</v>
      </c>
      <c r="M518" s="111">
        <f t="shared" ref="M518:M581" si="25">AVERAGE(F518,J518)</f>
        <v>16.388613574501711</v>
      </c>
      <c r="N518" s="103">
        <v>16.388613574501711</v>
      </c>
      <c r="O518" s="111">
        <f t="shared" ref="O518:O581" si="26">AVERAGE(H518,L518)</f>
        <v>16.385910966722278</v>
      </c>
      <c r="P518" s="106">
        <v>16.383208358942841</v>
      </c>
      <c r="Q518" s="113">
        <v>498.10671964445282</v>
      </c>
    </row>
    <row r="519" spans="2:17" x14ac:dyDescent="0.2">
      <c r="B519" s="106">
        <v>16.415144437615243</v>
      </c>
      <c r="C519" s="113">
        <v>7468.6714830807714</v>
      </c>
      <c r="D519" s="116">
        <v>16.420000000000002</v>
      </c>
      <c r="E519" s="113">
        <v>1056.0203243727813</v>
      </c>
      <c r="F519" s="106">
        <v>16.420560189656687</v>
      </c>
      <c r="G519" s="107">
        <v>8129.1103157902289</v>
      </c>
      <c r="H519" s="103">
        <v>16.420560189656687</v>
      </c>
      <c r="I519" s="111">
        <f t="shared" si="24"/>
        <v>16.417852313635965</v>
      </c>
      <c r="J519" s="103">
        <v>16.420560189656687</v>
      </c>
      <c r="K519" s="115">
        <v>1453.8692799999999</v>
      </c>
      <c r="L519" s="103">
        <v>16.415144437615243</v>
      </c>
      <c r="M519" s="111">
        <f t="shared" si="25"/>
        <v>16.420560189656687</v>
      </c>
      <c r="N519" s="103">
        <v>16.420560189656687</v>
      </c>
      <c r="O519" s="111">
        <f t="shared" si="26"/>
        <v>16.417852313635965</v>
      </c>
      <c r="P519" s="106">
        <v>16.415144437615243</v>
      </c>
      <c r="Q519" s="113">
        <v>487.72797841537624</v>
      </c>
    </row>
    <row r="520" spans="2:17" x14ac:dyDescent="0.2">
      <c r="B520" s="106">
        <v>16.447080516287649</v>
      </c>
      <c r="C520" s="113">
        <v>7553.4073026994774</v>
      </c>
      <c r="D520" s="116">
        <v>16.45</v>
      </c>
      <c r="E520" s="113">
        <v>1042.5445991389308</v>
      </c>
      <c r="F520" s="106">
        <v>16.452506804811662</v>
      </c>
      <c r="G520" s="107">
        <v>8296.9927568091061</v>
      </c>
      <c r="H520" s="103">
        <v>16.452506804811662</v>
      </c>
      <c r="I520" s="111">
        <f t="shared" si="24"/>
        <v>16.449793660549656</v>
      </c>
      <c r="J520" s="103">
        <v>16.452506804811662</v>
      </c>
      <c r="K520" s="115">
        <v>1488.2296100000001</v>
      </c>
      <c r="L520" s="103">
        <v>16.447080516287649</v>
      </c>
      <c r="M520" s="111">
        <f t="shared" si="25"/>
        <v>16.452506804811662</v>
      </c>
      <c r="N520" s="103">
        <v>16.452506804811662</v>
      </c>
      <c r="O520" s="111">
        <f t="shared" si="26"/>
        <v>16.449793660549656</v>
      </c>
      <c r="P520" s="106">
        <v>16.447080516287649</v>
      </c>
      <c r="Q520" s="113">
        <v>477.42376807021549</v>
      </c>
    </row>
    <row r="521" spans="2:17" x14ac:dyDescent="0.2">
      <c r="B521" s="106">
        <v>16.479016594960051</v>
      </c>
      <c r="C521" s="113">
        <v>7596.4012302427946</v>
      </c>
      <c r="D521" s="116">
        <v>16.48</v>
      </c>
      <c r="E521" s="113">
        <v>1027.3538300934215</v>
      </c>
      <c r="F521" s="106">
        <v>16.484453419966634</v>
      </c>
      <c r="G521" s="107">
        <v>8414.5562355398015</v>
      </c>
      <c r="H521" s="103">
        <v>16.484453419966634</v>
      </c>
      <c r="I521" s="111">
        <f t="shared" si="24"/>
        <v>16.481735007463342</v>
      </c>
      <c r="J521" s="103">
        <v>16.484453419966634</v>
      </c>
      <c r="K521" s="115">
        <v>1520.69345</v>
      </c>
      <c r="L521" s="103">
        <v>16.479016594960051</v>
      </c>
      <c r="M521" s="111">
        <f t="shared" si="25"/>
        <v>16.484453419966634</v>
      </c>
      <c r="N521" s="103">
        <v>16.484453419966634</v>
      </c>
      <c r="O521" s="111">
        <f t="shared" si="26"/>
        <v>16.481735007463342</v>
      </c>
      <c r="P521" s="106">
        <v>16.479016594960051</v>
      </c>
      <c r="Q521" s="113">
        <v>467.12220621180631</v>
      </c>
    </row>
    <row r="522" spans="2:17" x14ac:dyDescent="0.2">
      <c r="B522" s="106">
        <v>16.510952673632456</v>
      </c>
      <c r="C522" s="113">
        <v>7590.6694734126395</v>
      </c>
      <c r="D522" s="116">
        <v>16.52</v>
      </c>
      <c r="E522" s="113">
        <v>1009.892127623199</v>
      </c>
      <c r="F522" s="106">
        <v>16.51640003512161</v>
      </c>
      <c r="G522" s="107">
        <v>8478.2066857005702</v>
      </c>
      <c r="H522" s="103">
        <v>16.51640003512161</v>
      </c>
      <c r="I522" s="111">
        <f t="shared" si="24"/>
        <v>16.513676354377033</v>
      </c>
      <c r="J522" s="103">
        <v>16.51640003512161</v>
      </c>
      <c r="K522" s="115">
        <v>1551.8229699999999</v>
      </c>
      <c r="L522" s="103">
        <v>16.510952673632456</v>
      </c>
      <c r="M522" s="111">
        <f t="shared" si="25"/>
        <v>16.51640003512161</v>
      </c>
      <c r="N522" s="103">
        <v>16.51640003512161</v>
      </c>
      <c r="O522" s="111">
        <f t="shared" si="26"/>
        <v>16.513676354377033</v>
      </c>
      <c r="P522" s="106">
        <v>16.510952673632456</v>
      </c>
      <c r="Q522" s="113">
        <v>457.16040365872789</v>
      </c>
    </row>
    <row r="523" spans="2:17" x14ac:dyDescent="0.2">
      <c r="B523" s="106">
        <v>16.542888752304858</v>
      </c>
      <c r="C523" s="113">
        <v>7543.5205257726411</v>
      </c>
      <c r="D523" s="116">
        <v>16.55</v>
      </c>
      <c r="E523" s="113">
        <v>991.44816078745043</v>
      </c>
      <c r="F523" s="106">
        <v>16.548346650276581</v>
      </c>
      <c r="G523" s="107">
        <v>8499.6990719025926</v>
      </c>
      <c r="H523" s="103">
        <v>16.548346650276581</v>
      </c>
      <c r="I523" s="111">
        <f t="shared" si="24"/>
        <v>16.54561770129072</v>
      </c>
      <c r="J523" s="103">
        <v>16.548346650276581</v>
      </c>
      <c r="K523" s="115">
        <v>1578.1367700000001</v>
      </c>
      <c r="L523" s="103">
        <v>16.542888752304858</v>
      </c>
      <c r="M523" s="111">
        <f t="shared" si="25"/>
        <v>16.548346650276581</v>
      </c>
      <c r="N523" s="103">
        <v>16.548346650276581</v>
      </c>
      <c r="O523" s="111">
        <f t="shared" si="26"/>
        <v>16.54561770129072</v>
      </c>
      <c r="P523" s="106">
        <v>16.542888752304858</v>
      </c>
      <c r="Q523" s="113">
        <v>447.15467712132539</v>
      </c>
    </row>
    <row r="524" spans="2:17" x14ac:dyDescent="0.2">
      <c r="B524" s="106">
        <v>16.57482483097726</v>
      </c>
      <c r="C524" s="113">
        <v>7461.7219651295472</v>
      </c>
      <c r="D524" s="116">
        <v>16.579999999999998</v>
      </c>
      <c r="E524" s="113">
        <v>971.16387741358108</v>
      </c>
      <c r="F524" s="106">
        <v>16.580293265431557</v>
      </c>
      <c r="G524" s="107">
        <v>8475.8559368401075</v>
      </c>
      <c r="H524" s="103">
        <v>16.580293265431557</v>
      </c>
      <c r="I524" s="111">
        <f t="shared" si="24"/>
        <v>16.577559048204407</v>
      </c>
      <c r="J524" s="103">
        <v>16.580293265431557</v>
      </c>
      <c r="K524" s="115">
        <v>1599.4519600000001</v>
      </c>
      <c r="L524" s="103">
        <v>16.57482483097726</v>
      </c>
      <c r="M524" s="111">
        <f t="shared" si="25"/>
        <v>16.580293265431557</v>
      </c>
      <c r="N524" s="103">
        <v>16.580293265431557</v>
      </c>
      <c r="O524" s="111">
        <f t="shared" si="26"/>
        <v>16.577559048204407</v>
      </c>
      <c r="P524" s="106">
        <v>16.57482483097726</v>
      </c>
      <c r="Q524" s="113">
        <v>436.91622454771607</v>
      </c>
    </row>
    <row r="525" spans="2:17" x14ac:dyDescent="0.2">
      <c r="B525" s="106">
        <v>16.606760909649665</v>
      </c>
      <c r="C525" s="113">
        <v>7349.8013918309753</v>
      </c>
      <c r="D525" s="116">
        <v>16.61</v>
      </c>
      <c r="E525" s="113">
        <v>950.73167869864369</v>
      </c>
      <c r="F525" s="106">
        <v>16.612239880586532</v>
      </c>
      <c r="G525" s="107">
        <v>8416.2714928005989</v>
      </c>
      <c r="H525" s="103">
        <v>16.612239880586532</v>
      </c>
      <c r="I525" s="111">
        <f t="shared" si="24"/>
        <v>16.609500395118097</v>
      </c>
      <c r="J525" s="103">
        <v>16.612239880586532</v>
      </c>
      <c r="K525" s="115">
        <v>1616.2155700000001</v>
      </c>
      <c r="L525" s="103">
        <v>16.606760909649665</v>
      </c>
      <c r="M525" s="111">
        <f t="shared" si="25"/>
        <v>16.612239880586532</v>
      </c>
      <c r="N525" s="103">
        <v>16.612239880586532</v>
      </c>
      <c r="O525" s="111">
        <f t="shared" si="26"/>
        <v>16.609500395118097</v>
      </c>
      <c r="P525" s="106">
        <v>16.606760909649665</v>
      </c>
      <c r="Q525" s="113">
        <v>427.11526563368022</v>
      </c>
    </row>
    <row r="526" spans="2:17" x14ac:dyDescent="0.2">
      <c r="B526" s="106">
        <v>16.638696988322067</v>
      </c>
      <c r="C526" s="113">
        <v>7209.5526329368358</v>
      </c>
      <c r="D526" s="116">
        <v>16.64</v>
      </c>
      <c r="E526" s="113">
        <v>929.38424402216901</v>
      </c>
      <c r="F526" s="106">
        <v>16.644186495741504</v>
      </c>
      <c r="G526" s="107">
        <v>8318.5799377138246</v>
      </c>
      <c r="H526" s="103">
        <v>16.644186495741504</v>
      </c>
      <c r="I526" s="111">
        <f t="shared" si="24"/>
        <v>16.641441742031787</v>
      </c>
      <c r="J526" s="103">
        <v>16.644186495741504</v>
      </c>
      <c r="K526" s="115">
        <v>1627.5335500000001</v>
      </c>
      <c r="L526" s="103">
        <v>16.638696988322067</v>
      </c>
      <c r="M526" s="111">
        <f t="shared" si="25"/>
        <v>16.644186495741504</v>
      </c>
      <c r="N526" s="103">
        <v>16.644186495741504</v>
      </c>
      <c r="O526" s="111">
        <f t="shared" si="26"/>
        <v>16.641441742031787</v>
      </c>
      <c r="P526" s="106">
        <v>16.638696988322067</v>
      </c>
      <c r="Q526" s="113">
        <v>417.34474808881413</v>
      </c>
    </row>
    <row r="527" spans="2:17" x14ac:dyDescent="0.2">
      <c r="B527" s="106">
        <v>16.670633066994469</v>
      </c>
      <c r="C527" s="113">
        <v>7044.9891152028722</v>
      </c>
      <c r="D527" s="116">
        <v>16.68</v>
      </c>
      <c r="E527" s="113">
        <v>906.88272064901332</v>
      </c>
      <c r="F527" s="106">
        <v>16.67613311089648</v>
      </c>
      <c r="G527" s="107">
        <v>8193.9808931333428</v>
      </c>
      <c r="H527" s="103">
        <v>16.67613311089648</v>
      </c>
      <c r="I527" s="111">
        <f t="shared" si="24"/>
        <v>16.673383088945474</v>
      </c>
      <c r="J527" s="103">
        <v>16.67613311089648</v>
      </c>
      <c r="K527" s="115">
        <v>1633.4465299999999</v>
      </c>
      <c r="L527" s="103">
        <v>16.670633066994469</v>
      </c>
      <c r="M527" s="111">
        <f t="shared" si="25"/>
        <v>16.67613311089648</v>
      </c>
      <c r="N527" s="103">
        <v>16.67613311089648</v>
      </c>
      <c r="O527" s="111">
        <f t="shared" si="26"/>
        <v>16.673383088945474</v>
      </c>
      <c r="P527" s="106">
        <v>16.670633066994469</v>
      </c>
      <c r="Q527" s="113">
        <v>407.74164996014576</v>
      </c>
    </row>
    <row r="528" spans="2:17" x14ac:dyDescent="0.2">
      <c r="B528" s="106">
        <v>16.702569145666875</v>
      </c>
      <c r="C528" s="113">
        <v>6864.1899503014547</v>
      </c>
      <c r="D528" s="116">
        <v>16.71</v>
      </c>
      <c r="E528" s="113">
        <v>884.20698786296646</v>
      </c>
      <c r="F528" s="106">
        <v>16.708079726051455</v>
      </c>
      <c r="G528" s="107">
        <v>8044.0175210928355</v>
      </c>
      <c r="H528" s="103">
        <v>16.708079726051455</v>
      </c>
      <c r="I528" s="111">
        <f t="shared" si="24"/>
        <v>16.705324435859165</v>
      </c>
      <c r="J528" s="103">
        <v>16.708079726051455</v>
      </c>
      <c r="K528" s="115">
        <v>1632.6743899999999</v>
      </c>
      <c r="L528" s="103">
        <v>16.702569145666875</v>
      </c>
      <c r="M528" s="111">
        <f t="shared" si="25"/>
        <v>16.708079726051455</v>
      </c>
      <c r="N528" s="103">
        <v>16.708079726051455</v>
      </c>
      <c r="O528" s="111">
        <f t="shared" si="26"/>
        <v>16.705324435859165</v>
      </c>
      <c r="P528" s="106">
        <v>16.702569145666875</v>
      </c>
      <c r="Q528" s="113">
        <v>398.19463418757982</v>
      </c>
    </row>
    <row r="529" spans="2:17" x14ac:dyDescent="0.2">
      <c r="B529" s="106">
        <v>16.734505224339276</v>
      </c>
      <c r="C529" s="113">
        <v>6662.254256965949</v>
      </c>
      <c r="D529" s="116">
        <v>16.739999999999998</v>
      </c>
      <c r="E529" s="113">
        <v>860.80684802840119</v>
      </c>
      <c r="F529" s="106">
        <v>16.740026341206427</v>
      </c>
      <c r="G529" s="107">
        <v>7869.8013213715094</v>
      </c>
      <c r="H529" s="103">
        <v>16.740026341206427</v>
      </c>
      <c r="I529" s="111">
        <f t="shared" si="24"/>
        <v>16.737265782772852</v>
      </c>
      <c r="J529" s="103">
        <v>16.740026341206427</v>
      </c>
      <c r="K529" s="115">
        <v>1626.2060100000001</v>
      </c>
      <c r="L529" s="103">
        <v>16.734505224339276</v>
      </c>
      <c r="M529" s="111">
        <f t="shared" si="25"/>
        <v>16.740026341206427</v>
      </c>
      <c r="N529" s="103">
        <v>16.740026341206427</v>
      </c>
      <c r="O529" s="111">
        <f t="shared" si="26"/>
        <v>16.737265782772852</v>
      </c>
      <c r="P529" s="106">
        <v>16.734505224339276</v>
      </c>
      <c r="Q529" s="113">
        <v>388.56767046689674</v>
      </c>
    </row>
    <row r="530" spans="2:17" x14ac:dyDescent="0.2">
      <c r="B530" s="106">
        <v>16.766441303011678</v>
      </c>
      <c r="C530" s="113">
        <v>6460.0730378578064</v>
      </c>
      <c r="D530" s="116">
        <v>16.77</v>
      </c>
      <c r="E530" s="113">
        <v>838.23040265991938</v>
      </c>
      <c r="F530" s="106">
        <v>16.771972956361402</v>
      </c>
      <c r="G530" s="107">
        <v>7680.7202359864295</v>
      </c>
      <c r="H530" s="103">
        <v>16.771972956361402</v>
      </c>
      <c r="I530" s="111">
        <f t="shared" si="24"/>
        <v>16.769207129686542</v>
      </c>
      <c r="J530" s="103">
        <v>16.771972956361402</v>
      </c>
      <c r="K530" s="115">
        <v>1614.0752500000001</v>
      </c>
      <c r="L530" s="103">
        <v>16.766441303011678</v>
      </c>
      <c r="M530" s="111">
        <f t="shared" si="25"/>
        <v>16.771972956361402</v>
      </c>
      <c r="N530" s="103">
        <v>16.771972956361402</v>
      </c>
      <c r="O530" s="111">
        <f t="shared" si="26"/>
        <v>16.769207129686542</v>
      </c>
      <c r="P530" s="106">
        <v>16.766441303011678</v>
      </c>
      <c r="Q530" s="113">
        <v>379.24548071000686</v>
      </c>
    </row>
    <row r="531" spans="2:17" x14ac:dyDescent="0.2">
      <c r="B531" s="106">
        <v>16.798377381684084</v>
      </c>
      <c r="C531" s="113">
        <v>6247.0225883982439</v>
      </c>
      <c r="D531" s="116">
        <v>16.8</v>
      </c>
      <c r="E531" s="113">
        <v>815.10168333700051</v>
      </c>
      <c r="F531" s="106">
        <v>16.803919571516374</v>
      </c>
      <c r="G531" s="107">
        <v>7473.021529203219</v>
      </c>
      <c r="H531" s="103">
        <v>16.803919571516374</v>
      </c>
      <c r="I531" s="111">
        <f t="shared" si="24"/>
        <v>16.801148476600229</v>
      </c>
      <c r="J531" s="103">
        <v>16.803919571516374</v>
      </c>
      <c r="K531" s="115">
        <v>1596.5733600000001</v>
      </c>
      <c r="L531" s="103">
        <v>16.798377381684084</v>
      </c>
      <c r="M531" s="111">
        <f t="shared" si="25"/>
        <v>16.803919571516374</v>
      </c>
      <c r="N531" s="103">
        <v>16.803919571516374</v>
      </c>
      <c r="O531" s="111">
        <f t="shared" si="26"/>
        <v>16.801148476600229</v>
      </c>
      <c r="P531" s="106">
        <v>16.798377381684084</v>
      </c>
      <c r="Q531" s="113">
        <v>369.64883826779533</v>
      </c>
    </row>
    <row r="532" spans="2:17" x14ac:dyDescent="0.2">
      <c r="B532" s="106">
        <v>16.830313460356486</v>
      </c>
      <c r="C532" s="113">
        <v>6025.1292406713419</v>
      </c>
      <c r="D532" s="116">
        <v>16.84</v>
      </c>
      <c r="E532" s="113">
        <v>791.39237784173702</v>
      </c>
      <c r="F532" s="106">
        <v>16.83586618667135</v>
      </c>
      <c r="G532" s="107">
        <v>7257.7673090563294</v>
      </c>
      <c r="H532" s="103">
        <v>16.83586618667135</v>
      </c>
      <c r="I532" s="111">
        <f t="shared" si="24"/>
        <v>16.833089823513916</v>
      </c>
      <c r="J532" s="103">
        <v>16.83586618667135</v>
      </c>
      <c r="K532" s="115">
        <v>1572.55567</v>
      </c>
      <c r="L532" s="103">
        <v>16.830313460356486</v>
      </c>
      <c r="M532" s="111">
        <f t="shared" si="25"/>
        <v>16.83586618667135</v>
      </c>
      <c r="N532" s="103">
        <v>16.83586618667135</v>
      </c>
      <c r="O532" s="111">
        <f t="shared" si="26"/>
        <v>16.833089823513916</v>
      </c>
      <c r="P532" s="106">
        <v>16.830313460356486</v>
      </c>
      <c r="Q532" s="113">
        <v>360.41300670575578</v>
      </c>
    </row>
    <row r="533" spans="2:17" x14ac:dyDescent="0.2">
      <c r="B533" s="106">
        <v>16.862249539028891</v>
      </c>
      <c r="C533" s="113">
        <v>5803.1844522296487</v>
      </c>
      <c r="D533" s="116">
        <v>16.87</v>
      </c>
      <c r="E533" s="113">
        <v>768.49798273104079</v>
      </c>
      <c r="F533" s="106">
        <v>16.867812801826325</v>
      </c>
      <c r="G533" s="107">
        <v>7035.6390404453568</v>
      </c>
      <c r="H533" s="103">
        <v>16.867812801826325</v>
      </c>
      <c r="I533" s="111">
        <f t="shared" si="24"/>
        <v>16.865031170427606</v>
      </c>
      <c r="J533" s="103">
        <v>16.867812801826325</v>
      </c>
      <c r="K533" s="115">
        <v>1544.10833</v>
      </c>
      <c r="L533" s="103">
        <v>16.862249539028891</v>
      </c>
      <c r="M533" s="111">
        <f t="shared" si="25"/>
        <v>16.867812801826325</v>
      </c>
      <c r="N533" s="103">
        <v>16.867812801826325</v>
      </c>
      <c r="O533" s="111">
        <f t="shared" si="26"/>
        <v>16.865031170427606</v>
      </c>
      <c r="P533" s="106">
        <v>16.862249539028891</v>
      </c>
      <c r="Q533" s="113">
        <v>351.13440987234594</v>
      </c>
    </row>
    <row r="534" spans="2:17" x14ac:dyDescent="0.2">
      <c r="B534" s="106">
        <v>16.894185617701293</v>
      </c>
      <c r="C534" s="113">
        <v>5580.8926579218987</v>
      </c>
      <c r="D534" s="116">
        <v>16.899999999999999</v>
      </c>
      <c r="E534" s="113">
        <v>745.26511633058408</v>
      </c>
      <c r="F534" s="106">
        <v>16.899759416981297</v>
      </c>
      <c r="G534" s="107">
        <v>6804.3921610316829</v>
      </c>
      <c r="H534" s="103">
        <v>16.899759416981297</v>
      </c>
      <c r="I534" s="111">
        <f t="shared" si="24"/>
        <v>16.896972517341297</v>
      </c>
      <c r="J534" s="103">
        <v>16.899759416981297</v>
      </c>
      <c r="K534" s="115">
        <v>1512.18634</v>
      </c>
      <c r="L534" s="103">
        <v>16.894185617701293</v>
      </c>
      <c r="M534" s="111">
        <f t="shared" si="25"/>
        <v>16.899759416981297</v>
      </c>
      <c r="N534" s="103">
        <v>16.899759416981297</v>
      </c>
      <c r="O534" s="111">
        <f t="shared" si="26"/>
        <v>16.896972517341297</v>
      </c>
      <c r="P534" s="106">
        <v>16.894185617701293</v>
      </c>
      <c r="Q534" s="113">
        <v>341.42588833904961</v>
      </c>
    </row>
    <row r="535" spans="2:17" x14ac:dyDescent="0.2">
      <c r="B535" s="106">
        <v>16.926121696373695</v>
      </c>
      <c r="C535" s="113">
        <v>5363.3707199500332</v>
      </c>
      <c r="D535" s="116">
        <v>16.93</v>
      </c>
      <c r="E535" s="113">
        <v>722.58682841945028</v>
      </c>
      <c r="F535" s="106">
        <v>16.931706032136272</v>
      </c>
      <c r="G535" s="107">
        <v>6573.7596171702226</v>
      </c>
      <c r="H535" s="103">
        <v>16.931706032136272</v>
      </c>
      <c r="I535" s="111">
        <f t="shared" si="24"/>
        <v>16.928913864254984</v>
      </c>
      <c r="J535" s="103">
        <v>16.931706032136272</v>
      </c>
      <c r="K535" s="115">
        <v>1476.4917</v>
      </c>
      <c r="L535" s="103">
        <v>16.926121696373695</v>
      </c>
      <c r="M535" s="111">
        <f t="shared" si="25"/>
        <v>16.931706032136272</v>
      </c>
      <c r="N535" s="103">
        <v>16.931706032136272</v>
      </c>
      <c r="O535" s="111">
        <f t="shared" si="26"/>
        <v>16.928913864254984</v>
      </c>
      <c r="P535" s="106">
        <v>16.926121696373695</v>
      </c>
      <c r="Q535" s="113">
        <v>332.14270209354834</v>
      </c>
    </row>
    <row r="536" spans="2:17" x14ac:dyDescent="0.2">
      <c r="B536" s="106">
        <v>16.9580577750461</v>
      </c>
      <c r="C536" s="113">
        <v>5147.8828798001232</v>
      </c>
      <c r="D536" s="116">
        <v>16.96</v>
      </c>
      <c r="E536" s="113">
        <v>700.09575376271846</v>
      </c>
      <c r="F536" s="106">
        <v>16.963652647291248</v>
      </c>
      <c r="G536" s="107">
        <v>6339.5761325646208</v>
      </c>
      <c r="H536" s="103">
        <v>16.963652647291248</v>
      </c>
      <c r="I536" s="111">
        <f t="shared" si="24"/>
        <v>16.960855211168674</v>
      </c>
      <c r="J536" s="103">
        <v>16.963652647291248</v>
      </c>
      <c r="K536" s="115">
        <v>1437.73558</v>
      </c>
      <c r="L536" s="103">
        <v>16.9580577750461</v>
      </c>
      <c r="M536" s="111">
        <f t="shared" si="25"/>
        <v>16.963652647291248</v>
      </c>
      <c r="N536" s="103">
        <v>16.963652647291248</v>
      </c>
      <c r="O536" s="111">
        <f t="shared" si="26"/>
        <v>16.960855211168674</v>
      </c>
      <c r="P536" s="106">
        <v>16.9580577750461</v>
      </c>
      <c r="Q536" s="113">
        <v>322.36007161662747</v>
      </c>
    </row>
    <row r="537" spans="2:17" x14ac:dyDescent="0.2">
      <c r="B537" s="106">
        <v>16.989993853718502</v>
      </c>
      <c r="C537" s="113">
        <v>4930.608219271091</v>
      </c>
      <c r="D537" s="116">
        <v>17</v>
      </c>
      <c r="E537" s="113">
        <v>677.33543783412529</v>
      </c>
      <c r="F537" s="106">
        <v>16.99559926244622</v>
      </c>
      <c r="G537" s="107">
        <v>6104.7327458125383</v>
      </c>
      <c r="H537" s="103">
        <v>16.99559926244622</v>
      </c>
      <c r="I537" s="111">
        <f t="shared" si="24"/>
        <v>16.992796558082361</v>
      </c>
      <c r="J537" s="103">
        <v>16.99559926244622</v>
      </c>
      <c r="K537" s="115">
        <v>1394.7258999999999</v>
      </c>
      <c r="L537" s="103">
        <v>16.989993853718502</v>
      </c>
      <c r="M537" s="111">
        <f t="shared" si="25"/>
        <v>16.99559926244622</v>
      </c>
      <c r="N537" s="103">
        <v>16.99559926244622</v>
      </c>
      <c r="O537" s="111">
        <f t="shared" si="26"/>
        <v>16.992796558082361</v>
      </c>
      <c r="P537" s="106">
        <v>16.989993853718502</v>
      </c>
      <c r="Q537" s="113">
        <v>313.11108850027767</v>
      </c>
    </row>
    <row r="538" spans="2:17" x14ac:dyDescent="0.2">
      <c r="B538" s="106">
        <v>17.021929932390904</v>
      </c>
      <c r="C538" s="113">
        <v>4722.9861957525427</v>
      </c>
      <c r="D538" s="116">
        <v>17.03</v>
      </c>
      <c r="E538" s="113">
        <v>655.54559063230329</v>
      </c>
      <c r="F538" s="106">
        <v>17.027545877601195</v>
      </c>
      <c r="G538" s="107">
        <v>5871.7201603086032</v>
      </c>
      <c r="H538" s="103">
        <v>17.027545877601195</v>
      </c>
      <c r="I538" s="111">
        <f t="shared" si="24"/>
        <v>17.024737904996051</v>
      </c>
      <c r="J538" s="103">
        <v>17.027545877601195</v>
      </c>
      <c r="K538" s="115">
        <v>1350.62574</v>
      </c>
      <c r="L538" s="103">
        <v>17.021929932390904</v>
      </c>
      <c r="M538" s="111">
        <f t="shared" si="25"/>
        <v>17.027545877601195</v>
      </c>
      <c r="N538" s="103">
        <v>17.027545877601195</v>
      </c>
      <c r="O538" s="111">
        <f t="shared" si="26"/>
        <v>17.024737904996051</v>
      </c>
      <c r="P538" s="106">
        <v>17.021929932390904</v>
      </c>
      <c r="Q538" s="113">
        <v>303.61014860752141</v>
      </c>
    </row>
    <row r="539" spans="2:17" x14ac:dyDescent="0.2">
      <c r="B539" s="106">
        <v>17.05386601106331</v>
      </c>
      <c r="C539" s="113">
        <v>4515.7183599478594</v>
      </c>
      <c r="D539" s="116">
        <v>17.059999999999999</v>
      </c>
      <c r="E539" s="113">
        <v>633.59858757574511</v>
      </c>
      <c r="F539" s="106">
        <v>17.059492492756167</v>
      </c>
      <c r="G539" s="107">
        <v>5632.5943259798732</v>
      </c>
      <c r="H539" s="103">
        <v>17.059492492756167</v>
      </c>
      <c r="I539" s="111">
        <f t="shared" si="24"/>
        <v>17.056679251909738</v>
      </c>
      <c r="J539" s="103">
        <v>17.059492492756167</v>
      </c>
      <c r="K539" s="115">
        <v>1306.55268</v>
      </c>
      <c r="L539" s="103">
        <v>17.05386601106331</v>
      </c>
      <c r="M539" s="111">
        <f t="shared" si="25"/>
        <v>17.059492492756167</v>
      </c>
      <c r="N539" s="103">
        <v>17.059492492756167</v>
      </c>
      <c r="O539" s="111">
        <f t="shared" si="26"/>
        <v>17.056679251909738</v>
      </c>
      <c r="P539" s="106">
        <v>17.05386601106331</v>
      </c>
      <c r="Q539" s="113">
        <v>293.9106858077098</v>
      </c>
    </row>
    <row r="540" spans="2:17" x14ac:dyDescent="0.2">
      <c r="B540" s="106">
        <v>17.085802089735711</v>
      </c>
      <c r="C540" s="113">
        <v>4320.1956479821874</v>
      </c>
      <c r="D540" s="116">
        <v>17.09</v>
      </c>
      <c r="E540" s="113">
        <v>612.43651805093873</v>
      </c>
      <c r="F540" s="106">
        <v>17.091439107911143</v>
      </c>
      <c r="G540" s="107">
        <v>5407.2499498334573</v>
      </c>
      <c r="H540" s="103">
        <v>17.091439107911143</v>
      </c>
      <c r="I540" s="111">
        <f t="shared" si="24"/>
        <v>17.088620598823425</v>
      </c>
      <c r="J540" s="103">
        <v>17.091439107911143</v>
      </c>
      <c r="K540" s="115">
        <v>1262.32383</v>
      </c>
      <c r="L540" s="103">
        <v>17.085802089735711</v>
      </c>
      <c r="M540" s="111">
        <f t="shared" si="25"/>
        <v>17.091439107911143</v>
      </c>
      <c r="N540" s="103">
        <v>17.091439107911143</v>
      </c>
      <c r="O540" s="111">
        <f t="shared" si="26"/>
        <v>17.088620598823425</v>
      </c>
      <c r="P540" s="106">
        <v>17.085802089735711</v>
      </c>
      <c r="Q540" s="113">
        <v>284.51616250211339</v>
      </c>
    </row>
    <row r="541" spans="2:17" x14ac:dyDescent="0.2">
      <c r="B541" s="106">
        <v>17.117738168408117</v>
      </c>
      <c r="C541" s="113">
        <v>4127.7329870729482</v>
      </c>
      <c r="D541" s="116">
        <v>17.12</v>
      </c>
      <c r="E541" s="113">
        <v>591.7433251666539</v>
      </c>
      <c r="F541" s="106">
        <v>17.123385723066118</v>
      </c>
      <c r="G541" s="107">
        <v>5179.044641599774</v>
      </c>
      <c r="H541" s="103">
        <v>17.123385723066118</v>
      </c>
      <c r="I541" s="111">
        <f t="shared" si="24"/>
        <v>17.120561945737116</v>
      </c>
      <c r="J541" s="103">
        <v>17.123385723066118</v>
      </c>
      <c r="K541" s="115">
        <v>1216.2458999999999</v>
      </c>
      <c r="L541" s="103">
        <v>17.117738168408117</v>
      </c>
      <c r="M541" s="111">
        <f t="shared" si="25"/>
        <v>17.123385723066118</v>
      </c>
      <c r="N541" s="103">
        <v>17.123385723066118</v>
      </c>
      <c r="O541" s="111">
        <f t="shared" si="26"/>
        <v>17.120561945737116</v>
      </c>
      <c r="P541" s="106">
        <v>17.117738168408117</v>
      </c>
      <c r="Q541" s="113">
        <v>275.17379426221578</v>
      </c>
    </row>
    <row r="542" spans="2:17" x14ac:dyDescent="0.2">
      <c r="B542" s="106">
        <v>17.149674247080519</v>
      </c>
      <c r="C542" s="113">
        <v>3937.8667101189531</v>
      </c>
      <c r="D542" s="116">
        <v>17.16</v>
      </c>
      <c r="E542" s="113">
        <v>570.94027085327934</v>
      </c>
      <c r="F542" s="106">
        <v>17.15533233822109</v>
      </c>
      <c r="G542" s="107">
        <v>4955.5245571997857</v>
      </c>
      <c r="H542" s="103">
        <v>17.15533233822109</v>
      </c>
      <c r="I542" s="111">
        <f t="shared" si="24"/>
        <v>17.152503292650806</v>
      </c>
      <c r="J542" s="103">
        <v>17.15533233822109</v>
      </c>
      <c r="K542" s="115">
        <v>1168.4679100000001</v>
      </c>
      <c r="L542" s="103">
        <v>17.149674247080519</v>
      </c>
      <c r="M542" s="111">
        <f t="shared" si="25"/>
        <v>17.15533233822109</v>
      </c>
      <c r="N542" s="103">
        <v>17.15533233822109</v>
      </c>
      <c r="O542" s="111">
        <f t="shared" si="26"/>
        <v>17.152503292650806</v>
      </c>
      <c r="P542" s="106">
        <v>17.149674247080519</v>
      </c>
      <c r="Q542" s="113">
        <v>266.03664479722704</v>
      </c>
    </row>
    <row r="543" spans="2:17" x14ac:dyDescent="0.2">
      <c r="B543" s="106">
        <v>17.181610325752921</v>
      </c>
      <c r="C543" s="113">
        <v>3755.0477527021912</v>
      </c>
      <c r="D543" s="116">
        <v>17.190000000000001</v>
      </c>
      <c r="E543" s="113">
        <v>550.66550095740456</v>
      </c>
      <c r="F543" s="106">
        <v>17.187278953376065</v>
      </c>
      <c r="G543" s="107">
        <v>4737.3947585387896</v>
      </c>
      <c r="H543" s="103">
        <v>17.187278953376065</v>
      </c>
      <c r="I543" s="111">
        <f t="shared" si="24"/>
        <v>17.184444639564493</v>
      </c>
      <c r="J543" s="103">
        <v>17.187278953376065</v>
      </c>
      <c r="K543" s="115">
        <v>1122.9724799999999</v>
      </c>
      <c r="L543" s="103">
        <v>17.181610325752921</v>
      </c>
      <c r="M543" s="111">
        <f t="shared" si="25"/>
        <v>17.187278953376065</v>
      </c>
      <c r="N543" s="103">
        <v>17.187278953376065</v>
      </c>
      <c r="O543" s="111">
        <f t="shared" si="26"/>
        <v>17.184444639564493</v>
      </c>
      <c r="P543" s="106">
        <v>17.181610325752921</v>
      </c>
      <c r="Q543" s="113">
        <v>257.02481159875356</v>
      </c>
    </row>
    <row r="544" spans="2:17" x14ac:dyDescent="0.2">
      <c r="B544" s="106">
        <v>17.213546404425326</v>
      </c>
      <c r="C544" s="113">
        <v>3573.4233759708886</v>
      </c>
      <c r="D544" s="116">
        <v>17.22</v>
      </c>
      <c r="E544" s="113">
        <v>530.57412281536381</v>
      </c>
      <c r="F544" s="106">
        <v>17.219225568531041</v>
      </c>
      <c r="G544" s="107">
        <v>4521.1559741480414</v>
      </c>
      <c r="H544" s="103">
        <v>17.219225568531041</v>
      </c>
      <c r="I544" s="111">
        <f t="shared" si="24"/>
        <v>17.216385986478183</v>
      </c>
      <c r="J544" s="103">
        <v>17.219225568531041</v>
      </c>
      <c r="K544" s="115">
        <v>1078.8452299999999</v>
      </c>
      <c r="L544" s="103">
        <v>17.213546404425326</v>
      </c>
      <c r="M544" s="111">
        <f t="shared" si="25"/>
        <v>17.219225568531041</v>
      </c>
      <c r="N544" s="103">
        <v>17.219225568531041</v>
      </c>
      <c r="O544" s="111">
        <f t="shared" si="26"/>
        <v>17.216385986478183</v>
      </c>
      <c r="P544" s="106">
        <v>17.213546404425326</v>
      </c>
      <c r="Q544" s="113">
        <v>248.16509436668184</v>
      </c>
    </row>
    <row r="545" spans="2:17" x14ac:dyDescent="0.2">
      <c r="B545" s="106">
        <v>17.245482483097728</v>
      </c>
      <c r="C545" s="113">
        <v>3404.4690049426995</v>
      </c>
      <c r="D545" s="116">
        <v>17.25</v>
      </c>
      <c r="E545" s="113">
        <v>511.7786808483437</v>
      </c>
      <c r="F545" s="106">
        <v>17.251172183686013</v>
      </c>
      <c r="G545" s="107">
        <v>4314.5390674773662</v>
      </c>
      <c r="H545" s="103">
        <v>17.251172183686013</v>
      </c>
      <c r="I545" s="111">
        <f t="shared" si="24"/>
        <v>17.24832733339187</v>
      </c>
      <c r="J545" s="103">
        <v>17.251172183686013</v>
      </c>
      <c r="K545" s="115">
        <v>1035.2327399999999</v>
      </c>
      <c r="L545" s="103">
        <v>17.245482483097728</v>
      </c>
      <c r="M545" s="111">
        <f t="shared" si="25"/>
        <v>17.251172183686013</v>
      </c>
      <c r="N545" s="103">
        <v>17.251172183686013</v>
      </c>
      <c r="O545" s="111">
        <f t="shared" si="26"/>
        <v>17.24832733339187</v>
      </c>
      <c r="P545" s="106">
        <v>17.245482483097728</v>
      </c>
      <c r="Q545" s="113">
        <v>239.61689240598045</v>
      </c>
    </row>
    <row r="546" spans="2:17" x14ac:dyDescent="0.2">
      <c r="B546" s="106">
        <v>17.27741856177013</v>
      </c>
      <c r="C546" s="113">
        <v>3237.6892740752828</v>
      </c>
      <c r="D546" s="116">
        <v>17.28</v>
      </c>
      <c r="E546" s="113">
        <v>493.22080286686139</v>
      </c>
      <c r="F546" s="106">
        <v>17.283118798840988</v>
      </c>
      <c r="G546" s="107">
        <v>4105.4794651029561</v>
      </c>
      <c r="H546" s="103">
        <v>17.283118798840988</v>
      </c>
      <c r="I546" s="111">
        <f t="shared" si="24"/>
        <v>17.280268680305561</v>
      </c>
      <c r="J546" s="103">
        <v>17.283118798840988</v>
      </c>
      <c r="K546" s="115">
        <v>991.99277700000005</v>
      </c>
      <c r="L546" s="103">
        <v>17.27741856177013</v>
      </c>
      <c r="M546" s="111">
        <f t="shared" si="25"/>
        <v>17.283118798840988</v>
      </c>
      <c r="N546" s="103">
        <v>17.283118798840988</v>
      </c>
      <c r="O546" s="111">
        <f t="shared" si="26"/>
        <v>17.280268680305561</v>
      </c>
      <c r="P546" s="106">
        <v>17.27741856177013</v>
      </c>
      <c r="Q546" s="113">
        <v>231.13201070022455</v>
      </c>
    </row>
    <row r="547" spans="2:17" x14ac:dyDescent="0.2">
      <c r="B547" s="106">
        <v>17.309354640442535</v>
      </c>
      <c r="C547" s="113">
        <v>3072.1238009885419</v>
      </c>
      <c r="D547" s="116">
        <v>17.32</v>
      </c>
      <c r="E547" s="113">
        <v>474.81893965973501</v>
      </c>
      <c r="F547" s="106">
        <v>17.31506541399596</v>
      </c>
      <c r="G547" s="107">
        <v>3905.8688314323485</v>
      </c>
      <c r="H547" s="103">
        <v>17.31506541399596</v>
      </c>
      <c r="I547" s="111">
        <f t="shared" si="24"/>
        <v>17.312210027219248</v>
      </c>
      <c r="J547" s="103">
        <v>17.31506541399596</v>
      </c>
      <c r="K547" s="115">
        <v>948.60380299999997</v>
      </c>
      <c r="L547" s="103">
        <v>17.309354640442535</v>
      </c>
      <c r="M547" s="111">
        <f t="shared" si="25"/>
        <v>17.31506541399596</v>
      </c>
      <c r="N547" s="103">
        <v>17.31506541399596</v>
      </c>
      <c r="O547" s="111">
        <f t="shared" si="26"/>
        <v>17.312210027219248</v>
      </c>
      <c r="P547" s="106">
        <v>17.309354640442535</v>
      </c>
      <c r="Q547" s="113">
        <v>223.16237326695</v>
      </c>
    </row>
    <row r="548" spans="2:17" x14ac:dyDescent="0.2">
      <c r="B548" s="106">
        <v>17.341290719114937</v>
      </c>
      <c r="C548" s="113">
        <v>2915.7291972190555</v>
      </c>
      <c r="D548" s="116">
        <v>17.350000000000001</v>
      </c>
      <c r="E548" s="113">
        <v>457.0591467207413</v>
      </c>
      <c r="F548" s="106">
        <v>17.347012029150935</v>
      </c>
      <c r="G548" s="107">
        <v>3713.1196340175488</v>
      </c>
      <c r="H548" s="103">
        <v>17.347012029150935</v>
      </c>
      <c r="I548" s="111">
        <f t="shared" si="24"/>
        <v>17.344151374132935</v>
      </c>
      <c r="J548" s="103">
        <v>17.347012029150935</v>
      </c>
      <c r="K548" s="115">
        <v>907.81572900000003</v>
      </c>
      <c r="L548" s="103">
        <v>17.341290719114937</v>
      </c>
      <c r="M548" s="111">
        <f t="shared" si="25"/>
        <v>17.347012029150935</v>
      </c>
      <c r="N548" s="103">
        <v>17.347012029150935</v>
      </c>
      <c r="O548" s="111">
        <f t="shared" si="26"/>
        <v>17.344151374132935</v>
      </c>
      <c r="P548" s="106">
        <v>17.341290719114937</v>
      </c>
      <c r="Q548" s="113">
        <v>215.33418320209648</v>
      </c>
    </row>
    <row r="549" spans="2:17" x14ac:dyDescent="0.2">
      <c r="B549" s="106">
        <v>17.373226797787339</v>
      </c>
      <c r="C549" s="113">
        <v>2763.4165688990297</v>
      </c>
      <c r="D549" s="116">
        <v>17.38</v>
      </c>
      <c r="E549" s="113">
        <v>439.88735473915199</v>
      </c>
      <c r="F549" s="106">
        <v>17.378958644305911</v>
      </c>
      <c r="G549" s="107">
        <v>3520.3419574655604</v>
      </c>
      <c r="H549" s="103">
        <v>17.378958644305911</v>
      </c>
      <c r="I549" s="111">
        <f t="shared" si="24"/>
        <v>17.376092721046625</v>
      </c>
      <c r="J549" s="103">
        <v>17.378958644305911</v>
      </c>
      <c r="K549" s="115">
        <v>868.48388799999998</v>
      </c>
      <c r="L549" s="103">
        <v>17.373226797787339</v>
      </c>
      <c r="M549" s="111">
        <f t="shared" si="25"/>
        <v>17.378958644305911</v>
      </c>
      <c r="N549" s="103">
        <v>17.378958644305911</v>
      </c>
      <c r="O549" s="111">
        <f t="shared" si="26"/>
        <v>17.376092721046625</v>
      </c>
      <c r="P549" s="106">
        <v>17.373226797787339</v>
      </c>
      <c r="Q549" s="113">
        <v>207.62208513985161</v>
      </c>
    </row>
    <row r="550" spans="2:17" x14ac:dyDescent="0.2">
      <c r="B550" s="106">
        <v>17.405162876459745</v>
      </c>
      <c r="C550" s="113">
        <v>2618.7171079789273</v>
      </c>
      <c r="D550" s="116">
        <v>17.41</v>
      </c>
      <c r="E550" s="113">
        <v>423.82891712207811</v>
      </c>
      <c r="F550" s="106">
        <v>17.410905259460883</v>
      </c>
      <c r="G550" s="107">
        <v>3339.1223326868158</v>
      </c>
      <c r="H550" s="103">
        <v>17.410905259460883</v>
      </c>
      <c r="I550" s="111">
        <f t="shared" si="24"/>
        <v>17.408034067960315</v>
      </c>
      <c r="J550" s="103">
        <v>17.410905259460883</v>
      </c>
      <c r="K550" s="115">
        <v>830.81824900000004</v>
      </c>
      <c r="L550" s="103">
        <v>17.405162876459745</v>
      </c>
      <c r="M550" s="111">
        <f t="shared" si="25"/>
        <v>17.410905259460883</v>
      </c>
      <c r="N550" s="103">
        <v>17.410905259460883</v>
      </c>
      <c r="O550" s="111">
        <f t="shared" si="26"/>
        <v>17.408034067960315</v>
      </c>
      <c r="P550" s="106">
        <v>17.405162876459745</v>
      </c>
      <c r="Q550" s="113">
        <v>200.22576070022455</v>
      </c>
    </row>
    <row r="551" spans="2:17" x14ac:dyDescent="0.2">
      <c r="B551" s="106">
        <v>17.437098955132146</v>
      </c>
      <c r="C551" s="113">
        <v>2477.8980636575975</v>
      </c>
      <c r="D551" s="116">
        <v>17.440000000000001</v>
      </c>
      <c r="E551" s="113">
        <v>407.78996289314546</v>
      </c>
      <c r="F551" s="106">
        <v>17.442851874615858</v>
      </c>
      <c r="G551" s="107">
        <v>3159.8380682642382</v>
      </c>
      <c r="H551" s="103">
        <v>17.442851874615858</v>
      </c>
      <c r="I551" s="111">
        <f t="shared" si="24"/>
        <v>17.439975414874002</v>
      </c>
      <c r="J551" s="103">
        <v>17.442851874615858</v>
      </c>
      <c r="K551" s="115">
        <v>794.14826700000003</v>
      </c>
      <c r="L551" s="103">
        <v>17.437098955132146</v>
      </c>
      <c r="M551" s="111">
        <f t="shared" si="25"/>
        <v>17.442851874615858</v>
      </c>
      <c r="N551" s="103">
        <v>17.442851874615858</v>
      </c>
      <c r="O551" s="111">
        <f t="shared" si="26"/>
        <v>17.439975414874002</v>
      </c>
      <c r="P551" s="106">
        <v>17.437098955132146</v>
      </c>
      <c r="Q551" s="113">
        <v>193.08321387164551</v>
      </c>
    </row>
    <row r="552" spans="2:17" x14ac:dyDescent="0.2">
      <c r="B552" s="106">
        <v>17.469035033804552</v>
      </c>
      <c r="C552" s="113">
        <v>2339.1426619955478</v>
      </c>
      <c r="D552" s="116">
        <v>17.47</v>
      </c>
      <c r="E552" s="113">
        <v>392.05248657552499</v>
      </c>
      <c r="F552" s="106">
        <v>17.474798489770833</v>
      </c>
      <c r="G552" s="107">
        <v>2989.5165931020174</v>
      </c>
      <c r="H552" s="103">
        <v>17.474798489770833</v>
      </c>
      <c r="I552" s="111">
        <f t="shared" si="24"/>
        <v>17.471916761787693</v>
      </c>
      <c r="J552" s="103">
        <v>17.474798489770833</v>
      </c>
      <c r="K552" s="115">
        <v>757.45119299999999</v>
      </c>
      <c r="L552" s="103">
        <v>17.469035033804552</v>
      </c>
      <c r="M552" s="111">
        <f t="shared" si="25"/>
        <v>17.474798489770833</v>
      </c>
      <c r="N552" s="103">
        <v>17.474798489770833</v>
      </c>
      <c r="O552" s="111">
        <f t="shared" si="26"/>
        <v>17.471916761787693</v>
      </c>
      <c r="P552" s="106">
        <v>17.469035033804552</v>
      </c>
      <c r="Q552" s="113">
        <v>186.31086771756713</v>
      </c>
    </row>
    <row r="553" spans="2:17" x14ac:dyDescent="0.2">
      <c r="B553" s="106">
        <v>17.500971112476954</v>
      </c>
      <c r="C553" s="113">
        <v>2210.01146189778</v>
      </c>
      <c r="D553" s="116">
        <v>17.510000000000002</v>
      </c>
      <c r="E553" s="113">
        <v>377.29011042857235</v>
      </c>
      <c r="F553" s="106">
        <v>17.506745104925805</v>
      </c>
      <c r="G553" s="107">
        <v>2822.7061878976829</v>
      </c>
      <c r="H553" s="103">
        <v>17.506745104925805</v>
      </c>
      <c r="I553" s="111">
        <f t="shared" si="24"/>
        <v>17.50385810870138</v>
      </c>
      <c r="J553" s="103">
        <v>17.506745104925805</v>
      </c>
      <c r="K553" s="115">
        <v>722.92153499999995</v>
      </c>
      <c r="L553" s="103">
        <v>17.500971112476954</v>
      </c>
      <c r="M553" s="111">
        <f t="shared" si="25"/>
        <v>17.506745104925805</v>
      </c>
      <c r="N553" s="103">
        <v>17.506745104925805</v>
      </c>
      <c r="O553" s="111">
        <f t="shared" si="26"/>
        <v>17.50385810870138</v>
      </c>
      <c r="P553" s="106">
        <v>17.500971112476954</v>
      </c>
      <c r="Q553" s="113">
        <v>179.81020567136054</v>
      </c>
    </row>
    <row r="554" spans="2:17" x14ac:dyDescent="0.2">
      <c r="B554" s="106">
        <v>17.532907191149356</v>
      </c>
      <c r="C554" s="113">
        <v>2082.8063983488146</v>
      </c>
      <c r="D554" s="116">
        <v>17.54</v>
      </c>
      <c r="E554" s="113">
        <v>362.6001235259838</v>
      </c>
      <c r="F554" s="106">
        <v>17.538691720080781</v>
      </c>
      <c r="G554" s="107">
        <v>2658.2835543762762</v>
      </c>
      <c r="H554" s="103">
        <v>17.538691720080781</v>
      </c>
      <c r="I554" s="111">
        <f t="shared" si="24"/>
        <v>17.53579945561507</v>
      </c>
      <c r="J554" s="103">
        <v>17.538691720080781</v>
      </c>
      <c r="K554" s="115">
        <v>690.17322200000001</v>
      </c>
      <c r="L554" s="103">
        <v>17.532907191149356</v>
      </c>
      <c r="M554" s="111">
        <f t="shared" si="25"/>
        <v>17.538691720080781</v>
      </c>
      <c r="N554" s="103">
        <v>17.538691720080781</v>
      </c>
      <c r="O554" s="111">
        <f t="shared" si="26"/>
        <v>17.53579945561507</v>
      </c>
      <c r="P554" s="106">
        <v>17.532907191149356</v>
      </c>
      <c r="Q554" s="113">
        <v>173.36955327166004</v>
      </c>
    </row>
    <row r="555" spans="2:17" x14ac:dyDescent="0.2">
      <c r="B555" s="106">
        <v>17.564843269821761</v>
      </c>
      <c r="C555" s="113">
        <v>1962.1931033078065</v>
      </c>
      <c r="D555" s="116">
        <v>17.57</v>
      </c>
      <c r="E555" s="113">
        <v>348.73813139632387</v>
      </c>
      <c r="F555" s="106">
        <v>17.570638335235753</v>
      </c>
      <c r="G555" s="107">
        <v>2506.2102856069723</v>
      </c>
      <c r="H555" s="103">
        <v>17.570638335235753</v>
      </c>
      <c r="I555" s="111">
        <f t="shared" si="24"/>
        <v>17.567740802528757</v>
      </c>
      <c r="J555" s="103">
        <v>17.570638335235753</v>
      </c>
      <c r="K555" s="115">
        <v>659.15884300000005</v>
      </c>
      <c r="L555" s="103">
        <v>17.564843269821761</v>
      </c>
      <c r="M555" s="111">
        <f t="shared" si="25"/>
        <v>17.570638335235753</v>
      </c>
      <c r="N555" s="103">
        <v>17.570638335235753</v>
      </c>
      <c r="O555" s="111">
        <f t="shared" si="26"/>
        <v>17.567740802528757</v>
      </c>
      <c r="P555" s="106">
        <v>17.564843269821761</v>
      </c>
      <c r="Q555" s="113">
        <v>167.40192190406023</v>
      </c>
    </row>
    <row r="556" spans="2:17" x14ac:dyDescent="0.2">
      <c r="B556" s="106">
        <v>17.596779348494163</v>
      </c>
      <c r="C556" s="113">
        <v>1845.077368149477</v>
      </c>
      <c r="D556" s="116">
        <v>17.600000000000001</v>
      </c>
      <c r="E556" s="113">
        <v>335.34198197582111</v>
      </c>
      <c r="F556" s="106">
        <v>17.602584950390728</v>
      </c>
      <c r="G556" s="107">
        <v>2356.9121047056547</v>
      </c>
      <c r="H556" s="103">
        <v>17.602584950390728</v>
      </c>
      <c r="I556" s="111">
        <f t="shared" si="24"/>
        <v>17.599682149442444</v>
      </c>
      <c r="J556" s="103">
        <v>17.602584950390728</v>
      </c>
      <c r="K556" s="115">
        <v>628.44248400000004</v>
      </c>
      <c r="L556" s="103">
        <v>17.596779348494163</v>
      </c>
      <c r="M556" s="111">
        <f t="shared" si="25"/>
        <v>17.602584950390728</v>
      </c>
      <c r="N556" s="103">
        <v>17.602584950390728</v>
      </c>
      <c r="O556" s="111">
        <f t="shared" si="26"/>
        <v>17.599682149442444</v>
      </c>
      <c r="P556" s="106">
        <v>17.596779348494163</v>
      </c>
      <c r="Q556" s="113">
        <v>161.53396581604304</v>
      </c>
    </row>
    <row r="557" spans="2:17" x14ac:dyDescent="0.2">
      <c r="B557" s="106">
        <v>17.628715427166565</v>
      </c>
      <c r="C557" s="113">
        <v>1732.3580332409983</v>
      </c>
      <c r="D557" s="116">
        <v>17.63</v>
      </c>
      <c r="E557" s="113">
        <v>322.20381516742691</v>
      </c>
      <c r="F557" s="106">
        <v>17.634531565545704</v>
      </c>
      <c r="G557" s="107">
        <v>2214.1531390435407</v>
      </c>
      <c r="H557" s="103">
        <v>17.634531565545704</v>
      </c>
      <c r="I557" s="111">
        <f t="shared" si="24"/>
        <v>17.631623496356134</v>
      </c>
      <c r="J557" s="103">
        <v>17.634531565545704</v>
      </c>
      <c r="K557" s="115">
        <v>598.05123800000001</v>
      </c>
      <c r="L557" s="103">
        <v>17.628715427166565</v>
      </c>
      <c r="M557" s="111">
        <f t="shared" si="25"/>
        <v>17.634531565545704</v>
      </c>
      <c r="N557" s="103">
        <v>17.634531565545704</v>
      </c>
      <c r="O557" s="111">
        <f t="shared" si="26"/>
        <v>17.631623496356134</v>
      </c>
      <c r="P557" s="106">
        <v>17.628715427166565</v>
      </c>
      <c r="Q557" s="113">
        <v>156.03339638535294</v>
      </c>
    </row>
    <row r="558" spans="2:17" x14ac:dyDescent="0.2">
      <c r="B558" s="106">
        <v>17.66065150583897</v>
      </c>
      <c r="C558" s="113">
        <v>1624.620623540276</v>
      </c>
      <c r="D558" s="116">
        <v>17.670000000000002</v>
      </c>
      <c r="E558" s="113">
        <v>309.70040676308111</v>
      </c>
      <c r="F558" s="106">
        <v>17.666478180700675</v>
      </c>
      <c r="G558" s="107">
        <v>2076.9138357461202</v>
      </c>
      <c r="H558" s="103">
        <v>17.666478180700675</v>
      </c>
      <c r="I558" s="111">
        <f t="shared" si="24"/>
        <v>17.663564843269825</v>
      </c>
      <c r="J558" s="103">
        <v>17.666478180700675</v>
      </c>
      <c r="K558" s="115">
        <v>569.70549100000005</v>
      </c>
      <c r="L558" s="103">
        <v>17.66065150583897</v>
      </c>
      <c r="M558" s="111">
        <f t="shared" si="25"/>
        <v>17.666478180700675</v>
      </c>
      <c r="N558" s="103">
        <v>17.666478180700675</v>
      </c>
      <c r="O558" s="111">
        <f t="shared" si="26"/>
        <v>17.663564843269825</v>
      </c>
      <c r="P558" s="106">
        <v>17.66065150583897</v>
      </c>
      <c r="Q558" s="113">
        <v>150.60863664223081</v>
      </c>
    </row>
    <row r="559" spans="2:17" x14ac:dyDescent="0.2">
      <c r="B559" s="106">
        <v>17.692587584511372</v>
      </c>
      <c r="C559" s="113">
        <v>1521.4999158112007</v>
      </c>
      <c r="D559" s="116">
        <v>17.7</v>
      </c>
      <c r="E559" s="113">
        <v>297.35058330310483</v>
      </c>
      <c r="F559" s="106">
        <v>17.698424795855651</v>
      </c>
      <c r="G559" s="107">
        <v>1944.3776574546446</v>
      </c>
      <c r="H559" s="103">
        <v>17.698424795855651</v>
      </c>
      <c r="I559" s="111">
        <f t="shared" si="24"/>
        <v>17.695506190183512</v>
      </c>
      <c r="J559" s="103">
        <v>17.698424795855651</v>
      </c>
      <c r="K559" s="115">
        <v>543.32396500000004</v>
      </c>
      <c r="L559" s="103">
        <v>17.692587584511372</v>
      </c>
      <c r="M559" s="111">
        <f t="shared" si="25"/>
        <v>17.698424795855651</v>
      </c>
      <c r="N559" s="103">
        <v>17.698424795855651</v>
      </c>
      <c r="O559" s="111">
        <f t="shared" si="26"/>
        <v>17.695506190183512</v>
      </c>
      <c r="P559" s="106">
        <v>17.692587584511372</v>
      </c>
      <c r="Q559" s="113">
        <v>145.42235106036082</v>
      </c>
    </row>
    <row r="560" spans="2:17" x14ac:dyDescent="0.2">
      <c r="B560" s="106">
        <v>17.724523663183778</v>
      </c>
      <c r="C560" s="113">
        <v>1425.6902707620454</v>
      </c>
      <c r="D560" s="116">
        <v>17.73</v>
      </c>
      <c r="E560" s="113">
        <v>285.94962411469828</v>
      </c>
      <c r="F560" s="106">
        <v>17.730371411010626</v>
      </c>
      <c r="G560" s="107">
        <v>1821.8189391705073</v>
      </c>
      <c r="H560" s="103">
        <v>17.730371411010626</v>
      </c>
      <c r="I560" s="111">
        <f t="shared" si="24"/>
        <v>17.727447537097202</v>
      </c>
      <c r="J560" s="103">
        <v>17.730371411010626</v>
      </c>
      <c r="K560" s="115">
        <v>517.95841600000006</v>
      </c>
      <c r="L560" s="103">
        <v>17.724523663183778</v>
      </c>
      <c r="M560" s="111">
        <f t="shared" si="25"/>
        <v>17.730371411010626</v>
      </c>
      <c r="N560" s="103">
        <v>17.730371411010626</v>
      </c>
      <c r="O560" s="111">
        <f t="shared" si="26"/>
        <v>17.727447537097202</v>
      </c>
      <c r="P560" s="106">
        <v>17.724523663183778</v>
      </c>
      <c r="Q560" s="113">
        <v>140.41386787154894</v>
      </c>
    </row>
    <row r="561" spans="2:17" x14ac:dyDescent="0.2">
      <c r="B561" s="106">
        <v>17.75645974185618</v>
      </c>
      <c r="C561" s="113">
        <v>1332.7105073054161</v>
      </c>
      <c r="D561" s="116">
        <v>17.760000000000002</v>
      </c>
      <c r="E561" s="113">
        <v>274.79435071924269</v>
      </c>
      <c r="F561" s="106">
        <v>17.762318026165598</v>
      </c>
      <c r="G561" s="107">
        <v>1699.9542979929211</v>
      </c>
      <c r="H561" s="103">
        <v>17.762318026165598</v>
      </c>
      <c r="I561" s="111">
        <f t="shared" si="24"/>
        <v>17.759388884010889</v>
      </c>
      <c r="J561" s="103">
        <v>17.762318026165598</v>
      </c>
      <c r="K561" s="115">
        <v>492.75542300000001</v>
      </c>
      <c r="L561" s="103">
        <v>17.75645974185618</v>
      </c>
      <c r="M561" s="111">
        <f t="shared" si="25"/>
        <v>17.762318026165598</v>
      </c>
      <c r="N561" s="103">
        <v>17.762318026165598</v>
      </c>
      <c r="O561" s="111">
        <f t="shared" si="26"/>
        <v>17.759388884010889</v>
      </c>
      <c r="P561" s="106">
        <v>17.75645974185618</v>
      </c>
      <c r="Q561" s="113">
        <v>135.49517357672516</v>
      </c>
    </row>
    <row r="562" spans="2:17" x14ac:dyDescent="0.2">
      <c r="B562" s="106">
        <v>17.788395820528581</v>
      </c>
      <c r="C562" s="113">
        <v>1241.7937442289942</v>
      </c>
      <c r="D562" s="116">
        <v>17.79</v>
      </c>
      <c r="E562" s="113">
        <v>263.79091708639834</v>
      </c>
      <c r="F562" s="106">
        <v>17.794264641320574</v>
      </c>
      <c r="G562" s="107">
        <v>1586.5320916758078</v>
      </c>
      <c r="H562" s="103">
        <v>17.794264641320574</v>
      </c>
      <c r="I562" s="111">
        <f t="shared" si="24"/>
        <v>17.791330230924579</v>
      </c>
      <c r="J562" s="103">
        <v>17.794264641320574</v>
      </c>
      <c r="K562" s="115">
        <v>468.27038700000003</v>
      </c>
      <c r="L562" s="103">
        <v>17.788395820528581</v>
      </c>
      <c r="M562" s="111">
        <f t="shared" si="25"/>
        <v>17.794264641320574</v>
      </c>
      <c r="N562" s="103">
        <v>17.794264641320574</v>
      </c>
      <c r="O562" s="111">
        <f t="shared" si="26"/>
        <v>17.791330230924579</v>
      </c>
      <c r="P562" s="106">
        <v>17.788395820528581</v>
      </c>
      <c r="Q562" s="113">
        <v>130.82694628450997</v>
      </c>
    </row>
    <row r="563" spans="2:17" x14ac:dyDescent="0.2">
      <c r="B563" s="106">
        <v>17.820331899200987</v>
      </c>
      <c r="C563" s="113">
        <v>1157.4525759057092</v>
      </c>
      <c r="D563" s="116">
        <v>17.829999999999998</v>
      </c>
      <c r="E563" s="113">
        <v>253.39010813912699</v>
      </c>
      <c r="F563" s="106">
        <v>17.826211256475545</v>
      </c>
      <c r="G563" s="107">
        <v>1479.2581228204153</v>
      </c>
      <c r="H563" s="103">
        <v>17.826211256475545</v>
      </c>
      <c r="I563" s="111">
        <f t="shared" si="24"/>
        <v>17.823271577838266</v>
      </c>
      <c r="J563" s="103">
        <v>17.826211256475545</v>
      </c>
      <c r="K563" s="115">
        <v>445.708933</v>
      </c>
      <c r="L563" s="103">
        <v>17.820331899200987</v>
      </c>
      <c r="M563" s="111">
        <f t="shared" si="25"/>
        <v>17.826211256475545</v>
      </c>
      <c r="N563" s="103">
        <v>17.826211256475545</v>
      </c>
      <c r="O563" s="111">
        <f t="shared" si="26"/>
        <v>17.823271577838266</v>
      </c>
      <c r="P563" s="106">
        <v>17.820331899200987</v>
      </c>
      <c r="Q563" s="113">
        <v>126.13109164029849</v>
      </c>
    </row>
    <row r="564" spans="2:17" x14ac:dyDescent="0.2">
      <c r="B564" s="106">
        <v>17.852267977873389</v>
      </c>
      <c r="C564" s="113">
        <v>1077.7559027212001</v>
      </c>
      <c r="D564" s="116">
        <v>17.86</v>
      </c>
      <c r="E564" s="113">
        <v>243.30841238857545</v>
      </c>
      <c r="F564" s="106">
        <v>17.858157871630521</v>
      </c>
      <c r="G564" s="107">
        <v>1376.0387684801535</v>
      </c>
      <c r="H564" s="103">
        <v>17.858157871630521</v>
      </c>
      <c r="I564" s="111">
        <f t="shared" si="24"/>
        <v>17.855212924751953</v>
      </c>
      <c r="J564" s="103">
        <v>17.858157871630521</v>
      </c>
      <c r="K564" s="115">
        <v>424.40729099999999</v>
      </c>
      <c r="L564" s="103">
        <v>17.852267977873389</v>
      </c>
      <c r="M564" s="111">
        <f t="shared" si="25"/>
        <v>17.858157871630521</v>
      </c>
      <c r="N564" s="103">
        <v>17.858157871630521</v>
      </c>
      <c r="O564" s="111">
        <f t="shared" si="26"/>
        <v>17.855212924751953</v>
      </c>
      <c r="P564" s="106">
        <v>17.852267977873389</v>
      </c>
      <c r="Q564" s="113">
        <v>121.58160483744348</v>
      </c>
    </row>
    <row r="565" spans="2:17" x14ac:dyDescent="0.2">
      <c r="B565" s="106">
        <v>17.884204056545791</v>
      </c>
      <c r="C565" s="113">
        <v>1003.5695168649183</v>
      </c>
      <c r="D565" s="116">
        <v>17.89</v>
      </c>
      <c r="E565" s="113">
        <v>233.84313273431138</v>
      </c>
      <c r="F565" s="106">
        <v>17.890104486785496</v>
      </c>
      <c r="G565" s="107">
        <v>1280.1816762633437</v>
      </c>
      <c r="H565" s="103">
        <v>17.890104486785496</v>
      </c>
      <c r="I565" s="111">
        <f t="shared" si="24"/>
        <v>17.887154271665644</v>
      </c>
      <c r="J565" s="103">
        <v>17.890104486785496</v>
      </c>
      <c r="K565" s="115">
        <v>403.69491399999998</v>
      </c>
      <c r="L565" s="103">
        <v>17.884204056545791</v>
      </c>
      <c r="M565" s="111">
        <f t="shared" si="25"/>
        <v>17.890104486785496</v>
      </c>
      <c r="N565" s="103">
        <v>17.890104486785496</v>
      </c>
      <c r="O565" s="111">
        <f t="shared" si="26"/>
        <v>17.887154271665644</v>
      </c>
      <c r="P565" s="106">
        <v>17.884204056545791</v>
      </c>
      <c r="Q565" s="113">
        <v>117.17323434216561</v>
      </c>
    </row>
    <row r="566" spans="2:17" x14ac:dyDescent="0.2">
      <c r="B566" s="106">
        <v>17.916140135218196</v>
      </c>
      <c r="C566" s="113">
        <v>931.10981071098854</v>
      </c>
      <c r="D566" s="116">
        <v>17.920000000000002</v>
      </c>
      <c r="E566" s="113">
        <v>224.34432769099033</v>
      </c>
      <c r="F566" s="106">
        <v>17.922051101940468</v>
      </c>
      <c r="G566" s="107">
        <v>1186.1008681182489</v>
      </c>
      <c r="H566" s="103">
        <v>17.922051101940468</v>
      </c>
      <c r="I566" s="111">
        <f t="shared" si="24"/>
        <v>17.919095618579334</v>
      </c>
      <c r="J566" s="103">
        <v>17.922051101940468</v>
      </c>
      <c r="K566" s="115">
        <v>383.93078300000002</v>
      </c>
      <c r="L566" s="103">
        <v>17.916140135218196</v>
      </c>
      <c r="M566" s="111">
        <f t="shared" si="25"/>
        <v>17.922051101940468</v>
      </c>
      <c r="N566" s="103">
        <v>17.922051101940468</v>
      </c>
      <c r="O566" s="111">
        <f t="shared" si="26"/>
        <v>17.919095618579334</v>
      </c>
      <c r="P566" s="106">
        <v>17.916140135218196</v>
      </c>
      <c r="Q566" s="113">
        <v>112.93311091519524</v>
      </c>
    </row>
    <row r="567" spans="2:17" x14ac:dyDescent="0.2">
      <c r="B567" s="106">
        <v>17.948076213890598</v>
      </c>
      <c r="C567" s="113">
        <v>862.57775786214813</v>
      </c>
      <c r="D567" s="116">
        <v>17.95</v>
      </c>
      <c r="E567" s="113">
        <v>215.20337440459559</v>
      </c>
      <c r="F567" s="106">
        <v>17.953997717095444</v>
      </c>
      <c r="G567" s="107">
        <v>1101.1972564046087</v>
      </c>
      <c r="H567" s="103">
        <v>17.953997717095444</v>
      </c>
      <c r="I567" s="111">
        <f t="shared" si="24"/>
        <v>17.951036965493021</v>
      </c>
      <c r="J567" s="103">
        <v>17.953997717095444</v>
      </c>
      <c r="K567" s="115">
        <v>364.45112499999999</v>
      </c>
      <c r="L567" s="103">
        <v>17.948076213890598</v>
      </c>
      <c r="M567" s="111">
        <f t="shared" si="25"/>
        <v>17.953997717095444</v>
      </c>
      <c r="N567" s="103">
        <v>17.953997717095444</v>
      </c>
      <c r="O567" s="111">
        <f t="shared" si="26"/>
        <v>17.951036965493021</v>
      </c>
      <c r="P567" s="106">
        <v>17.948076213890598</v>
      </c>
      <c r="Q567" s="113">
        <v>108.80581432211777</v>
      </c>
    </row>
    <row r="568" spans="2:17" x14ac:dyDescent="0.2">
      <c r="B568" s="106">
        <v>17.980012292563</v>
      </c>
      <c r="C568" s="113">
        <v>798.80814594535923</v>
      </c>
      <c r="D568" s="116">
        <v>17.989999999999998</v>
      </c>
      <c r="E568" s="113">
        <v>206.48466560717878</v>
      </c>
      <c r="F568" s="106">
        <v>17.985944332250419</v>
      </c>
      <c r="G568" s="107">
        <v>1019.9308365172578</v>
      </c>
      <c r="H568" s="103">
        <v>17.985944332250419</v>
      </c>
      <c r="I568" s="111">
        <f t="shared" si="24"/>
        <v>17.982978312406708</v>
      </c>
      <c r="J568" s="103">
        <v>17.985944332250419</v>
      </c>
      <c r="K568" s="115">
        <v>346.39383400000003</v>
      </c>
      <c r="L568" s="103">
        <v>17.980012292563</v>
      </c>
      <c r="M568" s="111">
        <f t="shared" si="25"/>
        <v>17.985944332250419</v>
      </c>
      <c r="N568" s="103">
        <v>17.985944332250419</v>
      </c>
      <c r="O568" s="111">
        <f t="shared" si="26"/>
        <v>17.982978312406708</v>
      </c>
      <c r="P568" s="106">
        <v>17.980012292563</v>
      </c>
      <c r="Q568" s="113">
        <v>104.7743858089176</v>
      </c>
    </row>
    <row r="569" spans="2:17" x14ac:dyDescent="0.2">
      <c r="B569" s="106">
        <v>18.011948371235405</v>
      </c>
      <c r="C569" s="113">
        <v>738.20082423551185</v>
      </c>
      <c r="D569" s="116">
        <v>18.02</v>
      </c>
      <c r="E569" s="113">
        <v>197.92093342471296</v>
      </c>
      <c r="F569" s="106">
        <v>18.017890947405391</v>
      </c>
      <c r="G569" s="107">
        <v>942.09452449438822</v>
      </c>
      <c r="H569" s="103">
        <v>18.017890947405391</v>
      </c>
      <c r="I569" s="111">
        <f t="shared" si="24"/>
        <v>18.014919659320398</v>
      </c>
      <c r="J569" s="103">
        <v>18.017890947405391</v>
      </c>
      <c r="K569" s="115">
        <v>329.42702500000001</v>
      </c>
      <c r="L569" s="103">
        <v>18.011948371235405</v>
      </c>
      <c r="M569" s="111">
        <f t="shared" si="25"/>
        <v>18.017890947405391</v>
      </c>
      <c r="N569" s="103">
        <v>18.017890947405391</v>
      </c>
      <c r="O569" s="111">
        <f t="shared" si="26"/>
        <v>18.014919659320398</v>
      </c>
      <c r="P569" s="106">
        <v>18.011948371235405</v>
      </c>
      <c r="Q569" s="113">
        <v>100.70693333192432</v>
      </c>
    </row>
    <row r="570" spans="2:17" x14ac:dyDescent="0.2">
      <c r="B570" s="106">
        <v>18.043884449907807</v>
      </c>
      <c r="C570" s="113">
        <v>682.4306813861283</v>
      </c>
      <c r="D570" s="116">
        <v>18.05</v>
      </c>
      <c r="E570" s="113">
        <v>189.98869749885532</v>
      </c>
      <c r="F570" s="106">
        <v>18.049837562560366</v>
      </c>
      <c r="G570" s="107">
        <v>871.55293837480713</v>
      </c>
      <c r="H570" s="103">
        <v>18.049837562560366</v>
      </c>
      <c r="I570" s="111">
        <f t="shared" si="24"/>
        <v>18.046861006234089</v>
      </c>
      <c r="J570" s="103">
        <v>18.049837562560366</v>
      </c>
      <c r="K570" s="115">
        <v>313.30686300000002</v>
      </c>
      <c r="L570" s="103">
        <v>18.043884449907807</v>
      </c>
      <c r="M570" s="111">
        <f t="shared" si="25"/>
        <v>18.049837562560366</v>
      </c>
      <c r="N570" s="103">
        <v>18.049837562560366</v>
      </c>
      <c r="O570" s="111">
        <f t="shared" si="26"/>
        <v>18.046861006234089</v>
      </c>
      <c r="P570" s="106">
        <v>18.043884449907807</v>
      </c>
      <c r="Q570" s="113">
        <v>96.927958186396438</v>
      </c>
    </row>
    <row r="571" spans="2:17" x14ac:dyDescent="0.2">
      <c r="B571" s="106">
        <v>18.075820528580213</v>
      </c>
      <c r="C571" s="113">
        <v>629.89149421541515</v>
      </c>
      <c r="D571" s="116">
        <v>18.079999999999998</v>
      </c>
      <c r="E571" s="113">
        <v>182.26270178338879</v>
      </c>
      <c r="F571" s="106">
        <v>18.081784177715338</v>
      </c>
      <c r="G571" s="107">
        <v>803.19326050979657</v>
      </c>
      <c r="H571" s="103">
        <v>18.081784177715338</v>
      </c>
      <c r="I571" s="111">
        <f t="shared" si="24"/>
        <v>18.078802353147776</v>
      </c>
      <c r="J571" s="103">
        <v>18.081784177715338</v>
      </c>
      <c r="K571" s="115">
        <v>297.918204</v>
      </c>
      <c r="L571" s="103">
        <v>18.075820528580213</v>
      </c>
      <c r="M571" s="111">
        <f t="shared" si="25"/>
        <v>18.081784177715338</v>
      </c>
      <c r="N571" s="103">
        <v>18.081784177715338</v>
      </c>
      <c r="O571" s="111">
        <f t="shared" si="26"/>
        <v>18.078802353147776</v>
      </c>
      <c r="P571" s="106">
        <v>18.075820528580213</v>
      </c>
      <c r="Q571" s="113">
        <v>93.164452021086404</v>
      </c>
    </row>
    <row r="572" spans="2:17" x14ac:dyDescent="0.2">
      <c r="B572" s="106">
        <v>18.107756607252615</v>
      </c>
      <c r="C572" s="113">
        <v>580.10167019716505</v>
      </c>
      <c r="D572" s="116">
        <v>18.11</v>
      </c>
      <c r="E572" s="113">
        <v>174.77902679245739</v>
      </c>
      <c r="F572" s="106">
        <v>18.113730792870314</v>
      </c>
      <c r="G572" s="107">
        <v>740.70394516129124</v>
      </c>
      <c r="H572" s="103">
        <v>18.113730792870314</v>
      </c>
      <c r="I572" s="111">
        <f t="shared" si="24"/>
        <v>18.110743700061462</v>
      </c>
      <c r="J572" s="103">
        <v>18.113730792870314</v>
      </c>
      <c r="K572" s="115">
        <v>282.59050400000001</v>
      </c>
      <c r="L572" s="103">
        <v>18.107756607252615</v>
      </c>
      <c r="M572" s="111">
        <f t="shared" si="25"/>
        <v>18.113730792870314</v>
      </c>
      <c r="N572" s="103">
        <v>18.113730792870314</v>
      </c>
      <c r="O572" s="111">
        <f t="shared" si="26"/>
        <v>18.110743700061462</v>
      </c>
      <c r="P572" s="106">
        <v>18.107756607252615</v>
      </c>
      <c r="Q572" s="113">
        <v>89.532175777758951</v>
      </c>
    </row>
    <row r="573" spans="2:17" x14ac:dyDescent="0.2">
      <c r="B573" s="106">
        <v>18.139692685925016</v>
      </c>
      <c r="C573" s="113">
        <v>533.65461680517114</v>
      </c>
      <c r="D573" s="116">
        <v>18.149999999999999</v>
      </c>
      <c r="E573" s="113">
        <v>167.66005899038439</v>
      </c>
      <c r="F573" s="106">
        <v>18.145677408025289</v>
      </c>
      <c r="G573" s="107">
        <v>681.75621313270153</v>
      </c>
      <c r="H573" s="103">
        <v>18.145677408025289</v>
      </c>
      <c r="I573" s="111">
        <f t="shared" si="24"/>
        <v>18.142685046975153</v>
      </c>
      <c r="J573" s="103">
        <v>18.145677408025289</v>
      </c>
      <c r="K573" s="115">
        <v>268.454883</v>
      </c>
      <c r="L573" s="103">
        <v>18.139692685925016</v>
      </c>
      <c r="M573" s="111">
        <f t="shared" si="25"/>
        <v>18.145677408025289</v>
      </c>
      <c r="N573" s="103">
        <v>18.145677408025289</v>
      </c>
      <c r="O573" s="111">
        <f t="shared" si="26"/>
        <v>18.142685046975153</v>
      </c>
      <c r="P573" s="106">
        <v>18.139692685925016</v>
      </c>
      <c r="Q573" s="113">
        <v>86.003171043573801</v>
      </c>
    </row>
    <row r="574" spans="2:17" x14ac:dyDescent="0.2">
      <c r="B574" s="106">
        <v>18.171628764597422</v>
      </c>
      <c r="C574" s="113">
        <v>490.22078648633999</v>
      </c>
      <c r="D574" s="116">
        <v>18.18</v>
      </c>
      <c r="E574" s="113">
        <v>160.91217500282468</v>
      </c>
      <c r="F574" s="106">
        <v>18.177624023180261</v>
      </c>
      <c r="G574" s="107">
        <v>627.70119575191495</v>
      </c>
      <c r="H574" s="103">
        <v>18.177624023180261</v>
      </c>
      <c r="I574" s="111">
        <f t="shared" si="24"/>
        <v>18.174626393888843</v>
      </c>
      <c r="J574" s="103">
        <v>18.177624023180261</v>
      </c>
      <c r="K574" s="115">
        <v>255.57907299999999</v>
      </c>
      <c r="L574" s="103">
        <v>18.171628764597422</v>
      </c>
      <c r="M574" s="111">
        <f t="shared" si="25"/>
        <v>18.177624023180261</v>
      </c>
      <c r="N574" s="103">
        <v>18.177624023180261</v>
      </c>
      <c r="O574" s="111">
        <f t="shared" si="26"/>
        <v>18.174626393888843</v>
      </c>
      <c r="P574" s="106">
        <v>18.171628764597422</v>
      </c>
      <c r="Q574" s="113">
        <v>82.572186284751538</v>
      </c>
    </row>
    <row r="575" spans="2:17" x14ac:dyDescent="0.2">
      <c r="B575" s="106">
        <v>18.203564843269824</v>
      </c>
      <c r="C575" s="113">
        <v>451.0992762478956</v>
      </c>
      <c r="D575" s="116">
        <v>18.21</v>
      </c>
      <c r="E575" s="113">
        <v>154.41716337719953</v>
      </c>
      <c r="F575" s="106">
        <v>18.209570638335236</v>
      </c>
      <c r="G575" s="107">
        <v>577.70608187104108</v>
      </c>
      <c r="H575" s="103">
        <v>18.209570638335236</v>
      </c>
      <c r="I575" s="111">
        <f t="shared" si="24"/>
        <v>18.20656774080253</v>
      </c>
      <c r="J575" s="103">
        <v>18.209570638335236</v>
      </c>
      <c r="K575" s="115">
        <v>243.29930200000001</v>
      </c>
      <c r="L575" s="103">
        <v>18.203564843269824</v>
      </c>
      <c r="M575" s="111">
        <f t="shared" si="25"/>
        <v>18.209570638335236</v>
      </c>
      <c r="N575" s="103">
        <v>18.209570638335236</v>
      </c>
      <c r="O575" s="111">
        <f t="shared" si="26"/>
        <v>18.20656774080253</v>
      </c>
      <c r="P575" s="106">
        <v>18.203564843269824</v>
      </c>
      <c r="Q575" s="113">
        <v>79.255021542354015</v>
      </c>
    </row>
    <row r="576" spans="2:17" x14ac:dyDescent="0.2">
      <c r="B576" s="106">
        <v>18.235500921942226</v>
      </c>
      <c r="C576" s="113">
        <v>413.58328852316572</v>
      </c>
      <c r="D576" s="116">
        <v>18.239999999999998</v>
      </c>
      <c r="E576" s="113">
        <v>148.16330902160408</v>
      </c>
      <c r="F576" s="106">
        <v>18.241517253490212</v>
      </c>
      <c r="G576" s="107">
        <v>529.73095204603749</v>
      </c>
      <c r="H576" s="103">
        <v>18.241517253490212</v>
      </c>
      <c r="I576" s="111">
        <f t="shared" si="24"/>
        <v>18.238509087716217</v>
      </c>
      <c r="J576" s="103">
        <v>18.241517253490212</v>
      </c>
      <c r="K576" s="115">
        <v>231.35819100000001</v>
      </c>
      <c r="L576" s="103">
        <v>18.235500921942226</v>
      </c>
      <c r="M576" s="111">
        <f t="shared" si="25"/>
        <v>18.241517253490212</v>
      </c>
      <c r="N576" s="103">
        <v>18.241517253490212</v>
      </c>
      <c r="O576" s="111">
        <f t="shared" si="26"/>
        <v>18.238509087716217</v>
      </c>
      <c r="P576" s="106">
        <v>18.235500921942226</v>
      </c>
      <c r="Q576" s="113">
        <v>76.140969119103374</v>
      </c>
    </row>
    <row r="577" spans="2:17" x14ac:dyDescent="0.2">
      <c r="B577" s="106">
        <v>18.267437000614631</v>
      </c>
      <c r="C577" s="113">
        <v>378.45733800445407</v>
      </c>
      <c r="D577" s="116">
        <v>18.27</v>
      </c>
      <c r="E577" s="113">
        <v>142.21348770240783</v>
      </c>
      <c r="F577" s="106">
        <v>18.273463868645184</v>
      </c>
      <c r="G577" s="107">
        <v>486.394258914788</v>
      </c>
      <c r="H577" s="103">
        <v>18.273463868645184</v>
      </c>
      <c r="I577" s="111">
        <f t="shared" si="24"/>
        <v>18.270450434629907</v>
      </c>
      <c r="J577" s="103">
        <v>18.273463868645184</v>
      </c>
      <c r="K577" s="115">
        <v>219.73541900000001</v>
      </c>
      <c r="L577" s="103">
        <v>18.267437000614631</v>
      </c>
      <c r="M577" s="111">
        <f t="shared" si="25"/>
        <v>18.273463868645184</v>
      </c>
      <c r="N577" s="103">
        <v>18.273463868645184</v>
      </c>
      <c r="O577" s="111">
        <f t="shared" si="26"/>
        <v>18.270450434629907</v>
      </c>
      <c r="P577" s="106">
        <v>18.267437000614631</v>
      </c>
      <c r="Q577" s="113">
        <v>73.214228973937793</v>
      </c>
    </row>
    <row r="578" spans="2:17" x14ac:dyDescent="0.2">
      <c r="B578" s="106">
        <v>18.299373079287033</v>
      </c>
      <c r="C578" s="113">
        <v>346.20803867253295</v>
      </c>
      <c r="D578" s="116">
        <v>18.309999999999999</v>
      </c>
      <c r="E578" s="113">
        <v>136.64623707355366</v>
      </c>
      <c r="F578" s="106">
        <v>18.305410483800159</v>
      </c>
      <c r="G578" s="107">
        <v>446.18457432952016</v>
      </c>
      <c r="H578" s="103">
        <v>18.305410483800159</v>
      </c>
      <c r="I578" s="111">
        <f t="shared" si="24"/>
        <v>18.302391781543598</v>
      </c>
      <c r="J578" s="103">
        <v>18.305410483800159</v>
      </c>
      <c r="K578" s="115">
        <v>209.020252</v>
      </c>
      <c r="L578" s="103">
        <v>18.299373079287033</v>
      </c>
      <c r="M578" s="111">
        <f t="shared" si="25"/>
        <v>18.305410483800159</v>
      </c>
      <c r="N578" s="103">
        <v>18.305410483800159</v>
      </c>
      <c r="O578" s="111">
        <f t="shared" si="26"/>
        <v>18.302391781543598</v>
      </c>
      <c r="P578" s="106">
        <v>18.299373079287033</v>
      </c>
      <c r="Q578" s="113">
        <v>70.293899075505394</v>
      </c>
    </row>
    <row r="579" spans="2:17" x14ac:dyDescent="0.2">
      <c r="B579" s="106">
        <v>18.331309157959438</v>
      </c>
      <c r="C579" s="113">
        <v>316.15264787355409</v>
      </c>
      <c r="D579" s="116">
        <v>18.34</v>
      </c>
      <c r="E579" s="113">
        <v>131.33975239797104</v>
      </c>
      <c r="F579" s="106">
        <v>18.337357098955131</v>
      </c>
      <c r="G579" s="107">
        <v>408.9798448738228</v>
      </c>
      <c r="H579" s="103">
        <v>18.337357098955131</v>
      </c>
      <c r="I579" s="111">
        <f t="shared" si="24"/>
        <v>18.334333128457285</v>
      </c>
      <c r="J579" s="103">
        <v>18.337357098955131</v>
      </c>
      <c r="K579" s="115">
        <v>199.17882499999999</v>
      </c>
      <c r="L579" s="103">
        <v>18.331309157959438</v>
      </c>
      <c r="M579" s="111">
        <f t="shared" si="25"/>
        <v>18.337357098955131</v>
      </c>
      <c r="N579" s="103">
        <v>18.337357098955131</v>
      </c>
      <c r="O579" s="111">
        <f t="shared" si="26"/>
        <v>18.334333128457285</v>
      </c>
      <c r="P579" s="106">
        <v>18.331309157959438</v>
      </c>
      <c r="Q579" s="113">
        <v>67.499878626120108</v>
      </c>
    </row>
    <row r="580" spans="2:17" x14ac:dyDescent="0.2">
      <c r="B580" s="106">
        <v>18.36324523663184</v>
      </c>
      <c r="C580" s="113">
        <v>289.41392781489344</v>
      </c>
      <c r="D580" s="116">
        <v>18.37</v>
      </c>
      <c r="E580" s="113">
        <v>126.44529171101851</v>
      </c>
      <c r="F580" s="106">
        <v>18.369303714110107</v>
      </c>
      <c r="G580" s="107">
        <v>375.00708990461158</v>
      </c>
      <c r="H580" s="103">
        <v>18.369303714110107</v>
      </c>
      <c r="I580" s="111">
        <f t="shared" si="24"/>
        <v>18.366274475370972</v>
      </c>
      <c r="J580" s="103">
        <v>18.369303714110107</v>
      </c>
      <c r="K580" s="115">
        <v>189.95375799999999</v>
      </c>
      <c r="L580" s="103">
        <v>18.36324523663184</v>
      </c>
      <c r="M580" s="111">
        <f t="shared" si="25"/>
        <v>18.369303714110107</v>
      </c>
      <c r="N580" s="103">
        <v>18.369303714110107</v>
      </c>
      <c r="O580" s="111">
        <f t="shared" si="26"/>
        <v>18.366274475370972</v>
      </c>
      <c r="P580" s="106">
        <v>18.36324523663184</v>
      </c>
      <c r="Q580" s="113">
        <v>64.81901607147168</v>
      </c>
    </row>
    <row r="581" spans="2:17" x14ac:dyDescent="0.2">
      <c r="B581" s="106">
        <v>18.395181315304242</v>
      </c>
      <c r="C581" s="113">
        <v>264.12932757590585</v>
      </c>
      <c r="D581" s="116">
        <v>18.399999999999999</v>
      </c>
      <c r="E581" s="113">
        <v>121.72389935657668</v>
      </c>
      <c r="F581" s="106">
        <v>18.401250329265082</v>
      </c>
      <c r="G581" s="107">
        <v>342.75406758404603</v>
      </c>
      <c r="H581" s="103">
        <v>18.401250329265082</v>
      </c>
      <c r="I581" s="111">
        <f t="shared" si="24"/>
        <v>18.398215822284662</v>
      </c>
      <c r="J581" s="103">
        <v>18.401250329265082</v>
      </c>
      <c r="K581" s="115">
        <v>181.080896</v>
      </c>
      <c r="L581" s="103">
        <v>18.395181315304242</v>
      </c>
      <c r="M581" s="111">
        <f t="shared" si="25"/>
        <v>18.401250329265082</v>
      </c>
      <c r="N581" s="103">
        <v>18.401250329265082</v>
      </c>
      <c r="O581" s="111">
        <f t="shared" si="26"/>
        <v>18.398215822284662</v>
      </c>
      <c r="P581" s="106">
        <v>18.395181315304242</v>
      </c>
      <c r="Q581" s="113">
        <v>62.27662133764882</v>
      </c>
    </row>
    <row r="582" spans="2:17" x14ac:dyDescent="0.2">
      <c r="B582" s="106">
        <v>18.427117393976648</v>
      </c>
      <c r="C582" s="113">
        <v>240.64194095920931</v>
      </c>
      <c r="D582" s="116">
        <v>18.43</v>
      </c>
      <c r="E582" s="113">
        <v>117.30317497011833</v>
      </c>
      <c r="F582" s="106">
        <v>18.433196944420054</v>
      </c>
      <c r="G582" s="107">
        <v>313.90592875698934</v>
      </c>
      <c r="H582" s="103">
        <v>18.433196944420054</v>
      </c>
      <c r="I582" s="111">
        <f t="shared" ref="I582:I645" si="27">AVERAGE(F582,B582)</f>
        <v>18.430157169198353</v>
      </c>
      <c r="J582" s="103">
        <v>18.433196944420054</v>
      </c>
      <c r="K582" s="115">
        <v>172.41122899999999</v>
      </c>
      <c r="L582" s="103">
        <v>18.427117393976648</v>
      </c>
      <c r="M582" s="111">
        <f t="shared" ref="M582:M645" si="28">AVERAGE(F582,J582)</f>
        <v>18.433196944420054</v>
      </c>
      <c r="N582" s="103">
        <v>18.433196944420054</v>
      </c>
      <c r="O582" s="111">
        <f t="shared" ref="O582:O645" si="29">AVERAGE(H582,L582)</f>
        <v>18.430157169198353</v>
      </c>
      <c r="P582" s="106">
        <v>18.427117393976648</v>
      </c>
      <c r="Q582" s="113">
        <v>59.859708400763239</v>
      </c>
    </row>
    <row r="583" spans="2:17" x14ac:dyDescent="0.2">
      <c r="B583" s="106">
        <v>18.45905347264905</v>
      </c>
      <c r="C583" s="113">
        <v>219.19974607571572</v>
      </c>
      <c r="D583" s="116">
        <v>18.47</v>
      </c>
      <c r="E583" s="113">
        <v>113.22256413420317</v>
      </c>
      <c r="F583" s="106">
        <v>18.465143559575029</v>
      </c>
      <c r="G583" s="107">
        <v>287.16483875240675</v>
      </c>
      <c r="H583" s="103">
        <v>18.465143559575029</v>
      </c>
      <c r="I583" s="111">
        <f t="shared" si="27"/>
        <v>18.462098516112039</v>
      </c>
      <c r="J583" s="103">
        <v>18.465143559575029</v>
      </c>
      <c r="K583" s="115">
        <v>164.52725000000001</v>
      </c>
      <c r="L583" s="103">
        <v>18.45905347264905</v>
      </c>
      <c r="M583" s="111">
        <f t="shared" si="28"/>
        <v>18.465143559575029</v>
      </c>
      <c r="N583" s="103">
        <v>18.465143559575029</v>
      </c>
      <c r="O583" s="111">
        <f t="shared" si="29"/>
        <v>18.462098516112039</v>
      </c>
      <c r="P583" s="106">
        <v>18.45905347264905</v>
      </c>
      <c r="Q583" s="113">
        <v>57.54031884797466</v>
      </c>
    </row>
    <row r="584" spans="2:17" x14ac:dyDescent="0.2">
      <c r="B584" s="106">
        <v>18.490989551321452</v>
      </c>
      <c r="C584" s="113">
        <v>199.37796290261269</v>
      </c>
      <c r="D584" s="116">
        <v>18.5</v>
      </c>
      <c r="E584" s="113">
        <v>109.39459744414648</v>
      </c>
      <c r="F584" s="106">
        <v>18.497090174730005</v>
      </c>
      <c r="G584" s="107">
        <v>262.33551210456909</v>
      </c>
      <c r="H584" s="103">
        <v>18.497090174730005</v>
      </c>
      <c r="I584" s="111">
        <f t="shared" si="27"/>
        <v>18.494039863025726</v>
      </c>
      <c r="J584" s="103">
        <v>18.497090174730005</v>
      </c>
      <c r="K584" s="115">
        <v>157.36800199999999</v>
      </c>
      <c r="L584" s="103">
        <v>18.490989551321452</v>
      </c>
      <c r="M584" s="111">
        <f t="shared" si="28"/>
        <v>18.497090174730005</v>
      </c>
      <c r="N584" s="103">
        <v>18.497090174730005</v>
      </c>
      <c r="O584" s="111">
        <f t="shared" si="29"/>
        <v>18.494039863025726</v>
      </c>
      <c r="P584" s="106">
        <v>18.490989551321452</v>
      </c>
      <c r="Q584" s="113">
        <v>55.353483460544396</v>
      </c>
    </row>
    <row r="585" spans="2:17" x14ac:dyDescent="0.2">
      <c r="B585" s="106">
        <v>18.522925629993857</v>
      </c>
      <c r="C585" s="113">
        <v>181.87568301558861</v>
      </c>
      <c r="D585" s="116">
        <v>18.53</v>
      </c>
      <c r="E585" s="113">
        <v>105.83574673085046</v>
      </c>
      <c r="F585" s="106">
        <v>18.529036789884977</v>
      </c>
      <c r="G585" s="107">
        <v>240.11121222401488</v>
      </c>
      <c r="H585" s="103">
        <v>18.529036789884977</v>
      </c>
      <c r="I585" s="111">
        <f t="shared" si="27"/>
        <v>18.525981209939417</v>
      </c>
      <c r="J585" s="103">
        <v>18.529036789884977</v>
      </c>
      <c r="K585" s="115">
        <v>150.64223699999999</v>
      </c>
      <c r="L585" s="103">
        <v>18.522925629993857</v>
      </c>
      <c r="M585" s="111">
        <f t="shared" si="28"/>
        <v>18.529036789884977</v>
      </c>
      <c r="N585" s="103">
        <v>18.529036789884977</v>
      </c>
      <c r="O585" s="111">
        <f t="shared" si="29"/>
        <v>18.525981209939417</v>
      </c>
      <c r="P585" s="106">
        <v>18.522925629993857</v>
      </c>
      <c r="Q585" s="113">
        <v>53.245106247433611</v>
      </c>
    </row>
    <row r="586" spans="2:17" x14ac:dyDescent="0.2">
      <c r="B586" s="106">
        <v>18.554861708666259</v>
      </c>
      <c r="C586" s="113">
        <v>165.40449459562228</v>
      </c>
      <c r="D586" s="116">
        <v>18.559999999999999</v>
      </c>
      <c r="E586" s="113">
        <v>102.39359050445105</v>
      </c>
      <c r="F586" s="106">
        <v>18.560983405039952</v>
      </c>
      <c r="G586" s="107">
        <v>219.1676595352863</v>
      </c>
      <c r="H586" s="103">
        <v>18.560983405039952</v>
      </c>
      <c r="I586" s="111">
        <f t="shared" si="27"/>
        <v>18.557922556853107</v>
      </c>
      <c r="J586" s="103">
        <v>18.560983405039952</v>
      </c>
      <c r="K586" s="115">
        <v>144.17385200000001</v>
      </c>
      <c r="L586" s="103">
        <v>18.554861708666259</v>
      </c>
      <c r="M586" s="111">
        <f t="shared" si="28"/>
        <v>18.560983405039952</v>
      </c>
      <c r="N586" s="103">
        <v>18.560983405039952</v>
      </c>
      <c r="O586" s="111">
        <f t="shared" si="29"/>
        <v>18.557922556853107</v>
      </c>
      <c r="P586" s="106">
        <v>18.554861708666259</v>
      </c>
      <c r="Q586" s="113">
        <v>51.262707422526006</v>
      </c>
    </row>
    <row r="587" spans="2:17" x14ac:dyDescent="0.2">
      <c r="B587" s="106">
        <v>18.586797787338664</v>
      </c>
      <c r="C587" s="113">
        <v>150.3100021726143</v>
      </c>
      <c r="D587" s="116">
        <v>18.59</v>
      </c>
      <c r="E587" s="113">
        <v>99.211618504070486</v>
      </c>
      <c r="F587" s="106">
        <v>18.592930020194924</v>
      </c>
      <c r="G587" s="107">
        <v>200.7953654994663</v>
      </c>
      <c r="H587" s="103">
        <v>18.592930020194924</v>
      </c>
      <c r="I587" s="111">
        <f t="shared" si="27"/>
        <v>18.589863903766794</v>
      </c>
      <c r="J587" s="103">
        <v>18.592930020194924</v>
      </c>
      <c r="K587" s="115">
        <v>137.96962199999999</v>
      </c>
      <c r="L587" s="103">
        <v>18.586797787338664</v>
      </c>
      <c r="M587" s="111">
        <f t="shared" si="28"/>
        <v>18.592930020194924</v>
      </c>
      <c r="N587" s="103">
        <v>18.592930020194924</v>
      </c>
      <c r="O587" s="111">
        <f t="shared" si="29"/>
        <v>18.589863903766794</v>
      </c>
      <c r="P587" s="106">
        <v>18.586797787338664</v>
      </c>
      <c r="Q587" s="113">
        <v>49.369600900340544</v>
      </c>
    </row>
    <row r="588" spans="2:17" x14ac:dyDescent="0.2">
      <c r="B588" s="106">
        <v>18.618733866011066</v>
      </c>
      <c r="C588" s="113">
        <v>136.60773722231284</v>
      </c>
      <c r="D588" s="116">
        <v>18.62</v>
      </c>
      <c r="E588" s="113">
        <v>96.210026700284871</v>
      </c>
      <c r="F588" s="106">
        <v>18.624876635349899</v>
      </c>
      <c r="G588" s="107">
        <v>183.63058660318143</v>
      </c>
      <c r="H588" s="103">
        <v>18.624876635349899</v>
      </c>
      <c r="I588" s="111">
        <f t="shared" si="27"/>
        <v>18.621805250680481</v>
      </c>
      <c r="J588" s="103">
        <v>18.624876635349899</v>
      </c>
      <c r="K588" s="115">
        <v>132.314019</v>
      </c>
      <c r="L588" s="103">
        <v>18.618733866011066</v>
      </c>
      <c r="M588" s="111">
        <f t="shared" si="28"/>
        <v>18.624876635349899</v>
      </c>
      <c r="N588" s="103">
        <v>18.624876635349899</v>
      </c>
      <c r="O588" s="111">
        <f t="shared" si="29"/>
        <v>18.621805250680481</v>
      </c>
      <c r="P588" s="106">
        <v>18.618733866011066</v>
      </c>
      <c r="Q588" s="113">
        <v>47.614631138136737</v>
      </c>
    </row>
    <row r="589" spans="2:17" x14ac:dyDescent="0.2">
      <c r="B589" s="106">
        <v>18.650669944683468</v>
      </c>
      <c r="C589" s="113">
        <v>124.0867402639727</v>
      </c>
      <c r="D589" s="116">
        <v>18.66</v>
      </c>
      <c r="E589" s="113">
        <v>93.489847692417513</v>
      </c>
      <c r="F589" s="106">
        <v>18.656823250504875</v>
      </c>
      <c r="G589" s="107">
        <v>168.06836907392486</v>
      </c>
      <c r="H589" s="103">
        <v>18.656823250504875</v>
      </c>
      <c r="I589" s="111">
        <f t="shared" si="27"/>
        <v>18.653746597594171</v>
      </c>
      <c r="J589" s="103">
        <v>18.656823250504875</v>
      </c>
      <c r="K589" s="115">
        <v>127.11899200000001</v>
      </c>
      <c r="L589" s="103">
        <v>18.650669944683468</v>
      </c>
      <c r="M589" s="111">
        <f t="shared" si="28"/>
        <v>18.656823250504875</v>
      </c>
      <c r="N589" s="103">
        <v>18.656823250504875</v>
      </c>
      <c r="O589" s="111">
        <f t="shared" si="29"/>
        <v>18.653746597594171</v>
      </c>
      <c r="P589" s="106">
        <v>18.650669944683468</v>
      </c>
      <c r="Q589" s="113">
        <v>45.944033205719649</v>
      </c>
    </row>
    <row r="590" spans="2:17" x14ac:dyDescent="0.2">
      <c r="B590" s="106">
        <v>18.682606023355874</v>
      </c>
      <c r="C590" s="113">
        <v>112.90828173374621</v>
      </c>
      <c r="D590" s="116">
        <v>18.690000000000001</v>
      </c>
      <c r="E590" s="113">
        <v>90.952250495055424</v>
      </c>
      <c r="F590" s="106">
        <v>18.688769865659847</v>
      </c>
      <c r="G590" s="107">
        <v>154.0769790238129</v>
      </c>
      <c r="H590" s="103">
        <v>18.688769865659847</v>
      </c>
      <c r="I590" s="111">
        <f t="shared" si="27"/>
        <v>18.685687944507862</v>
      </c>
      <c r="J590" s="103">
        <v>18.688769865659847</v>
      </c>
      <c r="K590" s="115">
        <v>122.289716</v>
      </c>
      <c r="L590" s="103">
        <v>18.682606023355874</v>
      </c>
      <c r="M590" s="111">
        <f t="shared" si="28"/>
        <v>18.688769865659847</v>
      </c>
      <c r="N590" s="103">
        <v>18.688769865659847</v>
      </c>
      <c r="O590" s="111">
        <f t="shared" si="29"/>
        <v>18.685687944507862</v>
      </c>
      <c r="P590" s="106">
        <v>18.682606023355874</v>
      </c>
      <c r="Q590" s="113">
        <v>44.442841054563878</v>
      </c>
    </row>
    <row r="591" spans="2:17" x14ac:dyDescent="0.2">
      <c r="B591" s="106">
        <v>18.714542102028275</v>
      </c>
      <c r="C591" s="113">
        <v>102.52765058932167</v>
      </c>
      <c r="D591" s="116">
        <v>18.72</v>
      </c>
      <c r="E591" s="113">
        <v>88.574614867717656</v>
      </c>
      <c r="F591" s="106">
        <v>18.720716480814822</v>
      </c>
      <c r="G591" s="107">
        <v>140.92287541564423</v>
      </c>
      <c r="H591" s="103">
        <v>18.720716480814822</v>
      </c>
      <c r="I591" s="111">
        <f t="shared" si="27"/>
        <v>18.717629291421549</v>
      </c>
      <c r="J591" s="103">
        <v>18.720716480814822</v>
      </c>
      <c r="K591" s="115">
        <v>117.68395599999999</v>
      </c>
      <c r="L591" s="103">
        <v>18.714542102028275</v>
      </c>
      <c r="M591" s="111">
        <f t="shared" si="28"/>
        <v>18.720716480814822</v>
      </c>
      <c r="N591" s="103">
        <v>18.720716480814822</v>
      </c>
      <c r="O591" s="111">
        <f t="shared" si="29"/>
        <v>18.717629291421549</v>
      </c>
      <c r="P591" s="106">
        <v>18.714542102028275</v>
      </c>
      <c r="Q591" s="113">
        <v>43.017624121398015</v>
      </c>
    </row>
    <row r="592" spans="2:17" x14ac:dyDescent="0.2">
      <c r="B592" s="106">
        <v>18.746478180700677</v>
      </c>
      <c r="C592" s="113">
        <v>93.201232958557455</v>
      </c>
      <c r="D592" s="116">
        <v>18.75</v>
      </c>
      <c r="E592" s="113">
        <v>86.384899517135182</v>
      </c>
      <c r="F592" s="106">
        <v>18.752663095969798</v>
      </c>
      <c r="G592" s="107">
        <v>129.51576305061232</v>
      </c>
      <c r="H592" s="103">
        <v>18.752663095969798</v>
      </c>
      <c r="I592" s="111">
        <f t="shared" si="27"/>
        <v>18.749570638335236</v>
      </c>
      <c r="J592" s="103">
        <v>18.752663095969798</v>
      </c>
      <c r="K592" s="115">
        <v>113.247525</v>
      </c>
      <c r="L592" s="103">
        <v>18.746478180700677</v>
      </c>
      <c r="M592" s="111">
        <f t="shared" si="28"/>
        <v>18.752663095969798</v>
      </c>
      <c r="N592" s="103">
        <v>18.752663095969798</v>
      </c>
      <c r="O592" s="111">
        <f t="shared" si="29"/>
        <v>18.749570638335236</v>
      </c>
      <c r="P592" s="106">
        <v>18.746478180700677</v>
      </c>
      <c r="Q592" s="113">
        <v>41.674958183377193</v>
      </c>
    </row>
    <row r="593" spans="2:17" x14ac:dyDescent="0.2">
      <c r="B593" s="106">
        <v>18.778414259373083</v>
      </c>
      <c r="C593" s="113">
        <v>84.682043343653305</v>
      </c>
      <c r="D593" s="116">
        <v>18.78</v>
      </c>
      <c r="E593" s="113">
        <v>84.30016356154448</v>
      </c>
      <c r="F593" s="106">
        <v>18.784609711124769</v>
      </c>
      <c r="G593" s="107">
        <v>118.83446167274981</v>
      </c>
      <c r="H593" s="103">
        <v>18.784609711124769</v>
      </c>
      <c r="I593" s="111">
        <f t="shared" si="27"/>
        <v>18.781511985248926</v>
      </c>
      <c r="J593" s="103">
        <v>18.784609711124769</v>
      </c>
      <c r="K593" s="115">
        <v>109.332628</v>
      </c>
      <c r="L593" s="103">
        <v>18.778414259373083</v>
      </c>
      <c r="M593" s="111">
        <f t="shared" si="28"/>
        <v>18.784609711124769</v>
      </c>
      <c r="N593" s="103">
        <v>18.784609711124769</v>
      </c>
      <c r="O593" s="111">
        <f t="shared" si="29"/>
        <v>18.781511985248926</v>
      </c>
      <c r="P593" s="106">
        <v>18.778414259373083</v>
      </c>
      <c r="Q593" s="113">
        <v>40.464846410714699</v>
      </c>
    </row>
    <row r="594" spans="2:17" x14ac:dyDescent="0.2">
      <c r="B594" s="106">
        <v>18.810350338045485</v>
      </c>
      <c r="C594" s="113">
        <v>76.96149856064315</v>
      </c>
      <c r="D594" s="116">
        <v>18.82</v>
      </c>
      <c r="E594" s="113">
        <v>82.459721728323132</v>
      </c>
      <c r="F594" s="106">
        <v>18.816556326279745</v>
      </c>
      <c r="G594" s="107">
        <v>109.1002948117987</v>
      </c>
      <c r="H594" s="103">
        <v>18.816556326279745</v>
      </c>
      <c r="I594" s="111">
        <f t="shared" si="27"/>
        <v>18.813453332162617</v>
      </c>
      <c r="J594" s="103">
        <v>18.816556326279745</v>
      </c>
      <c r="K594" s="115">
        <v>105.634473</v>
      </c>
      <c r="L594" s="103">
        <v>18.810350338045485</v>
      </c>
      <c r="M594" s="111">
        <f t="shared" si="28"/>
        <v>18.816556326279745</v>
      </c>
      <c r="N594" s="103">
        <v>18.816556326279745</v>
      </c>
      <c r="O594" s="111">
        <f t="shared" si="29"/>
        <v>18.813453332162617</v>
      </c>
      <c r="P594" s="106">
        <v>18.810350338045485</v>
      </c>
      <c r="Q594" s="113">
        <v>39.331703038573927</v>
      </c>
    </row>
    <row r="595" spans="2:17" x14ac:dyDescent="0.2">
      <c r="B595" s="106">
        <v>18.842286416717887</v>
      </c>
      <c r="C595" s="113">
        <v>70.155675954592411</v>
      </c>
      <c r="D595" s="116">
        <v>18.850000000000001</v>
      </c>
      <c r="E595" s="113">
        <v>80.794903352699492</v>
      </c>
      <c r="F595" s="106">
        <v>18.848502941434717</v>
      </c>
      <c r="G595" s="107">
        <v>100.44345277956626</v>
      </c>
      <c r="H595" s="103">
        <v>18.848502941434717</v>
      </c>
      <c r="I595" s="111">
        <f t="shared" si="27"/>
        <v>18.8453946790763</v>
      </c>
      <c r="J595" s="103">
        <v>18.848502941434717</v>
      </c>
      <c r="K595" s="115">
        <v>102.247885</v>
      </c>
      <c r="L595" s="103">
        <v>18.842286416717887</v>
      </c>
      <c r="M595" s="111">
        <f t="shared" si="28"/>
        <v>18.848502941434717</v>
      </c>
      <c r="N595" s="103">
        <v>18.848502941434717</v>
      </c>
      <c r="O595" s="111">
        <f t="shared" si="29"/>
        <v>18.8453946790763</v>
      </c>
      <c r="P595" s="106">
        <v>18.842286416717887</v>
      </c>
      <c r="Q595" s="113">
        <v>38.359072244631747</v>
      </c>
    </row>
    <row r="596" spans="2:17" x14ac:dyDescent="0.2">
      <c r="B596" s="106">
        <v>18.874222495390292</v>
      </c>
      <c r="C596" s="113">
        <v>63.966149312910801</v>
      </c>
      <c r="D596" s="116">
        <v>18.88</v>
      </c>
      <c r="E596" s="113">
        <v>79.216619143331201</v>
      </c>
      <c r="F596" s="106">
        <v>18.880449556589692</v>
      </c>
      <c r="G596" s="107">
        <v>92.512828579537199</v>
      </c>
      <c r="H596" s="103">
        <v>18.880449556589692</v>
      </c>
      <c r="I596" s="111">
        <f t="shared" si="27"/>
        <v>18.87733602598999</v>
      </c>
      <c r="J596" s="103">
        <v>18.880449556589692</v>
      </c>
      <c r="K596" s="115">
        <v>99.084811000000002</v>
      </c>
      <c r="L596" s="103">
        <v>18.874222495390292</v>
      </c>
      <c r="M596" s="111">
        <f t="shared" si="28"/>
        <v>18.880449556589692</v>
      </c>
      <c r="N596" s="103">
        <v>18.880449556589692</v>
      </c>
      <c r="O596" s="111">
        <f t="shared" si="29"/>
        <v>18.87733602598999</v>
      </c>
      <c r="P596" s="106">
        <v>18.874222495390292</v>
      </c>
      <c r="Q596" s="113">
        <v>37.51916114646987</v>
      </c>
    </row>
    <row r="597" spans="2:17" x14ac:dyDescent="0.2">
      <c r="B597" s="106">
        <v>18.906158574062694</v>
      </c>
      <c r="C597" s="113">
        <v>58.351754385964952</v>
      </c>
      <c r="D597" s="116">
        <v>18.91</v>
      </c>
      <c r="E597" s="113">
        <v>77.885412397495315</v>
      </c>
      <c r="F597" s="106">
        <v>18.912396171744668</v>
      </c>
      <c r="G597" s="107">
        <v>85.397928050501065</v>
      </c>
      <c r="H597" s="103">
        <v>18.912396171744668</v>
      </c>
      <c r="I597" s="111">
        <f t="shared" si="27"/>
        <v>18.909277372903681</v>
      </c>
      <c r="J597" s="103">
        <v>18.912396171744668</v>
      </c>
      <c r="K597" s="115">
        <v>96.104613000000001</v>
      </c>
      <c r="L597" s="103">
        <v>18.906158574062694</v>
      </c>
      <c r="M597" s="111">
        <f t="shared" si="28"/>
        <v>18.912396171744668</v>
      </c>
      <c r="N597" s="103">
        <v>18.912396171744668</v>
      </c>
      <c r="O597" s="111">
        <f t="shared" si="29"/>
        <v>18.909277372903681</v>
      </c>
      <c r="P597" s="106">
        <v>18.906158574062694</v>
      </c>
      <c r="Q597" s="113">
        <v>36.818711051665403</v>
      </c>
    </row>
    <row r="598" spans="2:17" x14ac:dyDescent="0.2">
      <c r="B598" s="106">
        <v>18.938094652735099</v>
      </c>
      <c r="C598" s="113">
        <v>53.284406061593643</v>
      </c>
      <c r="D598" s="116">
        <v>18.940000000000001</v>
      </c>
      <c r="E598" s="113">
        <v>76.769502907892957</v>
      </c>
      <c r="F598" s="106">
        <v>18.944342786899639</v>
      </c>
      <c r="G598" s="107">
        <v>78.821283090625087</v>
      </c>
      <c r="H598" s="103">
        <v>18.944342786899639</v>
      </c>
      <c r="I598" s="111">
        <f t="shared" si="27"/>
        <v>18.941218719817371</v>
      </c>
      <c r="J598" s="103">
        <v>18.944342786899639</v>
      </c>
      <c r="K598" s="115">
        <v>93.463073800000004</v>
      </c>
      <c r="L598" s="103">
        <v>18.938094652735099</v>
      </c>
      <c r="M598" s="111">
        <f t="shared" si="28"/>
        <v>18.944342786899639</v>
      </c>
      <c r="N598" s="103">
        <v>18.944342786899639</v>
      </c>
      <c r="O598" s="111">
        <f t="shared" si="29"/>
        <v>18.941218719817371</v>
      </c>
      <c r="P598" s="106">
        <v>18.938094652735099</v>
      </c>
      <c r="Q598" s="113">
        <v>36.278442474215581</v>
      </c>
    </row>
    <row r="599" spans="2:17" x14ac:dyDescent="0.2">
      <c r="B599" s="106">
        <v>18.970030731407501</v>
      </c>
      <c r="C599" s="113">
        <v>48.72305686817667</v>
      </c>
      <c r="D599" s="116">
        <v>18.98</v>
      </c>
      <c r="E599" s="113">
        <v>75.876658970760531</v>
      </c>
      <c r="F599" s="106">
        <v>18.976289402054615</v>
      </c>
      <c r="G599" s="107">
        <v>72.947665813517361</v>
      </c>
      <c r="H599" s="103">
        <v>18.976289402054615</v>
      </c>
      <c r="I599" s="111">
        <f t="shared" si="27"/>
        <v>18.973160066731058</v>
      </c>
      <c r="J599" s="103">
        <v>18.976289402054615</v>
      </c>
      <c r="K599" s="115">
        <v>91.139874000000006</v>
      </c>
      <c r="L599" s="103">
        <v>18.970030731407501</v>
      </c>
      <c r="M599" s="111">
        <f t="shared" si="28"/>
        <v>18.976289402054615</v>
      </c>
      <c r="N599" s="103">
        <v>18.976289402054615</v>
      </c>
      <c r="O599" s="111">
        <f t="shared" si="29"/>
        <v>18.973160066731058</v>
      </c>
      <c r="P599" s="106">
        <v>18.970030731407501</v>
      </c>
      <c r="Q599" s="113">
        <v>36.059364583584923</v>
      </c>
    </row>
    <row r="600" spans="2:17" x14ac:dyDescent="0.2">
      <c r="B600" s="106">
        <v>19.001966810079903</v>
      </c>
      <c r="C600" s="113">
        <v>44.741218564988344</v>
      </c>
      <c r="D600" s="116">
        <v>19.010000000000002</v>
      </c>
      <c r="E600" s="113">
        <v>75.403150886342445</v>
      </c>
      <c r="F600" s="106">
        <v>19.00823601720959</v>
      </c>
      <c r="G600" s="107">
        <v>67.709539995051728</v>
      </c>
      <c r="H600" s="103">
        <v>19.00823601720959</v>
      </c>
      <c r="I600" s="111">
        <f t="shared" si="27"/>
        <v>19.005101413644745</v>
      </c>
      <c r="J600" s="103">
        <v>19.00823601720959</v>
      </c>
      <c r="K600" s="115">
        <v>89.053735399999994</v>
      </c>
      <c r="L600" s="103">
        <v>19.001966810079903</v>
      </c>
      <c r="M600" s="111">
        <f t="shared" si="28"/>
        <v>19.00823601720959</v>
      </c>
      <c r="N600" s="103">
        <v>19.00823601720959</v>
      </c>
      <c r="O600" s="111">
        <f t="shared" si="29"/>
        <v>19.005101413644745</v>
      </c>
      <c r="P600" s="106">
        <v>19.001966810079903</v>
      </c>
      <c r="Q600" s="113">
        <v>36.070860833675496</v>
      </c>
    </row>
    <row r="601" spans="2:17" x14ac:dyDescent="0.2">
      <c r="B601" s="106">
        <v>19.033902888752309</v>
      </c>
      <c r="C601" s="113">
        <v>41.045369615990467</v>
      </c>
      <c r="D601" s="116">
        <v>19.04</v>
      </c>
      <c r="E601" s="113">
        <v>75.329723482573485</v>
      </c>
      <c r="F601" s="106">
        <v>19.040182632364562</v>
      </c>
      <c r="G601" s="107">
        <v>62.815197968433722</v>
      </c>
      <c r="H601" s="103">
        <v>19.040182632364562</v>
      </c>
      <c r="I601" s="111">
        <f t="shared" si="27"/>
        <v>19.037042760558435</v>
      </c>
      <c r="J601" s="103">
        <v>19.040182632364562</v>
      </c>
      <c r="K601" s="115">
        <v>87.224977499999994</v>
      </c>
      <c r="L601" s="103">
        <v>19.033902888752309</v>
      </c>
      <c r="M601" s="111">
        <f t="shared" si="28"/>
        <v>19.040182632364562</v>
      </c>
      <c r="N601" s="103">
        <v>19.040182632364562</v>
      </c>
      <c r="O601" s="111">
        <f t="shared" si="29"/>
        <v>19.037042760558435</v>
      </c>
      <c r="P601" s="106">
        <v>19.033902888752309</v>
      </c>
      <c r="Q601" s="113">
        <v>36.369510171855737</v>
      </c>
    </row>
    <row r="602" spans="2:17" x14ac:dyDescent="0.2">
      <c r="B602" s="106">
        <v>19.06583896742471</v>
      </c>
      <c r="C602" s="113">
        <v>37.879809624680924</v>
      </c>
      <c r="D602" s="116">
        <v>19.07</v>
      </c>
      <c r="E602" s="113">
        <v>75.784786338255174</v>
      </c>
      <c r="F602" s="106">
        <v>19.072129247519538</v>
      </c>
      <c r="G602" s="107">
        <v>58.592963425116935</v>
      </c>
      <c r="H602" s="103">
        <v>19.072129247519538</v>
      </c>
      <c r="I602" s="111">
        <f t="shared" si="27"/>
        <v>19.068984107472126</v>
      </c>
      <c r="J602" s="103">
        <v>19.072129247519538</v>
      </c>
      <c r="K602" s="115">
        <v>85.748424799999995</v>
      </c>
      <c r="L602" s="103">
        <v>19.06583896742471</v>
      </c>
      <c r="M602" s="111">
        <f t="shared" si="28"/>
        <v>19.072129247519538</v>
      </c>
      <c r="N602" s="103">
        <v>19.072129247519538</v>
      </c>
      <c r="O602" s="111">
        <f t="shared" si="29"/>
        <v>19.068984107472126</v>
      </c>
      <c r="P602" s="106">
        <v>19.06583896742471</v>
      </c>
      <c r="Q602" s="113">
        <v>36.997581278229973</v>
      </c>
    </row>
    <row r="603" spans="2:17" x14ac:dyDescent="0.2">
      <c r="B603" s="106">
        <v>19.097775046097112</v>
      </c>
      <c r="C603" s="113">
        <v>35.03439655640652</v>
      </c>
      <c r="D603" s="116">
        <v>19.100000000000001</v>
      </c>
      <c r="E603" s="113">
        <v>76.812188263767908</v>
      </c>
      <c r="F603" s="106">
        <v>19.10407586267451</v>
      </c>
      <c r="G603" s="107">
        <v>54.674235045664062</v>
      </c>
      <c r="H603" s="103">
        <v>19.10407586267451</v>
      </c>
      <c r="I603" s="111">
        <f t="shared" si="27"/>
        <v>19.100925454385809</v>
      </c>
      <c r="J603" s="103">
        <v>19.10407586267451</v>
      </c>
      <c r="K603" s="115">
        <v>84.712128699999994</v>
      </c>
      <c r="L603" s="103">
        <v>19.097775046097112</v>
      </c>
      <c r="M603" s="111">
        <f t="shared" si="28"/>
        <v>19.10407586267451</v>
      </c>
      <c r="N603" s="103">
        <v>19.10407586267451</v>
      </c>
      <c r="O603" s="111">
        <f t="shared" si="29"/>
        <v>19.100925454385809</v>
      </c>
      <c r="P603" s="106">
        <v>19.097775046097112</v>
      </c>
      <c r="Q603" s="113">
        <v>38.003753079635743</v>
      </c>
    </row>
    <row r="604" spans="2:17" x14ac:dyDescent="0.2">
      <c r="B604" s="106">
        <v>19.129711124769518</v>
      </c>
      <c r="C604" s="113">
        <v>32.562381185161065</v>
      </c>
      <c r="D604" s="116">
        <v>19.14</v>
      </c>
      <c r="E604" s="113">
        <v>78.512151915106216</v>
      </c>
      <c r="F604" s="106">
        <v>19.136022477829485</v>
      </c>
      <c r="G604" s="107">
        <v>51.158689787449319</v>
      </c>
      <c r="H604" s="103">
        <v>19.136022477829485</v>
      </c>
      <c r="I604" s="111">
        <f t="shared" si="27"/>
        <v>19.1328668012995</v>
      </c>
      <c r="J604" s="103">
        <v>19.136022477829485</v>
      </c>
      <c r="K604" s="115">
        <v>84.177047700000003</v>
      </c>
      <c r="L604" s="103">
        <v>19.129711124769518</v>
      </c>
      <c r="M604" s="111">
        <f t="shared" si="28"/>
        <v>19.136022477829485</v>
      </c>
      <c r="N604" s="103">
        <v>19.136022477829485</v>
      </c>
      <c r="O604" s="111">
        <f t="shared" si="29"/>
        <v>19.1328668012995</v>
      </c>
      <c r="P604" s="106">
        <v>19.129711124769518</v>
      </c>
      <c r="Q604" s="113">
        <v>39.478642122170939</v>
      </c>
    </row>
    <row r="605" spans="2:17" x14ac:dyDescent="0.2">
      <c r="B605" s="106">
        <v>19.16164720344192</v>
      </c>
      <c r="C605" s="113">
        <v>30.391127586768796</v>
      </c>
      <c r="D605" s="116">
        <v>19.170000000000002</v>
      </c>
      <c r="E605" s="113">
        <v>80.947781274715624</v>
      </c>
      <c r="F605" s="106">
        <v>19.16796909298446</v>
      </c>
      <c r="G605" s="107">
        <v>47.954787587834161</v>
      </c>
      <c r="H605" s="103">
        <v>19.16796909298446</v>
      </c>
      <c r="I605" s="111">
        <f t="shared" si="27"/>
        <v>19.16480814821319</v>
      </c>
      <c r="J605" s="103">
        <v>19.16796909298446</v>
      </c>
      <c r="K605" s="115">
        <v>84.163501400000001</v>
      </c>
      <c r="L605" s="103">
        <v>19.16164720344192</v>
      </c>
      <c r="M605" s="111">
        <f t="shared" si="28"/>
        <v>19.16796909298446</v>
      </c>
      <c r="N605" s="103">
        <v>19.16796909298446</v>
      </c>
      <c r="O605" s="111">
        <f t="shared" si="29"/>
        <v>19.16480814821319</v>
      </c>
      <c r="P605" s="106">
        <v>19.16164720344192</v>
      </c>
      <c r="Q605" s="113">
        <v>41.478992883625985</v>
      </c>
    </row>
    <row r="606" spans="2:17" x14ac:dyDescent="0.2">
      <c r="B606" s="106">
        <v>19.193583282114325</v>
      </c>
      <c r="C606" s="113">
        <v>28.506739177665544</v>
      </c>
      <c r="D606" s="116">
        <v>19.2</v>
      </c>
      <c r="E606" s="113">
        <v>84.304441494264523</v>
      </c>
      <c r="F606" s="106">
        <v>19.199915708139432</v>
      </c>
      <c r="G606" s="107">
        <v>45.050323105045351</v>
      </c>
      <c r="H606" s="103">
        <v>19.199915708139432</v>
      </c>
      <c r="I606" s="111">
        <f t="shared" si="27"/>
        <v>19.19674949512688</v>
      </c>
      <c r="J606" s="103">
        <v>19.199915708139432</v>
      </c>
      <c r="K606" s="115">
        <v>84.820499499999997</v>
      </c>
      <c r="L606" s="103">
        <v>19.193583282114325</v>
      </c>
      <c r="M606" s="111">
        <f t="shared" si="28"/>
        <v>19.199915708139432</v>
      </c>
      <c r="N606" s="103">
        <v>19.199915708139432</v>
      </c>
      <c r="O606" s="111">
        <f t="shared" si="29"/>
        <v>19.19674949512688</v>
      </c>
      <c r="P606" s="106">
        <v>19.193583282114325</v>
      </c>
      <c r="Q606" s="113">
        <v>43.850206441269513</v>
      </c>
    </row>
    <row r="607" spans="2:17" x14ac:dyDescent="0.2">
      <c r="B607" s="106">
        <v>19.225519360786727</v>
      </c>
      <c r="C607" s="113">
        <v>26.941037966433129</v>
      </c>
      <c r="D607" s="116">
        <v>19.23</v>
      </c>
      <c r="E607" s="113">
        <v>88.346188474872633</v>
      </c>
      <c r="F607" s="106">
        <v>19.231862323294408</v>
      </c>
      <c r="G607" s="107">
        <v>42.540091159351519</v>
      </c>
      <c r="H607" s="103">
        <v>19.231862323294408</v>
      </c>
      <c r="I607" s="111">
        <f t="shared" si="27"/>
        <v>19.228690842040567</v>
      </c>
      <c r="J607" s="103">
        <v>19.231862323294408</v>
      </c>
      <c r="K607" s="115">
        <v>86.242866800000002</v>
      </c>
      <c r="L607" s="103">
        <v>19.225519360786727</v>
      </c>
      <c r="M607" s="111">
        <f t="shared" si="28"/>
        <v>19.231862323294408</v>
      </c>
      <c r="N607" s="103">
        <v>19.231862323294408</v>
      </c>
      <c r="O607" s="111">
        <f t="shared" si="29"/>
        <v>19.228690842040567</v>
      </c>
      <c r="P607" s="106">
        <v>19.225519360786727</v>
      </c>
      <c r="Q607" s="113">
        <v>46.585872548368371</v>
      </c>
    </row>
    <row r="608" spans="2:17" x14ac:dyDescent="0.2">
      <c r="B608" s="106">
        <v>19.257455439459129</v>
      </c>
      <c r="C608" s="113">
        <v>25.604280049970143</v>
      </c>
      <c r="D608" s="116">
        <v>19.260000000000002</v>
      </c>
      <c r="E608" s="113">
        <v>93.12185598199369</v>
      </c>
      <c r="F608" s="106">
        <v>19.263808938449383</v>
      </c>
      <c r="G608" s="107">
        <v>40.207243513082204</v>
      </c>
      <c r="H608" s="103">
        <v>19.263808938449383</v>
      </c>
      <c r="I608" s="111">
        <f t="shared" si="27"/>
        <v>19.260632188954254</v>
      </c>
      <c r="J608" s="103">
        <v>19.263808938449383</v>
      </c>
      <c r="K608" s="115">
        <v>88.396737200000004</v>
      </c>
      <c r="L608" s="103">
        <v>19.257455439459129</v>
      </c>
      <c r="M608" s="111">
        <f t="shared" si="28"/>
        <v>19.263808938449383</v>
      </c>
      <c r="N608" s="103">
        <v>19.263808938449383</v>
      </c>
      <c r="O608" s="111">
        <f t="shared" si="29"/>
        <v>19.260632188954254</v>
      </c>
      <c r="P608" s="106">
        <v>19.257455439459129</v>
      </c>
      <c r="Q608" s="113">
        <v>49.799811221347284</v>
      </c>
    </row>
    <row r="609" spans="2:17" x14ac:dyDescent="0.2">
      <c r="B609" s="106">
        <v>19.289391518131534</v>
      </c>
      <c r="C609" s="113">
        <v>24.520813644017181</v>
      </c>
      <c r="D609" s="116">
        <v>19.3</v>
      </c>
      <c r="E609" s="113">
        <v>98.470090775021873</v>
      </c>
      <c r="F609" s="106">
        <v>19.295755553604355</v>
      </c>
      <c r="G609" s="107">
        <v>38.07863191833664</v>
      </c>
      <c r="H609" s="103">
        <v>19.295755553604355</v>
      </c>
      <c r="I609" s="111">
        <f t="shared" si="27"/>
        <v>19.292573535867945</v>
      </c>
      <c r="J609" s="103">
        <v>19.295755553604355</v>
      </c>
      <c r="K609" s="115">
        <v>91.2143789</v>
      </c>
      <c r="L609" s="103">
        <v>19.289391518131534</v>
      </c>
      <c r="M609" s="111">
        <f t="shared" si="28"/>
        <v>19.295755553604355</v>
      </c>
      <c r="N609" s="103">
        <v>19.295755553604355</v>
      </c>
      <c r="O609" s="111">
        <f t="shared" si="29"/>
        <v>19.292573535867945</v>
      </c>
      <c r="P609" s="106">
        <v>19.289391518131534</v>
      </c>
      <c r="Q609" s="113">
        <v>53.217358804738986</v>
      </c>
    </row>
    <row r="610" spans="2:17" x14ac:dyDescent="0.2">
      <c r="B610" s="106">
        <v>19.321327596803936</v>
      </c>
      <c r="C610" s="113">
        <v>23.677034110042925</v>
      </c>
      <c r="D610" s="116">
        <v>19.329999999999998</v>
      </c>
      <c r="E610" s="113">
        <v>104.20947449795736</v>
      </c>
      <c r="F610" s="106">
        <v>19.32770216875933</v>
      </c>
      <c r="G610" s="107">
        <v>36.190465555400422</v>
      </c>
      <c r="H610" s="103">
        <v>19.32770216875933</v>
      </c>
      <c r="I610" s="111">
        <f t="shared" si="27"/>
        <v>19.324514882781635</v>
      </c>
      <c r="J610" s="103">
        <v>19.32770216875933</v>
      </c>
      <c r="K610" s="115">
        <v>94.689018899999994</v>
      </c>
      <c r="L610" s="103">
        <v>19.321327596803936</v>
      </c>
      <c r="M610" s="111">
        <f t="shared" si="28"/>
        <v>19.32770216875933</v>
      </c>
      <c r="N610" s="103">
        <v>19.32770216875933</v>
      </c>
      <c r="O610" s="111">
        <f t="shared" si="29"/>
        <v>19.324514882781635</v>
      </c>
      <c r="P610" s="106">
        <v>19.321327596803936</v>
      </c>
      <c r="Q610" s="113">
        <v>56.800836030530633</v>
      </c>
    </row>
    <row r="611" spans="2:17" x14ac:dyDescent="0.2">
      <c r="B611" s="106">
        <v>19.353263675476338</v>
      </c>
      <c r="C611" s="113">
        <v>23.042812720656144</v>
      </c>
      <c r="D611" s="116">
        <v>19.36</v>
      </c>
      <c r="E611" s="113">
        <v>110.21217929925136</v>
      </c>
      <c r="F611" s="106">
        <v>19.359648783914302</v>
      </c>
      <c r="G611" s="107">
        <v>34.511824225136777</v>
      </c>
      <c r="H611" s="103">
        <v>19.359648783914302</v>
      </c>
      <c r="I611" s="111">
        <f t="shared" si="27"/>
        <v>19.356456229695318</v>
      </c>
      <c r="J611" s="103">
        <v>19.359648783914302</v>
      </c>
      <c r="K611" s="115">
        <v>99.017079199999998</v>
      </c>
      <c r="L611" s="103">
        <v>19.353263675476338</v>
      </c>
      <c r="M611" s="111">
        <f t="shared" si="28"/>
        <v>19.359648783914302</v>
      </c>
      <c r="N611" s="103">
        <v>19.359648783914302</v>
      </c>
      <c r="O611" s="111">
        <f t="shared" si="29"/>
        <v>19.356456229695318</v>
      </c>
      <c r="P611" s="106">
        <v>19.353263675476338</v>
      </c>
      <c r="Q611" s="113">
        <v>60.42724405811451</v>
      </c>
    </row>
    <row r="612" spans="2:17" x14ac:dyDescent="0.2">
      <c r="B612" s="106">
        <v>19.385199754148744</v>
      </c>
      <c r="C612" s="113">
        <v>22.640162131334542</v>
      </c>
      <c r="D612" s="116">
        <v>19.39</v>
      </c>
      <c r="E612" s="113">
        <v>116.11569960395572</v>
      </c>
      <c r="F612" s="106">
        <v>19.391595399069278</v>
      </c>
      <c r="G612" s="107">
        <v>33.057354337541454</v>
      </c>
      <c r="H612" s="103">
        <v>19.391595399069278</v>
      </c>
      <c r="I612" s="111">
        <f t="shared" si="27"/>
        <v>19.388397576609009</v>
      </c>
      <c r="J612" s="103">
        <v>19.391595399069278</v>
      </c>
      <c r="K612" s="115">
        <v>103.94117900000001</v>
      </c>
      <c r="L612" s="103">
        <v>19.385199754148744</v>
      </c>
      <c r="M612" s="111">
        <f t="shared" si="28"/>
        <v>19.391595399069278</v>
      </c>
      <c r="N612" s="103">
        <v>19.391595399069278</v>
      </c>
      <c r="O612" s="111">
        <f t="shared" si="29"/>
        <v>19.388397576609009</v>
      </c>
      <c r="P612" s="106">
        <v>19.385199754148744</v>
      </c>
      <c r="Q612" s="113">
        <v>63.970935560131373</v>
      </c>
    </row>
    <row r="613" spans="2:17" x14ac:dyDescent="0.2">
      <c r="B613" s="106">
        <v>19.417135832821145</v>
      </c>
      <c r="C613" s="113">
        <v>22.353588887078391</v>
      </c>
      <c r="D613" s="116">
        <v>19.420000000000002</v>
      </c>
      <c r="E613" s="113">
        <v>122.08138865267631</v>
      </c>
      <c r="F613" s="106">
        <v>19.423542014224253</v>
      </c>
      <c r="G613" s="107">
        <v>31.703781941431604</v>
      </c>
      <c r="H613" s="103">
        <v>19.423542014224253</v>
      </c>
      <c r="I613" s="111">
        <f t="shared" si="27"/>
        <v>19.420338923522699</v>
      </c>
      <c r="J613" s="103">
        <v>19.423542014224253</v>
      </c>
      <c r="K613" s="115">
        <v>109.041382</v>
      </c>
      <c r="L613" s="103">
        <v>19.417135832821145</v>
      </c>
      <c r="M613" s="111">
        <f t="shared" si="28"/>
        <v>19.423542014224253</v>
      </c>
      <c r="N613" s="103">
        <v>19.423542014224253</v>
      </c>
      <c r="O613" s="111">
        <f t="shared" si="29"/>
        <v>19.420338923522699</v>
      </c>
      <c r="P613" s="106">
        <v>19.417135832821145</v>
      </c>
      <c r="Q613" s="113">
        <v>67.466610256998592</v>
      </c>
    </row>
    <row r="614" spans="2:17" x14ac:dyDescent="0.2">
      <c r="B614" s="106">
        <v>19.449071911493547</v>
      </c>
      <c r="C614" s="113">
        <v>22.217250556732402</v>
      </c>
      <c r="D614" s="116">
        <v>19.46</v>
      </c>
      <c r="E614" s="113">
        <v>127.72715456134827</v>
      </c>
      <c r="F614" s="106">
        <v>19.455488629379225</v>
      </c>
      <c r="G614" s="107">
        <v>30.530441758002837</v>
      </c>
      <c r="H614" s="103">
        <v>19.455488629379225</v>
      </c>
      <c r="I614" s="111">
        <f t="shared" si="27"/>
        <v>19.452280270436386</v>
      </c>
      <c r="J614" s="103">
        <v>19.455488629379225</v>
      </c>
      <c r="K614" s="115">
        <v>114.385419</v>
      </c>
      <c r="L614" s="103">
        <v>19.449071911493547</v>
      </c>
      <c r="M614" s="111">
        <f t="shared" si="28"/>
        <v>19.455488629379225</v>
      </c>
      <c r="N614" s="103">
        <v>19.455488629379225</v>
      </c>
      <c r="O614" s="111">
        <f t="shared" si="29"/>
        <v>19.452280270436386</v>
      </c>
      <c r="P614" s="106">
        <v>19.449071911493547</v>
      </c>
      <c r="Q614" s="113">
        <v>70.625459756406812</v>
      </c>
    </row>
    <row r="615" spans="2:17" x14ac:dyDescent="0.2">
      <c r="B615" s="106">
        <v>19.481007990165953</v>
      </c>
      <c r="C615" s="113">
        <v>22.183384932920553</v>
      </c>
      <c r="D615" s="116">
        <v>19.489999999999998</v>
      </c>
      <c r="E615" s="113">
        <v>132.69676545970282</v>
      </c>
      <c r="F615" s="106">
        <v>19.487435244534201</v>
      </c>
      <c r="G615" s="107">
        <v>29.510075190782423</v>
      </c>
      <c r="H615" s="103">
        <v>19.487435244534201</v>
      </c>
      <c r="I615" s="111">
        <f t="shared" si="27"/>
        <v>19.484221617350077</v>
      </c>
      <c r="J615" s="103">
        <v>19.487435244534201</v>
      </c>
      <c r="K615" s="115">
        <v>119.80396</v>
      </c>
      <c r="L615" s="103">
        <v>19.481007990165953</v>
      </c>
      <c r="M615" s="111">
        <f t="shared" si="28"/>
        <v>19.487435244534201</v>
      </c>
      <c r="N615" s="103">
        <v>19.487435244534201</v>
      </c>
      <c r="O615" s="111">
        <f t="shared" si="29"/>
        <v>19.484221617350077</v>
      </c>
      <c r="P615" s="106">
        <v>19.481007990165953</v>
      </c>
      <c r="Q615" s="113">
        <v>73.656510032970189</v>
      </c>
    </row>
    <row r="616" spans="2:17" x14ac:dyDescent="0.2">
      <c r="B616" s="106">
        <v>19.512944068838355</v>
      </c>
      <c r="C616" s="113">
        <v>22.237511542012939</v>
      </c>
      <c r="D616" s="116">
        <v>19.52</v>
      </c>
      <c r="E616" s="113">
        <v>137.27580915540284</v>
      </c>
      <c r="F616" s="106">
        <v>19.519381859689176</v>
      </c>
      <c r="G616" s="107">
        <v>28.583689754753365</v>
      </c>
      <c r="H616" s="103">
        <v>19.519381859689176</v>
      </c>
      <c r="I616" s="111">
        <f t="shared" si="27"/>
        <v>19.516162964263764</v>
      </c>
      <c r="J616" s="103">
        <v>19.519381859689176</v>
      </c>
      <c r="K616" s="115">
        <v>125.500203</v>
      </c>
      <c r="L616" s="103">
        <v>19.512944068838355</v>
      </c>
      <c r="M616" s="111">
        <f t="shared" si="28"/>
        <v>19.519381859689176</v>
      </c>
      <c r="N616" s="103">
        <v>19.519381859689176</v>
      </c>
      <c r="O616" s="111">
        <f t="shared" si="29"/>
        <v>19.516162964263764</v>
      </c>
      <c r="P616" s="106">
        <v>19.512944068838355</v>
      </c>
      <c r="Q616" s="113">
        <v>76.353880190091985</v>
      </c>
    </row>
    <row r="617" spans="2:17" x14ac:dyDescent="0.2">
      <c r="B617" s="106">
        <v>19.54488014751076</v>
      </c>
      <c r="C617" s="113">
        <v>22.379922329042437</v>
      </c>
      <c r="D617" s="116">
        <v>19.55</v>
      </c>
      <c r="E617" s="113">
        <v>141.2707986893669</v>
      </c>
      <c r="F617" s="106">
        <v>19.551328474844148</v>
      </c>
      <c r="G617" s="107">
        <v>27.819635363449322</v>
      </c>
      <c r="H617" s="103">
        <v>19.551328474844148</v>
      </c>
      <c r="I617" s="111">
        <f t="shared" si="27"/>
        <v>19.548104311177454</v>
      </c>
      <c r="J617" s="103">
        <v>19.551328474844148</v>
      </c>
      <c r="K617" s="115">
        <v>131.01356899999999</v>
      </c>
      <c r="L617" s="103">
        <v>19.54488014751076</v>
      </c>
      <c r="M617" s="111">
        <f t="shared" si="28"/>
        <v>19.551328474844148</v>
      </c>
      <c r="N617" s="103">
        <v>19.551328474844148</v>
      </c>
      <c r="O617" s="111">
        <f t="shared" si="29"/>
        <v>19.548104311177454</v>
      </c>
      <c r="P617" s="106">
        <v>19.54488014751076</v>
      </c>
      <c r="Q617" s="113">
        <v>78.652429138185028</v>
      </c>
    </row>
    <row r="618" spans="2:17" x14ac:dyDescent="0.2">
      <c r="B618" s="106">
        <v>19.576816226183162</v>
      </c>
      <c r="C618" s="113">
        <v>22.52262506110479</v>
      </c>
      <c r="D618" s="116">
        <v>19.579999999999998</v>
      </c>
      <c r="E618" s="113">
        <v>144.91117623971982</v>
      </c>
      <c r="F618" s="106">
        <v>19.583275089999123</v>
      </c>
      <c r="G618" s="107">
        <v>27.096672289206232</v>
      </c>
      <c r="H618" s="103">
        <v>19.583275089999123</v>
      </c>
      <c r="I618" s="111">
        <f t="shared" si="27"/>
        <v>19.580045658091144</v>
      </c>
      <c r="J618" s="103">
        <v>19.583275089999123</v>
      </c>
      <c r="K618" s="115">
        <v>135.97153499999999</v>
      </c>
      <c r="L618" s="103">
        <v>19.576816226183162</v>
      </c>
      <c r="M618" s="111">
        <f t="shared" si="28"/>
        <v>19.583275089999123</v>
      </c>
      <c r="N618" s="103">
        <v>19.583275089999123</v>
      </c>
      <c r="O618" s="111">
        <f t="shared" si="29"/>
        <v>19.580045658091144</v>
      </c>
      <c r="P618" s="106">
        <v>19.576816226183162</v>
      </c>
      <c r="Q618" s="113">
        <v>80.769744994082231</v>
      </c>
    </row>
    <row r="619" spans="2:17" x14ac:dyDescent="0.2">
      <c r="B619" s="106">
        <v>19.608752304855564</v>
      </c>
      <c r="C619" s="113">
        <v>22.699777307044716</v>
      </c>
      <c r="D619" s="116">
        <v>19.62</v>
      </c>
      <c r="E619" s="113">
        <v>147.84442851578532</v>
      </c>
      <c r="F619" s="106">
        <v>19.615221705154095</v>
      </c>
      <c r="G619" s="107">
        <v>26.487625737629337</v>
      </c>
      <c r="H619" s="103">
        <v>19.615221705154095</v>
      </c>
      <c r="I619" s="111">
        <f t="shared" si="27"/>
        <v>19.611987005004828</v>
      </c>
      <c r="J619" s="103">
        <v>19.615221705154095</v>
      </c>
      <c r="K619" s="115">
        <v>140.65857299999999</v>
      </c>
      <c r="L619" s="103">
        <v>19.608752304855564</v>
      </c>
      <c r="M619" s="111">
        <f t="shared" si="28"/>
        <v>19.615221705154095</v>
      </c>
      <c r="N619" s="103">
        <v>19.615221705154095</v>
      </c>
      <c r="O619" s="111">
        <f t="shared" si="29"/>
        <v>19.611987005004828</v>
      </c>
      <c r="P619" s="106">
        <v>19.608752304855564</v>
      </c>
      <c r="Q619" s="113">
        <v>82.4885707017946</v>
      </c>
    </row>
    <row r="620" spans="2:17" x14ac:dyDescent="0.2">
      <c r="B620" s="106">
        <v>19.640688383527969</v>
      </c>
      <c r="C620" s="113">
        <v>22.903554939981547</v>
      </c>
      <c r="D620" s="116">
        <v>19.649999999999999</v>
      </c>
      <c r="E620" s="113">
        <v>150.05628530057152</v>
      </c>
      <c r="F620" s="106">
        <v>19.647168320309071</v>
      </c>
      <c r="G620" s="107">
        <v>25.924959484592485</v>
      </c>
      <c r="H620" s="103">
        <v>19.647168320309071</v>
      </c>
      <c r="I620" s="111">
        <f t="shared" si="27"/>
        <v>19.643928351918518</v>
      </c>
      <c r="J620" s="103">
        <v>19.647168320309071</v>
      </c>
      <c r="K620" s="115">
        <v>144.810531</v>
      </c>
      <c r="L620" s="103">
        <v>19.640688383527969</v>
      </c>
      <c r="M620" s="111">
        <f t="shared" si="28"/>
        <v>19.647168320309071</v>
      </c>
      <c r="N620" s="103">
        <v>19.647168320309071</v>
      </c>
      <c r="O620" s="111">
        <f t="shared" si="29"/>
        <v>19.643928351918518</v>
      </c>
      <c r="P620" s="106">
        <v>19.640688383527969</v>
      </c>
      <c r="Q620" s="113">
        <v>83.933891466993515</v>
      </c>
    </row>
    <row r="621" spans="2:17" x14ac:dyDescent="0.2">
      <c r="B621" s="106">
        <v>19.672624462200371</v>
      </c>
      <c r="C621" s="113">
        <v>22.991255227852925</v>
      </c>
      <c r="D621" s="116">
        <v>19.68</v>
      </c>
      <c r="E621" s="113">
        <v>151.82618599216241</v>
      </c>
      <c r="F621" s="106">
        <v>19.679114935464046</v>
      </c>
      <c r="G621" s="107">
        <v>25.367989057738484</v>
      </c>
      <c r="H621" s="103">
        <v>19.679114935464046</v>
      </c>
      <c r="I621" s="111">
        <f t="shared" si="27"/>
        <v>19.675869698832209</v>
      </c>
      <c r="J621" s="103">
        <v>19.679114935464046</v>
      </c>
      <c r="K621" s="115">
        <v>148.420635</v>
      </c>
      <c r="L621" s="103">
        <v>19.672624462200371</v>
      </c>
      <c r="M621" s="111">
        <f t="shared" si="28"/>
        <v>19.679114935464046</v>
      </c>
      <c r="N621" s="103">
        <v>19.679114935464046</v>
      </c>
      <c r="O621" s="111">
        <f t="shared" si="29"/>
        <v>19.675869698832209</v>
      </c>
      <c r="P621" s="106">
        <v>19.672624462200371</v>
      </c>
      <c r="Q621" s="113">
        <v>84.959339448322467</v>
      </c>
    </row>
    <row r="622" spans="2:17" x14ac:dyDescent="0.2">
      <c r="B622" s="106">
        <v>19.704560540872773</v>
      </c>
      <c r="C622" s="113">
        <v>23.072883059040805</v>
      </c>
      <c r="D622" s="116">
        <v>19.71</v>
      </c>
      <c r="E622" s="113">
        <v>152.97630551905002</v>
      </c>
      <c r="F622" s="106">
        <v>19.711061550619018</v>
      </c>
      <c r="G622" s="107">
        <v>24.987589240901485</v>
      </c>
      <c r="H622" s="103">
        <v>19.711061550619018</v>
      </c>
      <c r="I622" s="111">
        <f t="shared" si="27"/>
        <v>19.707811045745895</v>
      </c>
      <c r="J622" s="103">
        <v>19.711061550619018</v>
      </c>
      <c r="K622" s="115">
        <v>151.42792499999999</v>
      </c>
      <c r="L622" s="103">
        <v>19.704560540872773</v>
      </c>
      <c r="M622" s="111">
        <f t="shared" si="28"/>
        <v>19.711061550619018</v>
      </c>
      <c r="N622" s="103">
        <v>19.711061550619018</v>
      </c>
      <c r="O622" s="111">
        <f t="shared" si="29"/>
        <v>19.707811045745895</v>
      </c>
      <c r="P622" s="106">
        <v>19.704560540872773</v>
      </c>
      <c r="Q622" s="113">
        <v>85.585966220622652</v>
      </c>
    </row>
    <row r="623" spans="2:17" x14ac:dyDescent="0.2">
      <c r="B623" s="106">
        <v>19.736496619545179</v>
      </c>
      <c r="C623" s="113">
        <v>23.20256504263757</v>
      </c>
      <c r="D623" s="116">
        <v>19.739999999999998</v>
      </c>
      <c r="E623" s="113">
        <v>153.47311849217726</v>
      </c>
      <c r="F623" s="106">
        <v>19.743008165773993</v>
      </c>
      <c r="G623" s="107">
        <v>24.647873896421686</v>
      </c>
      <c r="H623" s="103">
        <v>19.743008165773993</v>
      </c>
      <c r="I623" s="111">
        <f t="shared" si="27"/>
        <v>19.739752392659586</v>
      </c>
      <c r="J623" s="103">
        <v>19.743008165773993</v>
      </c>
      <c r="K623" s="115">
        <v>153.669847</v>
      </c>
      <c r="L623" s="103">
        <v>19.736496619545179</v>
      </c>
      <c r="M623" s="111">
        <f t="shared" si="28"/>
        <v>19.743008165773993</v>
      </c>
      <c r="N623" s="103">
        <v>19.743008165773993</v>
      </c>
      <c r="O623" s="111">
        <f t="shared" si="29"/>
        <v>19.739752392659586</v>
      </c>
      <c r="P623" s="106">
        <v>19.736496619545179</v>
      </c>
      <c r="Q623" s="113">
        <v>85.821175213159066</v>
      </c>
    </row>
    <row r="624" spans="2:17" x14ac:dyDescent="0.2">
      <c r="B624" s="106">
        <v>19.76843269821758</v>
      </c>
      <c r="C624" s="113">
        <v>23.256983596762819</v>
      </c>
      <c r="D624" s="116">
        <v>19.77</v>
      </c>
      <c r="E624" s="113">
        <v>153.43169951178325</v>
      </c>
      <c r="F624" s="106">
        <v>19.774954780928969</v>
      </c>
      <c r="G624" s="107">
        <v>24.287816315763287</v>
      </c>
      <c r="H624" s="103">
        <v>19.774954780928969</v>
      </c>
      <c r="I624" s="111">
        <f t="shared" si="27"/>
        <v>19.771693739573273</v>
      </c>
      <c r="J624" s="103">
        <v>19.774954780928969</v>
      </c>
      <c r="K624" s="115">
        <v>155.09898699999999</v>
      </c>
      <c r="L624" s="103">
        <v>19.76843269821758</v>
      </c>
      <c r="M624" s="111">
        <f t="shared" si="28"/>
        <v>19.774954780928969</v>
      </c>
      <c r="N624" s="103">
        <v>19.774954780928969</v>
      </c>
      <c r="O624" s="111">
        <f t="shared" si="29"/>
        <v>19.771693739573273</v>
      </c>
      <c r="P624" s="106">
        <v>19.76843269821758</v>
      </c>
      <c r="Q624" s="113">
        <v>85.621207972029623</v>
      </c>
    </row>
    <row r="625" spans="2:17" x14ac:dyDescent="0.2">
      <c r="B625" s="106">
        <v>19.800368776889986</v>
      </c>
      <c r="C625" s="113">
        <v>23.263639943512047</v>
      </c>
      <c r="D625" s="116">
        <v>19.809999999999999</v>
      </c>
      <c r="E625" s="113">
        <v>152.93602761903634</v>
      </c>
      <c r="F625" s="106">
        <v>19.806901396083941</v>
      </c>
      <c r="G625" s="107">
        <v>23.913926014516655</v>
      </c>
      <c r="H625" s="103">
        <v>19.806901396083941</v>
      </c>
      <c r="I625" s="111">
        <f t="shared" si="27"/>
        <v>19.803635086486963</v>
      </c>
      <c r="J625" s="103">
        <v>19.806901396083941</v>
      </c>
      <c r="K625" s="115">
        <v>155.70179999999999</v>
      </c>
      <c r="L625" s="103">
        <v>19.800368776889986</v>
      </c>
      <c r="M625" s="111">
        <f t="shared" si="28"/>
        <v>19.806901396083941</v>
      </c>
      <c r="N625" s="103">
        <v>19.806901396083941</v>
      </c>
      <c r="O625" s="111">
        <f t="shared" si="29"/>
        <v>19.803635086486963</v>
      </c>
      <c r="P625" s="106">
        <v>19.800368776889986</v>
      </c>
      <c r="Q625" s="113">
        <v>84.958768206081942</v>
      </c>
    </row>
    <row r="626" spans="2:17" x14ac:dyDescent="0.2">
      <c r="B626" s="106">
        <v>19.832304855562388</v>
      </c>
      <c r="C626" s="113">
        <v>23.18172016729131</v>
      </c>
      <c r="D626" s="116">
        <v>19.84</v>
      </c>
      <c r="E626" s="113">
        <v>151.83031625565675</v>
      </c>
      <c r="F626" s="106">
        <v>19.838848011238916</v>
      </c>
      <c r="G626" s="107">
        <v>23.565666930927712</v>
      </c>
      <c r="H626" s="103">
        <v>19.838848011238916</v>
      </c>
      <c r="I626" s="111">
        <f t="shared" si="27"/>
        <v>19.835576433400654</v>
      </c>
      <c r="J626" s="103">
        <v>19.838848011238916</v>
      </c>
      <c r="K626" s="115">
        <v>155.498605</v>
      </c>
      <c r="L626" s="103">
        <v>19.832304855562388</v>
      </c>
      <c r="M626" s="111">
        <f t="shared" si="28"/>
        <v>19.838848011238916</v>
      </c>
      <c r="N626" s="103">
        <v>19.838848011238916</v>
      </c>
      <c r="O626" s="111">
        <f t="shared" si="29"/>
        <v>19.835576433400654</v>
      </c>
      <c r="P626" s="106">
        <v>19.832304855562388</v>
      </c>
      <c r="Q626" s="113">
        <v>83.89767276152746</v>
      </c>
    </row>
    <row r="627" spans="2:17" x14ac:dyDescent="0.2">
      <c r="B627" s="106">
        <v>19.86424093423479</v>
      </c>
      <c r="C627" s="113">
        <v>22.970118407473809</v>
      </c>
      <c r="D627" s="116">
        <v>19.87</v>
      </c>
      <c r="E627" s="113">
        <v>150.29018887924221</v>
      </c>
      <c r="F627" s="106">
        <v>19.870794626393888</v>
      </c>
      <c r="G627" s="107">
        <v>23.284537226761159</v>
      </c>
      <c r="H627" s="103">
        <v>19.870794626393888</v>
      </c>
      <c r="I627" s="111">
        <f t="shared" si="27"/>
        <v>19.867517780314337</v>
      </c>
      <c r="J627" s="103">
        <v>19.870794626393888</v>
      </c>
      <c r="K627" s="115">
        <v>154.333618</v>
      </c>
      <c r="L627" s="103">
        <v>19.86424093423479</v>
      </c>
      <c r="M627" s="111">
        <f t="shared" si="28"/>
        <v>19.870794626393888</v>
      </c>
      <c r="N627" s="103">
        <v>19.870794626393888</v>
      </c>
      <c r="O627" s="111">
        <f t="shared" si="29"/>
        <v>19.867517780314337</v>
      </c>
      <c r="P627" s="106">
        <v>19.86424093423479</v>
      </c>
      <c r="Q627" s="113">
        <v>82.520638163933199</v>
      </c>
    </row>
    <row r="628" spans="2:17" x14ac:dyDescent="0.2">
      <c r="B628" s="106">
        <v>19.896177012907195</v>
      </c>
      <c r="C628" s="113">
        <v>22.691661235131185</v>
      </c>
      <c r="D628" s="116">
        <v>19.899999999999999</v>
      </c>
      <c r="E628" s="113">
        <v>148.40055976939047</v>
      </c>
      <c r="F628" s="106">
        <v>19.902741241548863</v>
      </c>
      <c r="G628" s="107">
        <v>22.996898007004251</v>
      </c>
      <c r="H628" s="103">
        <v>19.902741241548863</v>
      </c>
      <c r="I628" s="111">
        <f t="shared" si="27"/>
        <v>19.899459127228027</v>
      </c>
      <c r="J628" s="103">
        <v>19.902741241548863</v>
      </c>
      <c r="K628" s="115">
        <v>152.45067499999999</v>
      </c>
      <c r="L628" s="103">
        <v>19.896177012907195</v>
      </c>
      <c r="M628" s="111">
        <f t="shared" si="28"/>
        <v>19.902741241548863</v>
      </c>
      <c r="N628" s="103">
        <v>19.902741241548863</v>
      </c>
      <c r="O628" s="111">
        <f t="shared" si="29"/>
        <v>19.899459127228027</v>
      </c>
      <c r="P628" s="106">
        <v>19.896177012907195</v>
      </c>
      <c r="Q628" s="113">
        <v>80.679806798144938</v>
      </c>
    </row>
    <row r="629" spans="2:17" x14ac:dyDescent="0.2">
      <c r="B629" s="106">
        <v>19.928113091579597</v>
      </c>
      <c r="C629" s="113">
        <v>22.399015534191527</v>
      </c>
      <c r="D629" s="116">
        <v>19.93</v>
      </c>
      <c r="E629" s="113">
        <v>146.25433971801175</v>
      </c>
      <c r="F629" s="106">
        <v>19.934687856703839</v>
      </c>
      <c r="G629" s="107">
        <v>22.730007868129693</v>
      </c>
      <c r="H629" s="103">
        <v>19.934687856703839</v>
      </c>
      <c r="I629" s="111">
        <f t="shared" si="27"/>
        <v>19.931400474141718</v>
      </c>
      <c r="J629" s="103">
        <v>19.934687856703839</v>
      </c>
      <c r="K629" s="115">
        <v>149.88364100000001</v>
      </c>
      <c r="L629" s="103">
        <v>19.928113091579597</v>
      </c>
      <c r="M629" s="111">
        <f t="shared" si="28"/>
        <v>19.934687856703839</v>
      </c>
      <c r="N629" s="103">
        <v>19.934687856703839</v>
      </c>
      <c r="O629" s="111">
        <f t="shared" si="29"/>
        <v>19.931400474141718</v>
      </c>
      <c r="P629" s="106">
        <v>19.928113091579597</v>
      </c>
      <c r="Q629" s="113">
        <v>78.685038631313205</v>
      </c>
    </row>
    <row r="630" spans="2:17" x14ac:dyDescent="0.2">
      <c r="B630" s="106">
        <v>19.960049170251999</v>
      </c>
      <c r="C630" s="113">
        <v>22.018085655314771</v>
      </c>
      <c r="D630" s="116">
        <v>19.97</v>
      </c>
      <c r="E630" s="113">
        <v>143.90848429797285</v>
      </c>
      <c r="F630" s="106">
        <v>19.966634471858811</v>
      </c>
      <c r="G630" s="107">
        <v>22.489969481024097</v>
      </c>
      <c r="H630" s="103">
        <v>19.966634471858811</v>
      </c>
      <c r="I630" s="111">
        <f t="shared" si="27"/>
        <v>19.963341821055405</v>
      </c>
      <c r="J630" s="103">
        <v>19.966634471858811</v>
      </c>
      <c r="K630" s="115">
        <v>146.70024799999999</v>
      </c>
      <c r="L630" s="103">
        <v>19.960049170251999</v>
      </c>
      <c r="M630" s="111">
        <f t="shared" si="28"/>
        <v>19.966634471858811</v>
      </c>
      <c r="N630" s="103">
        <v>19.966634471858811</v>
      </c>
      <c r="O630" s="111">
        <f t="shared" si="29"/>
        <v>19.963341821055405</v>
      </c>
      <c r="P630" s="106">
        <v>19.960049170251999</v>
      </c>
      <c r="Q630" s="113">
        <v>76.376648737349313</v>
      </c>
    </row>
    <row r="631" spans="2:17" x14ac:dyDescent="0.2">
      <c r="B631" s="106">
        <v>19.991985248924404</v>
      </c>
      <c r="C631" s="113">
        <v>21.508641572972692</v>
      </c>
      <c r="D631" s="116">
        <v>20</v>
      </c>
      <c r="E631" s="113">
        <v>141.31613314165426</v>
      </c>
      <c r="F631" s="106">
        <v>19.998581087013786</v>
      </c>
      <c r="G631" s="107">
        <v>22.181581180384832</v>
      </c>
      <c r="H631" s="103">
        <v>19.998581087013786</v>
      </c>
      <c r="I631" s="111">
        <f t="shared" si="27"/>
        <v>19.995283167969095</v>
      </c>
      <c r="J631" s="103">
        <v>19.998581087013786</v>
      </c>
      <c r="K631" s="115">
        <v>142.812444</v>
      </c>
      <c r="L631" s="103">
        <v>19.991985248924404</v>
      </c>
      <c r="M631" s="111">
        <f t="shared" si="28"/>
        <v>19.998581087013786</v>
      </c>
      <c r="N631" s="103">
        <v>19.998581087013786</v>
      </c>
      <c r="O631" s="111">
        <f t="shared" si="29"/>
        <v>19.995283167969095</v>
      </c>
      <c r="P631" s="106">
        <v>19.991985248924404</v>
      </c>
      <c r="Q631" s="113">
        <v>74.031572757904371</v>
      </c>
    </row>
    <row r="632" spans="2:17" x14ac:dyDescent="0.2">
      <c r="B632" s="106">
        <v>20.023921327596806</v>
      </c>
      <c r="C632" s="113">
        <v>21.006729672478421</v>
      </c>
      <c r="D632" s="116">
        <v>20.03</v>
      </c>
      <c r="E632" s="113">
        <v>138.65313792272977</v>
      </c>
      <c r="F632" s="106">
        <v>20.030527702168762</v>
      </c>
      <c r="G632" s="107">
        <v>21.866683364155207</v>
      </c>
      <c r="H632" s="103">
        <v>20.030527702168762</v>
      </c>
      <c r="I632" s="111">
        <f t="shared" si="27"/>
        <v>20.027224514882782</v>
      </c>
      <c r="J632" s="103">
        <v>20.030527702168762</v>
      </c>
      <c r="K632" s="115">
        <v>138.61984699999999</v>
      </c>
      <c r="L632" s="103">
        <v>20.023921327596806</v>
      </c>
      <c r="M632" s="111">
        <f t="shared" si="28"/>
        <v>20.030527702168762</v>
      </c>
      <c r="N632" s="103">
        <v>20.030527702168762</v>
      </c>
      <c r="O632" s="111">
        <f t="shared" si="29"/>
        <v>20.027224514882782</v>
      </c>
      <c r="P632" s="106">
        <v>20.023921327596806</v>
      </c>
      <c r="Q632" s="113">
        <v>71.623342053935858</v>
      </c>
    </row>
    <row r="633" spans="2:17" x14ac:dyDescent="0.2">
      <c r="B633" s="106">
        <v>20.055857406269208</v>
      </c>
      <c r="C633" s="113">
        <v>20.441115365813928</v>
      </c>
      <c r="D633" s="116">
        <v>20.059999999999999</v>
      </c>
      <c r="E633" s="113">
        <v>135.86092318167496</v>
      </c>
      <c r="F633" s="106">
        <v>20.062474317323733</v>
      </c>
      <c r="G633" s="107">
        <v>21.618508082644222</v>
      </c>
      <c r="H633" s="103">
        <v>20.062474317323733</v>
      </c>
      <c r="I633" s="111">
        <f t="shared" si="27"/>
        <v>20.059165861796473</v>
      </c>
      <c r="J633" s="103">
        <v>20.062474317323733</v>
      </c>
      <c r="K633" s="115">
        <v>134.291787</v>
      </c>
      <c r="L633" s="103">
        <v>20.055857406269208</v>
      </c>
      <c r="M633" s="111">
        <f t="shared" si="28"/>
        <v>20.062474317323733</v>
      </c>
      <c r="N633" s="103">
        <v>20.062474317323733</v>
      </c>
      <c r="O633" s="111">
        <f t="shared" si="29"/>
        <v>20.059165861796473</v>
      </c>
      <c r="P633" s="106">
        <v>20.055857406269208</v>
      </c>
      <c r="Q633" s="113">
        <v>69.089132961764179</v>
      </c>
    </row>
    <row r="634" spans="2:17" x14ac:dyDescent="0.2">
      <c r="B634" s="106">
        <v>20.087793484941614</v>
      </c>
      <c r="C634" s="113">
        <v>19.834979088588355</v>
      </c>
      <c r="D634" s="116">
        <v>20.09</v>
      </c>
      <c r="E634" s="113">
        <v>133.05641162146256</v>
      </c>
      <c r="F634" s="106">
        <v>20.094420932478709</v>
      </c>
      <c r="G634" s="107">
        <v>21.31134031611623</v>
      </c>
      <c r="H634" s="103">
        <v>20.094420932478709</v>
      </c>
      <c r="I634" s="111">
        <f t="shared" si="27"/>
        <v>20.091107208710163</v>
      </c>
      <c r="J634" s="103">
        <v>20.094420932478709</v>
      </c>
      <c r="K634" s="115">
        <v>129.80794299999999</v>
      </c>
      <c r="L634" s="103">
        <v>20.087793484941614</v>
      </c>
      <c r="M634" s="111">
        <f t="shared" si="28"/>
        <v>20.094420932478709</v>
      </c>
      <c r="N634" s="103">
        <v>20.094420932478709</v>
      </c>
      <c r="O634" s="111">
        <f t="shared" si="29"/>
        <v>20.091107208710163</v>
      </c>
      <c r="P634" s="106">
        <v>20.087793484941614</v>
      </c>
      <c r="Q634" s="113">
        <v>66.639626760223152</v>
      </c>
    </row>
    <row r="635" spans="2:17" x14ac:dyDescent="0.2">
      <c r="B635" s="106">
        <v>20.119729563614015</v>
      </c>
      <c r="C635" s="113">
        <v>19.196728857748099</v>
      </c>
      <c r="D635" s="116">
        <v>20.13</v>
      </c>
      <c r="E635" s="113">
        <v>130.34655603491854</v>
      </c>
      <c r="F635" s="106">
        <v>20.126367547633681</v>
      </c>
      <c r="G635" s="107">
        <v>21.004172549588233</v>
      </c>
      <c r="H635" s="103">
        <v>20.126367547633681</v>
      </c>
      <c r="I635" s="111">
        <f t="shared" si="27"/>
        <v>20.123048555623846</v>
      </c>
      <c r="J635" s="103">
        <v>20.126367547633681</v>
      </c>
      <c r="K635" s="115">
        <v>125.249595</v>
      </c>
      <c r="L635" s="103">
        <v>20.119729563614015</v>
      </c>
      <c r="M635" s="111">
        <f t="shared" si="28"/>
        <v>20.126367547633681</v>
      </c>
      <c r="N635" s="103">
        <v>20.126367547633681</v>
      </c>
      <c r="O635" s="111">
        <f t="shared" si="29"/>
        <v>20.123048555623846</v>
      </c>
      <c r="P635" s="106">
        <v>20.119729563614015</v>
      </c>
      <c r="Q635" s="113">
        <v>64.177134534793822</v>
      </c>
    </row>
    <row r="636" spans="2:17" x14ac:dyDescent="0.2">
      <c r="B636" s="106">
        <v>20.151665642286421</v>
      </c>
      <c r="C636" s="113">
        <v>18.530393514746631</v>
      </c>
      <c r="D636" s="116">
        <v>20.16</v>
      </c>
      <c r="E636" s="113">
        <v>127.54343614528764</v>
      </c>
      <c r="F636" s="106">
        <v>20.158314162788656</v>
      </c>
      <c r="G636" s="107">
        <v>20.675442012770375</v>
      </c>
      <c r="H636" s="103">
        <v>20.158314162788656</v>
      </c>
      <c r="I636" s="111">
        <f t="shared" si="27"/>
        <v>20.154989902537537</v>
      </c>
      <c r="J636" s="103">
        <v>20.158314162788656</v>
      </c>
      <c r="K636" s="115">
        <v>120.535464</v>
      </c>
      <c r="L636" s="103">
        <v>20.151665642286421</v>
      </c>
      <c r="M636" s="111">
        <f t="shared" si="28"/>
        <v>20.158314162788656</v>
      </c>
      <c r="N636" s="103">
        <v>20.158314162788656</v>
      </c>
      <c r="O636" s="111">
        <f t="shared" si="29"/>
        <v>20.154989902537537</v>
      </c>
      <c r="P636" s="106">
        <v>20.151665642286421</v>
      </c>
      <c r="Q636" s="113">
        <v>61.98632641723627</v>
      </c>
    </row>
    <row r="637" spans="2:17" x14ac:dyDescent="0.2">
      <c r="B637" s="106">
        <v>20.183601720958823</v>
      </c>
      <c r="C637" s="113">
        <v>17.890975503774932</v>
      </c>
      <c r="D637" s="116">
        <v>20.190000000000001</v>
      </c>
      <c r="E637" s="113">
        <v>125.22113620415909</v>
      </c>
      <c r="F637" s="106">
        <v>20.190260777943632</v>
      </c>
      <c r="G637" s="107">
        <v>20.375190606536499</v>
      </c>
      <c r="H637" s="103">
        <v>20.190260777943632</v>
      </c>
      <c r="I637" s="111">
        <f t="shared" si="27"/>
        <v>20.186931249451227</v>
      </c>
      <c r="J637" s="103">
        <v>20.190260777943632</v>
      </c>
      <c r="K637" s="115">
        <v>116.031301</v>
      </c>
      <c r="L637" s="103">
        <v>20.183601720958823</v>
      </c>
      <c r="M637" s="111">
        <f t="shared" si="28"/>
        <v>20.190260777943632</v>
      </c>
      <c r="N637" s="103">
        <v>20.190260777943632</v>
      </c>
      <c r="O637" s="111">
        <f t="shared" si="29"/>
        <v>20.186931249451227</v>
      </c>
      <c r="P637" s="106">
        <v>20.183601720958823</v>
      </c>
      <c r="Q637" s="113">
        <v>60.186936079442496</v>
      </c>
    </row>
    <row r="638" spans="2:17" x14ac:dyDescent="0.2">
      <c r="B638" s="106">
        <v>20.215537799631225</v>
      </c>
      <c r="C638" s="113">
        <v>17.293539188528609</v>
      </c>
      <c r="D638" s="116">
        <v>20.22</v>
      </c>
      <c r="E638" s="113">
        <v>123.40784313433994</v>
      </c>
      <c r="F638" s="106">
        <v>20.222207393098603</v>
      </c>
      <c r="G638" s="107">
        <v>20.055003808827781</v>
      </c>
      <c r="H638" s="103">
        <v>20.222207393098603</v>
      </c>
      <c r="I638" s="111">
        <f t="shared" si="27"/>
        <v>20.218872596364914</v>
      </c>
      <c r="J638" s="103">
        <v>20.222207393098603</v>
      </c>
      <c r="K638" s="115">
        <v>111.85225</v>
      </c>
      <c r="L638" s="103">
        <v>20.215537799631225</v>
      </c>
      <c r="M638" s="111">
        <f t="shared" si="28"/>
        <v>20.222207393098603</v>
      </c>
      <c r="N638" s="103">
        <v>20.222207393098603</v>
      </c>
      <c r="O638" s="111">
        <f t="shared" si="29"/>
        <v>20.218872596364914</v>
      </c>
      <c r="P638" s="106">
        <v>20.215537799631225</v>
      </c>
      <c r="Q638" s="113">
        <v>58.826649265718189</v>
      </c>
    </row>
    <row r="639" spans="2:17" x14ac:dyDescent="0.2">
      <c r="B639" s="106">
        <v>20.24747387830363</v>
      </c>
      <c r="C639" s="113">
        <v>16.736040953777643</v>
      </c>
      <c r="D639" s="116">
        <v>20.25</v>
      </c>
      <c r="E639" s="113">
        <v>122.23452163971865</v>
      </c>
      <c r="F639" s="106">
        <v>20.254154008253579</v>
      </c>
      <c r="G639" s="107">
        <v>19.685995644356485</v>
      </c>
      <c r="H639" s="103">
        <v>20.254154008253579</v>
      </c>
      <c r="I639" s="111">
        <f t="shared" si="27"/>
        <v>20.250813943278605</v>
      </c>
      <c r="J639" s="103">
        <v>20.254154008253579</v>
      </c>
      <c r="K639" s="115">
        <v>107.9509</v>
      </c>
      <c r="L639" s="103">
        <v>20.24747387830363</v>
      </c>
      <c r="M639" s="111">
        <f t="shared" si="28"/>
        <v>20.254154008253579</v>
      </c>
      <c r="N639" s="103">
        <v>20.254154008253579</v>
      </c>
      <c r="O639" s="111">
        <f t="shared" si="29"/>
        <v>20.250813943278605</v>
      </c>
      <c r="P639" s="106">
        <v>20.24747387830363</v>
      </c>
      <c r="Q639" s="113">
        <v>58.114823011521437</v>
      </c>
    </row>
    <row r="640" spans="2:17" x14ac:dyDescent="0.2">
      <c r="B640" s="106">
        <v>20.279409956976032</v>
      </c>
      <c r="C640" s="113">
        <v>16.232085438053346</v>
      </c>
      <c r="D640" s="116">
        <v>20.29</v>
      </c>
      <c r="E640" s="113">
        <v>123.62515853665792</v>
      </c>
      <c r="F640" s="106">
        <v>20.286100623408554</v>
      </c>
      <c r="G640" s="107">
        <v>19.330006511065911</v>
      </c>
      <c r="H640" s="103">
        <v>20.286100623408554</v>
      </c>
      <c r="I640" s="111">
        <f t="shared" si="27"/>
        <v>20.282755290192291</v>
      </c>
      <c r="J640" s="103">
        <v>20.286100623408554</v>
      </c>
      <c r="K640" s="115">
        <v>104.530446</v>
      </c>
      <c r="L640" s="103">
        <v>20.279409956976032</v>
      </c>
      <c r="M640" s="111">
        <f t="shared" si="28"/>
        <v>20.286100623408554</v>
      </c>
      <c r="N640" s="103">
        <v>20.286100623408554</v>
      </c>
      <c r="O640" s="111">
        <f t="shared" si="29"/>
        <v>20.282755290192291</v>
      </c>
      <c r="P640" s="106">
        <v>20.279409956976032</v>
      </c>
      <c r="Q640" s="113">
        <v>59.471993958479239</v>
      </c>
    </row>
    <row r="641" spans="2:17" x14ac:dyDescent="0.2">
      <c r="B641" s="106">
        <v>20.311346035648434</v>
      </c>
      <c r="C641" s="113">
        <v>15.831478463961773</v>
      </c>
      <c r="D641" s="116">
        <v>20.32</v>
      </c>
      <c r="E641" s="113">
        <v>132.24628929966764</v>
      </c>
      <c r="F641" s="106">
        <v>20.318047238563526</v>
      </c>
      <c r="G641" s="107">
        <v>19.035044086311125</v>
      </c>
      <c r="H641" s="103">
        <v>20.318047238563526</v>
      </c>
      <c r="I641" s="111">
        <f t="shared" si="27"/>
        <v>20.314696637105982</v>
      </c>
      <c r="J641" s="103">
        <v>20.318047238563526</v>
      </c>
      <c r="K641" s="115">
        <v>101.658618</v>
      </c>
      <c r="L641" s="103">
        <v>20.311346035648434</v>
      </c>
      <c r="M641" s="111">
        <f t="shared" si="28"/>
        <v>20.318047238563526</v>
      </c>
      <c r="N641" s="103">
        <v>20.318047238563526</v>
      </c>
      <c r="O641" s="111">
        <f t="shared" si="29"/>
        <v>20.314696637105982</v>
      </c>
      <c r="P641" s="106">
        <v>20.311346035648434</v>
      </c>
      <c r="Q641" s="113">
        <v>65.567362880727487</v>
      </c>
    </row>
    <row r="642" spans="2:17" x14ac:dyDescent="0.2">
      <c r="B642" s="106">
        <v>20.343282114320839</v>
      </c>
      <c r="C642" s="113">
        <v>15.586886915431002</v>
      </c>
      <c r="D642" s="116">
        <v>20.350000000000001</v>
      </c>
      <c r="E642" s="113">
        <v>147.69901012707913</v>
      </c>
      <c r="F642" s="106">
        <v>20.349993853718502</v>
      </c>
      <c r="G642" s="107">
        <v>18.772629239508149</v>
      </c>
      <c r="H642" s="103">
        <v>20.349993853718502</v>
      </c>
      <c r="I642" s="111">
        <f t="shared" si="27"/>
        <v>20.346637984019672</v>
      </c>
      <c r="J642" s="103">
        <v>20.349993853718502</v>
      </c>
      <c r="K642" s="115">
        <v>99.870499499999994</v>
      </c>
      <c r="L642" s="103">
        <v>20.343282114320839</v>
      </c>
      <c r="M642" s="111">
        <f t="shared" si="28"/>
        <v>20.349993853718502</v>
      </c>
      <c r="N642" s="103">
        <v>20.349993853718502</v>
      </c>
      <c r="O642" s="111">
        <f t="shared" si="29"/>
        <v>20.346637984019672</v>
      </c>
      <c r="P642" s="106">
        <v>20.343282114320839</v>
      </c>
      <c r="Q642" s="113">
        <v>75.595449007874166</v>
      </c>
    </row>
    <row r="643" spans="2:17" x14ac:dyDescent="0.2">
      <c r="B643" s="106">
        <v>20.375218192993241</v>
      </c>
      <c r="C643" s="113">
        <v>15.566333985117602</v>
      </c>
      <c r="D643" s="116">
        <v>20.38</v>
      </c>
      <c r="E643" s="113">
        <v>164.34211943174188</v>
      </c>
      <c r="F643" s="106">
        <v>20.381940468873474</v>
      </c>
      <c r="G643" s="107">
        <v>18.543168815360737</v>
      </c>
      <c r="H643" s="103">
        <v>20.381940468873474</v>
      </c>
      <c r="I643" s="111">
        <f t="shared" si="27"/>
        <v>20.378579330933356</v>
      </c>
      <c r="J643" s="103">
        <v>20.381940468873474</v>
      </c>
      <c r="K643" s="115">
        <v>100.95420799999999</v>
      </c>
      <c r="L643" s="103">
        <v>20.375218192993241</v>
      </c>
      <c r="M643" s="111">
        <f t="shared" si="28"/>
        <v>20.381940468873474</v>
      </c>
      <c r="N643" s="103">
        <v>20.381940468873474</v>
      </c>
      <c r="O643" s="111">
        <f t="shared" si="29"/>
        <v>20.378579330933356</v>
      </c>
      <c r="P643" s="106">
        <v>20.375218192993241</v>
      </c>
      <c r="Q643" s="113">
        <v>85.779640060022672</v>
      </c>
    </row>
    <row r="644" spans="2:17" x14ac:dyDescent="0.2">
      <c r="B644" s="106">
        <v>20.407154271665647</v>
      </c>
      <c r="C644" s="113">
        <v>16.132240236814958</v>
      </c>
      <c r="D644" s="116">
        <v>20.41</v>
      </c>
      <c r="E644" s="113">
        <v>175.80484910473771</v>
      </c>
      <c r="F644" s="106">
        <v>20.413887084028449</v>
      </c>
      <c r="G644" s="107">
        <v>18.31492892532459</v>
      </c>
      <c r="H644" s="103">
        <v>20.413887084028449</v>
      </c>
      <c r="I644" s="111">
        <f t="shared" si="27"/>
        <v>20.410520677847046</v>
      </c>
      <c r="J644" s="103">
        <v>20.413887084028449</v>
      </c>
      <c r="K644" s="115">
        <v>106.413389</v>
      </c>
      <c r="L644" s="103">
        <v>20.407154271665647</v>
      </c>
      <c r="M644" s="111">
        <f t="shared" si="28"/>
        <v>20.413887084028449</v>
      </c>
      <c r="N644" s="103">
        <v>20.413887084028449</v>
      </c>
      <c r="O644" s="111">
        <f t="shared" si="29"/>
        <v>20.410520677847046</v>
      </c>
      <c r="P644" s="106">
        <v>20.407154271665647</v>
      </c>
      <c r="Q644" s="113">
        <v>93.317291777372489</v>
      </c>
    </row>
    <row r="645" spans="2:17" x14ac:dyDescent="0.2">
      <c r="B645" s="106">
        <v>20.439090350338049</v>
      </c>
      <c r="C645" s="113">
        <v>17.609073380044549</v>
      </c>
      <c r="D645" s="116">
        <v>20.45</v>
      </c>
      <c r="E645" s="113">
        <v>185.3804466202435</v>
      </c>
      <c r="F645" s="106">
        <v>20.445833699183424</v>
      </c>
      <c r="G645" s="107">
        <v>18.121270836759038</v>
      </c>
      <c r="H645" s="103">
        <v>20.445833699183424</v>
      </c>
      <c r="I645" s="111">
        <f t="shared" si="27"/>
        <v>20.442462024760736</v>
      </c>
      <c r="J645" s="103">
        <v>20.445833699183424</v>
      </c>
      <c r="K645" s="115">
        <v>114.487016</v>
      </c>
      <c r="L645" s="103">
        <v>20.439090350338049</v>
      </c>
      <c r="M645" s="111">
        <f t="shared" si="28"/>
        <v>20.445833699183424</v>
      </c>
      <c r="N645" s="103">
        <v>20.445833699183424</v>
      </c>
      <c r="O645" s="111">
        <f t="shared" si="29"/>
        <v>20.442462024760736</v>
      </c>
      <c r="P645" s="106">
        <v>20.439090350338049</v>
      </c>
      <c r="Q645" s="113">
        <v>100.42376920243468</v>
      </c>
    </row>
    <row r="646" spans="2:17" x14ac:dyDescent="0.2">
      <c r="B646" s="106">
        <v>20.47102642901045</v>
      </c>
      <c r="C646" s="113">
        <v>20.199735212644626</v>
      </c>
      <c r="D646" s="116">
        <v>20.48</v>
      </c>
      <c r="E646" s="113">
        <v>199.4936330524551</v>
      </c>
      <c r="F646" s="106">
        <v>20.477780314338396</v>
      </c>
      <c r="G646" s="107">
        <v>17.911745804086465</v>
      </c>
      <c r="H646" s="103">
        <v>20.477780314338396</v>
      </c>
      <c r="I646" s="111">
        <f t="shared" ref="I646:I709" si="30">AVERAGE(F646,B646)</f>
        <v>20.474403371674423</v>
      </c>
      <c r="J646" s="103">
        <v>20.477780314338396</v>
      </c>
      <c r="K646" s="115">
        <v>123.08895099999999</v>
      </c>
      <c r="L646" s="103">
        <v>20.47102642901045</v>
      </c>
      <c r="M646" s="111">
        <f t="shared" ref="M646:M709" si="31">AVERAGE(F646,J646)</f>
        <v>20.477780314338396</v>
      </c>
      <c r="N646" s="103">
        <v>20.477780314338396</v>
      </c>
      <c r="O646" s="111">
        <f t="shared" ref="O646:O709" si="32">AVERAGE(H646,L646)</f>
        <v>20.474403371674423</v>
      </c>
      <c r="P646" s="106">
        <v>20.47102642901045</v>
      </c>
      <c r="Q646" s="113">
        <v>109.53989630383319</v>
      </c>
    </row>
    <row r="647" spans="2:17" x14ac:dyDescent="0.2">
      <c r="B647" s="106">
        <v>20.502962507682856</v>
      </c>
      <c r="C647" s="113">
        <v>23.678201890174371</v>
      </c>
      <c r="D647" s="116">
        <v>20.51</v>
      </c>
      <c r="E647" s="113">
        <v>222.47473237275744</v>
      </c>
      <c r="F647" s="106">
        <v>20.509726929493372</v>
      </c>
      <c r="G647" s="107">
        <v>17.834445306739902</v>
      </c>
      <c r="H647" s="103">
        <v>20.509726929493372</v>
      </c>
      <c r="I647" s="111">
        <f t="shared" si="30"/>
        <v>20.506344718588114</v>
      </c>
      <c r="J647" s="103">
        <v>20.509726929493372</v>
      </c>
      <c r="K647" s="115">
        <v>133.24194399999999</v>
      </c>
      <c r="L647" s="103">
        <v>20.502962507682856</v>
      </c>
      <c r="M647" s="111">
        <f t="shared" si="31"/>
        <v>20.509726929493372</v>
      </c>
      <c r="N647" s="103">
        <v>20.509726929493372</v>
      </c>
      <c r="O647" s="111">
        <f t="shared" si="32"/>
        <v>20.506344718588114</v>
      </c>
      <c r="P647" s="106">
        <v>20.502962507682856</v>
      </c>
      <c r="Q647" s="113">
        <v>122.96760728907509</v>
      </c>
    </row>
    <row r="648" spans="2:17" x14ac:dyDescent="0.2">
      <c r="B648" s="106">
        <v>20.534898586355258</v>
      </c>
      <c r="C648" s="113">
        <v>28.6370634403346</v>
      </c>
      <c r="D648" s="116">
        <v>20.54</v>
      </c>
      <c r="E648" s="113">
        <v>255.07789131675818</v>
      </c>
      <c r="F648" s="106">
        <v>20.541673544648347</v>
      </c>
      <c r="G648" s="107">
        <v>17.964635618547128</v>
      </c>
      <c r="H648" s="103">
        <v>20.541673544648347</v>
      </c>
      <c r="I648" s="111">
        <f t="shared" si="30"/>
        <v>20.538286065501801</v>
      </c>
      <c r="J648" s="103">
        <v>20.541673544648347</v>
      </c>
      <c r="K648" s="115">
        <v>148.12938800000001</v>
      </c>
      <c r="L648" s="103">
        <v>20.534898586355258</v>
      </c>
      <c r="M648" s="111">
        <f t="shared" si="31"/>
        <v>20.541673544648347</v>
      </c>
      <c r="N648" s="103">
        <v>20.541673544648347</v>
      </c>
      <c r="O648" s="111">
        <f t="shared" si="32"/>
        <v>20.538286065501801</v>
      </c>
      <c r="P648" s="106">
        <v>20.534898586355258</v>
      </c>
      <c r="Q648" s="113">
        <v>142.83795703908112</v>
      </c>
    </row>
    <row r="649" spans="2:17" x14ac:dyDescent="0.2">
      <c r="B649" s="106">
        <v>20.56683466502766</v>
      </c>
      <c r="C649" s="113">
        <v>35.240684916625952</v>
      </c>
      <c r="D649" s="116">
        <v>20.57</v>
      </c>
      <c r="E649" s="113">
        <v>286.2995733306376</v>
      </c>
      <c r="F649" s="106">
        <v>20.573620159803319</v>
      </c>
      <c r="G649" s="107">
        <v>18.229491533902905</v>
      </c>
      <c r="H649" s="103">
        <v>20.573620159803319</v>
      </c>
      <c r="I649" s="111">
        <f t="shared" si="30"/>
        <v>20.570227412415491</v>
      </c>
      <c r="J649" s="103">
        <v>20.573620159803319</v>
      </c>
      <c r="K649" s="115">
        <v>169.871287</v>
      </c>
      <c r="L649" s="103">
        <v>20.56683466502766</v>
      </c>
      <c r="M649" s="111">
        <f t="shared" si="31"/>
        <v>20.573620159803319</v>
      </c>
      <c r="N649" s="103">
        <v>20.573620159803319</v>
      </c>
      <c r="O649" s="111">
        <f t="shared" si="32"/>
        <v>20.570227412415491</v>
      </c>
      <c r="P649" s="106">
        <v>20.56683466502766</v>
      </c>
      <c r="Q649" s="113">
        <v>165.68837694137815</v>
      </c>
    </row>
    <row r="650" spans="2:17" x14ac:dyDescent="0.2">
      <c r="B650" s="106">
        <v>20.598770743700065</v>
      </c>
      <c r="C650" s="113">
        <v>44.22862147629138</v>
      </c>
      <c r="D650" s="116">
        <v>20.61</v>
      </c>
      <c r="E650" s="113">
        <v>310.72094430701168</v>
      </c>
      <c r="F650" s="106">
        <v>20.605566774958294</v>
      </c>
      <c r="G650" s="107">
        <v>18.55456046838696</v>
      </c>
      <c r="H650" s="103">
        <v>20.605566774958294</v>
      </c>
      <c r="I650" s="111">
        <f t="shared" si="30"/>
        <v>20.602168759329182</v>
      </c>
      <c r="J650" s="103">
        <v>20.605566774958294</v>
      </c>
      <c r="K650" s="115">
        <v>198.47441499999999</v>
      </c>
      <c r="L650" s="103">
        <v>20.598770743700065</v>
      </c>
      <c r="M650" s="111">
        <f t="shared" si="31"/>
        <v>20.605566774958294</v>
      </c>
      <c r="N650" s="103">
        <v>20.605566774958294</v>
      </c>
      <c r="O650" s="111">
        <f t="shared" si="32"/>
        <v>20.602168759329182</v>
      </c>
      <c r="P650" s="106">
        <v>20.598770743700065</v>
      </c>
      <c r="Q650" s="113">
        <v>184.38802738762342</v>
      </c>
    </row>
    <row r="651" spans="2:17" x14ac:dyDescent="0.2">
      <c r="B651" s="106">
        <v>20.630706822372467</v>
      </c>
      <c r="C651" s="113">
        <v>56.360105371788634</v>
      </c>
      <c r="D651" s="116">
        <v>20.64</v>
      </c>
      <c r="E651" s="113">
        <v>331.28102904622313</v>
      </c>
      <c r="F651" s="106">
        <v>20.637513390113266</v>
      </c>
      <c r="G651" s="107">
        <v>19.019583987898653</v>
      </c>
      <c r="H651" s="103">
        <v>20.637513390113266</v>
      </c>
      <c r="I651" s="111">
        <f t="shared" si="30"/>
        <v>20.634110106242865</v>
      </c>
      <c r="J651" s="103">
        <v>20.637513390113266</v>
      </c>
      <c r="K651" s="115">
        <v>230.145792</v>
      </c>
      <c r="L651" s="103">
        <v>20.630706822372467</v>
      </c>
      <c r="M651" s="111">
        <f t="shared" si="31"/>
        <v>20.637513390113266</v>
      </c>
      <c r="N651" s="103">
        <v>20.637513390113266</v>
      </c>
      <c r="O651" s="111">
        <f t="shared" si="32"/>
        <v>20.634110106242865</v>
      </c>
      <c r="P651" s="106">
        <v>20.630706822372467</v>
      </c>
      <c r="Q651" s="113">
        <v>192.0209012916354</v>
      </c>
    </row>
    <row r="652" spans="2:17" x14ac:dyDescent="0.2">
      <c r="B652" s="106">
        <v>20.662642901044869</v>
      </c>
      <c r="C652" s="113">
        <v>70.696299766444014</v>
      </c>
      <c r="D652" s="116">
        <v>20.67</v>
      </c>
      <c r="E652" s="113">
        <v>347.08716707896514</v>
      </c>
      <c r="F652" s="106">
        <v>20.669460005268242</v>
      </c>
      <c r="G652" s="107">
        <v>19.623341558326718</v>
      </c>
      <c r="H652" s="103">
        <v>20.669460005268242</v>
      </c>
      <c r="I652" s="111">
        <f t="shared" si="30"/>
        <v>20.666051453156555</v>
      </c>
      <c r="J652" s="103">
        <v>20.669460005268242</v>
      </c>
      <c r="K652" s="115">
        <v>256.62891500000001</v>
      </c>
      <c r="L652" s="103">
        <v>20.662642901044869</v>
      </c>
      <c r="M652" s="111">
        <f t="shared" si="31"/>
        <v>20.669460005268242</v>
      </c>
      <c r="N652" s="103">
        <v>20.669460005268242</v>
      </c>
      <c r="O652" s="111">
        <f t="shared" si="32"/>
        <v>20.666051453156555</v>
      </c>
      <c r="P652" s="106">
        <v>20.662642901044869</v>
      </c>
      <c r="Q652" s="113">
        <v>189.61110616289454</v>
      </c>
    </row>
    <row r="653" spans="2:17" x14ac:dyDescent="0.2">
      <c r="B653" s="106">
        <v>20.694578979717274</v>
      </c>
      <c r="C653" s="113">
        <v>86.825328607897504</v>
      </c>
      <c r="D653" s="116">
        <v>20.7</v>
      </c>
      <c r="E653" s="113">
        <v>355.95785435856885</v>
      </c>
      <c r="F653" s="106">
        <v>20.701406620423217</v>
      </c>
      <c r="G653" s="107">
        <v>20.320673415242382</v>
      </c>
      <c r="H653" s="103">
        <v>20.701406620423217</v>
      </c>
      <c r="I653" s="111">
        <f t="shared" si="30"/>
        <v>20.697992800070246</v>
      </c>
      <c r="J653" s="103">
        <v>20.701406620423217</v>
      </c>
      <c r="K653" s="115">
        <v>270.01948700000003</v>
      </c>
      <c r="L653" s="103">
        <v>20.694578979717274</v>
      </c>
      <c r="M653" s="111">
        <f t="shared" si="31"/>
        <v>20.701406620423217</v>
      </c>
      <c r="N653" s="103">
        <v>20.701406620423217</v>
      </c>
      <c r="O653" s="111">
        <f t="shared" si="32"/>
        <v>20.697992800070246</v>
      </c>
      <c r="P653" s="106">
        <v>20.694578979717274</v>
      </c>
      <c r="Q653" s="113">
        <v>182.02907930967842</v>
      </c>
    </row>
    <row r="654" spans="2:17" x14ac:dyDescent="0.2">
      <c r="B654" s="106">
        <v>20.726515058389676</v>
      </c>
      <c r="C654" s="113">
        <v>102.15080794090497</v>
      </c>
      <c r="D654" s="116">
        <v>20.73</v>
      </c>
      <c r="E654" s="113">
        <v>354.80872824283591</v>
      </c>
      <c r="F654" s="106">
        <v>20.733353235578189</v>
      </c>
      <c r="G654" s="107">
        <v>21.106290577166547</v>
      </c>
      <c r="H654" s="103">
        <v>20.733353235578189</v>
      </c>
      <c r="I654" s="111">
        <f t="shared" si="30"/>
        <v>20.729934146983933</v>
      </c>
      <c r="J654" s="103">
        <v>20.733353235578189</v>
      </c>
      <c r="K654" s="115">
        <v>272.43073800000002</v>
      </c>
      <c r="L654" s="103">
        <v>20.726515058389676</v>
      </c>
      <c r="M654" s="111">
        <f t="shared" si="31"/>
        <v>20.733353235578189</v>
      </c>
      <c r="N654" s="103">
        <v>20.733353235578189</v>
      </c>
      <c r="O654" s="111">
        <f t="shared" si="32"/>
        <v>20.729934146983933</v>
      </c>
      <c r="P654" s="106">
        <v>20.726515058389676</v>
      </c>
      <c r="Q654" s="113">
        <v>172.28226182640509</v>
      </c>
    </row>
    <row r="655" spans="2:17" x14ac:dyDescent="0.2">
      <c r="B655" s="106">
        <v>20.758451137062082</v>
      </c>
      <c r="C655" s="113">
        <v>114.56460268317861</v>
      </c>
      <c r="D655" s="116">
        <v>20.77</v>
      </c>
      <c r="E655" s="113">
        <v>345.51254775128905</v>
      </c>
      <c r="F655" s="106">
        <v>20.765299850733165</v>
      </c>
      <c r="G655" s="107">
        <v>21.925269006450037</v>
      </c>
      <c r="H655" s="103">
        <v>20.765299850733165</v>
      </c>
      <c r="I655" s="111">
        <f t="shared" si="30"/>
        <v>20.761875493897623</v>
      </c>
      <c r="J655" s="103">
        <v>20.765299850733165</v>
      </c>
      <c r="K655" s="115">
        <v>269.77565299999998</v>
      </c>
      <c r="L655" s="103">
        <v>20.758451137062082</v>
      </c>
      <c r="M655" s="111">
        <f t="shared" si="31"/>
        <v>20.765299850733165</v>
      </c>
      <c r="N655" s="103">
        <v>20.765299850733165</v>
      </c>
      <c r="O655" s="111">
        <f t="shared" si="32"/>
        <v>20.761875493897623</v>
      </c>
      <c r="P655" s="106">
        <v>20.758451137062082</v>
      </c>
      <c r="Q655" s="113">
        <v>160.5990759583101</v>
      </c>
    </row>
    <row r="656" spans="2:17" x14ac:dyDescent="0.2">
      <c r="B656" s="106">
        <v>20.790387215734484</v>
      </c>
      <c r="C656" s="113">
        <v>122.53365107815988</v>
      </c>
      <c r="D656" s="116">
        <v>20.8</v>
      </c>
      <c r="E656" s="113">
        <v>330.15832677223898</v>
      </c>
      <c r="F656" s="106">
        <v>20.79724646588814</v>
      </c>
      <c r="G656" s="107">
        <v>22.646604701878097</v>
      </c>
      <c r="H656" s="103">
        <v>20.79724646588814</v>
      </c>
      <c r="I656" s="111">
        <f t="shared" si="30"/>
        <v>20.79381684081131</v>
      </c>
      <c r="J656" s="103">
        <v>20.79724646588814</v>
      </c>
      <c r="K656" s="115">
        <v>263.80171000000001</v>
      </c>
      <c r="L656" s="103">
        <v>20.790387215734484</v>
      </c>
      <c r="M656" s="111">
        <f t="shared" si="31"/>
        <v>20.79724646588814</v>
      </c>
      <c r="N656" s="103">
        <v>20.79724646588814</v>
      </c>
      <c r="O656" s="111">
        <f t="shared" si="32"/>
        <v>20.79381684081131</v>
      </c>
      <c r="P656" s="106">
        <v>20.790387215734484</v>
      </c>
      <c r="Q656" s="113">
        <v>147.68286046834612</v>
      </c>
    </row>
    <row r="657" spans="2:17" x14ac:dyDescent="0.2">
      <c r="B657" s="106">
        <v>20.822323294406885</v>
      </c>
      <c r="C657" s="113">
        <v>124.7049630655587</v>
      </c>
      <c r="D657" s="116">
        <v>20.83</v>
      </c>
      <c r="E657" s="113">
        <v>310.96573513495844</v>
      </c>
      <c r="F657" s="106">
        <v>20.829193081043112</v>
      </c>
      <c r="G657" s="107">
        <v>23.059145251632884</v>
      </c>
      <c r="H657" s="103">
        <v>20.829193081043112</v>
      </c>
      <c r="I657" s="111">
        <f t="shared" si="30"/>
        <v>20.825758187725</v>
      </c>
      <c r="J657" s="103">
        <v>20.829193081043112</v>
      </c>
      <c r="K657" s="115">
        <v>252.65983299999999</v>
      </c>
      <c r="L657" s="103">
        <v>20.822323294406885</v>
      </c>
      <c r="M657" s="111">
        <f t="shared" si="31"/>
        <v>20.829193081043112</v>
      </c>
      <c r="N657" s="103">
        <v>20.829193081043112</v>
      </c>
      <c r="O657" s="111">
        <f t="shared" si="32"/>
        <v>20.825758187725</v>
      </c>
      <c r="P657" s="106">
        <v>20.822323294406885</v>
      </c>
      <c r="Q657" s="113">
        <v>134.62027713702562</v>
      </c>
    </row>
    <row r="658" spans="2:17" x14ac:dyDescent="0.2">
      <c r="B658" s="106">
        <v>20.854259373079291</v>
      </c>
      <c r="C658" s="113">
        <v>121.525915213731</v>
      </c>
      <c r="D658" s="116">
        <v>20.86</v>
      </c>
      <c r="E658" s="113">
        <v>290.23665415400541</v>
      </c>
      <c r="F658" s="106">
        <v>20.861139696198087</v>
      </c>
      <c r="G658" s="107">
        <v>23.075419040113395</v>
      </c>
      <c r="H658" s="103">
        <v>20.861139696198087</v>
      </c>
      <c r="I658" s="111">
        <f t="shared" si="30"/>
        <v>20.857699534638691</v>
      </c>
      <c r="J658" s="103">
        <v>20.861139696198087</v>
      </c>
      <c r="K658" s="115">
        <v>237.684338</v>
      </c>
      <c r="L658" s="103">
        <v>20.854259373079291</v>
      </c>
      <c r="M658" s="111">
        <f t="shared" si="31"/>
        <v>20.861139696198087</v>
      </c>
      <c r="N658" s="103">
        <v>20.861139696198087</v>
      </c>
      <c r="O658" s="111">
        <f t="shared" si="32"/>
        <v>20.857699534638691</v>
      </c>
      <c r="P658" s="106">
        <v>20.854259373079291</v>
      </c>
      <c r="Q658" s="113">
        <v>121.92988084526939</v>
      </c>
    </row>
    <row r="659" spans="2:17" x14ac:dyDescent="0.2">
      <c r="B659" s="106">
        <v>20.886195451751693</v>
      </c>
      <c r="C659" s="113">
        <v>114.76984004127976</v>
      </c>
      <c r="D659" s="116">
        <v>20.89</v>
      </c>
      <c r="E659" s="113">
        <v>271.67444006707785</v>
      </c>
      <c r="F659" s="106">
        <v>20.893086311353059</v>
      </c>
      <c r="G659" s="107">
        <v>22.727566800897943</v>
      </c>
      <c r="H659" s="103">
        <v>20.893086311353059</v>
      </c>
      <c r="I659" s="111">
        <f t="shared" si="30"/>
        <v>20.889640881552374</v>
      </c>
      <c r="J659" s="103">
        <v>20.893086311353059</v>
      </c>
      <c r="K659" s="115">
        <v>221.564176</v>
      </c>
      <c r="L659" s="103">
        <v>20.886195451751693</v>
      </c>
      <c r="M659" s="111">
        <f t="shared" si="31"/>
        <v>20.893086311353059</v>
      </c>
      <c r="N659" s="103">
        <v>20.893086311353059</v>
      </c>
      <c r="O659" s="111">
        <f t="shared" si="32"/>
        <v>20.889640881552374</v>
      </c>
      <c r="P659" s="106">
        <v>20.886195451751693</v>
      </c>
      <c r="Q659" s="113">
        <v>110.70916750199267</v>
      </c>
    </row>
    <row r="660" spans="2:17" x14ac:dyDescent="0.2">
      <c r="B660" s="106">
        <v>20.918131530424095</v>
      </c>
      <c r="C660" s="113">
        <v>105.93961218836571</v>
      </c>
      <c r="D660" s="116">
        <v>20.93</v>
      </c>
      <c r="E660" s="113">
        <v>255.62556067624871</v>
      </c>
      <c r="F660" s="106">
        <v>20.925032926508035</v>
      </c>
      <c r="G660" s="107">
        <v>22.081090534593905</v>
      </c>
      <c r="H660" s="103">
        <v>20.925032926508035</v>
      </c>
      <c r="I660" s="111">
        <f t="shared" si="30"/>
        <v>20.921582228466065</v>
      </c>
      <c r="J660" s="103">
        <v>20.925032926508035</v>
      </c>
      <c r="K660" s="115">
        <v>205.166314</v>
      </c>
      <c r="L660" s="103">
        <v>20.918131530424095</v>
      </c>
      <c r="M660" s="111">
        <f t="shared" si="31"/>
        <v>20.925032926508035</v>
      </c>
      <c r="N660" s="103">
        <v>20.925032926508035</v>
      </c>
      <c r="O660" s="111">
        <f t="shared" si="32"/>
        <v>20.921582228466065</v>
      </c>
      <c r="P660" s="106">
        <v>20.918131530424095</v>
      </c>
      <c r="Q660" s="113">
        <v>100.864706543924</v>
      </c>
    </row>
    <row r="661" spans="2:17" x14ac:dyDescent="0.2">
      <c r="B661" s="106">
        <v>20.9500676090965</v>
      </c>
      <c r="C661" s="113">
        <v>96.2896026831786</v>
      </c>
      <c r="D661" s="116">
        <v>20.96</v>
      </c>
      <c r="E661" s="113">
        <v>241.81265290224371</v>
      </c>
      <c r="F661" s="106">
        <v>20.95697954166301</v>
      </c>
      <c r="G661" s="107">
        <v>21.284895410041813</v>
      </c>
      <c r="H661" s="103">
        <v>20.95697954166301</v>
      </c>
      <c r="I661" s="111">
        <f t="shared" si="30"/>
        <v>20.953523575379755</v>
      </c>
      <c r="J661" s="103">
        <v>20.95697954166301</v>
      </c>
      <c r="K661" s="115">
        <v>189.520275</v>
      </c>
      <c r="L661" s="103">
        <v>20.9500676090965</v>
      </c>
      <c r="M661" s="111">
        <f t="shared" si="31"/>
        <v>20.95697954166301</v>
      </c>
      <c r="N661" s="103">
        <v>20.95697954166301</v>
      </c>
      <c r="O661" s="111">
        <f t="shared" si="32"/>
        <v>20.953523575379755</v>
      </c>
      <c r="P661" s="106">
        <v>20.9500676090965</v>
      </c>
      <c r="Q661" s="113">
        <v>92.625867959107225</v>
      </c>
    </row>
    <row r="662" spans="2:17" x14ac:dyDescent="0.2">
      <c r="B662" s="106">
        <v>20.982003687768902</v>
      </c>
      <c r="C662" s="113">
        <v>87.301490956493467</v>
      </c>
      <c r="D662" s="116">
        <v>20.99</v>
      </c>
      <c r="E662" s="113">
        <v>229.97322798415831</v>
      </c>
      <c r="F662" s="106">
        <v>20.988926156817982</v>
      </c>
      <c r="G662" s="107">
        <v>20.447202123725017</v>
      </c>
      <c r="H662" s="103">
        <v>20.988926156817982</v>
      </c>
      <c r="I662" s="111">
        <f t="shared" si="30"/>
        <v>20.985464922293442</v>
      </c>
      <c r="J662" s="103">
        <v>20.988926156817982</v>
      </c>
      <c r="K662" s="115">
        <v>176.17711499999999</v>
      </c>
      <c r="L662" s="103">
        <v>20.982003687768902</v>
      </c>
      <c r="M662" s="111">
        <f t="shared" si="31"/>
        <v>20.988926156817982</v>
      </c>
      <c r="N662" s="103">
        <v>20.988926156817982</v>
      </c>
      <c r="O662" s="111">
        <f t="shared" si="32"/>
        <v>20.985464922293442</v>
      </c>
      <c r="P662" s="106">
        <v>20.982003687768902</v>
      </c>
      <c r="Q662" s="113">
        <v>85.58874453515611</v>
      </c>
    </row>
    <row r="663" spans="2:17" x14ac:dyDescent="0.2">
      <c r="B663" s="106">
        <v>21.013939766441307</v>
      </c>
      <c r="C663" s="113">
        <v>78.852601705502195</v>
      </c>
      <c r="D663" s="116">
        <v>21.02</v>
      </c>
      <c r="E663" s="113">
        <v>218.72759892187941</v>
      </c>
      <c r="F663" s="106">
        <v>21.020872771972957</v>
      </c>
      <c r="G663" s="107">
        <v>19.511866103552798</v>
      </c>
      <c r="H663" s="103">
        <v>21.020872771972957</v>
      </c>
      <c r="I663" s="111">
        <f t="shared" si="30"/>
        <v>21.017406269207132</v>
      </c>
      <c r="J663" s="103">
        <v>21.020872771972957</v>
      </c>
      <c r="K663" s="115">
        <v>165.02846500000001</v>
      </c>
      <c r="L663" s="103">
        <v>21.013939766441307</v>
      </c>
      <c r="M663" s="111">
        <f t="shared" si="31"/>
        <v>21.020872771972957</v>
      </c>
      <c r="N663" s="103">
        <v>21.020872771972957</v>
      </c>
      <c r="O663" s="111">
        <f t="shared" si="32"/>
        <v>21.017406269207132</v>
      </c>
      <c r="P663" s="106">
        <v>21.013939766441307</v>
      </c>
      <c r="Q663" s="113">
        <v>79.360097657665236</v>
      </c>
    </row>
    <row r="664" spans="2:17" x14ac:dyDescent="0.2">
      <c r="B664" s="106">
        <v>21.045875845113709</v>
      </c>
      <c r="C664" s="113">
        <v>71.667017000706153</v>
      </c>
      <c r="D664" s="116">
        <v>21.05</v>
      </c>
      <c r="E664" s="113">
        <v>208.5118016150997</v>
      </c>
      <c r="F664" s="106">
        <v>21.052819387127933</v>
      </c>
      <c r="G664" s="107">
        <v>18.602161301038269</v>
      </c>
      <c r="H664" s="103">
        <v>21.052819387127933</v>
      </c>
      <c r="I664" s="111">
        <f t="shared" si="30"/>
        <v>21.049347616120819</v>
      </c>
      <c r="J664" s="103">
        <v>21.052819387127933</v>
      </c>
      <c r="K664" s="115">
        <v>156.02014</v>
      </c>
      <c r="L664" s="103">
        <v>21.045875845113709</v>
      </c>
      <c r="M664" s="111">
        <f t="shared" si="31"/>
        <v>21.052819387127933</v>
      </c>
      <c r="N664" s="103">
        <v>21.052819387127933</v>
      </c>
      <c r="O664" s="111">
        <f t="shared" si="32"/>
        <v>21.049347616120819</v>
      </c>
      <c r="P664" s="106">
        <v>21.045875845113709</v>
      </c>
      <c r="Q664" s="113">
        <v>74.197346606965979</v>
      </c>
    </row>
    <row r="665" spans="2:17" x14ac:dyDescent="0.2">
      <c r="B665" s="106">
        <v>21.077811923786111</v>
      </c>
      <c r="C665" s="113">
        <v>65.52355928520997</v>
      </c>
      <c r="D665" s="116">
        <v>21.08</v>
      </c>
      <c r="E665" s="113">
        <v>198.65699291758597</v>
      </c>
      <c r="F665" s="106">
        <v>21.084766002282905</v>
      </c>
      <c r="G665" s="107">
        <v>17.746160002061657</v>
      </c>
      <c r="H665" s="103">
        <v>21.084766002282905</v>
      </c>
      <c r="I665" s="111">
        <f t="shared" si="30"/>
        <v>21.08128896303451</v>
      </c>
      <c r="J665" s="103">
        <v>21.084766002282905</v>
      </c>
      <c r="K665" s="115">
        <v>148.28517099999999</v>
      </c>
      <c r="L665" s="103">
        <v>21.077811923786111</v>
      </c>
      <c r="M665" s="111">
        <f t="shared" si="31"/>
        <v>21.084766002282905</v>
      </c>
      <c r="N665" s="103">
        <v>21.084766002282905</v>
      </c>
      <c r="O665" s="111">
        <f t="shared" si="32"/>
        <v>21.08128896303451</v>
      </c>
      <c r="P665" s="106">
        <v>21.077811923786111</v>
      </c>
      <c r="Q665" s="113">
        <v>69.727642221806207</v>
      </c>
    </row>
    <row r="666" spans="2:17" x14ac:dyDescent="0.2">
      <c r="B666" s="106">
        <v>21.109748002458517</v>
      </c>
      <c r="C666" s="113">
        <v>60.312807560697443</v>
      </c>
      <c r="D666" s="116">
        <v>21.12</v>
      </c>
      <c r="E666" s="113">
        <v>189.3985352009658</v>
      </c>
      <c r="F666" s="106">
        <v>21.11671261743788</v>
      </c>
      <c r="G666" s="107">
        <v>16.931656864849753</v>
      </c>
      <c r="H666" s="103">
        <v>21.11671261743788</v>
      </c>
      <c r="I666" s="111">
        <f t="shared" si="30"/>
        <v>21.1132303099482</v>
      </c>
      <c r="J666" s="103">
        <v>21.11671261743788</v>
      </c>
      <c r="K666" s="115">
        <v>141.085284</v>
      </c>
      <c r="L666" s="103">
        <v>21.109748002458517</v>
      </c>
      <c r="M666" s="111">
        <f t="shared" si="31"/>
        <v>21.11671261743788</v>
      </c>
      <c r="N666" s="103">
        <v>21.11671261743788</v>
      </c>
      <c r="O666" s="111">
        <f t="shared" si="32"/>
        <v>21.1132303099482</v>
      </c>
      <c r="P666" s="106">
        <v>21.109748002458517</v>
      </c>
      <c r="Q666" s="113">
        <v>66.12166908709932</v>
      </c>
    </row>
    <row r="667" spans="2:17" x14ac:dyDescent="0.2">
      <c r="B667" s="106">
        <v>21.141684081130919</v>
      </c>
      <c r="C667" s="113">
        <v>55.985773450654534</v>
      </c>
      <c r="D667" s="116">
        <v>21.15</v>
      </c>
      <c r="E667" s="113">
        <v>181.08524555044812</v>
      </c>
      <c r="F667" s="106">
        <v>21.148659232592852</v>
      </c>
      <c r="G667" s="107">
        <v>16.142784945295531</v>
      </c>
      <c r="H667" s="103">
        <v>21.148659232592852</v>
      </c>
      <c r="I667" s="111">
        <f t="shared" si="30"/>
        <v>21.145171656861883</v>
      </c>
      <c r="J667" s="103">
        <v>21.148659232592852</v>
      </c>
      <c r="K667" s="115">
        <v>134.31887900000001</v>
      </c>
      <c r="L667" s="103">
        <v>21.141684081130919</v>
      </c>
      <c r="M667" s="111">
        <f t="shared" si="31"/>
        <v>21.148659232592852</v>
      </c>
      <c r="N667" s="103">
        <v>21.148659232592852</v>
      </c>
      <c r="O667" s="111">
        <f t="shared" si="32"/>
        <v>21.145171656861883</v>
      </c>
      <c r="P667" s="106">
        <v>21.141684081130919</v>
      </c>
      <c r="Q667" s="113">
        <v>62.93424449288662</v>
      </c>
    </row>
    <row r="668" spans="2:17" x14ac:dyDescent="0.2">
      <c r="B668" s="106">
        <v>21.17362015980332</v>
      </c>
      <c r="C668" s="113">
        <v>52.013627722557203</v>
      </c>
      <c r="D668" s="116">
        <v>21.18</v>
      </c>
      <c r="E668" s="113">
        <v>173.00326855491403</v>
      </c>
      <c r="F668" s="106">
        <v>21.180605847747827</v>
      </c>
      <c r="G668" s="107">
        <v>15.439757262527287</v>
      </c>
      <c r="H668" s="103">
        <v>21.180605847747827</v>
      </c>
      <c r="I668" s="111">
        <f t="shared" si="30"/>
        <v>21.177113003775574</v>
      </c>
      <c r="J668" s="103">
        <v>21.180605847747827</v>
      </c>
      <c r="K668" s="115">
        <v>128.18238099999999</v>
      </c>
      <c r="L668" s="103">
        <v>21.17362015980332</v>
      </c>
      <c r="M668" s="111">
        <f t="shared" si="31"/>
        <v>21.180605847747827</v>
      </c>
      <c r="N668" s="103">
        <v>21.180605847747827</v>
      </c>
      <c r="O668" s="111">
        <f t="shared" si="32"/>
        <v>21.177113003775574</v>
      </c>
      <c r="P668" s="106">
        <v>21.17362015980332</v>
      </c>
      <c r="Q668" s="113">
        <v>59.84517093488077</v>
      </c>
    </row>
    <row r="669" spans="2:17" x14ac:dyDescent="0.2">
      <c r="B669" s="106">
        <v>21.205556238475726</v>
      </c>
      <c r="C669" s="113">
        <v>48.633196187062111</v>
      </c>
      <c r="D669" s="116">
        <v>21.21</v>
      </c>
      <c r="E669" s="113">
        <v>165.54803107699081</v>
      </c>
      <c r="F669" s="106">
        <v>21.212552462902803</v>
      </c>
      <c r="G669" s="107">
        <v>14.849425568313961</v>
      </c>
      <c r="H669" s="103">
        <v>21.212552462902803</v>
      </c>
      <c r="I669" s="111">
        <f t="shared" si="30"/>
        <v>21.209054350689264</v>
      </c>
      <c r="J669" s="103">
        <v>21.212552462902803</v>
      </c>
      <c r="K669" s="115">
        <v>122.41163400000001</v>
      </c>
      <c r="L669" s="103">
        <v>21.205556238475726</v>
      </c>
      <c r="M669" s="111">
        <f t="shared" si="31"/>
        <v>21.212552462902803</v>
      </c>
      <c r="N669" s="103">
        <v>21.212552462902803</v>
      </c>
      <c r="O669" s="111">
        <f t="shared" si="32"/>
        <v>21.209054350689264</v>
      </c>
      <c r="P669" s="106">
        <v>21.205556238475726</v>
      </c>
      <c r="Q669" s="113">
        <v>57.057891793072599</v>
      </c>
    </row>
    <row r="670" spans="2:17" x14ac:dyDescent="0.2">
      <c r="B670" s="106">
        <v>21.237492317148128</v>
      </c>
      <c r="C670" s="113">
        <v>45.602748356960539</v>
      </c>
      <c r="D670" s="116">
        <v>21.24</v>
      </c>
      <c r="E670" s="113">
        <v>158.74076168657794</v>
      </c>
      <c r="F670" s="106">
        <v>21.244499078057775</v>
      </c>
      <c r="G670" s="107">
        <v>14.31971373793267</v>
      </c>
      <c r="H670" s="103">
        <v>21.244499078057775</v>
      </c>
      <c r="I670" s="111">
        <f t="shared" si="30"/>
        <v>21.240995697602951</v>
      </c>
      <c r="J670" s="103">
        <v>21.244499078057775</v>
      </c>
      <c r="K670" s="115">
        <v>116.864401</v>
      </c>
      <c r="L670" s="103">
        <v>21.237492317148128</v>
      </c>
      <c r="M670" s="111">
        <f t="shared" si="31"/>
        <v>21.244499078057775</v>
      </c>
      <c r="N670" s="103">
        <v>21.244499078057775</v>
      </c>
      <c r="O670" s="111">
        <f t="shared" si="32"/>
        <v>21.240995697602951</v>
      </c>
      <c r="P670" s="106">
        <v>21.237492317148128</v>
      </c>
      <c r="Q670" s="113">
        <v>54.313874513900601</v>
      </c>
    </row>
    <row r="671" spans="2:17" x14ac:dyDescent="0.2">
      <c r="B671" s="106">
        <v>21.26942839582053</v>
      </c>
      <c r="C671" s="113">
        <v>42.805622997121318</v>
      </c>
      <c r="D671" s="116">
        <v>21.28</v>
      </c>
      <c r="E671" s="113">
        <v>152.31570947533052</v>
      </c>
      <c r="F671" s="106">
        <v>21.27644569321275</v>
      </c>
      <c r="G671" s="107">
        <v>13.883576194038978</v>
      </c>
      <c r="H671" s="103">
        <v>21.27644569321275</v>
      </c>
      <c r="I671" s="111">
        <f t="shared" si="30"/>
        <v>21.272937044516638</v>
      </c>
      <c r="J671" s="103">
        <v>21.27644569321275</v>
      </c>
      <c r="K671" s="115">
        <v>111.351035</v>
      </c>
      <c r="L671" s="103">
        <v>21.26942839582053</v>
      </c>
      <c r="M671" s="111">
        <f t="shared" si="31"/>
        <v>21.27644569321275</v>
      </c>
      <c r="N671" s="103">
        <v>21.27644569321275</v>
      </c>
      <c r="O671" s="111">
        <f t="shared" si="32"/>
        <v>21.272937044516638</v>
      </c>
      <c r="P671" s="106">
        <v>21.26942839582053</v>
      </c>
      <c r="Q671" s="113">
        <v>51.792200294074995</v>
      </c>
    </row>
    <row r="672" spans="2:17" x14ac:dyDescent="0.2">
      <c r="B672" s="106">
        <v>21.301364474492935</v>
      </c>
      <c r="C672" s="113">
        <v>40.16276139264572</v>
      </c>
      <c r="D672" s="116">
        <v>21.31</v>
      </c>
      <c r="E672" s="113">
        <v>146.41358084120768</v>
      </c>
      <c r="F672" s="106">
        <v>21.308392308367726</v>
      </c>
      <c r="G672" s="107">
        <v>13.541419781336641</v>
      </c>
      <c r="H672" s="103">
        <v>21.308392308367726</v>
      </c>
      <c r="I672" s="111">
        <f t="shared" si="30"/>
        <v>21.304878391430329</v>
      </c>
      <c r="J672" s="103">
        <v>21.308392308367726</v>
      </c>
      <c r="K672" s="115">
        <v>106.33888399999999</v>
      </c>
      <c r="L672" s="103">
        <v>21.301364474492935</v>
      </c>
      <c r="M672" s="111">
        <f t="shared" si="31"/>
        <v>21.308392308367726</v>
      </c>
      <c r="N672" s="103">
        <v>21.308392308367726</v>
      </c>
      <c r="O672" s="111">
        <f t="shared" si="32"/>
        <v>21.304878391430329</v>
      </c>
      <c r="P672" s="106">
        <v>21.301364474492935</v>
      </c>
      <c r="Q672" s="113">
        <v>49.269367361295593</v>
      </c>
    </row>
    <row r="673" spans="2:17" x14ac:dyDescent="0.2">
      <c r="B673" s="106">
        <v>21.333300553165337</v>
      </c>
      <c r="C673" s="113">
        <v>37.535256096898621</v>
      </c>
      <c r="D673" s="116">
        <v>21.34</v>
      </c>
      <c r="E673" s="113">
        <v>140.83671381338348</v>
      </c>
      <c r="F673" s="106">
        <v>21.340338923522697</v>
      </c>
      <c r="G673" s="107">
        <v>13.225301430995749</v>
      </c>
      <c r="H673" s="103">
        <v>21.340338923522697</v>
      </c>
      <c r="I673" s="111">
        <f t="shared" si="30"/>
        <v>21.336819738344019</v>
      </c>
      <c r="J673" s="103">
        <v>21.340338923522697</v>
      </c>
      <c r="K673" s="115">
        <v>101.753443</v>
      </c>
      <c r="L673" s="103">
        <v>21.333300553165337</v>
      </c>
      <c r="M673" s="111">
        <f t="shared" si="31"/>
        <v>21.340338923522697</v>
      </c>
      <c r="N673" s="103">
        <v>21.340338923522697</v>
      </c>
      <c r="O673" s="111">
        <f t="shared" si="32"/>
        <v>21.336819738344019</v>
      </c>
      <c r="P673" s="106">
        <v>21.333300553165337</v>
      </c>
      <c r="Q673" s="113">
        <v>46.774658371778443</v>
      </c>
    </row>
    <row r="674" spans="2:17" x14ac:dyDescent="0.2">
      <c r="B674" s="106">
        <v>21.365236631837742</v>
      </c>
      <c r="C674" s="113">
        <v>35.195199880506244</v>
      </c>
      <c r="D674" s="116">
        <v>21.37</v>
      </c>
      <c r="E674" s="113">
        <v>136.15790389384114</v>
      </c>
      <c r="F674" s="106">
        <v>21.372285538677673</v>
      </c>
      <c r="G674" s="107">
        <v>13.023506448024804</v>
      </c>
      <c r="H674" s="103">
        <v>21.372285538677673</v>
      </c>
      <c r="I674" s="111">
        <f t="shared" si="30"/>
        <v>21.368761085257709</v>
      </c>
      <c r="J674" s="103">
        <v>21.372285538677673</v>
      </c>
      <c r="K674" s="115">
        <v>97.303465299999999</v>
      </c>
      <c r="L674" s="103">
        <v>21.365236631837742</v>
      </c>
      <c r="M674" s="111">
        <f t="shared" si="31"/>
        <v>21.372285538677673</v>
      </c>
      <c r="N674" s="103">
        <v>21.372285538677673</v>
      </c>
      <c r="O674" s="111">
        <f t="shared" si="32"/>
        <v>21.368761085257709</v>
      </c>
      <c r="P674" s="106">
        <v>21.365236631837742</v>
      </c>
      <c r="Q674" s="113">
        <v>44.463168839520762</v>
      </c>
    </row>
    <row r="675" spans="2:17" x14ac:dyDescent="0.2">
      <c r="B675" s="106">
        <v>21.397172710510144</v>
      </c>
      <c r="C675" s="113">
        <v>32.97063711911359</v>
      </c>
      <c r="D675" s="116">
        <v>21.4</v>
      </c>
      <c r="E675" s="113">
        <v>132.20605614790418</v>
      </c>
      <c r="F675" s="106">
        <v>21.404232153832645</v>
      </c>
      <c r="G675" s="107">
        <v>12.828627825347979</v>
      </c>
      <c r="H675" s="103">
        <v>21.404232153832645</v>
      </c>
      <c r="I675" s="111">
        <f t="shared" si="30"/>
        <v>21.400702432171393</v>
      </c>
      <c r="J675" s="103">
        <v>21.404232153832645</v>
      </c>
      <c r="K675" s="115">
        <v>92.961858699999993</v>
      </c>
      <c r="L675" s="103">
        <v>21.397172710510144</v>
      </c>
      <c r="M675" s="111">
        <f t="shared" si="31"/>
        <v>21.404232153832645</v>
      </c>
      <c r="N675" s="103">
        <v>21.404232153832645</v>
      </c>
      <c r="O675" s="111">
        <f t="shared" si="32"/>
        <v>21.400702432171393</v>
      </c>
      <c r="P675" s="106">
        <v>21.397172710510144</v>
      </c>
      <c r="Q675" s="113">
        <v>42.124217485688732</v>
      </c>
    </row>
    <row r="676" spans="2:17" x14ac:dyDescent="0.2">
      <c r="B676" s="106">
        <v>21.429108789182546</v>
      </c>
      <c r="C676" s="113">
        <v>30.843058497637301</v>
      </c>
      <c r="D676" s="116">
        <v>21.44</v>
      </c>
      <c r="E676" s="113">
        <v>128.91470152471118</v>
      </c>
      <c r="F676" s="106">
        <v>21.43617876898762</v>
      </c>
      <c r="G676" s="107">
        <v>12.701285426797307</v>
      </c>
      <c r="H676" s="103">
        <v>21.43617876898762</v>
      </c>
      <c r="I676" s="111">
        <f t="shared" si="30"/>
        <v>21.432643779085083</v>
      </c>
      <c r="J676" s="103">
        <v>21.43617876898762</v>
      </c>
      <c r="K676" s="115">
        <v>88.748942400000004</v>
      </c>
      <c r="L676" s="103">
        <v>21.429108789182546</v>
      </c>
      <c r="M676" s="111">
        <f t="shared" si="31"/>
        <v>21.43617876898762</v>
      </c>
      <c r="N676" s="103">
        <v>21.43617876898762</v>
      </c>
      <c r="O676" s="111">
        <f t="shared" si="32"/>
        <v>21.432643779085083</v>
      </c>
      <c r="P676" s="106">
        <v>21.429108789182546</v>
      </c>
      <c r="Q676" s="113">
        <v>39.937878689524389</v>
      </c>
    </row>
    <row r="677" spans="2:17" x14ac:dyDescent="0.2">
      <c r="B677" s="106">
        <v>21.461044867854952</v>
      </c>
      <c r="C677" s="113">
        <v>28.911141437184309</v>
      </c>
      <c r="D677" s="116">
        <v>21.47</v>
      </c>
      <c r="E677" s="113">
        <v>126.17248400361558</v>
      </c>
      <c r="F677" s="106">
        <v>21.468125384142596</v>
      </c>
      <c r="G677" s="107">
        <v>12.621543860897944</v>
      </c>
      <c r="H677" s="103">
        <v>21.468125384142596</v>
      </c>
      <c r="I677" s="111">
        <f t="shared" si="30"/>
        <v>21.464585125998774</v>
      </c>
      <c r="J677" s="103">
        <v>21.468125384142596</v>
      </c>
      <c r="K677" s="115">
        <v>84.745994600000003</v>
      </c>
      <c r="L677" s="103">
        <v>21.461044867854952</v>
      </c>
      <c r="M677" s="111">
        <f t="shared" si="31"/>
        <v>21.468125384142596</v>
      </c>
      <c r="N677" s="103">
        <v>21.468125384142596</v>
      </c>
      <c r="O677" s="111">
        <f t="shared" si="32"/>
        <v>21.464585125998774</v>
      </c>
      <c r="P677" s="106">
        <v>21.461044867854952</v>
      </c>
      <c r="Q677" s="113">
        <v>37.834918540614943</v>
      </c>
    </row>
    <row r="678" spans="2:17" x14ac:dyDescent="0.2">
      <c r="B678" s="106">
        <v>21.492980946527354</v>
      </c>
      <c r="C678" s="113">
        <v>27.046955624355022</v>
      </c>
      <c r="D678" s="116">
        <v>21.5</v>
      </c>
      <c r="E678" s="113">
        <v>123.77640314754142</v>
      </c>
      <c r="F678" s="106">
        <v>21.500071999297568</v>
      </c>
      <c r="G678" s="107">
        <v>12.493794617643514</v>
      </c>
      <c r="H678" s="103">
        <v>21.500071999297568</v>
      </c>
      <c r="I678" s="111">
        <f t="shared" si="30"/>
        <v>21.496526472912461</v>
      </c>
      <c r="J678" s="103">
        <v>21.500071999297568</v>
      </c>
      <c r="K678" s="115">
        <v>81.013973899999996</v>
      </c>
      <c r="L678" s="103">
        <v>21.492980946527354</v>
      </c>
      <c r="M678" s="111">
        <f t="shared" si="31"/>
        <v>21.500071999297568</v>
      </c>
      <c r="N678" s="103">
        <v>21.500071999297568</v>
      </c>
      <c r="O678" s="111">
        <f t="shared" si="32"/>
        <v>21.496526472912461</v>
      </c>
      <c r="P678" s="106">
        <v>21.492980946527354</v>
      </c>
      <c r="Q678" s="113">
        <v>35.787544156542097</v>
      </c>
    </row>
    <row r="679" spans="2:17" x14ac:dyDescent="0.2">
      <c r="B679" s="106">
        <v>21.524917025199755</v>
      </c>
      <c r="C679" s="113">
        <v>25.341412742382289</v>
      </c>
      <c r="D679" s="116">
        <v>21.53</v>
      </c>
      <c r="E679" s="113">
        <v>121.83283002206197</v>
      </c>
      <c r="F679" s="106">
        <v>21.532018614452543</v>
      </c>
      <c r="G679" s="107">
        <v>12.459619660876683</v>
      </c>
      <c r="H679" s="103">
        <v>21.532018614452543</v>
      </c>
      <c r="I679" s="111">
        <f t="shared" si="30"/>
        <v>21.528467819826147</v>
      </c>
      <c r="J679" s="103">
        <v>21.532018614452543</v>
      </c>
      <c r="K679" s="115">
        <v>77.5461071</v>
      </c>
      <c r="L679" s="103">
        <v>21.524917025199755</v>
      </c>
      <c r="M679" s="111">
        <f t="shared" si="31"/>
        <v>21.532018614452543</v>
      </c>
      <c r="N679" s="103">
        <v>21.532018614452543</v>
      </c>
      <c r="O679" s="111">
        <f t="shared" si="32"/>
        <v>21.528467819826147</v>
      </c>
      <c r="P679" s="106">
        <v>21.524917025199755</v>
      </c>
      <c r="Q679" s="113">
        <v>33.909078962464662</v>
      </c>
    </row>
    <row r="680" spans="2:17" x14ac:dyDescent="0.2">
      <c r="B680" s="106">
        <v>21.556853103872161</v>
      </c>
      <c r="C680" s="113">
        <v>23.623141056976824</v>
      </c>
      <c r="D680" s="116">
        <v>21.56</v>
      </c>
      <c r="E680" s="113">
        <v>120.00061291722915</v>
      </c>
      <c r="F680" s="106">
        <v>21.563965229607518</v>
      </c>
      <c r="G680" s="107">
        <v>12.39981348645216</v>
      </c>
      <c r="H680" s="103">
        <v>21.563965229607518</v>
      </c>
      <c r="I680" s="111">
        <f t="shared" si="30"/>
        <v>21.560409166739838</v>
      </c>
      <c r="J680" s="103">
        <v>21.563965229607518</v>
      </c>
      <c r="K680" s="115">
        <v>74.294982000000005</v>
      </c>
      <c r="L680" s="103">
        <v>21.556853103872161</v>
      </c>
      <c r="M680" s="111">
        <f t="shared" si="31"/>
        <v>21.563965229607518</v>
      </c>
      <c r="N680" s="103">
        <v>21.563965229607518</v>
      </c>
      <c r="O680" s="111">
        <f t="shared" si="32"/>
        <v>21.560409166739838</v>
      </c>
      <c r="P680" s="106">
        <v>21.556853103872161</v>
      </c>
      <c r="Q680" s="113">
        <v>32.178636913963416</v>
      </c>
    </row>
    <row r="681" spans="2:17" x14ac:dyDescent="0.2">
      <c r="B681" s="106">
        <v>21.588789182544563</v>
      </c>
      <c r="C681" s="113">
        <v>21.98100863614145</v>
      </c>
      <c r="D681" s="116">
        <v>21.6</v>
      </c>
      <c r="E681" s="113">
        <v>118.34030069040161</v>
      </c>
      <c r="F681" s="106">
        <v>21.59591184476249</v>
      </c>
      <c r="G681" s="107">
        <v>12.392490281454286</v>
      </c>
      <c r="H681" s="103">
        <v>21.59591184476249</v>
      </c>
      <c r="I681" s="111">
        <f t="shared" si="30"/>
        <v>21.592350513653528</v>
      </c>
      <c r="J681" s="103">
        <v>21.59591184476249</v>
      </c>
      <c r="K681" s="115">
        <v>71.213186300000004</v>
      </c>
      <c r="L681" s="103">
        <v>21.588789182544563</v>
      </c>
      <c r="M681" s="111">
        <f t="shared" si="31"/>
        <v>21.59591184476249</v>
      </c>
      <c r="N681" s="103">
        <v>21.59591184476249</v>
      </c>
      <c r="O681" s="111">
        <f t="shared" si="32"/>
        <v>21.592350513653528</v>
      </c>
      <c r="P681" s="106">
        <v>21.588789182544563</v>
      </c>
      <c r="Q681" s="113">
        <v>30.538480350716149</v>
      </c>
    </row>
    <row r="682" spans="2:17" x14ac:dyDescent="0.2">
      <c r="B682" s="106">
        <v>21.620725261216968</v>
      </c>
      <c r="C682" s="113">
        <v>20.439305306610194</v>
      </c>
      <c r="D682" s="116">
        <v>21.63</v>
      </c>
      <c r="E682" s="113">
        <v>117.12611956851393</v>
      </c>
      <c r="F682" s="106">
        <v>21.627858459917466</v>
      </c>
      <c r="G682" s="107">
        <v>12.4665360211708</v>
      </c>
      <c r="H682" s="103">
        <v>21.627858459917466</v>
      </c>
      <c r="I682" s="111">
        <f t="shared" si="30"/>
        <v>21.624291860567219</v>
      </c>
      <c r="J682" s="103">
        <v>21.627858459917466</v>
      </c>
      <c r="K682" s="115">
        <v>68.442956800000005</v>
      </c>
      <c r="L682" s="103">
        <v>21.620725261216968</v>
      </c>
      <c r="M682" s="111">
        <f t="shared" si="31"/>
        <v>21.627858459917466</v>
      </c>
      <c r="N682" s="103">
        <v>21.627858459917466</v>
      </c>
      <c r="O682" s="111">
        <f t="shared" si="32"/>
        <v>21.624291860567219</v>
      </c>
      <c r="P682" s="106">
        <v>21.620725261216968</v>
      </c>
      <c r="Q682" s="113">
        <v>29.009660847564053</v>
      </c>
    </row>
    <row r="683" spans="2:17" x14ac:dyDescent="0.2">
      <c r="B683" s="106">
        <v>21.65266133988937</v>
      </c>
      <c r="C683" s="113">
        <v>18.930591765792201</v>
      </c>
      <c r="D683" s="116">
        <v>21.66</v>
      </c>
      <c r="E683" s="113">
        <v>116.16202746739773</v>
      </c>
      <c r="F683" s="106">
        <v>21.659805075072438</v>
      </c>
      <c r="G683" s="107">
        <v>12.519425835301202</v>
      </c>
      <c r="H683" s="103">
        <v>21.659805075072438</v>
      </c>
      <c r="I683" s="111">
        <f t="shared" si="30"/>
        <v>21.656233207480902</v>
      </c>
      <c r="J683" s="103">
        <v>21.659805075072438</v>
      </c>
      <c r="K683" s="115">
        <v>65.977520299999995</v>
      </c>
      <c r="L683" s="103">
        <v>21.65266133988937</v>
      </c>
      <c r="M683" s="111">
        <f t="shared" si="31"/>
        <v>21.659805075072438</v>
      </c>
      <c r="N683" s="103">
        <v>21.659805075072438</v>
      </c>
      <c r="O683" s="111">
        <f t="shared" si="32"/>
        <v>21.656233207480902</v>
      </c>
      <c r="P683" s="106">
        <v>21.65266133988937</v>
      </c>
      <c r="Q683" s="113">
        <v>27.578199198086988</v>
      </c>
    </row>
    <row r="684" spans="2:17" x14ac:dyDescent="0.2">
      <c r="B684" s="106">
        <v>21.684597418561772</v>
      </c>
      <c r="C684" s="113">
        <v>17.586301667481408</v>
      </c>
      <c r="D684" s="116">
        <v>21.69</v>
      </c>
      <c r="E684" s="113">
        <v>115.49187319743348</v>
      </c>
      <c r="F684" s="106">
        <v>21.691751690227413</v>
      </c>
      <c r="G684" s="107">
        <v>12.586148370019842</v>
      </c>
      <c r="H684" s="103">
        <v>21.691751690227413</v>
      </c>
      <c r="I684" s="111">
        <f t="shared" si="30"/>
        <v>21.688174554394593</v>
      </c>
      <c r="J684" s="103">
        <v>21.691751690227413</v>
      </c>
      <c r="K684" s="115">
        <v>63.843969399999999</v>
      </c>
      <c r="L684" s="103">
        <v>21.684597418561772</v>
      </c>
      <c r="M684" s="111">
        <f t="shared" si="31"/>
        <v>21.691751690227413</v>
      </c>
      <c r="N684" s="103">
        <v>21.691751690227413</v>
      </c>
      <c r="O684" s="111">
        <f t="shared" si="32"/>
        <v>21.688174554394593</v>
      </c>
      <c r="P684" s="106">
        <v>21.684597418561772</v>
      </c>
      <c r="Q684" s="113">
        <v>26.294429633342176</v>
      </c>
    </row>
    <row r="685" spans="2:17" x14ac:dyDescent="0.2">
      <c r="B685" s="106">
        <v>21.716533497234177</v>
      </c>
      <c r="C685" s="113">
        <v>16.338119873988386</v>
      </c>
      <c r="D685" s="116">
        <v>21.72</v>
      </c>
      <c r="E685" s="113">
        <v>115.10672500787931</v>
      </c>
      <c r="F685" s="106">
        <v>21.723698305382388</v>
      </c>
      <c r="G685" s="107">
        <v>12.726509799751241</v>
      </c>
      <c r="H685" s="103">
        <v>21.723698305382388</v>
      </c>
      <c r="I685" s="111">
        <f t="shared" si="30"/>
        <v>21.720115901308283</v>
      </c>
      <c r="J685" s="103">
        <v>21.723698305382388</v>
      </c>
      <c r="K685" s="115">
        <v>61.866201599999997</v>
      </c>
      <c r="L685" s="103">
        <v>21.716533497234177</v>
      </c>
      <c r="M685" s="111">
        <f t="shared" si="31"/>
        <v>21.723698305382388</v>
      </c>
      <c r="N685" s="103">
        <v>21.723698305382388</v>
      </c>
      <c r="O685" s="111">
        <f t="shared" si="32"/>
        <v>21.720115901308283</v>
      </c>
      <c r="P685" s="106">
        <v>21.716533497234177</v>
      </c>
      <c r="Q685" s="113">
        <v>25.095197428806053</v>
      </c>
    </row>
    <row r="686" spans="2:17" x14ac:dyDescent="0.2">
      <c r="B686" s="106">
        <v>21.748469575906579</v>
      </c>
      <c r="C686" s="113">
        <v>15.1452324697192</v>
      </c>
      <c r="D686" s="116">
        <v>21.76</v>
      </c>
      <c r="E686" s="113">
        <v>114.87956499051521</v>
      </c>
      <c r="F686" s="106">
        <v>21.75564492053736</v>
      </c>
      <c r="G686" s="107">
        <v>12.901453030953224</v>
      </c>
      <c r="H686" s="103">
        <v>21.75564492053736</v>
      </c>
      <c r="I686" s="111">
        <f t="shared" si="30"/>
        <v>21.75205724822197</v>
      </c>
      <c r="J686" s="103">
        <v>21.75564492053736</v>
      </c>
      <c r="K686" s="115">
        <v>59.942619299999997</v>
      </c>
      <c r="L686" s="103">
        <v>21.748469575906579</v>
      </c>
      <c r="M686" s="111">
        <f t="shared" si="31"/>
        <v>21.75564492053736</v>
      </c>
      <c r="N686" s="103">
        <v>21.75564492053736</v>
      </c>
      <c r="O686" s="111">
        <f t="shared" si="32"/>
        <v>21.75205724822197</v>
      </c>
      <c r="P686" s="106">
        <v>21.748469575906579</v>
      </c>
      <c r="Q686" s="113">
        <v>24.028188328784317</v>
      </c>
    </row>
    <row r="687" spans="2:17" x14ac:dyDescent="0.2">
      <c r="B687" s="106">
        <v>21.780405654578981</v>
      </c>
      <c r="C687" s="113">
        <v>13.992575090978228</v>
      </c>
      <c r="D687" s="116">
        <v>21.79</v>
      </c>
      <c r="E687" s="113">
        <v>114.69369865844453</v>
      </c>
      <c r="F687" s="106">
        <v>21.787591535692336</v>
      </c>
      <c r="G687" s="107">
        <v>13.089008448632175</v>
      </c>
      <c r="H687" s="103">
        <v>21.787591535692336</v>
      </c>
      <c r="I687" s="111">
        <f t="shared" si="30"/>
        <v>21.783998595135657</v>
      </c>
      <c r="J687" s="103">
        <v>21.787591535692336</v>
      </c>
      <c r="K687" s="115">
        <v>58.317056700000002</v>
      </c>
      <c r="L687" s="103">
        <v>21.780405654578981</v>
      </c>
      <c r="M687" s="111">
        <f t="shared" si="31"/>
        <v>21.787591535692336</v>
      </c>
      <c r="N687" s="103">
        <v>21.787591535692336</v>
      </c>
      <c r="O687" s="111">
        <f t="shared" si="32"/>
        <v>21.783998595135657</v>
      </c>
      <c r="P687" s="106">
        <v>21.780405654578981</v>
      </c>
      <c r="Q687" s="113">
        <v>23.079754187700765</v>
      </c>
    </row>
    <row r="688" spans="2:17" x14ac:dyDescent="0.2">
      <c r="B688" s="106">
        <v>21.812341733251387</v>
      </c>
      <c r="C688" s="113">
        <v>12.900992613111734</v>
      </c>
      <c r="D688" s="116">
        <v>21.82</v>
      </c>
      <c r="E688" s="113">
        <v>114.70711418385737</v>
      </c>
      <c r="F688" s="106">
        <v>21.819538150847311</v>
      </c>
      <c r="G688" s="107">
        <v>13.263951679834161</v>
      </c>
      <c r="H688" s="103">
        <v>21.819538150847311</v>
      </c>
      <c r="I688" s="111">
        <f t="shared" si="30"/>
        <v>21.815939942049347</v>
      </c>
      <c r="J688" s="103">
        <v>21.819538150847311</v>
      </c>
      <c r="K688" s="115">
        <v>56.982740800000002</v>
      </c>
      <c r="L688" s="103">
        <v>21.812341733251387</v>
      </c>
      <c r="M688" s="111">
        <f t="shared" si="31"/>
        <v>21.819538150847311</v>
      </c>
      <c r="N688" s="103">
        <v>21.819538150847311</v>
      </c>
      <c r="O688" s="111">
        <f t="shared" si="32"/>
        <v>21.815939942049347</v>
      </c>
      <c r="P688" s="106">
        <v>21.812341733251387</v>
      </c>
      <c r="Q688" s="113">
        <v>22.194971362406694</v>
      </c>
    </row>
    <row r="689" spans="2:17" x14ac:dyDescent="0.2">
      <c r="B689" s="106">
        <v>21.844277811923789</v>
      </c>
      <c r="C689" s="113">
        <v>11.993802618000117</v>
      </c>
      <c r="D689" s="116">
        <v>21.85</v>
      </c>
      <c r="E689" s="113">
        <v>114.87016785797118</v>
      </c>
      <c r="F689" s="106">
        <v>21.851484766002283</v>
      </c>
      <c r="G689" s="107">
        <v>13.372172376317504</v>
      </c>
      <c r="H689" s="103">
        <v>21.851484766002283</v>
      </c>
      <c r="I689" s="111">
        <f t="shared" si="30"/>
        <v>21.847881288963038</v>
      </c>
      <c r="J689" s="103">
        <v>21.851484766002283</v>
      </c>
      <c r="K689" s="115">
        <v>55.770341999999999</v>
      </c>
      <c r="L689" s="103">
        <v>21.844277811923789</v>
      </c>
      <c r="M689" s="111">
        <f t="shared" si="31"/>
        <v>21.851484766002283</v>
      </c>
      <c r="N689" s="103">
        <v>21.851484766002283</v>
      </c>
      <c r="O689" s="111">
        <f t="shared" si="32"/>
        <v>21.847881288963038</v>
      </c>
      <c r="P689" s="106">
        <v>21.844277811923789</v>
      </c>
      <c r="Q689" s="113">
        <v>21.344722727108032</v>
      </c>
    </row>
    <row r="690" spans="2:17" x14ac:dyDescent="0.2">
      <c r="B690" s="106">
        <v>21.87621389059619</v>
      </c>
      <c r="C690" s="113">
        <v>11.135542610395968</v>
      </c>
      <c r="D690" s="116">
        <v>21.88</v>
      </c>
      <c r="E690" s="113">
        <v>115.09435211669634</v>
      </c>
      <c r="F690" s="106">
        <v>21.883431381157258</v>
      </c>
      <c r="G690" s="107">
        <v>13.492191569870304</v>
      </c>
      <c r="H690" s="103">
        <v>21.883431381157258</v>
      </c>
      <c r="I690" s="111">
        <f t="shared" si="30"/>
        <v>21.879822635876724</v>
      </c>
      <c r="J690" s="103">
        <v>21.883431381157258</v>
      </c>
      <c r="K690" s="115">
        <v>54.598582399999998</v>
      </c>
      <c r="L690" s="103">
        <v>21.87621389059619</v>
      </c>
      <c r="M690" s="111">
        <f t="shared" si="31"/>
        <v>21.883431381157258</v>
      </c>
      <c r="N690" s="103">
        <v>21.883431381157258</v>
      </c>
      <c r="O690" s="111">
        <f t="shared" si="32"/>
        <v>21.879822635876724</v>
      </c>
      <c r="P690" s="106">
        <v>21.87621389059619</v>
      </c>
      <c r="Q690" s="113">
        <v>20.493977500543451</v>
      </c>
    </row>
    <row r="691" spans="2:17" x14ac:dyDescent="0.2">
      <c r="B691" s="106">
        <v>21.908149969268596</v>
      </c>
      <c r="C691" s="113">
        <v>10.277282602791818</v>
      </c>
      <c r="D691" s="116">
        <v>21.92</v>
      </c>
      <c r="E691" s="113">
        <v>115.41875903141597</v>
      </c>
      <c r="F691" s="106">
        <v>21.91537799631223</v>
      </c>
      <c r="G691" s="107">
        <v>13.660218440778172</v>
      </c>
      <c r="H691" s="103">
        <v>21.91537799631223</v>
      </c>
      <c r="I691" s="111">
        <f t="shared" si="30"/>
        <v>21.911763982790411</v>
      </c>
      <c r="J691" s="103">
        <v>21.91537799631223</v>
      </c>
      <c r="K691" s="115">
        <v>53.481008099999997</v>
      </c>
      <c r="L691" s="103">
        <v>21.908149969268596</v>
      </c>
      <c r="M691" s="111">
        <f t="shared" si="31"/>
        <v>21.91537799631223</v>
      </c>
      <c r="N691" s="103">
        <v>21.91537799631223</v>
      </c>
      <c r="O691" s="111">
        <f t="shared" si="32"/>
        <v>21.911763982790411</v>
      </c>
      <c r="P691" s="106">
        <v>21.908149969268596</v>
      </c>
      <c r="Q691" s="113">
        <v>19.755065925339956</v>
      </c>
    </row>
    <row r="692" spans="2:17" x14ac:dyDescent="0.2">
      <c r="B692" s="106">
        <v>21.940086047940998</v>
      </c>
      <c r="C692" s="113">
        <v>9.5672138938678017</v>
      </c>
      <c r="D692" s="116">
        <v>21.95</v>
      </c>
      <c r="E692" s="113">
        <v>115.83364690805948</v>
      </c>
      <c r="F692" s="106">
        <v>21.947324611467206</v>
      </c>
      <c r="G692" s="107">
        <v>13.760302242856131</v>
      </c>
      <c r="H692" s="103">
        <v>21.947324611467206</v>
      </c>
      <c r="I692" s="111">
        <f t="shared" si="30"/>
        <v>21.943705329704102</v>
      </c>
      <c r="J692" s="103">
        <v>21.947324611467206</v>
      </c>
      <c r="K692" s="115">
        <v>52.4311656</v>
      </c>
      <c r="L692" s="103">
        <v>21.940086047940998</v>
      </c>
      <c r="M692" s="111">
        <f t="shared" si="31"/>
        <v>21.947324611467206</v>
      </c>
      <c r="N692" s="103">
        <v>21.947324611467206</v>
      </c>
      <c r="O692" s="111">
        <f t="shared" si="32"/>
        <v>21.943705329704102</v>
      </c>
      <c r="P692" s="106">
        <v>21.940086047940998</v>
      </c>
      <c r="Q692" s="113">
        <v>19.057760908552918</v>
      </c>
    </row>
    <row r="693" spans="2:17" x14ac:dyDescent="0.2">
      <c r="B693" s="106">
        <v>21.972022126613403</v>
      </c>
      <c r="C693" s="113">
        <v>8.939648851230249</v>
      </c>
      <c r="D693" s="116">
        <v>21.98</v>
      </c>
      <c r="E693" s="113">
        <v>116.12209860373571</v>
      </c>
      <c r="F693" s="106">
        <v>21.979271226622181</v>
      </c>
      <c r="G693" s="107">
        <v>13.8815419705202</v>
      </c>
      <c r="H693" s="103">
        <v>21.979271226622181</v>
      </c>
      <c r="I693" s="111">
        <f t="shared" si="30"/>
        <v>21.975646676617792</v>
      </c>
      <c r="J693" s="103">
        <v>21.979271226622181</v>
      </c>
      <c r="K693" s="115">
        <v>51.354230399999999</v>
      </c>
      <c r="L693" s="103">
        <v>21.972022126613403</v>
      </c>
      <c r="M693" s="111">
        <f t="shared" si="31"/>
        <v>21.979271226622181</v>
      </c>
      <c r="N693" s="103">
        <v>21.979271226622181</v>
      </c>
      <c r="O693" s="111">
        <f t="shared" si="32"/>
        <v>21.975646676617792</v>
      </c>
      <c r="P693" s="106">
        <v>21.972022126613403</v>
      </c>
      <c r="Q693" s="113">
        <v>18.374269567764053</v>
      </c>
    </row>
    <row r="694" spans="2:17" x14ac:dyDescent="0.2">
      <c r="B694" s="106">
        <v>22.003958205285805</v>
      </c>
      <c r="C694" s="113">
        <v>8.6206697083265489</v>
      </c>
      <c r="D694" s="116">
        <v>22.01</v>
      </c>
      <c r="E694" s="113">
        <v>116.1390044926649</v>
      </c>
      <c r="F694" s="106">
        <v>22.011217841777153</v>
      </c>
      <c r="G694" s="107">
        <v>13.971047809639972</v>
      </c>
      <c r="H694" s="103">
        <v>22.011217841777153</v>
      </c>
      <c r="I694" s="111">
        <f t="shared" si="30"/>
        <v>22.007588023531479</v>
      </c>
      <c r="J694" s="103">
        <v>22.011217841777153</v>
      </c>
      <c r="K694" s="115">
        <v>50.345027000000002</v>
      </c>
      <c r="L694" s="103">
        <v>22.003958205285805</v>
      </c>
      <c r="M694" s="111">
        <f t="shared" si="31"/>
        <v>22.011217841777153</v>
      </c>
      <c r="N694" s="103">
        <v>22.011217841777153</v>
      </c>
      <c r="O694" s="111">
        <f t="shared" si="32"/>
        <v>22.007588023531479</v>
      </c>
      <c r="P694" s="106">
        <v>22.003958205285805</v>
      </c>
      <c r="Q694" s="113">
        <v>17.802611878336261</v>
      </c>
    </row>
    <row r="695" spans="2:17" x14ac:dyDescent="0.2">
      <c r="B695" s="106">
        <v>22.035894283958207</v>
      </c>
      <c r="C695" s="113">
        <v>8.9544212698930039</v>
      </c>
      <c r="D695" s="116">
        <v>22.04</v>
      </c>
      <c r="E695" s="113">
        <v>115.7793851798553</v>
      </c>
      <c r="F695" s="106">
        <v>22.043164456932129</v>
      </c>
      <c r="G695" s="107">
        <v>13.997492716705171</v>
      </c>
      <c r="H695" s="103">
        <v>22.043164456932129</v>
      </c>
      <c r="I695" s="111">
        <f t="shared" si="30"/>
        <v>22.039529370445166</v>
      </c>
      <c r="J695" s="103">
        <v>22.043164456932129</v>
      </c>
      <c r="K695" s="115">
        <v>49.417101700000003</v>
      </c>
      <c r="L695" s="103">
        <v>22.035894283958207</v>
      </c>
      <c r="M695" s="111">
        <f t="shared" si="31"/>
        <v>22.043164456932129</v>
      </c>
      <c r="N695" s="103">
        <v>22.043164456932129</v>
      </c>
      <c r="O695" s="111">
        <f t="shared" si="32"/>
        <v>22.039529370445166</v>
      </c>
      <c r="P695" s="106">
        <v>22.035894283958207</v>
      </c>
      <c r="Q695" s="113">
        <v>17.356270455423772</v>
      </c>
    </row>
    <row r="696" spans="2:17" x14ac:dyDescent="0.2">
      <c r="B696" s="106">
        <v>22.067830362630612</v>
      </c>
      <c r="C696" s="113">
        <v>9.7758962033566945</v>
      </c>
      <c r="D696" s="116">
        <v>22.08</v>
      </c>
      <c r="E696" s="113">
        <v>114.97932673953252</v>
      </c>
      <c r="F696" s="106">
        <v>22.0751110720871</v>
      </c>
      <c r="G696" s="107">
        <v>14.00359538759178</v>
      </c>
      <c r="H696" s="103">
        <v>22.0751110720871</v>
      </c>
      <c r="I696" s="111">
        <f t="shared" si="30"/>
        <v>22.071470717358856</v>
      </c>
      <c r="J696" s="103">
        <v>22.0751110720871</v>
      </c>
      <c r="K696" s="115">
        <v>48.5230423</v>
      </c>
      <c r="L696" s="103">
        <v>22.067830362630612</v>
      </c>
      <c r="M696" s="111">
        <f t="shared" si="31"/>
        <v>22.0751110720871</v>
      </c>
      <c r="N696" s="103">
        <v>22.0751110720871</v>
      </c>
      <c r="O696" s="111">
        <f t="shared" si="32"/>
        <v>22.071470717358856</v>
      </c>
      <c r="P696" s="106">
        <v>22.067830362630612</v>
      </c>
      <c r="Q696" s="113">
        <v>17.244105743218753</v>
      </c>
    </row>
    <row r="697" spans="2:17" x14ac:dyDescent="0.2">
      <c r="B697" s="106">
        <v>22.099766441303014</v>
      </c>
      <c r="C697" s="113">
        <v>10.521523817283152</v>
      </c>
      <c r="D697" s="116">
        <v>22.11</v>
      </c>
      <c r="E697" s="113">
        <v>113.77096289017209</v>
      </c>
      <c r="F697" s="106">
        <v>22.107057687242076</v>
      </c>
      <c r="G697" s="107">
        <v>14.02434446847413</v>
      </c>
      <c r="H697" s="103">
        <v>22.107057687242076</v>
      </c>
      <c r="I697" s="111">
        <f t="shared" si="30"/>
        <v>22.103412064272547</v>
      </c>
      <c r="J697" s="103">
        <v>22.107057687242076</v>
      </c>
      <c r="K697" s="115">
        <v>47.696714700000001</v>
      </c>
      <c r="L697" s="103">
        <v>22.099766441303014</v>
      </c>
      <c r="M697" s="111">
        <f t="shared" si="31"/>
        <v>22.107057687242076</v>
      </c>
      <c r="N697" s="103">
        <v>22.107057687242076</v>
      </c>
      <c r="O697" s="111">
        <f t="shared" si="32"/>
        <v>22.103412064272547</v>
      </c>
      <c r="P697" s="106">
        <v>22.099766441303014</v>
      </c>
      <c r="Q697" s="113">
        <v>17.916220924615338</v>
      </c>
    </row>
    <row r="698" spans="2:17" x14ac:dyDescent="0.2">
      <c r="B698" s="106">
        <v>22.131702519975416</v>
      </c>
      <c r="C698" s="113">
        <v>11.145585519526378</v>
      </c>
      <c r="D698" s="116">
        <v>22.14</v>
      </c>
      <c r="E698" s="113">
        <v>112.17273886051038</v>
      </c>
      <c r="F698" s="106">
        <v>22.139004302397051</v>
      </c>
      <c r="G698" s="107">
        <v>13.931177026690291</v>
      </c>
      <c r="H698" s="103">
        <v>22.139004302397051</v>
      </c>
      <c r="I698" s="111">
        <f t="shared" si="30"/>
        <v>22.135353411186234</v>
      </c>
      <c r="J698" s="103">
        <v>22.139004302397051</v>
      </c>
      <c r="K698" s="115">
        <v>46.944892000000003</v>
      </c>
      <c r="L698" s="103">
        <v>22.131702519975416</v>
      </c>
      <c r="M698" s="111">
        <f t="shared" si="31"/>
        <v>22.139004302397051</v>
      </c>
      <c r="N698" s="103">
        <v>22.139004302397051</v>
      </c>
      <c r="O698" s="111">
        <f t="shared" si="32"/>
        <v>22.135353411186234</v>
      </c>
      <c r="P698" s="106">
        <v>22.131702519975416</v>
      </c>
      <c r="Q698" s="113">
        <v>19.508360682712969</v>
      </c>
    </row>
    <row r="699" spans="2:17" x14ac:dyDescent="0.2">
      <c r="B699" s="106">
        <v>22.163638598647822</v>
      </c>
      <c r="C699" s="113">
        <v>11.736365488023472</v>
      </c>
      <c r="D699" s="116">
        <v>22.17</v>
      </c>
      <c r="E699" s="113">
        <v>110.51548293917216</v>
      </c>
      <c r="F699" s="106">
        <v>22.170950917552023</v>
      </c>
      <c r="G699" s="107">
        <v>13.838416429610206</v>
      </c>
      <c r="H699" s="103">
        <v>22.170950917552023</v>
      </c>
      <c r="I699" s="111">
        <f t="shared" si="30"/>
        <v>22.167294758099921</v>
      </c>
      <c r="J699" s="103">
        <v>22.170950917552023</v>
      </c>
      <c r="K699" s="115">
        <v>46.199842500000003</v>
      </c>
      <c r="L699" s="103">
        <v>22.163638598647822</v>
      </c>
      <c r="M699" s="111">
        <f t="shared" si="31"/>
        <v>22.170950917552023</v>
      </c>
      <c r="N699" s="103">
        <v>22.170950917552023</v>
      </c>
      <c r="O699" s="111">
        <f t="shared" si="32"/>
        <v>22.167294758099921</v>
      </c>
      <c r="P699" s="106">
        <v>22.163638598647822</v>
      </c>
      <c r="Q699" s="113">
        <v>21.309737385570383</v>
      </c>
    </row>
    <row r="700" spans="2:17" x14ac:dyDescent="0.2">
      <c r="B700" s="106">
        <v>22.195574677320224</v>
      </c>
      <c r="C700" s="113">
        <v>12.476796480365007</v>
      </c>
      <c r="D700" s="116">
        <v>22.2</v>
      </c>
      <c r="E700" s="113">
        <v>110.18366123939278</v>
      </c>
      <c r="F700" s="106">
        <v>22.202897532706999</v>
      </c>
      <c r="G700" s="107">
        <v>13.670796403406094</v>
      </c>
      <c r="H700" s="103">
        <v>22.202897532706999</v>
      </c>
      <c r="I700" s="111">
        <f t="shared" si="30"/>
        <v>22.199236105013611</v>
      </c>
      <c r="J700" s="103">
        <v>22.202897532706999</v>
      </c>
      <c r="K700" s="115">
        <v>45.563163799999998</v>
      </c>
      <c r="L700" s="103">
        <v>22.195574677320224</v>
      </c>
      <c r="M700" s="111">
        <f t="shared" si="31"/>
        <v>22.202897532706999</v>
      </c>
      <c r="N700" s="103">
        <v>22.202897532706999</v>
      </c>
      <c r="O700" s="111">
        <f t="shared" si="32"/>
        <v>22.199236105013611</v>
      </c>
      <c r="P700" s="106">
        <v>22.195574677320224</v>
      </c>
      <c r="Q700" s="113">
        <v>22.648807094031532</v>
      </c>
    </row>
    <row r="701" spans="2:17" x14ac:dyDescent="0.2">
      <c r="B701" s="106">
        <v>22.227510755992629</v>
      </c>
      <c r="C701" s="113">
        <v>13.366878496550985</v>
      </c>
      <c r="D701" s="116">
        <v>22.23</v>
      </c>
      <c r="E701" s="113">
        <v>113.74230611073783</v>
      </c>
      <c r="F701" s="106">
        <v>22.234844147861974</v>
      </c>
      <c r="G701" s="107">
        <v>13.49707370631538</v>
      </c>
      <c r="H701" s="103">
        <v>22.234844147861974</v>
      </c>
      <c r="I701" s="111">
        <f t="shared" si="30"/>
        <v>22.231177451927302</v>
      </c>
      <c r="J701" s="103">
        <v>22.234844147861974</v>
      </c>
      <c r="K701" s="115">
        <v>45.136453600000003</v>
      </c>
      <c r="L701" s="103">
        <v>22.227510755992629</v>
      </c>
      <c r="M701" s="111">
        <f t="shared" si="31"/>
        <v>22.234844147861974</v>
      </c>
      <c r="N701" s="103">
        <v>22.234844147861974</v>
      </c>
      <c r="O701" s="111">
        <f t="shared" si="32"/>
        <v>22.231177451927302</v>
      </c>
      <c r="P701" s="106">
        <v>22.227510755992629</v>
      </c>
      <c r="Q701" s="113">
        <v>23.552038447138941</v>
      </c>
    </row>
    <row r="702" spans="2:17" x14ac:dyDescent="0.2">
      <c r="B702" s="106">
        <v>22.259446834665031</v>
      </c>
      <c r="C702" s="113">
        <v>14.264492694584767</v>
      </c>
      <c r="D702" s="116">
        <v>22.27</v>
      </c>
      <c r="E702" s="113">
        <v>119.77051741465131</v>
      </c>
      <c r="F702" s="106">
        <v>22.266790763016946</v>
      </c>
      <c r="G702" s="107">
        <v>13.284293915682493</v>
      </c>
      <c r="H702" s="103">
        <v>22.266790763016946</v>
      </c>
      <c r="I702" s="111">
        <f t="shared" si="30"/>
        <v>22.263118798840988</v>
      </c>
      <c r="J702" s="103">
        <v>22.266790763016946</v>
      </c>
      <c r="K702" s="115">
        <v>56.407020699999997</v>
      </c>
      <c r="L702" s="103">
        <v>22.259446834665031</v>
      </c>
      <c r="M702" s="111">
        <f t="shared" si="31"/>
        <v>22.266790763016946</v>
      </c>
      <c r="N702" s="103">
        <v>22.266790763016946</v>
      </c>
      <c r="O702" s="111">
        <f t="shared" si="32"/>
        <v>22.263118798840988</v>
      </c>
      <c r="P702" s="106">
        <v>22.259446834665031</v>
      </c>
      <c r="Q702" s="113">
        <v>24.480745256757068</v>
      </c>
    </row>
    <row r="703" spans="2:17" x14ac:dyDescent="0.2">
      <c r="B703" s="106">
        <v>22.291382913337433</v>
      </c>
      <c r="C703" s="113">
        <v>15.108856118624743</v>
      </c>
      <c r="D703" s="116">
        <v>22.3</v>
      </c>
      <c r="E703" s="113">
        <v>124.25226946474557</v>
      </c>
      <c r="F703" s="106">
        <v>22.298737378171921</v>
      </c>
      <c r="G703" s="107">
        <v>13.090635827116937</v>
      </c>
      <c r="H703" s="103">
        <v>22.298737378171921</v>
      </c>
      <c r="I703" s="111">
        <f t="shared" si="30"/>
        <v>22.295060145754675</v>
      </c>
      <c r="J703" s="103">
        <v>22.298737378171921</v>
      </c>
      <c r="K703" s="115">
        <v>88.058078300000005</v>
      </c>
      <c r="L703" s="103">
        <v>22.291382913337433</v>
      </c>
      <c r="M703" s="111">
        <f t="shared" si="31"/>
        <v>22.298737378171921</v>
      </c>
      <c r="N703" s="103">
        <v>22.298737378171921</v>
      </c>
      <c r="O703" s="111">
        <f t="shared" si="32"/>
        <v>22.295060145754675</v>
      </c>
      <c r="P703" s="106">
        <v>22.291382913337433</v>
      </c>
      <c r="Q703" s="113">
        <v>25.828828258979236</v>
      </c>
    </row>
    <row r="704" spans="2:17" x14ac:dyDescent="0.2">
      <c r="B704" s="106">
        <v>22.323318992009838</v>
      </c>
      <c r="C704" s="113">
        <v>15.856527347781229</v>
      </c>
      <c r="D704" s="116">
        <v>22.33</v>
      </c>
      <c r="E704" s="113">
        <v>126.60743252082804</v>
      </c>
      <c r="F704" s="106">
        <v>22.330683993326893</v>
      </c>
      <c r="G704" s="107">
        <v>12.829034669721473</v>
      </c>
      <c r="H704" s="103">
        <v>22.330683993326893</v>
      </c>
      <c r="I704" s="111">
        <f t="shared" si="30"/>
        <v>22.327001492668366</v>
      </c>
      <c r="J704" s="103">
        <v>22.330683993326893</v>
      </c>
      <c r="K704" s="115">
        <v>115.841652</v>
      </c>
      <c r="L704" s="103">
        <v>22.323318992009838</v>
      </c>
      <c r="M704" s="111">
        <f t="shared" si="31"/>
        <v>22.330683993326893</v>
      </c>
      <c r="N704" s="103">
        <v>22.330683993326893</v>
      </c>
      <c r="O704" s="111">
        <f t="shared" si="32"/>
        <v>22.327001492668366</v>
      </c>
      <c r="P704" s="106">
        <v>22.323318992009838</v>
      </c>
      <c r="Q704" s="113">
        <v>27.648608049926317</v>
      </c>
    </row>
    <row r="705" spans="2:17" x14ac:dyDescent="0.2">
      <c r="B705" s="106">
        <v>22.35525507068224</v>
      </c>
      <c r="C705" s="113">
        <v>16.562800771278049</v>
      </c>
      <c r="D705" s="116">
        <v>22.36</v>
      </c>
      <c r="E705" s="113">
        <v>127.80456008456086</v>
      </c>
      <c r="F705" s="106">
        <v>22.362630608481869</v>
      </c>
      <c r="G705" s="107">
        <v>12.534072244966691</v>
      </c>
      <c r="H705" s="103">
        <v>22.362630608481869</v>
      </c>
      <c r="I705" s="111">
        <f t="shared" si="30"/>
        <v>22.358942839582056</v>
      </c>
      <c r="J705" s="103">
        <v>22.362630608481869</v>
      </c>
      <c r="K705" s="115">
        <v>123.414064</v>
      </c>
      <c r="L705" s="103">
        <v>22.35525507068224</v>
      </c>
      <c r="M705" s="111">
        <f t="shared" si="31"/>
        <v>22.362630608481869</v>
      </c>
      <c r="N705" s="103">
        <v>22.362630608481869</v>
      </c>
      <c r="O705" s="111">
        <f t="shared" si="32"/>
        <v>22.358942839582056</v>
      </c>
      <c r="P705" s="106">
        <v>22.35525507068224</v>
      </c>
      <c r="Q705" s="113">
        <v>29.438654033115125</v>
      </c>
    </row>
    <row r="706" spans="2:17" x14ac:dyDescent="0.2">
      <c r="B706" s="106">
        <v>22.387191149354642</v>
      </c>
      <c r="C706" s="113">
        <v>17.182249742002075</v>
      </c>
      <c r="D706" s="116">
        <v>22.39</v>
      </c>
      <c r="E706" s="113">
        <v>128.71111488555752</v>
      </c>
      <c r="F706" s="106">
        <v>22.394577223636844</v>
      </c>
      <c r="G706" s="107">
        <v>12.23992350961942</v>
      </c>
      <c r="H706" s="103">
        <v>22.394577223636844</v>
      </c>
      <c r="I706" s="111">
        <f t="shared" si="30"/>
        <v>22.390884186495743</v>
      </c>
      <c r="J706" s="103">
        <v>22.394577223636844</v>
      </c>
      <c r="K706" s="115">
        <v>127.552475</v>
      </c>
      <c r="L706" s="103">
        <v>22.387191149354642</v>
      </c>
      <c r="M706" s="111">
        <f t="shared" si="31"/>
        <v>22.394577223636844</v>
      </c>
      <c r="N706" s="103">
        <v>22.394577223636844</v>
      </c>
      <c r="O706" s="111">
        <f t="shared" si="32"/>
        <v>22.390884186495743</v>
      </c>
      <c r="P706" s="106">
        <v>22.387191149354642</v>
      </c>
      <c r="Q706" s="113">
        <v>30.781862002125536</v>
      </c>
    </row>
    <row r="707" spans="2:17" x14ac:dyDescent="0.2">
      <c r="B707" s="106">
        <v>22.419127228027047</v>
      </c>
      <c r="C707" s="113">
        <v>17.705882352941188</v>
      </c>
      <c r="D707" s="116">
        <v>22.43</v>
      </c>
      <c r="E707" s="113">
        <v>130.38175053370841</v>
      </c>
      <c r="F707" s="106">
        <v>22.426523838791816</v>
      </c>
      <c r="G707" s="107">
        <v>11.891664426030474</v>
      </c>
      <c r="H707" s="103">
        <v>22.426523838791816</v>
      </c>
      <c r="I707" s="111">
        <f t="shared" si="30"/>
        <v>22.42282553340943</v>
      </c>
      <c r="J707" s="103">
        <v>22.426523838791816</v>
      </c>
      <c r="K707" s="115">
        <v>133.329995</v>
      </c>
      <c r="L707" s="103">
        <v>22.419127228027047</v>
      </c>
      <c r="M707" s="111">
        <f t="shared" si="31"/>
        <v>22.426523838791816</v>
      </c>
      <c r="N707" s="103">
        <v>22.426523838791816</v>
      </c>
      <c r="O707" s="111">
        <f t="shared" si="32"/>
        <v>22.42282553340943</v>
      </c>
      <c r="P707" s="106">
        <v>22.419127228027047</v>
      </c>
      <c r="Q707" s="113">
        <v>32.067994432501614</v>
      </c>
    </row>
    <row r="708" spans="2:17" x14ac:dyDescent="0.2">
      <c r="B708" s="106">
        <v>22.451063306699449</v>
      </c>
      <c r="C708" s="113">
        <v>18.147303242626702</v>
      </c>
      <c r="D708" s="116">
        <v>22.46</v>
      </c>
      <c r="E708" s="113">
        <v>133.11192182584759</v>
      </c>
      <c r="F708" s="106">
        <v>22.458470453946791</v>
      </c>
      <c r="G708" s="107">
        <v>11.516553590672572</v>
      </c>
      <c r="H708" s="103">
        <v>22.458470453946791</v>
      </c>
      <c r="I708" s="111">
        <f t="shared" si="30"/>
        <v>22.45476688032312</v>
      </c>
      <c r="J708" s="103">
        <v>22.458470453946791</v>
      </c>
      <c r="K708" s="115">
        <v>141.17333500000001</v>
      </c>
      <c r="L708" s="103">
        <v>22.451063306699449</v>
      </c>
      <c r="M708" s="111">
        <f t="shared" si="31"/>
        <v>22.458470453946791</v>
      </c>
      <c r="N708" s="103">
        <v>22.458470453946791</v>
      </c>
      <c r="O708" s="111">
        <f t="shared" si="32"/>
        <v>22.45476688032312</v>
      </c>
      <c r="P708" s="106">
        <v>22.451063306699449</v>
      </c>
      <c r="Q708" s="113">
        <v>33.313513486993052</v>
      </c>
    </row>
    <row r="709" spans="2:17" x14ac:dyDescent="0.2">
      <c r="B709" s="106">
        <v>22.482999385371851</v>
      </c>
      <c r="C709" s="113">
        <v>18.39913502797242</v>
      </c>
      <c r="D709" s="116">
        <v>22.49</v>
      </c>
      <c r="E709" s="113">
        <v>134.80937510034911</v>
      </c>
      <c r="F709" s="106">
        <v>22.490417069101767</v>
      </c>
      <c r="G709" s="107">
        <v>11.208572134737066</v>
      </c>
      <c r="H709" s="103">
        <v>22.490417069101767</v>
      </c>
      <c r="I709" s="111">
        <f t="shared" si="30"/>
        <v>22.486708227236811</v>
      </c>
      <c r="J709" s="103">
        <v>22.490417069101767</v>
      </c>
      <c r="K709" s="115">
        <v>158.939379</v>
      </c>
      <c r="L709" s="103">
        <v>22.482999385371851</v>
      </c>
      <c r="M709" s="111">
        <f t="shared" si="31"/>
        <v>22.490417069101767</v>
      </c>
      <c r="N709" s="103">
        <v>22.490417069101767</v>
      </c>
      <c r="O709" s="111">
        <f t="shared" si="32"/>
        <v>22.486708227236811</v>
      </c>
      <c r="P709" s="106">
        <v>22.482999385371851</v>
      </c>
      <c r="Q709" s="113">
        <v>34.307406825922058</v>
      </c>
    </row>
    <row r="710" spans="2:17" x14ac:dyDescent="0.2">
      <c r="B710" s="106">
        <v>22.514935464044257</v>
      </c>
      <c r="C710" s="113">
        <v>18.447773070447028</v>
      </c>
      <c r="D710" s="116">
        <v>22.52</v>
      </c>
      <c r="E710" s="113">
        <v>135.03375177655016</v>
      </c>
      <c r="F710" s="106">
        <v>22.522363684256739</v>
      </c>
      <c r="G710" s="107">
        <v>10.853803535557761</v>
      </c>
      <c r="H710" s="103">
        <v>22.522363684256739</v>
      </c>
      <c r="I710" s="111">
        <f t="shared" ref="I710:I773" si="33">AVERAGE(F710,B710)</f>
        <v>22.518649574150498</v>
      </c>
      <c r="J710" s="103">
        <v>22.522363684256739</v>
      </c>
      <c r="K710" s="115">
        <v>184.86710199999999</v>
      </c>
      <c r="L710" s="103">
        <v>22.514935464044257</v>
      </c>
      <c r="M710" s="111">
        <f t="shared" ref="M710:M773" si="34">AVERAGE(F710,J710)</f>
        <v>22.522363684256739</v>
      </c>
      <c r="N710" s="103">
        <v>22.522363684256739</v>
      </c>
      <c r="O710" s="111">
        <f t="shared" ref="O710:O773" si="35">AVERAGE(H710,L710)</f>
        <v>22.518649574150498</v>
      </c>
      <c r="P710" s="106">
        <v>22.514935464044257</v>
      </c>
      <c r="Q710" s="113">
        <v>35.25969360643461</v>
      </c>
    </row>
    <row r="711" spans="2:17" x14ac:dyDescent="0.2">
      <c r="B711" s="106">
        <v>22.546871542716659</v>
      </c>
      <c r="C711" s="113">
        <v>18.277569116289186</v>
      </c>
      <c r="D711" s="116">
        <v>22.55</v>
      </c>
      <c r="E711" s="113">
        <v>135.33433919768325</v>
      </c>
      <c r="F711" s="106">
        <v>22.554310299411714</v>
      </c>
      <c r="G711" s="107">
        <v>10.457943619317504</v>
      </c>
      <c r="H711" s="103">
        <v>22.554310299411714</v>
      </c>
      <c r="I711" s="111">
        <f t="shared" si="33"/>
        <v>22.550590921064185</v>
      </c>
      <c r="J711" s="103">
        <v>22.554310299411714</v>
      </c>
      <c r="K711" s="115">
        <v>200.17448200000001</v>
      </c>
      <c r="L711" s="103">
        <v>22.546871542716659</v>
      </c>
      <c r="M711" s="111">
        <f t="shared" si="34"/>
        <v>22.554310299411714</v>
      </c>
      <c r="N711" s="103">
        <v>22.554310299411714</v>
      </c>
      <c r="O711" s="111">
        <f t="shared" si="35"/>
        <v>22.550590921064185</v>
      </c>
      <c r="P711" s="106">
        <v>22.546871542716659</v>
      </c>
      <c r="Q711" s="113">
        <v>36.352765633680328</v>
      </c>
    </row>
    <row r="712" spans="2:17" x14ac:dyDescent="0.2">
      <c r="B712" s="106">
        <v>22.578807621389064</v>
      </c>
      <c r="C712" s="113">
        <v>17.922972679376471</v>
      </c>
      <c r="D712" s="116">
        <v>22.59</v>
      </c>
      <c r="E712" s="113">
        <v>135.31895027443613</v>
      </c>
      <c r="F712" s="106">
        <v>22.586256914566686</v>
      </c>
      <c r="G712" s="107">
        <v>10.055574187486888</v>
      </c>
      <c r="H712" s="103">
        <v>22.586256914566686</v>
      </c>
      <c r="I712" s="111">
        <f t="shared" si="33"/>
        <v>22.582532267977875</v>
      </c>
      <c r="J712" s="103">
        <v>22.586256914566686</v>
      </c>
      <c r="K712" s="115">
        <v>200.81793400000001</v>
      </c>
      <c r="L712" s="103">
        <v>22.578807621389064</v>
      </c>
      <c r="M712" s="111">
        <f t="shared" si="34"/>
        <v>22.586256914566686</v>
      </c>
      <c r="N712" s="103">
        <v>22.586256914566686</v>
      </c>
      <c r="O712" s="111">
        <f t="shared" si="35"/>
        <v>22.582532267977875</v>
      </c>
      <c r="P712" s="106">
        <v>22.578807621389064</v>
      </c>
      <c r="Q712" s="113">
        <v>38.231938389169322</v>
      </c>
    </row>
    <row r="713" spans="2:17" x14ac:dyDescent="0.2">
      <c r="B713" s="106">
        <v>22.610743700061466</v>
      </c>
      <c r="C713" s="113">
        <v>17.426549345499986</v>
      </c>
      <c r="D713" s="116">
        <v>22.62</v>
      </c>
      <c r="E713" s="113">
        <v>135.09185737944736</v>
      </c>
      <c r="F713" s="106">
        <v>22.618203529721661</v>
      </c>
      <c r="G713" s="107">
        <v>9.7207409797824234</v>
      </c>
      <c r="H713" s="103">
        <v>22.618203529721661</v>
      </c>
      <c r="I713" s="111">
        <f t="shared" si="33"/>
        <v>22.614473614891565</v>
      </c>
      <c r="J713" s="103">
        <v>22.618203529721661</v>
      </c>
      <c r="K713" s="115">
        <v>204.13001800000001</v>
      </c>
      <c r="L713" s="103">
        <v>22.610743700061466</v>
      </c>
      <c r="M713" s="111">
        <f t="shared" si="34"/>
        <v>22.618203529721661</v>
      </c>
      <c r="N713" s="103">
        <v>22.618203529721661</v>
      </c>
      <c r="O713" s="111">
        <f t="shared" si="35"/>
        <v>22.614473614891565</v>
      </c>
      <c r="P713" s="106">
        <v>22.610743700061466</v>
      </c>
      <c r="Q713" s="113">
        <v>40.679623756068672</v>
      </c>
    </row>
    <row r="714" spans="2:17" x14ac:dyDescent="0.2">
      <c r="B714" s="106">
        <v>22.642679778733868</v>
      </c>
      <c r="C714" s="113">
        <v>16.788299114659722</v>
      </c>
      <c r="D714" s="116">
        <v>22.65</v>
      </c>
      <c r="E714" s="113">
        <v>135.594509999227</v>
      </c>
      <c r="F714" s="106">
        <v>22.650150144876637</v>
      </c>
      <c r="G714" s="107">
        <v>9.4115389897356483</v>
      </c>
      <c r="H714" s="103">
        <v>22.650150144876637</v>
      </c>
      <c r="I714" s="111">
        <f t="shared" si="33"/>
        <v>22.646414961805252</v>
      </c>
      <c r="J714" s="103">
        <v>22.650150144876637</v>
      </c>
      <c r="K714" s="115">
        <v>209.209901</v>
      </c>
      <c r="L714" s="103">
        <v>22.642679778733868</v>
      </c>
      <c r="M714" s="111">
        <f t="shared" si="34"/>
        <v>22.650150144876637</v>
      </c>
      <c r="N714" s="103">
        <v>22.650150144876637</v>
      </c>
      <c r="O714" s="111">
        <f t="shared" si="35"/>
        <v>22.646414961805252</v>
      </c>
      <c r="P714" s="106">
        <v>22.642679778733868</v>
      </c>
      <c r="Q714" s="113">
        <v>43.583205870631119</v>
      </c>
    </row>
    <row r="715" spans="2:17" x14ac:dyDescent="0.2">
      <c r="B715" s="106">
        <v>22.674615857406273</v>
      </c>
      <c r="C715" s="113">
        <v>15.98620933137799</v>
      </c>
      <c r="D715" s="116">
        <v>22.68</v>
      </c>
      <c r="E715" s="113">
        <v>137.67407753191847</v>
      </c>
      <c r="F715" s="106">
        <v>22.682096760031609</v>
      </c>
      <c r="G715" s="107">
        <v>9.0901316579156628</v>
      </c>
      <c r="H715" s="103">
        <v>22.682096760031609</v>
      </c>
      <c r="I715" s="111">
        <f t="shared" si="33"/>
        <v>22.678356308718939</v>
      </c>
      <c r="J715" s="103">
        <v>22.682096760031609</v>
      </c>
      <c r="K715" s="115">
        <v>218.997142</v>
      </c>
      <c r="L715" s="103">
        <v>22.674615857406273</v>
      </c>
      <c r="M715" s="111">
        <f t="shared" si="34"/>
        <v>22.682096760031609</v>
      </c>
      <c r="N715" s="103">
        <v>22.682096760031609</v>
      </c>
      <c r="O715" s="111">
        <f t="shared" si="35"/>
        <v>22.678356308718939</v>
      </c>
      <c r="P715" s="106">
        <v>22.674615857406273</v>
      </c>
      <c r="Q715" s="113">
        <v>47.126942812371652</v>
      </c>
    </row>
    <row r="716" spans="2:17" x14ac:dyDescent="0.2">
      <c r="B716" s="106">
        <v>22.706551936078675</v>
      </c>
      <c r="C716" s="113">
        <v>15.164150507848579</v>
      </c>
      <c r="D716" s="116">
        <v>22.71</v>
      </c>
      <c r="E716" s="113">
        <v>142.25462476882552</v>
      </c>
      <c r="F716" s="106">
        <v>22.714043375186584</v>
      </c>
      <c r="G716" s="107">
        <v>8.8094087984528713</v>
      </c>
      <c r="H716" s="103">
        <v>22.714043375186584</v>
      </c>
      <c r="I716" s="111">
        <f t="shared" si="33"/>
        <v>22.71029765563263</v>
      </c>
      <c r="J716" s="103">
        <v>22.714043375186584</v>
      </c>
      <c r="K716" s="115">
        <v>245.70377999999999</v>
      </c>
      <c r="L716" s="103">
        <v>22.706551936078675</v>
      </c>
      <c r="M716" s="111">
        <f t="shared" si="34"/>
        <v>22.714043375186584</v>
      </c>
      <c r="N716" s="103">
        <v>22.714043375186584</v>
      </c>
      <c r="O716" s="111">
        <f t="shared" si="35"/>
        <v>22.71029765563263</v>
      </c>
      <c r="P716" s="106">
        <v>22.706551936078675</v>
      </c>
      <c r="Q716" s="113">
        <v>52.245455046375668</v>
      </c>
    </row>
    <row r="717" spans="2:17" x14ac:dyDescent="0.2">
      <c r="B717" s="106">
        <v>22.738488014751077</v>
      </c>
      <c r="C717" s="113">
        <v>14.33543533756994</v>
      </c>
      <c r="D717" s="116">
        <v>22.75</v>
      </c>
      <c r="E717" s="113">
        <v>146.68199874526505</v>
      </c>
      <c r="F717" s="106">
        <v>22.74598999034156</v>
      </c>
      <c r="G717" s="107">
        <v>8.4945109822232467</v>
      </c>
      <c r="H717" s="103">
        <v>22.74598999034156</v>
      </c>
      <c r="I717" s="111">
        <f t="shared" si="33"/>
        <v>22.74223900254632</v>
      </c>
      <c r="J717" s="103">
        <v>22.74598999034156</v>
      </c>
      <c r="K717" s="115">
        <v>275.25515300000001</v>
      </c>
      <c r="L717" s="103">
        <v>22.738488014751077</v>
      </c>
      <c r="M717" s="111">
        <f t="shared" si="34"/>
        <v>22.74598999034156</v>
      </c>
      <c r="N717" s="103">
        <v>22.74598999034156</v>
      </c>
      <c r="O717" s="111">
        <f t="shared" si="35"/>
        <v>22.74223900254632</v>
      </c>
      <c r="P717" s="106">
        <v>22.738488014751077</v>
      </c>
      <c r="Q717" s="113">
        <v>59.034685303495053</v>
      </c>
    </row>
    <row r="718" spans="2:17" x14ac:dyDescent="0.2">
      <c r="B718" s="106">
        <v>22.770424093423483</v>
      </c>
      <c r="C718" s="113">
        <v>13.526105317473258</v>
      </c>
      <c r="D718" s="116">
        <v>22.78</v>
      </c>
      <c r="E718" s="113">
        <v>149.76584678258598</v>
      </c>
      <c r="F718" s="106">
        <v>22.777936605496532</v>
      </c>
      <c r="G718" s="107">
        <v>8.2129744333529402</v>
      </c>
      <c r="H718" s="103">
        <v>22.777936605496532</v>
      </c>
      <c r="I718" s="111">
        <f t="shared" si="33"/>
        <v>22.774180349460007</v>
      </c>
      <c r="J718" s="103">
        <v>22.777936605496532</v>
      </c>
      <c r="K718" s="115">
        <v>292.289694</v>
      </c>
      <c r="L718" s="103">
        <v>22.770424093423483</v>
      </c>
      <c r="M718" s="111">
        <f t="shared" si="34"/>
        <v>22.777936605496532</v>
      </c>
      <c r="N718" s="103">
        <v>22.777936605496532</v>
      </c>
      <c r="O718" s="111">
        <f t="shared" si="35"/>
        <v>22.774180349460007</v>
      </c>
      <c r="P718" s="106">
        <v>22.770424093423483</v>
      </c>
      <c r="Q718" s="113">
        <v>66.475219348566426</v>
      </c>
    </row>
    <row r="719" spans="2:17" x14ac:dyDescent="0.2">
      <c r="B719" s="106">
        <v>22.802360172095884</v>
      </c>
      <c r="C719" s="113">
        <v>12.791454836782368</v>
      </c>
      <c r="D719" s="116">
        <v>22.81</v>
      </c>
      <c r="E719" s="113">
        <v>152.45906944452707</v>
      </c>
      <c r="F719" s="106">
        <v>22.809883220651507</v>
      </c>
      <c r="G719" s="107">
        <v>8.0168752765648481</v>
      </c>
      <c r="H719" s="103">
        <v>22.809883220651507</v>
      </c>
      <c r="I719" s="111">
        <f t="shared" si="33"/>
        <v>22.806121696373694</v>
      </c>
      <c r="J719" s="103">
        <v>22.809883220651507</v>
      </c>
      <c r="K719" s="115">
        <v>299.746962</v>
      </c>
      <c r="L719" s="103">
        <v>22.802360172095884</v>
      </c>
      <c r="M719" s="111">
        <f t="shared" si="34"/>
        <v>22.809883220651507</v>
      </c>
      <c r="N719" s="103">
        <v>22.809883220651507</v>
      </c>
      <c r="O719" s="111">
        <f t="shared" si="35"/>
        <v>22.806121696373694</v>
      </c>
      <c r="P719" s="106">
        <v>22.802360172095884</v>
      </c>
      <c r="Q719" s="113">
        <v>73.958667966957279</v>
      </c>
    </row>
    <row r="720" spans="2:17" x14ac:dyDescent="0.2">
      <c r="B720" s="106">
        <v>22.83429625076829</v>
      </c>
      <c r="C720" s="113">
        <v>12.057096301124334</v>
      </c>
      <c r="D720" s="116">
        <v>22.84</v>
      </c>
      <c r="E720" s="113">
        <v>157.35181627349658</v>
      </c>
      <c r="F720" s="106">
        <v>22.841829835806479</v>
      </c>
      <c r="G720" s="107">
        <v>7.7878216971211902</v>
      </c>
      <c r="H720" s="103">
        <v>22.841829835806479</v>
      </c>
      <c r="I720" s="111">
        <f t="shared" si="33"/>
        <v>22.838063043287384</v>
      </c>
      <c r="J720" s="103">
        <v>22.841829835806479</v>
      </c>
      <c r="K720" s="115">
        <v>308.47758800000003</v>
      </c>
      <c r="L720" s="103">
        <v>22.83429625076829</v>
      </c>
      <c r="M720" s="111">
        <f t="shared" si="34"/>
        <v>22.841829835806479</v>
      </c>
      <c r="N720" s="103">
        <v>22.841829835806479</v>
      </c>
      <c r="O720" s="111">
        <f t="shared" si="35"/>
        <v>22.838063043287384</v>
      </c>
      <c r="P720" s="106">
        <v>22.83429625076829</v>
      </c>
      <c r="Q720" s="113">
        <v>80.62713891270738</v>
      </c>
    </row>
    <row r="721" spans="2:17" x14ac:dyDescent="0.2">
      <c r="B721" s="106">
        <v>22.866232329440692</v>
      </c>
      <c r="C721" s="113">
        <v>11.438523165498893</v>
      </c>
      <c r="D721" s="116">
        <v>22.87</v>
      </c>
      <c r="E721" s="113">
        <v>164.94735741512702</v>
      </c>
      <c r="F721" s="106">
        <v>22.873776450961454</v>
      </c>
      <c r="G721" s="107">
        <v>7.6002662794422395</v>
      </c>
      <c r="H721" s="103">
        <v>22.873776450961454</v>
      </c>
      <c r="I721" s="111">
        <f t="shared" si="33"/>
        <v>22.870004390201075</v>
      </c>
      <c r="J721" s="103">
        <v>22.873776450961454</v>
      </c>
      <c r="K721" s="115">
        <v>322.538704</v>
      </c>
      <c r="L721" s="103">
        <v>22.866232329440692</v>
      </c>
      <c r="M721" s="111">
        <f t="shared" si="34"/>
        <v>22.873776450961454</v>
      </c>
      <c r="N721" s="103">
        <v>22.873776450961454</v>
      </c>
      <c r="O721" s="111">
        <f t="shared" si="35"/>
        <v>22.870004390201075</v>
      </c>
      <c r="P721" s="106">
        <v>22.866232329440692</v>
      </c>
      <c r="Q721" s="113">
        <v>85.913865758073442</v>
      </c>
    </row>
    <row r="722" spans="2:17" x14ac:dyDescent="0.2">
      <c r="B722" s="106">
        <v>22.898168408113094</v>
      </c>
      <c r="C722" s="113">
        <v>10.847451251968938</v>
      </c>
      <c r="D722" s="116">
        <v>22.91</v>
      </c>
      <c r="E722" s="113">
        <v>174.30614965836722</v>
      </c>
      <c r="F722" s="106">
        <v>22.90572306611643</v>
      </c>
      <c r="G722" s="107">
        <v>7.398471296471298</v>
      </c>
      <c r="H722" s="103">
        <v>22.90572306611643</v>
      </c>
      <c r="I722" s="111">
        <f t="shared" si="33"/>
        <v>22.901945737114762</v>
      </c>
      <c r="J722" s="103">
        <v>22.90572306611643</v>
      </c>
      <c r="K722" s="115">
        <v>339.45132799999999</v>
      </c>
      <c r="L722" s="103">
        <v>22.898168408113094</v>
      </c>
      <c r="M722" s="111">
        <f t="shared" si="34"/>
        <v>22.90572306611643</v>
      </c>
      <c r="N722" s="103">
        <v>22.90572306611643</v>
      </c>
      <c r="O722" s="111">
        <f t="shared" si="35"/>
        <v>22.901945737114762</v>
      </c>
      <c r="P722" s="106">
        <v>22.898168408113094</v>
      </c>
      <c r="Q722" s="113">
        <v>89.513503297021771</v>
      </c>
    </row>
    <row r="723" spans="2:17" x14ac:dyDescent="0.2">
      <c r="B723" s="106">
        <v>22.930104486785499</v>
      </c>
      <c r="C723" s="113">
        <v>10.242482754874811</v>
      </c>
      <c r="D723" s="116">
        <v>22.94</v>
      </c>
      <c r="E723" s="113">
        <v>186.4715879533548</v>
      </c>
      <c r="F723" s="106">
        <v>22.937669681271402</v>
      </c>
      <c r="G723" s="107">
        <v>7.230444425563431</v>
      </c>
      <c r="H723" s="103">
        <v>22.937669681271402</v>
      </c>
      <c r="I723" s="111">
        <f t="shared" si="33"/>
        <v>22.933887084028449</v>
      </c>
      <c r="J723" s="103">
        <v>22.937669681271402</v>
      </c>
      <c r="K723" s="115">
        <v>356.35040500000002</v>
      </c>
      <c r="L723" s="103">
        <v>22.930104486785499</v>
      </c>
      <c r="M723" s="111">
        <f t="shared" si="34"/>
        <v>22.937669681271402</v>
      </c>
      <c r="N723" s="103">
        <v>22.937669681271402</v>
      </c>
      <c r="O723" s="111">
        <f t="shared" si="35"/>
        <v>22.933887084028449</v>
      </c>
      <c r="P723" s="106">
        <v>22.930104486785499</v>
      </c>
      <c r="Q723" s="113">
        <v>92.092253055481706</v>
      </c>
    </row>
    <row r="724" spans="2:17" x14ac:dyDescent="0.2">
      <c r="B724" s="106">
        <v>22.962040565457901</v>
      </c>
      <c r="C724" s="113">
        <v>9.7532996578132689</v>
      </c>
      <c r="D724" s="116">
        <v>22.97</v>
      </c>
      <c r="E724" s="113">
        <v>200.90407105011212</v>
      </c>
      <c r="F724" s="106">
        <v>22.969616296426377</v>
      </c>
      <c r="G724" s="107">
        <v>7.1315811575967407</v>
      </c>
      <c r="H724" s="103">
        <v>22.969616296426377</v>
      </c>
      <c r="I724" s="111">
        <f t="shared" si="33"/>
        <v>22.965828430942139</v>
      </c>
      <c r="J724" s="103">
        <v>22.969616296426377</v>
      </c>
      <c r="K724" s="115">
        <v>373.00564800000001</v>
      </c>
      <c r="L724" s="103">
        <v>22.962040565457901</v>
      </c>
      <c r="M724" s="111">
        <f t="shared" si="34"/>
        <v>22.969616296426377</v>
      </c>
      <c r="N724" s="103">
        <v>22.969616296426377</v>
      </c>
      <c r="O724" s="111">
        <f t="shared" si="35"/>
        <v>22.965828430942139</v>
      </c>
      <c r="P724" s="106">
        <v>22.962040565457901</v>
      </c>
      <c r="Q724" s="113">
        <v>94.026183923697459</v>
      </c>
    </row>
    <row r="725" spans="2:17" x14ac:dyDescent="0.2">
      <c r="B725" s="106">
        <v>22.993976644130303</v>
      </c>
      <c r="C725" s="113">
        <v>9.3454524469067444</v>
      </c>
      <c r="D725" s="116">
        <v>23</v>
      </c>
      <c r="E725" s="113">
        <v>214.92382313588604</v>
      </c>
      <c r="F725" s="106">
        <v>23.001562911581352</v>
      </c>
      <c r="G725" s="107">
        <v>7.0632312440630765</v>
      </c>
      <c r="H725" s="103">
        <v>23.001562911581352</v>
      </c>
      <c r="I725" s="111">
        <f t="shared" si="33"/>
        <v>22.997769777855829</v>
      </c>
      <c r="J725" s="103">
        <v>23.001562911581352</v>
      </c>
      <c r="K725" s="115">
        <v>391.11035099999998</v>
      </c>
      <c r="L725" s="103">
        <v>22.993976644130303</v>
      </c>
      <c r="M725" s="111">
        <f t="shared" si="34"/>
        <v>23.001562911581352</v>
      </c>
      <c r="N725" s="103">
        <v>23.001562911581352</v>
      </c>
      <c r="O725" s="111">
        <f t="shared" si="35"/>
        <v>22.997769777855829</v>
      </c>
      <c r="P725" s="106">
        <v>22.993976644130303</v>
      </c>
      <c r="Q725" s="113">
        <v>96.002172501871883</v>
      </c>
    </row>
    <row r="726" spans="2:17" x14ac:dyDescent="0.2">
      <c r="B726" s="106">
        <v>23.025912722802708</v>
      </c>
      <c r="C726" s="113">
        <v>8.9983881918418405</v>
      </c>
      <c r="D726" s="116">
        <v>23.03</v>
      </c>
      <c r="E726" s="113">
        <v>226.65910097643365</v>
      </c>
      <c r="F726" s="106">
        <v>23.033509526736324</v>
      </c>
      <c r="G726" s="107">
        <v>6.9346683114011345</v>
      </c>
      <c r="H726" s="103">
        <v>23.033509526736324</v>
      </c>
      <c r="I726" s="111">
        <f t="shared" si="33"/>
        <v>23.029711124769516</v>
      </c>
      <c r="J726" s="103">
        <v>23.033509526736324</v>
      </c>
      <c r="K726" s="115">
        <v>410.01428900000002</v>
      </c>
      <c r="L726" s="103">
        <v>23.025912722802708</v>
      </c>
      <c r="M726" s="111">
        <f t="shared" si="34"/>
        <v>23.033509526736324</v>
      </c>
      <c r="N726" s="103">
        <v>23.033509526736324</v>
      </c>
      <c r="O726" s="111">
        <f t="shared" si="35"/>
        <v>23.029711124769516</v>
      </c>
      <c r="P726" s="106">
        <v>23.025912722802708</v>
      </c>
      <c r="Q726" s="113">
        <v>97.973149727663554</v>
      </c>
    </row>
    <row r="727" spans="2:17" x14ac:dyDescent="0.2">
      <c r="B727" s="106">
        <v>23.05784880147511</v>
      </c>
      <c r="C727" s="113">
        <v>8.7468483515289819</v>
      </c>
      <c r="D727" s="116">
        <v>23.07</v>
      </c>
      <c r="E727" s="113">
        <v>237.54983166630001</v>
      </c>
      <c r="F727" s="106">
        <v>23.0654561418913</v>
      </c>
      <c r="G727" s="107">
        <v>6.8402803355060247</v>
      </c>
      <c r="H727" s="103">
        <v>23.0654561418913</v>
      </c>
      <c r="I727" s="111">
        <f t="shared" si="33"/>
        <v>23.061652471683203</v>
      </c>
      <c r="J727" s="103">
        <v>23.0654561418913</v>
      </c>
      <c r="K727" s="115">
        <v>425.64000900000002</v>
      </c>
      <c r="L727" s="103">
        <v>23.05784880147511</v>
      </c>
      <c r="M727" s="111">
        <f t="shared" si="34"/>
        <v>23.0654561418913</v>
      </c>
      <c r="N727" s="103">
        <v>23.0654561418913</v>
      </c>
      <c r="O727" s="111">
        <f t="shared" si="35"/>
        <v>23.061652471683203</v>
      </c>
      <c r="P727" s="106">
        <v>23.05784880147511</v>
      </c>
      <c r="Q727" s="113">
        <v>99.110580662302795</v>
      </c>
    </row>
    <row r="728" spans="2:17" x14ac:dyDescent="0.2">
      <c r="B728" s="106">
        <v>23.089784880147512</v>
      </c>
      <c r="C728" s="113">
        <v>8.5361224268100635</v>
      </c>
      <c r="D728" s="116">
        <v>23.1</v>
      </c>
      <c r="E728" s="113">
        <v>247.5868328645422</v>
      </c>
      <c r="F728" s="106">
        <v>23.097402757046272</v>
      </c>
      <c r="G728" s="107">
        <v>6.7869836766718645</v>
      </c>
      <c r="H728" s="103">
        <v>23.097402757046272</v>
      </c>
      <c r="I728" s="111">
        <f t="shared" si="33"/>
        <v>23.093593818596894</v>
      </c>
      <c r="J728" s="103">
        <v>23.097402757046272</v>
      </c>
      <c r="K728" s="115">
        <v>436.11134099999998</v>
      </c>
      <c r="L728" s="103">
        <v>23.089784880147512</v>
      </c>
      <c r="M728" s="111">
        <f t="shared" si="34"/>
        <v>23.097402757046272</v>
      </c>
      <c r="N728" s="103">
        <v>23.097402757046272</v>
      </c>
      <c r="O728" s="111">
        <f t="shared" si="35"/>
        <v>23.093593818596894</v>
      </c>
      <c r="P728" s="106">
        <v>23.089784880147512</v>
      </c>
      <c r="Q728" s="113">
        <v>99.681063410304063</v>
      </c>
    </row>
    <row r="729" spans="2:17" x14ac:dyDescent="0.2">
      <c r="B729" s="106">
        <v>23.121720958819918</v>
      </c>
      <c r="C729" s="113">
        <v>8.4130967899625286</v>
      </c>
      <c r="D729" s="116">
        <v>23.13</v>
      </c>
      <c r="E729" s="113">
        <v>255.62856328383776</v>
      </c>
      <c r="F729" s="106">
        <v>23.129349372201247</v>
      </c>
      <c r="G729" s="107">
        <v>6.7540292540163014</v>
      </c>
      <c r="H729" s="103">
        <v>23.129349372201247</v>
      </c>
      <c r="I729" s="111">
        <f t="shared" si="33"/>
        <v>23.125535165510584</v>
      </c>
      <c r="J729" s="103">
        <v>23.129349372201247</v>
      </c>
      <c r="K729" s="115">
        <v>440.54777200000001</v>
      </c>
      <c r="L729" s="103">
        <v>23.121720958819918</v>
      </c>
      <c r="M729" s="111">
        <f t="shared" si="34"/>
        <v>23.129349372201247</v>
      </c>
      <c r="N729" s="103">
        <v>23.129349372201247</v>
      </c>
      <c r="O729" s="111">
        <f t="shared" si="35"/>
        <v>23.125535165510584</v>
      </c>
      <c r="P729" s="106">
        <v>23.121720958819918</v>
      </c>
      <c r="Q729" s="113">
        <v>99.390749015724225</v>
      </c>
    </row>
    <row r="730" spans="2:17" x14ac:dyDescent="0.2">
      <c r="B730" s="106">
        <v>23.153657037492319</v>
      </c>
      <c r="C730" s="113">
        <v>8.3453655423388255</v>
      </c>
      <c r="D730" s="116">
        <v>23.16</v>
      </c>
      <c r="E730" s="113">
        <v>262.07184145739552</v>
      </c>
      <c r="F730" s="106">
        <v>23.161295987356223</v>
      </c>
      <c r="G730" s="107">
        <v>6.7271775022473435</v>
      </c>
      <c r="H730" s="103">
        <v>23.161295987356223</v>
      </c>
      <c r="I730" s="111">
        <f t="shared" si="33"/>
        <v>23.157476512424271</v>
      </c>
      <c r="J730" s="103">
        <v>23.161295987356223</v>
      </c>
      <c r="K730" s="115">
        <v>439.003488</v>
      </c>
      <c r="L730" s="103">
        <v>23.153657037492319</v>
      </c>
      <c r="M730" s="111">
        <f t="shared" si="34"/>
        <v>23.161295987356223</v>
      </c>
      <c r="N730" s="103">
        <v>23.161295987356223</v>
      </c>
      <c r="O730" s="111">
        <f t="shared" si="35"/>
        <v>23.157476512424271</v>
      </c>
      <c r="P730" s="106">
        <v>23.153657037492319</v>
      </c>
      <c r="Q730" s="113">
        <v>98.354781738363769</v>
      </c>
    </row>
    <row r="731" spans="2:17" x14ac:dyDescent="0.2">
      <c r="B731" s="106">
        <v>23.185593116164725</v>
      </c>
      <c r="C731" s="113">
        <v>8.2842906414643469</v>
      </c>
      <c r="D731" s="116">
        <v>23.19</v>
      </c>
      <c r="E731" s="113">
        <v>266.44483736018037</v>
      </c>
      <c r="F731" s="106">
        <v>23.193242602511194</v>
      </c>
      <c r="G731" s="107">
        <v>6.7601319249029066</v>
      </c>
      <c r="H731" s="103">
        <v>23.193242602511194</v>
      </c>
      <c r="I731" s="111">
        <f t="shared" si="33"/>
        <v>23.189417859337958</v>
      </c>
      <c r="J731" s="103">
        <v>23.193242602511194</v>
      </c>
      <c r="K731" s="115">
        <v>433.09050400000001</v>
      </c>
      <c r="L731" s="103">
        <v>23.185593116164725</v>
      </c>
      <c r="M731" s="111">
        <f t="shared" si="34"/>
        <v>23.193242602511194</v>
      </c>
      <c r="N731" s="103">
        <v>23.193242602511194</v>
      </c>
      <c r="O731" s="111">
        <f t="shared" si="35"/>
        <v>23.189417859337958</v>
      </c>
      <c r="P731" s="106">
        <v>23.185593116164725</v>
      </c>
      <c r="Q731" s="113">
        <v>96.599841187410902</v>
      </c>
    </row>
    <row r="732" spans="2:17" x14ac:dyDescent="0.2">
      <c r="B732" s="106">
        <v>23.217529194837127</v>
      </c>
      <c r="C732" s="113">
        <v>8.3048435717777469</v>
      </c>
      <c r="D732" s="116">
        <v>23.23</v>
      </c>
      <c r="E732" s="113">
        <v>269.64411350891697</v>
      </c>
      <c r="F732" s="106">
        <v>23.22518921766617</v>
      </c>
      <c r="G732" s="107">
        <v>6.7666414404932684</v>
      </c>
      <c r="H732" s="103">
        <v>23.22518921766617</v>
      </c>
      <c r="I732" s="111">
        <f t="shared" si="33"/>
        <v>23.221359206251648</v>
      </c>
      <c r="J732" s="103">
        <v>23.22518921766617</v>
      </c>
      <c r="K732" s="115">
        <v>425.39617500000003</v>
      </c>
      <c r="L732" s="103">
        <v>23.217529194837127</v>
      </c>
      <c r="M732" s="111">
        <f t="shared" si="34"/>
        <v>23.22518921766617</v>
      </c>
      <c r="N732" s="103">
        <v>23.22518921766617</v>
      </c>
      <c r="O732" s="111">
        <f t="shared" si="35"/>
        <v>23.221359206251648</v>
      </c>
      <c r="P732" s="106">
        <v>23.217529194837127</v>
      </c>
      <c r="Q732" s="113">
        <v>94.19648551665415</v>
      </c>
    </row>
    <row r="733" spans="2:17" x14ac:dyDescent="0.2">
      <c r="B733" s="106">
        <v>23.249465273509529</v>
      </c>
      <c r="C733" s="113">
        <v>8.3662104176850853</v>
      </c>
      <c r="D733" s="116">
        <v>23.26</v>
      </c>
      <c r="E733" s="113">
        <v>271.20797983206774</v>
      </c>
      <c r="F733" s="106">
        <v>23.257135832821145</v>
      </c>
      <c r="G733" s="107">
        <v>6.7593182354953942</v>
      </c>
      <c r="H733" s="103">
        <v>23.257135832821145</v>
      </c>
      <c r="I733" s="111">
        <f t="shared" si="33"/>
        <v>23.253300553165339</v>
      </c>
      <c r="J733" s="103">
        <v>23.257135832821145</v>
      </c>
      <c r="K733" s="115">
        <v>416.62491</v>
      </c>
      <c r="L733" s="103">
        <v>23.249465273509529</v>
      </c>
      <c r="M733" s="111">
        <f t="shared" si="34"/>
        <v>23.257135832821145</v>
      </c>
      <c r="N733" s="103">
        <v>23.257135832821145</v>
      </c>
      <c r="O733" s="111">
        <f t="shared" si="35"/>
        <v>23.253300553165339</v>
      </c>
      <c r="P733" s="106">
        <v>23.249465273509529</v>
      </c>
      <c r="Q733" s="113">
        <v>91.251627904519182</v>
      </c>
    </row>
    <row r="734" spans="2:17" x14ac:dyDescent="0.2">
      <c r="B734" s="106">
        <v>23.281401352181934</v>
      </c>
      <c r="C734" s="113">
        <v>8.4342336103416482</v>
      </c>
      <c r="D734" s="116">
        <v>23.29</v>
      </c>
      <c r="E734" s="113">
        <v>271.46336257083908</v>
      </c>
      <c r="F734" s="106">
        <v>23.289082447976117</v>
      </c>
      <c r="G734" s="107">
        <v>6.7853562978568398</v>
      </c>
      <c r="H734" s="103">
        <v>23.289082447976117</v>
      </c>
      <c r="I734" s="111">
        <f t="shared" si="33"/>
        <v>23.285241900079026</v>
      </c>
      <c r="J734" s="103">
        <v>23.289082447976117</v>
      </c>
      <c r="K734" s="115">
        <v>407.28469799999999</v>
      </c>
      <c r="L734" s="103">
        <v>23.281401352181934</v>
      </c>
      <c r="M734" s="111">
        <f t="shared" si="34"/>
        <v>23.289082447976117</v>
      </c>
      <c r="N734" s="103">
        <v>23.289082447976117</v>
      </c>
      <c r="O734" s="111">
        <f t="shared" si="35"/>
        <v>23.285241900079026</v>
      </c>
      <c r="P734" s="106">
        <v>23.281401352181934</v>
      </c>
      <c r="Q734" s="113">
        <v>87.863288326368888</v>
      </c>
    </row>
    <row r="735" spans="2:17" x14ac:dyDescent="0.2">
      <c r="B735" s="106">
        <v>23.313337430854336</v>
      </c>
      <c r="C735" s="113">
        <v>8.5355385367443422</v>
      </c>
      <c r="D735" s="116">
        <v>23.32</v>
      </c>
      <c r="E735" s="113">
        <v>271.13537579610261</v>
      </c>
      <c r="F735" s="106">
        <v>23.321029063131093</v>
      </c>
      <c r="G735" s="107">
        <v>6.7975616396300493</v>
      </c>
      <c r="H735" s="103">
        <v>23.321029063131093</v>
      </c>
      <c r="I735" s="111">
        <f t="shared" si="33"/>
        <v>23.317183246992712</v>
      </c>
      <c r="J735" s="103">
        <v>23.321029063131093</v>
      </c>
      <c r="K735" s="115">
        <v>397.31458099999998</v>
      </c>
      <c r="L735" s="103">
        <v>23.313337430854336</v>
      </c>
      <c r="M735" s="111">
        <f t="shared" si="34"/>
        <v>23.321029063131093</v>
      </c>
      <c r="N735" s="103">
        <v>23.321029063131093</v>
      </c>
      <c r="O735" s="111">
        <f t="shared" si="35"/>
        <v>23.317183246992712</v>
      </c>
      <c r="P735" s="106">
        <v>23.313337430854336</v>
      </c>
      <c r="Q735" s="113">
        <v>84.597496437284093</v>
      </c>
    </row>
    <row r="736" spans="2:17" x14ac:dyDescent="0.2">
      <c r="B736" s="106">
        <v>23.345273509526738</v>
      </c>
      <c r="C736" s="113">
        <v>8.6987941991200977</v>
      </c>
      <c r="D736" s="116">
        <v>23.35</v>
      </c>
      <c r="E736" s="113">
        <v>270.45047250286927</v>
      </c>
      <c r="F736" s="106">
        <v>23.352975678286064</v>
      </c>
      <c r="G736" s="107">
        <v>6.8638773296449331</v>
      </c>
      <c r="H736" s="103">
        <v>23.352975678286064</v>
      </c>
      <c r="I736" s="111">
        <f t="shared" si="33"/>
        <v>23.349124593906403</v>
      </c>
      <c r="J736" s="103">
        <v>23.352975678286064</v>
      </c>
      <c r="K736" s="115">
        <v>386.15238499999998</v>
      </c>
      <c r="L736" s="103">
        <v>23.345273509526738</v>
      </c>
      <c r="M736" s="111">
        <f t="shared" si="34"/>
        <v>23.352975678286064</v>
      </c>
      <c r="N736" s="103">
        <v>23.352975678286064</v>
      </c>
      <c r="O736" s="111">
        <f t="shared" si="35"/>
        <v>23.349124593906403</v>
      </c>
      <c r="P736" s="106">
        <v>23.345273509526738</v>
      </c>
      <c r="Q736" s="113">
        <v>81.423976398516913</v>
      </c>
    </row>
    <row r="737" spans="2:17" x14ac:dyDescent="0.2">
      <c r="B737" s="106">
        <v>23.377209588199143</v>
      </c>
      <c r="C737" s="113">
        <v>8.8632176416272941</v>
      </c>
      <c r="D737" s="116">
        <v>23.38</v>
      </c>
      <c r="E737" s="113">
        <v>269.49541507347044</v>
      </c>
      <c r="F737" s="106">
        <v>23.38492229344104</v>
      </c>
      <c r="G737" s="107">
        <v>6.9590789949475553</v>
      </c>
      <c r="H737" s="103">
        <v>23.38492229344104</v>
      </c>
      <c r="I737" s="111">
        <f t="shared" si="33"/>
        <v>23.381065940820093</v>
      </c>
      <c r="J737" s="103">
        <v>23.38492229344104</v>
      </c>
      <c r="K737" s="115">
        <v>372.09126900000001</v>
      </c>
      <c r="L737" s="103">
        <v>23.377209588199143</v>
      </c>
      <c r="M737" s="111">
        <f t="shared" si="34"/>
        <v>23.38492229344104</v>
      </c>
      <c r="N737" s="103">
        <v>23.38492229344104</v>
      </c>
      <c r="O737" s="111">
        <f t="shared" si="35"/>
        <v>23.381065940820093</v>
      </c>
      <c r="P737" s="106">
        <v>23.377209588199143</v>
      </c>
      <c r="Q737" s="113">
        <v>78.493188872249419</v>
      </c>
    </row>
    <row r="738" spans="2:17" x14ac:dyDescent="0.2">
      <c r="B738" s="106">
        <v>23.409145666871545</v>
      </c>
      <c r="C738" s="113">
        <v>9.0267652490359076</v>
      </c>
      <c r="D738" s="116">
        <v>23.42</v>
      </c>
      <c r="E738" s="113">
        <v>267.75886972758576</v>
      </c>
      <c r="F738" s="106">
        <v>23.416868908596015</v>
      </c>
      <c r="G738" s="107">
        <v>7.0990335799751954</v>
      </c>
      <c r="H738" s="103">
        <v>23.416868908596015</v>
      </c>
      <c r="I738" s="111">
        <f t="shared" si="33"/>
        <v>23.41300728773378</v>
      </c>
      <c r="J738" s="103">
        <v>23.416868908596015</v>
      </c>
      <c r="K738" s="115">
        <v>354.05429800000002</v>
      </c>
      <c r="L738" s="103">
        <v>23.409145666871545</v>
      </c>
      <c r="M738" s="111">
        <f t="shared" si="34"/>
        <v>23.416868908596015</v>
      </c>
      <c r="N738" s="103">
        <v>23.416868908596015</v>
      </c>
      <c r="O738" s="111">
        <f t="shared" si="35"/>
        <v>23.41300728773378</v>
      </c>
      <c r="P738" s="106">
        <v>23.409145666871545</v>
      </c>
      <c r="Q738" s="113">
        <v>75.833423332165864</v>
      </c>
    </row>
    <row r="739" spans="2:17" x14ac:dyDescent="0.2">
      <c r="B739" s="106">
        <v>23.441081745543951</v>
      </c>
      <c r="C739" s="113">
        <v>9.2235945901906522</v>
      </c>
      <c r="D739" s="116">
        <v>23.45</v>
      </c>
      <c r="E739" s="113">
        <v>264.08153459738475</v>
      </c>
      <c r="F739" s="106">
        <v>23.448815523750987</v>
      </c>
      <c r="G739" s="107">
        <v>7.2125432579376341</v>
      </c>
      <c r="H739" s="103">
        <v>23.448815523750987</v>
      </c>
      <c r="I739" s="111">
        <f t="shared" si="33"/>
        <v>23.444948634647467</v>
      </c>
      <c r="J739" s="103">
        <v>23.448815523750987</v>
      </c>
      <c r="K739" s="115">
        <v>331.48607099999998</v>
      </c>
      <c r="L739" s="103">
        <v>23.441081745543951</v>
      </c>
      <c r="M739" s="111">
        <f t="shared" si="34"/>
        <v>23.448815523750987</v>
      </c>
      <c r="N739" s="103">
        <v>23.448815523750987</v>
      </c>
      <c r="O739" s="111">
        <f t="shared" si="35"/>
        <v>23.444948634647467</v>
      </c>
      <c r="P739" s="106">
        <v>23.441081745543951</v>
      </c>
      <c r="Q739" s="113">
        <v>73.417714547957743</v>
      </c>
    </row>
    <row r="740" spans="2:17" x14ac:dyDescent="0.2">
      <c r="B740" s="106">
        <v>23.473017824216353</v>
      </c>
      <c r="C740" s="113">
        <v>9.3796100157514584</v>
      </c>
      <c r="D740" s="116">
        <v>23.48</v>
      </c>
      <c r="E740" s="113">
        <v>257.79732750367208</v>
      </c>
      <c r="F740" s="106">
        <v>23.480762138905963</v>
      </c>
      <c r="G740" s="107">
        <v>7.2935053579482645</v>
      </c>
      <c r="H740" s="103">
        <v>23.480762138905963</v>
      </c>
      <c r="I740" s="111">
        <f t="shared" si="33"/>
        <v>23.476889981561158</v>
      </c>
      <c r="J740" s="103">
        <v>23.480762138905963</v>
      </c>
      <c r="K740" s="115">
        <v>305.206143</v>
      </c>
      <c r="L740" s="103">
        <v>23.473017824216353</v>
      </c>
      <c r="M740" s="111">
        <f t="shared" si="34"/>
        <v>23.480762138905963</v>
      </c>
      <c r="N740" s="103">
        <v>23.480762138905963</v>
      </c>
      <c r="O740" s="111">
        <f t="shared" si="35"/>
        <v>23.476889981561158</v>
      </c>
      <c r="P740" s="106">
        <v>23.473017824216353</v>
      </c>
      <c r="Q740" s="113">
        <v>71.362651113499638</v>
      </c>
    </row>
    <row r="741" spans="2:17" x14ac:dyDescent="0.2">
      <c r="B741" s="106">
        <v>23.504953902888754</v>
      </c>
      <c r="C741" s="113">
        <v>9.5228966378795352</v>
      </c>
      <c r="D741" s="116">
        <v>23.51</v>
      </c>
      <c r="E741" s="113">
        <v>249.70099079464575</v>
      </c>
      <c r="F741" s="106">
        <v>23.512708754060938</v>
      </c>
      <c r="G741" s="107">
        <v>7.4334599429759036</v>
      </c>
      <c r="H741" s="103">
        <v>23.512708754060938</v>
      </c>
      <c r="I741" s="111">
        <f t="shared" si="33"/>
        <v>23.508831328474848</v>
      </c>
      <c r="J741" s="103">
        <v>23.512708754060938</v>
      </c>
      <c r="K741" s="115">
        <v>277.21260100000001</v>
      </c>
      <c r="L741" s="103">
        <v>23.504953902888754</v>
      </c>
      <c r="M741" s="111">
        <f t="shared" si="34"/>
        <v>23.512708754060938</v>
      </c>
      <c r="N741" s="103">
        <v>23.512708754060938</v>
      </c>
      <c r="O741" s="111">
        <f t="shared" si="35"/>
        <v>23.508831328474848</v>
      </c>
      <c r="P741" s="106">
        <v>23.504953902888754</v>
      </c>
      <c r="Q741" s="113">
        <v>69.438155479336217</v>
      </c>
    </row>
    <row r="742" spans="2:17" x14ac:dyDescent="0.2">
      <c r="B742" s="106">
        <v>23.53688998156116</v>
      </c>
      <c r="C742" s="113">
        <v>9.7475191461626256</v>
      </c>
      <c r="D742" s="116">
        <v>23.54</v>
      </c>
      <c r="E742" s="113">
        <v>240.15131146566137</v>
      </c>
      <c r="F742" s="106">
        <v>23.54465536921591</v>
      </c>
      <c r="G742" s="107">
        <v>7.5734145280035445</v>
      </c>
      <c r="H742" s="103">
        <v>23.54465536921591</v>
      </c>
      <c r="I742" s="111">
        <f t="shared" si="33"/>
        <v>23.540772675388535</v>
      </c>
      <c r="J742" s="103">
        <v>23.54465536921591</v>
      </c>
      <c r="K742" s="115">
        <v>251.63031100000001</v>
      </c>
      <c r="L742" s="103">
        <v>23.53688998156116</v>
      </c>
      <c r="M742" s="111">
        <f t="shared" si="34"/>
        <v>23.54465536921591</v>
      </c>
      <c r="N742" s="103">
        <v>23.54465536921591</v>
      </c>
      <c r="O742" s="111">
        <f t="shared" si="35"/>
        <v>23.540772675388535</v>
      </c>
      <c r="P742" s="106">
        <v>23.53688998156116</v>
      </c>
      <c r="Q742" s="113">
        <v>67.638313990000213</v>
      </c>
    </row>
    <row r="743" spans="2:17" x14ac:dyDescent="0.2">
      <c r="B743" s="106">
        <v>23.568826060233562</v>
      </c>
      <c r="C743" s="113">
        <v>9.9582450708815458</v>
      </c>
      <c r="D743" s="116">
        <v>23.58</v>
      </c>
      <c r="E743" s="113">
        <v>229.84638011928908</v>
      </c>
      <c r="F743" s="106">
        <v>23.576601984370885</v>
      </c>
      <c r="G743" s="107">
        <v>7.7210991627328136</v>
      </c>
      <c r="H743" s="103">
        <v>23.576601984370885</v>
      </c>
      <c r="I743" s="111">
        <f t="shared" si="33"/>
        <v>23.572714022302222</v>
      </c>
      <c r="J743" s="103">
        <v>23.576601984370885</v>
      </c>
      <c r="K743" s="115">
        <v>228.066427</v>
      </c>
      <c r="L743" s="103">
        <v>23.568826060233562</v>
      </c>
      <c r="M743" s="111">
        <f t="shared" si="34"/>
        <v>23.576601984370885</v>
      </c>
      <c r="N743" s="103">
        <v>23.576601984370885</v>
      </c>
      <c r="O743" s="111">
        <f t="shared" si="35"/>
        <v>23.572714022302222</v>
      </c>
      <c r="P743" s="106">
        <v>23.568826060233562</v>
      </c>
      <c r="Q743" s="113">
        <v>65.865934322238559</v>
      </c>
    </row>
    <row r="744" spans="2:17" x14ac:dyDescent="0.2">
      <c r="B744" s="106">
        <v>23.600762138905964</v>
      </c>
      <c r="C744" s="113">
        <v>10.128157080006524</v>
      </c>
      <c r="D744" s="116">
        <v>23.61</v>
      </c>
      <c r="E744" s="113">
        <v>219.69758884237322</v>
      </c>
      <c r="F744" s="106">
        <v>23.608548599525857</v>
      </c>
      <c r="G744" s="107">
        <v>7.8675632633508155</v>
      </c>
      <c r="H744" s="103">
        <v>23.608548599525857</v>
      </c>
      <c r="I744" s="111">
        <f t="shared" si="33"/>
        <v>23.604655369215912</v>
      </c>
      <c r="J744" s="103">
        <v>23.608548599525857</v>
      </c>
      <c r="K744" s="115">
        <v>207.103443</v>
      </c>
      <c r="L744" s="103">
        <v>23.600762138905964</v>
      </c>
      <c r="M744" s="111">
        <f t="shared" si="34"/>
        <v>23.608548599525857</v>
      </c>
      <c r="N744" s="103">
        <v>23.608548599525857</v>
      </c>
      <c r="O744" s="111">
        <f t="shared" si="35"/>
        <v>23.604655369215912</v>
      </c>
      <c r="P744" s="106">
        <v>23.600762138905964</v>
      </c>
      <c r="Q744" s="113">
        <v>64.171019646264554</v>
      </c>
    </row>
    <row r="745" spans="2:17" x14ac:dyDescent="0.2">
      <c r="B745" s="106">
        <v>23.632698217578369</v>
      </c>
      <c r="C745" s="113">
        <v>10.265079300418234</v>
      </c>
      <c r="D745" s="116">
        <v>23.64</v>
      </c>
      <c r="E745" s="113">
        <v>209.89030278658214</v>
      </c>
      <c r="F745" s="106">
        <v>23.640495214680833</v>
      </c>
      <c r="G745" s="107">
        <v>8.0343696001474125</v>
      </c>
      <c r="H745" s="103">
        <v>23.640495214680833</v>
      </c>
      <c r="I745" s="111">
        <f t="shared" si="33"/>
        <v>23.636596716129603</v>
      </c>
      <c r="J745" s="103">
        <v>23.640495214680833</v>
      </c>
      <c r="K745" s="115">
        <v>188.70071999999999</v>
      </c>
      <c r="L745" s="103">
        <v>23.632698217578369</v>
      </c>
      <c r="M745" s="111">
        <f t="shared" si="34"/>
        <v>23.640495214680833</v>
      </c>
      <c r="N745" s="103">
        <v>23.640495214680833</v>
      </c>
      <c r="O745" s="111">
        <f t="shared" si="35"/>
        <v>23.636596716129603</v>
      </c>
      <c r="P745" s="106">
        <v>23.632698217578369</v>
      </c>
      <c r="Q745" s="113">
        <v>62.565562803434673</v>
      </c>
    </row>
    <row r="746" spans="2:17" x14ac:dyDescent="0.2">
      <c r="B746" s="106">
        <v>23.664634296250771</v>
      </c>
      <c r="C746" s="113">
        <v>10.421970561077623</v>
      </c>
      <c r="D746" s="116">
        <v>23.67</v>
      </c>
      <c r="E746" s="113">
        <v>201.05950857204027</v>
      </c>
      <c r="F746" s="106">
        <v>23.672441829835808</v>
      </c>
      <c r="G746" s="107">
        <v>8.2292482228242374</v>
      </c>
      <c r="H746" s="103">
        <v>23.672441829835808</v>
      </c>
      <c r="I746" s="111">
        <f t="shared" si="33"/>
        <v>23.66853806304329</v>
      </c>
      <c r="J746" s="103">
        <v>23.672441829835808</v>
      </c>
      <c r="K746" s="115">
        <v>174.937624</v>
      </c>
      <c r="L746" s="103">
        <v>23.664634296250771</v>
      </c>
      <c r="M746" s="111">
        <f t="shared" si="34"/>
        <v>23.672441829835808</v>
      </c>
      <c r="N746" s="103">
        <v>23.672441829835808</v>
      </c>
      <c r="O746" s="111">
        <f t="shared" si="35"/>
        <v>23.66853806304329</v>
      </c>
      <c r="P746" s="106">
        <v>23.664634296250771</v>
      </c>
      <c r="Q746" s="113">
        <v>60.959609369338878</v>
      </c>
    </row>
    <row r="747" spans="2:17" x14ac:dyDescent="0.2">
      <c r="B747" s="106">
        <v>23.696570374923173</v>
      </c>
      <c r="C747" s="113">
        <v>10.612435500516003</v>
      </c>
      <c r="D747" s="116">
        <v>23.7</v>
      </c>
      <c r="E747" s="113">
        <v>192.91091485641908</v>
      </c>
      <c r="F747" s="106">
        <v>23.70438844499078</v>
      </c>
      <c r="G747" s="107">
        <v>8.4302295163876675</v>
      </c>
      <c r="H747" s="103">
        <v>23.70438844499078</v>
      </c>
      <c r="I747" s="111">
        <f t="shared" si="33"/>
        <v>23.700479409956976</v>
      </c>
      <c r="J747" s="103">
        <v>23.70438844499078</v>
      </c>
      <c r="K747" s="115">
        <v>164.49338399999999</v>
      </c>
      <c r="L747" s="103">
        <v>23.696570374923173</v>
      </c>
      <c r="M747" s="111">
        <f t="shared" si="34"/>
        <v>23.70438844499078</v>
      </c>
      <c r="N747" s="103">
        <v>23.70438844499078</v>
      </c>
      <c r="O747" s="111">
        <f t="shared" si="35"/>
        <v>23.700479409956976</v>
      </c>
      <c r="P747" s="106">
        <v>23.696570374923173</v>
      </c>
      <c r="Q747" s="113">
        <v>59.410897004299386</v>
      </c>
    </row>
    <row r="748" spans="2:17" x14ac:dyDescent="0.2">
      <c r="B748" s="106">
        <v>23.728506453595578</v>
      </c>
      <c r="C748" s="113">
        <v>10.687115039921792</v>
      </c>
      <c r="D748" s="116">
        <v>23.74</v>
      </c>
      <c r="E748" s="113">
        <v>185.52177054405553</v>
      </c>
      <c r="F748" s="106">
        <v>23.736335060145755</v>
      </c>
      <c r="G748" s="107">
        <v>8.5905263375939054</v>
      </c>
      <c r="H748" s="103">
        <v>23.736335060145755</v>
      </c>
      <c r="I748" s="111">
        <f t="shared" si="33"/>
        <v>23.732420756870667</v>
      </c>
      <c r="J748" s="103">
        <v>23.736335060145755</v>
      </c>
      <c r="K748" s="115">
        <v>156.02691300000001</v>
      </c>
      <c r="L748" s="103">
        <v>23.728506453595578</v>
      </c>
      <c r="M748" s="111">
        <f t="shared" si="34"/>
        <v>23.736335060145755</v>
      </c>
      <c r="N748" s="103">
        <v>23.736335060145755</v>
      </c>
      <c r="O748" s="111">
        <f t="shared" si="35"/>
        <v>23.732420756870667</v>
      </c>
      <c r="P748" s="106">
        <v>23.728506453595578</v>
      </c>
      <c r="Q748" s="113">
        <v>57.945563286514798</v>
      </c>
    </row>
    <row r="749" spans="2:17" x14ac:dyDescent="0.2">
      <c r="B749" s="106">
        <v>23.76044253226798</v>
      </c>
      <c r="C749" s="113">
        <v>10.721564553799366</v>
      </c>
      <c r="D749" s="116">
        <v>23.77</v>
      </c>
      <c r="E749" s="113">
        <v>178.97825629002816</v>
      </c>
      <c r="F749" s="106">
        <v>23.768281675300731</v>
      </c>
      <c r="G749" s="107">
        <v>8.7719790843862526</v>
      </c>
      <c r="H749" s="103">
        <v>23.768281675300731</v>
      </c>
      <c r="I749" s="111">
        <f t="shared" si="33"/>
        <v>23.764362103784357</v>
      </c>
      <c r="J749" s="103">
        <v>23.768281675300731</v>
      </c>
      <c r="K749" s="115">
        <v>149.043767</v>
      </c>
      <c r="L749" s="103">
        <v>23.76044253226798</v>
      </c>
      <c r="M749" s="111">
        <f t="shared" si="34"/>
        <v>23.768281675300731</v>
      </c>
      <c r="N749" s="103">
        <v>23.768281675300731</v>
      </c>
      <c r="O749" s="111">
        <f t="shared" si="35"/>
        <v>23.764362103784357</v>
      </c>
      <c r="P749" s="106">
        <v>23.76044253226798</v>
      </c>
      <c r="Q749" s="113">
        <v>56.542722171565877</v>
      </c>
    </row>
    <row r="750" spans="2:17" x14ac:dyDescent="0.2">
      <c r="B750" s="106">
        <v>23.792378610940386</v>
      </c>
      <c r="C750" s="113">
        <v>10.830109717017008</v>
      </c>
      <c r="D750" s="116">
        <v>23.8</v>
      </c>
      <c r="E750" s="113">
        <v>172.83922594447057</v>
      </c>
      <c r="F750" s="106">
        <v>23.800228290455703</v>
      </c>
      <c r="G750" s="107">
        <v>8.9749946014684614</v>
      </c>
      <c r="H750" s="103">
        <v>23.800228290455703</v>
      </c>
      <c r="I750" s="111">
        <f t="shared" si="33"/>
        <v>23.796303450698044</v>
      </c>
      <c r="J750" s="103">
        <v>23.800228290455703</v>
      </c>
      <c r="K750" s="115">
        <v>143.15110300000001</v>
      </c>
      <c r="L750" s="103">
        <v>23.792378610940386</v>
      </c>
      <c r="M750" s="111">
        <f t="shared" si="34"/>
        <v>23.800228290455703</v>
      </c>
      <c r="N750" s="103">
        <v>23.800228290455703</v>
      </c>
      <c r="O750" s="111">
        <f t="shared" si="35"/>
        <v>23.796303450698044</v>
      </c>
      <c r="P750" s="106">
        <v>23.792378610940386</v>
      </c>
      <c r="Q750" s="113">
        <v>55.160436040192245</v>
      </c>
    </row>
    <row r="751" spans="2:17" x14ac:dyDescent="0.2">
      <c r="B751" s="106">
        <v>23.824314689612788</v>
      </c>
      <c r="C751" s="113">
        <v>10.897840964640711</v>
      </c>
      <c r="D751" s="116">
        <v>23.83</v>
      </c>
      <c r="E751" s="113">
        <v>167.2790365894995</v>
      </c>
      <c r="F751" s="106">
        <v>23.832174905610678</v>
      </c>
      <c r="G751" s="107">
        <v>9.1426146276725717</v>
      </c>
      <c r="H751" s="103">
        <v>23.832174905610678</v>
      </c>
      <c r="I751" s="111">
        <f t="shared" si="33"/>
        <v>23.828244797611731</v>
      </c>
      <c r="J751" s="103">
        <v>23.832174905610678</v>
      </c>
      <c r="K751" s="115">
        <v>138.23377600000001</v>
      </c>
      <c r="L751" s="103">
        <v>23.824314689612788</v>
      </c>
      <c r="M751" s="111">
        <f t="shared" si="34"/>
        <v>23.832174905610678</v>
      </c>
      <c r="N751" s="103">
        <v>23.832174905610678</v>
      </c>
      <c r="O751" s="111">
        <f t="shared" si="35"/>
        <v>23.828244797611731</v>
      </c>
      <c r="P751" s="106">
        <v>23.824314689612788</v>
      </c>
      <c r="Q751" s="113">
        <v>53.911035135020867</v>
      </c>
    </row>
    <row r="752" spans="2:17" x14ac:dyDescent="0.2">
      <c r="B752" s="106">
        <v>23.856250768285189</v>
      </c>
      <c r="C752" s="113">
        <v>10.938654880234649</v>
      </c>
      <c r="D752" s="116">
        <v>23.86</v>
      </c>
      <c r="E752" s="113">
        <v>162.12821317709606</v>
      </c>
      <c r="F752" s="106">
        <v>23.86412152076565</v>
      </c>
      <c r="G752" s="107">
        <v>9.2772802312211198</v>
      </c>
      <c r="H752" s="103">
        <v>23.86412152076565</v>
      </c>
      <c r="I752" s="111">
        <f t="shared" si="33"/>
        <v>23.860186144525422</v>
      </c>
      <c r="J752" s="103">
        <v>23.86412152076565</v>
      </c>
      <c r="K752" s="115">
        <v>134.04795200000001</v>
      </c>
      <c r="L752" s="103">
        <v>23.856250768285189</v>
      </c>
      <c r="M752" s="111">
        <f t="shared" si="34"/>
        <v>23.86412152076565</v>
      </c>
      <c r="N752" s="103">
        <v>23.86412152076565</v>
      </c>
      <c r="O752" s="111">
        <f t="shared" si="35"/>
        <v>23.860186144525422</v>
      </c>
      <c r="P752" s="106">
        <v>23.856250768285189</v>
      </c>
      <c r="Q752" s="113">
        <v>52.717054464264123</v>
      </c>
    </row>
    <row r="753" spans="2:17" x14ac:dyDescent="0.2">
      <c r="B753" s="106">
        <v>23.888186846957595</v>
      </c>
      <c r="C753" s="113">
        <v>10.952843408831683</v>
      </c>
      <c r="D753" s="116">
        <v>23.9</v>
      </c>
      <c r="E753" s="113">
        <v>157.38442879824936</v>
      </c>
      <c r="F753" s="106">
        <v>23.896068135920626</v>
      </c>
      <c r="G753" s="107">
        <v>9.3590560206392617</v>
      </c>
      <c r="H753" s="103">
        <v>23.896068135920626</v>
      </c>
      <c r="I753" s="111">
        <f t="shared" si="33"/>
        <v>23.892127491439112</v>
      </c>
      <c r="J753" s="103">
        <v>23.896068135920626</v>
      </c>
      <c r="K753" s="115">
        <v>130.51235399999999</v>
      </c>
      <c r="L753" s="103">
        <v>23.888186846957595</v>
      </c>
      <c r="M753" s="111">
        <f t="shared" si="34"/>
        <v>23.896068135920626</v>
      </c>
      <c r="N753" s="103">
        <v>23.896068135920626</v>
      </c>
      <c r="O753" s="111">
        <f t="shared" si="35"/>
        <v>23.892127491439112</v>
      </c>
      <c r="P753" s="106">
        <v>23.888186846957595</v>
      </c>
      <c r="Q753" s="113">
        <v>51.634410853602546</v>
      </c>
    </row>
    <row r="754" spans="2:17" x14ac:dyDescent="0.2">
      <c r="B754" s="106">
        <v>23.920122925629997</v>
      </c>
      <c r="C754" s="113">
        <v>11.007261962956933</v>
      </c>
      <c r="D754" s="116">
        <v>23.93</v>
      </c>
      <c r="E754" s="113">
        <v>153.11357077656803</v>
      </c>
      <c r="F754" s="106">
        <v>23.928014751075601</v>
      </c>
      <c r="G754" s="107">
        <v>9.4794820588958189</v>
      </c>
      <c r="H754" s="103">
        <v>23.928014751075601</v>
      </c>
      <c r="I754" s="111">
        <f t="shared" si="33"/>
        <v>23.924068838352799</v>
      </c>
      <c r="J754" s="103">
        <v>23.928014751075601</v>
      </c>
      <c r="K754" s="115">
        <v>127.315414</v>
      </c>
      <c r="L754" s="103">
        <v>23.920122925629997</v>
      </c>
      <c r="M754" s="111">
        <f t="shared" si="34"/>
        <v>23.928014751075601</v>
      </c>
      <c r="N754" s="103">
        <v>23.928014751075601</v>
      </c>
      <c r="O754" s="111">
        <f t="shared" si="35"/>
        <v>23.924068838352799</v>
      </c>
      <c r="P754" s="106">
        <v>23.920122925629997</v>
      </c>
      <c r="Q754" s="113">
        <v>50.608346190309383</v>
      </c>
    </row>
    <row r="755" spans="2:17" x14ac:dyDescent="0.2">
      <c r="B755" s="106">
        <v>23.952059004302399</v>
      </c>
      <c r="C755" s="113">
        <v>10.952551463798823</v>
      </c>
      <c r="D755" s="116">
        <v>23.96</v>
      </c>
      <c r="E755" s="113">
        <v>149.16739263393259</v>
      </c>
      <c r="F755" s="106">
        <v>23.959961366230573</v>
      </c>
      <c r="G755" s="107">
        <v>9.6064176127427352</v>
      </c>
      <c r="H755" s="103">
        <v>23.959961366230573</v>
      </c>
      <c r="I755" s="111">
        <f t="shared" si="33"/>
        <v>23.956010185266486</v>
      </c>
      <c r="J755" s="103">
        <v>23.959961366230573</v>
      </c>
      <c r="K755" s="115">
        <v>124.551958</v>
      </c>
      <c r="L755" s="103">
        <v>23.952059004302399</v>
      </c>
      <c r="M755" s="111">
        <f t="shared" si="34"/>
        <v>23.959961366230573</v>
      </c>
      <c r="N755" s="103">
        <v>23.959961366230573</v>
      </c>
      <c r="O755" s="111">
        <f t="shared" si="35"/>
        <v>23.956010185266486</v>
      </c>
      <c r="P755" s="106">
        <v>23.952059004302399</v>
      </c>
      <c r="Q755" s="113">
        <v>49.595267550904545</v>
      </c>
    </row>
    <row r="756" spans="2:17" x14ac:dyDescent="0.2">
      <c r="B756" s="106">
        <v>23.983995082974804</v>
      </c>
      <c r="C756" s="113">
        <v>10.850662647330408</v>
      </c>
      <c r="D756" s="116">
        <v>23.99</v>
      </c>
      <c r="E756" s="113">
        <v>145.75782655816087</v>
      </c>
      <c r="F756" s="106">
        <v>23.991907981385548</v>
      </c>
      <c r="G756" s="107">
        <v>9.6145545071481209</v>
      </c>
      <c r="H756" s="103">
        <v>23.991907981385548</v>
      </c>
      <c r="I756" s="111">
        <f t="shared" si="33"/>
        <v>23.987951532180176</v>
      </c>
      <c r="J756" s="103">
        <v>23.991907981385548</v>
      </c>
      <c r="K756" s="115">
        <v>122.12038699999999</v>
      </c>
      <c r="L756" s="103">
        <v>23.983995082974804</v>
      </c>
      <c r="M756" s="111">
        <f t="shared" si="34"/>
        <v>23.991907981385548</v>
      </c>
      <c r="N756" s="103">
        <v>23.991907981385548</v>
      </c>
      <c r="O756" s="111">
        <f t="shared" si="35"/>
        <v>23.987951532180176</v>
      </c>
      <c r="P756" s="106">
        <v>23.983995082974804</v>
      </c>
      <c r="Q756" s="113">
        <v>48.77740121011567</v>
      </c>
    </row>
    <row r="757" spans="2:17" x14ac:dyDescent="0.2">
      <c r="B757" s="106">
        <v>24.015931161647206</v>
      </c>
      <c r="C757" s="113">
        <v>10.823453370267782</v>
      </c>
      <c r="D757" s="116">
        <v>24.02</v>
      </c>
      <c r="E757" s="113">
        <v>142.74254626463613</v>
      </c>
      <c r="F757" s="106">
        <v>24.023854596540524</v>
      </c>
      <c r="G757" s="107">
        <v>9.6487294639149539</v>
      </c>
      <c r="H757" s="103">
        <v>24.023854596540524</v>
      </c>
      <c r="I757" s="111">
        <f t="shared" si="33"/>
        <v>24.019892879093867</v>
      </c>
      <c r="J757" s="103">
        <v>24.023854596540524</v>
      </c>
      <c r="K757" s="115">
        <v>120.074887</v>
      </c>
      <c r="L757" s="103">
        <v>24.015931161647206</v>
      </c>
      <c r="M757" s="111">
        <f t="shared" si="34"/>
        <v>24.023854596540524</v>
      </c>
      <c r="N757" s="103">
        <v>24.023854596540524</v>
      </c>
      <c r="O757" s="111">
        <f t="shared" si="35"/>
        <v>24.019892879093867</v>
      </c>
      <c r="P757" s="106">
        <v>24.015931161647206</v>
      </c>
      <c r="Q757" s="113">
        <v>48.057389314267745</v>
      </c>
    </row>
    <row r="758" spans="2:17" x14ac:dyDescent="0.2">
      <c r="B758" s="106">
        <v>24.047867240319611</v>
      </c>
      <c r="C758" s="113">
        <v>10.809848731736469</v>
      </c>
      <c r="D758" s="116">
        <v>24.06</v>
      </c>
      <c r="E758" s="113">
        <v>140.21666415917892</v>
      </c>
      <c r="F758" s="106">
        <v>24.055801211695496</v>
      </c>
      <c r="G758" s="107">
        <v>9.7443379739213327</v>
      </c>
      <c r="H758" s="103">
        <v>24.055801211695496</v>
      </c>
      <c r="I758" s="111">
        <f t="shared" si="33"/>
        <v>24.051834226007553</v>
      </c>
      <c r="J758" s="103">
        <v>24.055801211695496</v>
      </c>
      <c r="K758" s="115">
        <v>118.368047</v>
      </c>
      <c r="L758" s="103">
        <v>24.047867240319611</v>
      </c>
      <c r="M758" s="111">
        <f t="shared" si="34"/>
        <v>24.055801211695496</v>
      </c>
      <c r="N758" s="103">
        <v>24.055801211695496</v>
      </c>
      <c r="O758" s="111">
        <f t="shared" si="35"/>
        <v>24.051834226007553</v>
      </c>
      <c r="P758" s="106">
        <v>24.047867240319611</v>
      </c>
      <c r="Q758" s="113">
        <v>47.441642110093937</v>
      </c>
    </row>
    <row r="759" spans="2:17" x14ac:dyDescent="0.2">
      <c r="B759" s="106">
        <v>24.079803318992013</v>
      </c>
      <c r="C759" s="113">
        <v>10.788419966324488</v>
      </c>
      <c r="D759" s="116">
        <v>24.09</v>
      </c>
      <c r="E759" s="113">
        <v>138.15616833072676</v>
      </c>
      <c r="F759" s="106">
        <v>24.087747826850471</v>
      </c>
      <c r="G759" s="107">
        <v>9.7663075889149535</v>
      </c>
      <c r="H759" s="103">
        <v>24.087747826850471</v>
      </c>
      <c r="I759" s="111">
        <f t="shared" si="33"/>
        <v>24.08377557292124</v>
      </c>
      <c r="J759" s="103">
        <v>24.087747826850471</v>
      </c>
      <c r="K759" s="115">
        <v>116.823762</v>
      </c>
      <c r="L759" s="103">
        <v>24.079803318992013</v>
      </c>
      <c r="M759" s="111">
        <f t="shared" si="34"/>
        <v>24.087747826850471</v>
      </c>
      <c r="N759" s="103">
        <v>24.087747826850471</v>
      </c>
      <c r="O759" s="111">
        <f t="shared" si="35"/>
        <v>24.08377557292124</v>
      </c>
      <c r="P759" s="106">
        <v>24.079803318992013</v>
      </c>
      <c r="Q759" s="113">
        <v>46.952535415811184</v>
      </c>
    </row>
    <row r="760" spans="2:17" x14ac:dyDescent="0.2">
      <c r="B760" s="106">
        <v>24.111739397664415</v>
      </c>
      <c r="C760" s="113">
        <v>10.761794579327583</v>
      </c>
      <c r="D760" s="116">
        <v>24.12</v>
      </c>
      <c r="E760" s="113">
        <v>136.58565241759487</v>
      </c>
      <c r="F760" s="106">
        <v>24.119694442005443</v>
      </c>
      <c r="G760" s="107">
        <v>9.7650870548036863</v>
      </c>
      <c r="H760" s="103">
        <v>24.119694442005443</v>
      </c>
      <c r="I760" s="111">
        <f t="shared" si="33"/>
        <v>24.115716919834931</v>
      </c>
      <c r="J760" s="103">
        <v>24.119694442005443</v>
      </c>
      <c r="K760" s="115">
        <v>115.591044</v>
      </c>
      <c r="L760" s="103">
        <v>24.111739397664415</v>
      </c>
      <c r="M760" s="111">
        <f t="shared" si="34"/>
        <v>24.119694442005443</v>
      </c>
      <c r="N760" s="103">
        <v>24.119694442005443</v>
      </c>
      <c r="O760" s="111">
        <f t="shared" si="35"/>
        <v>24.115716919834931</v>
      </c>
      <c r="P760" s="106">
        <v>24.111739397664415</v>
      </c>
      <c r="Q760" s="113">
        <v>46.602227603197974</v>
      </c>
    </row>
    <row r="761" spans="2:17" x14ac:dyDescent="0.2">
      <c r="B761" s="106">
        <v>24.143675476336821</v>
      </c>
      <c r="C761" s="113">
        <v>10.741825539079905</v>
      </c>
      <c r="D761" s="116">
        <v>24.15</v>
      </c>
      <c r="E761" s="113">
        <v>135.64443114716082</v>
      </c>
      <c r="F761" s="106">
        <v>24.151641057160418</v>
      </c>
      <c r="G761" s="107">
        <v>9.7911251171651319</v>
      </c>
      <c r="H761" s="103">
        <v>24.151641057160418</v>
      </c>
      <c r="I761" s="111">
        <f t="shared" si="33"/>
        <v>24.147658266748621</v>
      </c>
      <c r="J761" s="103">
        <v>24.151641057160418</v>
      </c>
      <c r="K761" s="115">
        <v>114.595387</v>
      </c>
      <c r="L761" s="103">
        <v>24.143675476336821</v>
      </c>
      <c r="M761" s="111">
        <f t="shared" si="34"/>
        <v>24.151641057160418</v>
      </c>
      <c r="N761" s="103">
        <v>24.151641057160418</v>
      </c>
      <c r="O761" s="111">
        <f t="shared" si="35"/>
        <v>24.147658266748621</v>
      </c>
      <c r="P761" s="106">
        <v>24.143675476336821</v>
      </c>
      <c r="Q761" s="113">
        <v>46.432821821936649</v>
      </c>
    </row>
    <row r="762" spans="2:17" x14ac:dyDescent="0.2">
      <c r="B762" s="106">
        <v>24.175611555009223</v>
      </c>
      <c r="C762" s="113">
        <v>10.748773830861992</v>
      </c>
      <c r="D762" s="116">
        <v>24.18</v>
      </c>
      <c r="E762" s="113">
        <v>135.4065136504463</v>
      </c>
      <c r="F762" s="106">
        <v>24.183587672315394</v>
      </c>
      <c r="G762" s="107">
        <v>9.811467353343728</v>
      </c>
      <c r="H762" s="103">
        <v>24.183587672315394</v>
      </c>
      <c r="I762" s="111">
        <f t="shared" si="33"/>
        <v>24.179599613662308</v>
      </c>
      <c r="J762" s="103">
        <v>24.183587672315394</v>
      </c>
      <c r="K762" s="115">
        <v>114.033213</v>
      </c>
      <c r="L762" s="103">
        <v>24.175611555009223</v>
      </c>
      <c r="M762" s="111">
        <f t="shared" si="34"/>
        <v>24.183587672315394</v>
      </c>
      <c r="N762" s="103">
        <v>24.183587672315394</v>
      </c>
      <c r="O762" s="111">
        <f t="shared" si="35"/>
        <v>24.179599613662308</v>
      </c>
      <c r="P762" s="106">
        <v>24.175611555009223</v>
      </c>
      <c r="Q762" s="113">
        <v>46.479845444554456</v>
      </c>
    </row>
    <row r="763" spans="2:17" x14ac:dyDescent="0.2">
      <c r="B763" s="106">
        <v>24.207547633681624</v>
      </c>
      <c r="C763" s="113">
        <v>10.77656699799034</v>
      </c>
      <c r="D763" s="116">
        <v>24.22</v>
      </c>
      <c r="E763" s="113">
        <v>136.02315796280993</v>
      </c>
      <c r="F763" s="106">
        <v>24.215534287470366</v>
      </c>
      <c r="G763" s="107">
        <v>9.8257069186357189</v>
      </c>
      <c r="H763" s="103">
        <v>24.215534287470366</v>
      </c>
      <c r="I763" s="111">
        <f t="shared" si="33"/>
        <v>24.211540960575995</v>
      </c>
      <c r="J763" s="103">
        <v>24.215534287470366</v>
      </c>
      <c r="K763" s="115">
        <v>113.721647</v>
      </c>
      <c r="L763" s="103">
        <v>24.207547633681624</v>
      </c>
      <c r="M763" s="111">
        <f t="shared" si="34"/>
        <v>24.215534287470366</v>
      </c>
      <c r="N763" s="103">
        <v>24.215534287470366</v>
      </c>
      <c r="O763" s="111">
        <f t="shared" si="35"/>
        <v>24.211540960575995</v>
      </c>
      <c r="P763" s="106">
        <v>24.207547633681624</v>
      </c>
      <c r="Q763" s="113">
        <v>46.73572951136444</v>
      </c>
    </row>
    <row r="764" spans="2:17" x14ac:dyDescent="0.2">
      <c r="B764" s="106">
        <v>24.23948371235403</v>
      </c>
      <c r="C764" s="113">
        <v>10.90508120145566</v>
      </c>
      <c r="D764" s="116">
        <v>24.25</v>
      </c>
      <c r="E764" s="113">
        <v>137.67254266693629</v>
      </c>
      <c r="F764" s="106">
        <v>24.247480902625341</v>
      </c>
      <c r="G764" s="107">
        <v>9.8330301236335931</v>
      </c>
      <c r="H764" s="103">
        <v>24.247480902625341</v>
      </c>
      <c r="I764" s="111">
        <f t="shared" si="33"/>
        <v>24.243482307489685</v>
      </c>
      <c r="J764" s="103">
        <v>24.247480902625341</v>
      </c>
      <c r="K764" s="115">
        <v>113.769059</v>
      </c>
      <c r="L764" s="103">
        <v>24.23948371235403</v>
      </c>
      <c r="M764" s="111">
        <f t="shared" si="34"/>
        <v>24.247480902625341</v>
      </c>
      <c r="N764" s="103">
        <v>24.247480902625341</v>
      </c>
      <c r="O764" s="111">
        <f t="shared" si="35"/>
        <v>24.243482307489685</v>
      </c>
      <c r="P764" s="106">
        <v>24.23948371235403</v>
      </c>
      <c r="Q764" s="113">
        <v>47.437955001086912</v>
      </c>
    </row>
    <row r="765" spans="2:17" x14ac:dyDescent="0.2">
      <c r="B765" s="106">
        <v>24.271419791026432</v>
      </c>
      <c r="C765" s="113">
        <v>11.074117375482055</v>
      </c>
      <c r="D765" s="116">
        <v>24.28</v>
      </c>
      <c r="E765" s="113">
        <v>141.04962151305583</v>
      </c>
      <c r="F765" s="106">
        <v>24.279427517780316</v>
      </c>
      <c r="G765" s="107">
        <v>9.9062621739425936</v>
      </c>
      <c r="H765" s="103">
        <v>24.279427517780316</v>
      </c>
      <c r="I765" s="111">
        <f t="shared" si="33"/>
        <v>24.275423654403376</v>
      </c>
      <c r="J765" s="103">
        <v>24.279427517780316</v>
      </c>
      <c r="K765" s="115">
        <v>114.094172</v>
      </c>
      <c r="L765" s="103">
        <v>24.271419791026432</v>
      </c>
      <c r="M765" s="111">
        <f t="shared" si="34"/>
        <v>24.279427517780316</v>
      </c>
      <c r="N765" s="103">
        <v>24.279427517780316</v>
      </c>
      <c r="O765" s="111">
        <f t="shared" si="35"/>
        <v>24.275423654403376</v>
      </c>
      <c r="P765" s="106">
        <v>24.271419791026432</v>
      </c>
      <c r="Q765" s="113">
        <v>48.711672649815199</v>
      </c>
    </row>
    <row r="766" spans="2:17" x14ac:dyDescent="0.2">
      <c r="B766" s="106">
        <v>24.303355869698834</v>
      </c>
      <c r="C766" s="113">
        <v>11.284843300200974</v>
      </c>
      <c r="D766" s="116">
        <v>24.31</v>
      </c>
      <c r="E766" s="113">
        <v>146.83449630715441</v>
      </c>
      <c r="F766" s="106">
        <v>24.311374132935288</v>
      </c>
      <c r="G766" s="107">
        <v>10.012855491610914</v>
      </c>
      <c r="H766" s="103">
        <v>24.311374132935288</v>
      </c>
      <c r="I766" s="111">
        <f t="shared" si="33"/>
        <v>24.307365001317059</v>
      </c>
      <c r="J766" s="103">
        <v>24.311374132935288</v>
      </c>
      <c r="K766" s="115">
        <v>115.01532400000001</v>
      </c>
      <c r="L766" s="103">
        <v>24.303355869698834</v>
      </c>
      <c r="M766" s="111">
        <f t="shared" si="34"/>
        <v>24.311374132935288</v>
      </c>
      <c r="N766" s="103">
        <v>24.311374132935288</v>
      </c>
      <c r="O766" s="111">
        <f t="shared" si="35"/>
        <v>24.307365001317059</v>
      </c>
      <c r="P766" s="106">
        <v>24.303355869698834</v>
      </c>
      <c r="Q766" s="113">
        <v>50.730381059636223</v>
      </c>
    </row>
    <row r="767" spans="2:17" x14ac:dyDescent="0.2">
      <c r="B767" s="106">
        <v>24.335291948371239</v>
      </c>
      <c r="C767" s="113">
        <v>11.61106267991962</v>
      </c>
      <c r="D767" s="116">
        <v>24.34</v>
      </c>
      <c r="E767" s="113">
        <v>156.99844829124129</v>
      </c>
      <c r="F767" s="106">
        <v>24.343320748090264</v>
      </c>
      <c r="G767" s="107">
        <v>10.138977356050319</v>
      </c>
      <c r="H767" s="103">
        <v>24.343320748090264</v>
      </c>
      <c r="I767" s="111">
        <f t="shared" si="33"/>
        <v>24.33930634823075</v>
      </c>
      <c r="J767" s="103">
        <v>24.343320748090264</v>
      </c>
      <c r="K767" s="115">
        <v>116.49865</v>
      </c>
      <c r="L767" s="103">
        <v>24.335291948371239</v>
      </c>
      <c r="M767" s="111">
        <f t="shared" si="34"/>
        <v>24.343320748090264</v>
      </c>
      <c r="N767" s="103">
        <v>24.343320748090264</v>
      </c>
      <c r="O767" s="111">
        <f t="shared" si="35"/>
        <v>24.33930634823075</v>
      </c>
      <c r="P767" s="106">
        <v>24.335291948371239</v>
      </c>
      <c r="Q767" s="113">
        <v>53.94914932610321</v>
      </c>
    </row>
    <row r="768" spans="2:17" x14ac:dyDescent="0.2">
      <c r="B768" s="106">
        <v>24.367228027043641</v>
      </c>
      <c r="C768" s="113">
        <v>12.01254548910978</v>
      </c>
      <c r="D768" s="116">
        <v>24.38</v>
      </c>
      <c r="E768" s="113">
        <v>173.86030941705374</v>
      </c>
      <c r="F768" s="106">
        <v>24.375267363245236</v>
      </c>
      <c r="G768" s="107">
        <v>10.318395879323884</v>
      </c>
      <c r="H768" s="103">
        <v>24.375267363245236</v>
      </c>
      <c r="I768" s="111">
        <f t="shared" si="33"/>
        <v>24.37124769514444</v>
      </c>
      <c r="J768" s="103">
        <v>24.375267363245236</v>
      </c>
      <c r="K768" s="115">
        <v>118.706706</v>
      </c>
      <c r="L768" s="103">
        <v>24.367228027043641</v>
      </c>
      <c r="M768" s="111">
        <f t="shared" si="34"/>
        <v>24.375267363245236</v>
      </c>
      <c r="N768" s="103">
        <v>24.375267363245236</v>
      </c>
      <c r="O768" s="111">
        <f t="shared" si="35"/>
        <v>24.37124769514444</v>
      </c>
      <c r="P768" s="106">
        <v>24.367228027043641</v>
      </c>
      <c r="Q768" s="113">
        <v>58.743926248762079</v>
      </c>
    </row>
    <row r="769" spans="2:17" x14ac:dyDescent="0.2">
      <c r="B769" s="106">
        <v>24.399164105716046</v>
      </c>
      <c r="C769" s="113">
        <v>12.596085220791927</v>
      </c>
      <c r="D769" s="116">
        <v>24.41</v>
      </c>
      <c r="E769" s="113">
        <v>201.21105299620015</v>
      </c>
      <c r="F769" s="106">
        <v>24.407213978400211</v>
      </c>
      <c r="G769" s="107">
        <v>10.612137769967399</v>
      </c>
      <c r="H769" s="103">
        <v>24.407213978400211</v>
      </c>
      <c r="I769" s="111">
        <f t="shared" si="33"/>
        <v>24.403189042058131</v>
      </c>
      <c r="J769" s="103">
        <v>24.407213978400211</v>
      </c>
      <c r="K769" s="115">
        <v>122.12716</v>
      </c>
      <c r="L769" s="103">
        <v>24.399164105716046</v>
      </c>
      <c r="M769" s="111">
        <f t="shared" si="34"/>
        <v>24.407213978400211</v>
      </c>
      <c r="N769" s="103">
        <v>24.407213978400211</v>
      </c>
      <c r="O769" s="111">
        <f t="shared" si="35"/>
        <v>24.403189042058131</v>
      </c>
      <c r="P769" s="106">
        <v>24.399164105716046</v>
      </c>
      <c r="Q769" s="113">
        <v>66.198137650660584</v>
      </c>
    </row>
    <row r="770" spans="2:17" x14ac:dyDescent="0.2">
      <c r="B770" s="106">
        <v>24.431100184388448</v>
      </c>
      <c r="C770" s="113">
        <v>13.463570691434478</v>
      </c>
      <c r="D770" s="116">
        <v>24.44</v>
      </c>
      <c r="E770" s="113">
        <v>247.14803152298668</v>
      </c>
      <c r="F770" s="106">
        <v>24.439160593555187</v>
      </c>
      <c r="G770" s="107">
        <v>10.93964777267399</v>
      </c>
      <c r="H770" s="103">
        <v>24.439160593555187</v>
      </c>
      <c r="I770" s="111">
        <f t="shared" si="33"/>
        <v>24.435130388971817</v>
      </c>
      <c r="J770" s="103">
        <v>24.439160593555187</v>
      </c>
      <c r="K770" s="115">
        <v>127.49829</v>
      </c>
      <c r="L770" s="103">
        <v>24.431100184388448</v>
      </c>
      <c r="M770" s="111">
        <f t="shared" si="34"/>
        <v>24.439160593555187</v>
      </c>
      <c r="N770" s="103">
        <v>24.439160593555187</v>
      </c>
      <c r="O770" s="111">
        <f t="shared" si="35"/>
        <v>24.435130388971817</v>
      </c>
      <c r="P770" s="106">
        <v>24.431100184388448</v>
      </c>
      <c r="Q770" s="113">
        <v>76.658991706118172</v>
      </c>
    </row>
    <row r="771" spans="2:17" x14ac:dyDescent="0.2">
      <c r="B771" s="106">
        <v>24.46303626306085</v>
      </c>
      <c r="C771" s="113">
        <v>14.69984112758678</v>
      </c>
      <c r="D771" s="116">
        <v>24.47</v>
      </c>
      <c r="E771" s="113">
        <v>320.3661253515935</v>
      </c>
      <c r="F771" s="106">
        <v>24.471107208710158</v>
      </c>
      <c r="G771" s="107">
        <v>11.386770124229624</v>
      </c>
      <c r="H771" s="103">
        <v>24.471107208710158</v>
      </c>
      <c r="I771" s="111">
        <f t="shared" si="33"/>
        <v>24.467071735885504</v>
      </c>
      <c r="J771" s="103">
        <v>24.471107208710158</v>
      </c>
      <c r="K771" s="115">
        <v>135.55159800000001</v>
      </c>
      <c r="L771" s="103">
        <v>24.46303626306085</v>
      </c>
      <c r="M771" s="111">
        <f t="shared" si="34"/>
        <v>24.471107208710158</v>
      </c>
      <c r="N771" s="103">
        <v>24.471107208710158</v>
      </c>
      <c r="O771" s="111">
        <f t="shared" si="35"/>
        <v>24.467071735885504</v>
      </c>
      <c r="P771" s="106">
        <v>24.46303626306085</v>
      </c>
      <c r="Q771" s="113">
        <v>91.499715813023812</v>
      </c>
    </row>
    <row r="772" spans="2:17" x14ac:dyDescent="0.2">
      <c r="B772" s="106">
        <v>24.494972341733256</v>
      </c>
      <c r="C772" s="113">
        <v>16.405909510618663</v>
      </c>
      <c r="D772" s="116">
        <v>24.5</v>
      </c>
      <c r="E772" s="113">
        <v>432.03933949501385</v>
      </c>
      <c r="F772" s="106">
        <v>24.503053823865134</v>
      </c>
      <c r="G772" s="107">
        <v>12.05358862671226</v>
      </c>
      <c r="H772" s="103">
        <v>24.503053823865134</v>
      </c>
      <c r="I772" s="111">
        <f t="shared" si="33"/>
        <v>24.499013082799195</v>
      </c>
      <c r="J772" s="103">
        <v>24.503053823865134</v>
      </c>
      <c r="K772" s="115">
        <v>147.27596800000001</v>
      </c>
      <c r="L772" s="103">
        <v>24.494972341733256</v>
      </c>
      <c r="M772" s="111">
        <f t="shared" si="34"/>
        <v>24.503053823865134</v>
      </c>
      <c r="N772" s="103">
        <v>24.503053823865134</v>
      </c>
      <c r="O772" s="111">
        <f t="shared" si="35"/>
        <v>24.499013082799195</v>
      </c>
      <c r="P772" s="106">
        <v>24.494972341733256</v>
      </c>
      <c r="Q772" s="113">
        <v>112.16104132448487</v>
      </c>
    </row>
    <row r="773" spans="2:17" x14ac:dyDescent="0.2">
      <c r="B773" s="106">
        <v>24.526908420405658</v>
      </c>
      <c r="C773" s="113">
        <v>18.796822551735385</v>
      </c>
      <c r="D773" s="116">
        <v>24.54</v>
      </c>
      <c r="E773" s="113">
        <v>583.64897527993685</v>
      </c>
      <c r="F773" s="106">
        <v>24.535000439020109</v>
      </c>
      <c r="G773" s="107">
        <v>12.955970224228917</v>
      </c>
      <c r="H773" s="103">
        <v>24.535000439020109</v>
      </c>
      <c r="I773" s="111">
        <f t="shared" si="33"/>
        <v>24.530954429712885</v>
      </c>
      <c r="J773" s="103">
        <v>24.535000439020109</v>
      </c>
      <c r="K773" s="115">
        <v>164.628848</v>
      </c>
      <c r="L773" s="103">
        <v>24.526908420405658</v>
      </c>
      <c r="M773" s="111">
        <f t="shared" si="34"/>
        <v>24.535000439020109</v>
      </c>
      <c r="N773" s="103">
        <v>24.535000439020109</v>
      </c>
      <c r="O773" s="111">
        <f t="shared" si="35"/>
        <v>24.530954429712885</v>
      </c>
      <c r="P773" s="106">
        <v>24.526908420405658</v>
      </c>
      <c r="Q773" s="113">
        <v>139.99807817142093</v>
      </c>
    </row>
    <row r="774" spans="2:17" x14ac:dyDescent="0.2">
      <c r="B774" s="106">
        <v>24.558844499078059</v>
      </c>
      <c r="C774" s="113">
        <v>22.145840801694654</v>
      </c>
      <c r="D774" s="116">
        <v>24.57</v>
      </c>
      <c r="E774" s="113">
        <v>770.66535975511874</v>
      </c>
      <c r="F774" s="106">
        <v>24.566947054175081</v>
      </c>
      <c r="G774" s="107">
        <v>14.144363662687454</v>
      </c>
      <c r="H774" s="103">
        <v>24.566947054175081</v>
      </c>
      <c r="I774" s="111">
        <f t="shared" ref="I774:I837" si="36">AVERAGE(F774,B774)</f>
        <v>24.562895776626569</v>
      </c>
      <c r="J774" s="103">
        <v>24.566947054175081</v>
      </c>
      <c r="K774" s="115">
        <v>189.61509899999999</v>
      </c>
      <c r="L774" s="103">
        <v>24.558844499078059</v>
      </c>
      <c r="M774" s="111">
        <f t="shared" ref="M774:M837" si="37">AVERAGE(F774,J774)</f>
        <v>24.566947054175081</v>
      </c>
      <c r="N774" s="103">
        <v>24.566947054175081</v>
      </c>
      <c r="O774" s="111">
        <f t="shared" ref="O774:O837" si="38">AVERAGE(H774,L774)</f>
        <v>24.562895776626569</v>
      </c>
      <c r="P774" s="106">
        <v>24.558844499078059</v>
      </c>
      <c r="Q774" s="113">
        <v>176.86190437730966</v>
      </c>
    </row>
    <row r="775" spans="2:17" x14ac:dyDescent="0.2">
      <c r="B775" s="106">
        <v>24.590780577750465</v>
      </c>
      <c r="C775" s="113">
        <v>26.896662321438289</v>
      </c>
      <c r="D775" s="116">
        <v>24.6</v>
      </c>
      <c r="E775" s="113">
        <v>987.59104061238213</v>
      </c>
      <c r="F775" s="106">
        <v>24.598893669330057</v>
      </c>
      <c r="G775" s="107">
        <v>15.709088470615168</v>
      </c>
      <c r="H775" s="103">
        <v>24.598893669330057</v>
      </c>
      <c r="I775" s="111">
        <f t="shared" si="36"/>
        <v>24.594837123540259</v>
      </c>
      <c r="J775" s="103">
        <v>24.598893669330057</v>
      </c>
      <c r="K775" s="115">
        <v>226.77275</v>
      </c>
      <c r="L775" s="103">
        <v>24.590780577750465</v>
      </c>
      <c r="M775" s="111">
        <f t="shared" si="37"/>
        <v>24.598893669330057</v>
      </c>
      <c r="N775" s="103">
        <v>24.598893669330057</v>
      </c>
      <c r="O775" s="111">
        <f t="shared" si="38"/>
        <v>24.594837123540259</v>
      </c>
      <c r="P775" s="106">
        <v>24.590780577750465</v>
      </c>
      <c r="Q775" s="113">
        <v>220.79173095154698</v>
      </c>
    </row>
    <row r="776" spans="2:17" x14ac:dyDescent="0.2">
      <c r="B776" s="106">
        <v>24.622716656422867</v>
      </c>
      <c r="C776" s="113">
        <v>33.115908967465131</v>
      </c>
      <c r="D776" s="116">
        <v>24.63</v>
      </c>
      <c r="E776" s="113">
        <v>1207.3898276226046</v>
      </c>
      <c r="F776" s="106">
        <v>24.630840284485028</v>
      </c>
      <c r="G776" s="107">
        <v>17.741277866277109</v>
      </c>
      <c r="H776" s="103">
        <v>24.630840284485028</v>
      </c>
      <c r="I776" s="111">
        <f t="shared" si="36"/>
        <v>24.626778470453949</v>
      </c>
      <c r="J776" s="103">
        <v>24.630840284485028</v>
      </c>
      <c r="K776" s="115">
        <v>277.26678700000002</v>
      </c>
      <c r="L776" s="103">
        <v>24.622716656422867</v>
      </c>
      <c r="M776" s="111">
        <f t="shared" si="37"/>
        <v>24.630840284485028</v>
      </c>
      <c r="N776" s="103">
        <v>24.630840284485028</v>
      </c>
      <c r="O776" s="111">
        <f t="shared" si="38"/>
        <v>24.626778470453949</v>
      </c>
      <c r="P776" s="106">
        <v>24.622716656422867</v>
      </c>
      <c r="Q776" s="113">
        <v>272.04526279558456</v>
      </c>
    </row>
    <row r="777" spans="2:17" x14ac:dyDescent="0.2">
      <c r="B777" s="106">
        <v>24.654652735095272</v>
      </c>
      <c r="C777" s="113">
        <v>41.482703275215933</v>
      </c>
      <c r="D777" s="116">
        <v>24.66</v>
      </c>
      <c r="E777" s="113">
        <v>1446.6891771525247</v>
      </c>
      <c r="F777" s="106">
        <v>24.662786899640004</v>
      </c>
      <c r="G777" s="107">
        <v>20.438658385606658</v>
      </c>
      <c r="H777" s="103">
        <v>24.662786899640004</v>
      </c>
      <c r="I777" s="111">
        <f t="shared" si="36"/>
        <v>24.65871981736764</v>
      </c>
      <c r="J777" s="103">
        <v>24.662786899640004</v>
      </c>
      <c r="K777" s="115">
        <v>342.21478400000001</v>
      </c>
      <c r="L777" s="103">
        <v>24.654652735095272</v>
      </c>
      <c r="M777" s="111">
        <f t="shared" si="37"/>
        <v>24.662786899640004</v>
      </c>
      <c r="N777" s="103">
        <v>24.662786899640004</v>
      </c>
      <c r="O777" s="111">
        <f t="shared" si="38"/>
        <v>24.65871981736764</v>
      </c>
      <c r="P777" s="106">
        <v>24.654652735095272</v>
      </c>
      <c r="Q777" s="113">
        <v>331.07907500724605</v>
      </c>
    </row>
    <row r="778" spans="2:17" x14ac:dyDescent="0.2">
      <c r="B778" s="106">
        <v>24.686588813767674</v>
      </c>
      <c r="C778" s="113">
        <v>52.412366248438467</v>
      </c>
      <c r="D778" s="116">
        <v>24.69</v>
      </c>
      <c r="E778" s="113">
        <v>1698.1742583089031</v>
      </c>
      <c r="F778" s="106">
        <v>24.694733514794979</v>
      </c>
      <c r="G778" s="107">
        <v>23.705621518267186</v>
      </c>
      <c r="H778" s="103">
        <v>24.694733514794979</v>
      </c>
      <c r="I778" s="111">
        <f t="shared" si="36"/>
        <v>24.690661164281327</v>
      </c>
      <c r="J778" s="103">
        <v>24.694733514794979</v>
      </c>
      <c r="K778" s="115">
        <v>419.544149</v>
      </c>
      <c r="L778" s="103">
        <v>24.686588813767674</v>
      </c>
      <c r="M778" s="111">
        <f t="shared" si="37"/>
        <v>24.694733514794979</v>
      </c>
      <c r="N778" s="103">
        <v>24.694733514794979</v>
      </c>
      <c r="O778" s="111">
        <f t="shared" si="38"/>
        <v>24.690661164281327</v>
      </c>
      <c r="P778" s="106">
        <v>24.686588813767674</v>
      </c>
      <c r="Q778" s="113">
        <v>393.49895481087401</v>
      </c>
    </row>
    <row r="779" spans="2:17" x14ac:dyDescent="0.2">
      <c r="B779" s="106">
        <v>24.718524892440076</v>
      </c>
      <c r="C779" s="113">
        <v>66.048418065287109</v>
      </c>
      <c r="D779" s="116">
        <v>24.73</v>
      </c>
      <c r="E779" s="113">
        <v>1952.3453979323635</v>
      </c>
      <c r="F779" s="106">
        <v>24.726680129949951</v>
      </c>
      <c r="G779" s="107">
        <v>27.678053401918497</v>
      </c>
      <c r="H779" s="103">
        <v>24.726680129949951</v>
      </c>
      <c r="I779" s="111">
        <f t="shared" si="36"/>
        <v>24.722602511195014</v>
      </c>
      <c r="J779" s="103">
        <v>24.726680129949951</v>
      </c>
      <c r="K779" s="115">
        <v>508.03571099999999</v>
      </c>
      <c r="L779" s="103">
        <v>24.718524892440076</v>
      </c>
      <c r="M779" s="111">
        <f t="shared" si="37"/>
        <v>24.726680129949951</v>
      </c>
      <c r="N779" s="103">
        <v>24.726680129949951</v>
      </c>
      <c r="O779" s="111">
        <f t="shared" si="38"/>
        <v>24.722602511195014</v>
      </c>
      <c r="P779" s="106">
        <v>24.718524892440076</v>
      </c>
      <c r="Q779" s="113">
        <v>460.18098657037251</v>
      </c>
    </row>
    <row r="780" spans="2:17" x14ac:dyDescent="0.2">
      <c r="B780" s="106">
        <v>24.750460971112481</v>
      </c>
      <c r="C780" s="113">
        <v>83.761657433056371</v>
      </c>
      <c r="D780" s="116">
        <v>24.76</v>
      </c>
      <c r="E780" s="113">
        <v>2192.6179950553928</v>
      </c>
      <c r="F780" s="106">
        <v>24.758626745104927</v>
      </c>
      <c r="G780" s="107">
        <v>32.541882075424517</v>
      </c>
      <c r="H780" s="103">
        <v>24.758626745104927</v>
      </c>
      <c r="I780" s="111">
        <f t="shared" si="36"/>
        <v>24.754543858108704</v>
      </c>
      <c r="J780" s="103">
        <v>24.758626745104927</v>
      </c>
      <c r="K780" s="115">
        <v>607.03924400000005</v>
      </c>
      <c r="L780" s="103">
        <v>24.750460971112481</v>
      </c>
      <c r="M780" s="111">
        <f t="shared" si="37"/>
        <v>24.758626745104927</v>
      </c>
      <c r="N780" s="103">
        <v>24.758626745104927</v>
      </c>
      <c r="O780" s="111">
        <f t="shared" si="38"/>
        <v>24.754543858108704</v>
      </c>
      <c r="P780" s="106">
        <v>24.750460971112481</v>
      </c>
      <c r="Q780" s="113">
        <v>527.50905760126545</v>
      </c>
    </row>
    <row r="781" spans="2:17" x14ac:dyDescent="0.2">
      <c r="B781" s="106">
        <v>24.782397049784883</v>
      </c>
      <c r="C781" s="113">
        <v>104.52648145130635</v>
      </c>
      <c r="D781" s="116">
        <v>24.79</v>
      </c>
      <c r="E781" s="113">
        <v>2385.7362285550334</v>
      </c>
      <c r="F781" s="106">
        <v>24.790573360259902</v>
      </c>
      <c r="G781" s="107">
        <v>38.132742270541456</v>
      </c>
      <c r="H781" s="103">
        <v>24.790573360259902</v>
      </c>
      <c r="I781" s="111">
        <f t="shared" si="36"/>
        <v>24.786485205022394</v>
      </c>
      <c r="J781" s="103">
        <v>24.790573360259902</v>
      </c>
      <c r="K781" s="115">
        <v>713.22911799999997</v>
      </c>
      <c r="L781" s="103">
        <v>24.782397049784883</v>
      </c>
      <c r="M781" s="111">
        <f t="shared" si="37"/>
        <v>24.790573360259902</v>
      </c>
      <c r="N781" s="103">
        <v>24.790573360259902</v>
      </c>
      <c r="O781" s="111">
        <f t="shared" si="38"/>
        <v>24.786485205022394</v>
      </c>
      <c r="P781" s="106">
        <v>24.782397049784883</v>
      </c>
      <c r="Q781" s="113">
        <v>598.43475059479215</v>
      </c>
    </row>
    <row r="782" spans="2:17" x14ac:dyDescent="0.2">
      <c r="B782" s="106">
        <v>24.814333128457285</v>
      </c>
      <c r="C782" s="113">
        <v>130.03459480745215</v>
      </c>
      <c r="D782" s="116">
        <v>24.82</v>
      </c>
      <c r="E782" s="113">
        <v>2538.3059738468041</v>
      </c>
      <c r="F782" s="106">
        <v>24.822519975414874</v>
      </c>
      <c r="G782" s="107">
        <v>45.05846000473494</v>
      </c>
      <c r="H782" s="103">
        <v>24.822519975414874</v>
      </c>
      <c r="I782" s="111">
        <f t="shared" si="36"/>
        <v>24.818426551936078</v>
      </c>
      <c r="J782" s="103">
        <v>24.822519975414874</v>
      </c>
      <c r="K782" s="115">
        <v>822.75816799999996</v>
      </c>
      <c r="L782" s="103">
        <v>24.814333128457285</v>
      </c>
      <c r="M782" s="111">
        <f t="shared" si="37"/>
        <v>24.822519975414874</v>
      </c>
      <c r="N782" s="103">
        <v>24.822519975414874</v>
      </c>
      <c r="O782" s="111">
        <f t="shared" si="38"/>
        <v>24.818426551936078</v>
      </c>
      <c r="P782" s="106">
        <v>24.814333128457285</v>
      </c>
      <c r="Q782" s="113">
        <v>676.54155900521698</v>
      </c>
    </row>
    <row r="783" spans="2:17" x14ac:dyDescent="0.2">
      <c r="B783" s="106">
        <v>24.846269207129691</v>
      </c>
      <c r="C783" s="113">
        <v>158.7472136222911</v>
      </c>
      <c r="D783" s="116">
        <v>24.85</v>
      </c>
      <c r="E783" s="113">
        <v>2632.3838582952258</v>
      </c>
      <c r="F783" s="106">
        <v>24.854466590569849</v>
      </c>
      <c r="G783" s="107">
        <v>52.722600912574762</v>
      </c>
      <c r="H783" s="103">
        <v>24.854466590569849</v>
      </c>
      <c r="I783" s="111">
        <f t="shared" si="36"/>
        <v>24.850367898849768</v>
      </c>
      <c r="J783" s="103">
        <v>24.854466590569849</v>
      </c>
      <c r="K783" s="115">
        <v>939.81899199999998</v>
      </c>
      <c r="L783" s="103">
        <v>24.846269207129691</v>
      </c>
      <c r="M783" s="111">
        <f t="shared" si="37"/>
        <v>24.854466590569849</v>
      </c>
      <c r="N783" s="103">
        <v>24.854466590569849</v>
      </c>
      <c r="O783" s="111">
        <f t="shared" si="38"/>
        <v>24.850367898849768</v>
      </c>
      <c r="P783" s="106">
        <v>24.846269207129691</v>
      </c>
      <c r="Q783" s="113">
        <v>755.58199469819533</v>
      </c>
    </row>
    <row r="784" spans="2:17" x14ac:dyDescent="0.2">
      <c r="B784" s="106">
        <v>24.878205285802093</v>
      </c>
      <c r="C784" s="113">
        <v>190.72973358318407</v>
      </c>
      <c r="D784" s="116">
        <v>24.89</v>
      </c>
      <c r="E784" s="113">
        <v>2676.4542441113686</v>
      </c>
      <c r="F784" s="106">
        <v>24.886413205724821</v>
      </c>
      <c r="G784" s="107">
        <v>61.357066486430895</v>
      </c>
      <c r="H784" s="103">
        <v>24.886413205724821</v>
      </c>
      <c r="I784" s="111">
        <f t="shared" si="36"/>
        <v>24.882309245763459</v>
      </c>
      <c r="J784" s="103">
        <v>24.886413205724821</v>
      </c>
      <c r="K784" s="115">
        <v>1069.0850800000001</v>
      </c>
      <c r="L784" s="103">
        <v>24.878205285802093</v>
      </c>
      <c r="M784" s="111">
        <f t="shared" si="37"/>
        <v>24.886413205724821</v>
      </c>
      <c r="N784" s="103">
        <v>24.886413205724821</v>
      </c>
      <c r="O784" s="111">
        <f t="shared" si="38"/>
        <v>24.882309245763459</v>
      </c>
      <c r="P784" s="106">
        <v>24.878205285802093</v>
      </c>
      <c r="Q784" s="113">
        <v>834.96301734861436</v>
      </c>
    </row>
    <row r="785" spans="2:17" x14ac:dyDescent="0.2">
      <c r="B785" s="106">
        <v>24.910141364474494</v>
      </c>
      <c r="C785" s="113">
        <v>226.28496007821425</v>
      </c>
      <c r="D785" s="116">
        <v>24.92</v>
      </c>
      <c r="E785" s="113">
        <v>2678.9175950119825</v>
      </c>
      <c r="F785" s="106">
        <v>24.918359820879797</v>
      </c>
      <c r="G785" s="107">
        <v>71.294248865785249</v>
      </c>
      <c r="H785" s="103">
        <v>24.918359820879797</v>
      </c>
      <c r="I785" s="111">
        <f t="shared" si="36"/>
        <v>24.914250592677146</v>
      </c>
      <c r="J785" s="103">
        <v>24.918359820879797</v>
      </c>
      <c r="K785" s="115">
        <v>1205.5375100000001</v>
      </c>
      <c r="L785" s="103">
        <v>24.910141364474494</v>
      </c>
      <c r="M785" s="111">
        <f t="shared" si="37"/>
        <v>24.918359820879797</v>
      </c>
      <c r="N785" s="103">
        <v>24.918359820879797</v>
      </c>
      <c r="O785" s="111">
        <f t="shared" si="38"/>
        <v>24.914250592677146</v>
      </c>
      <c r="P785" s="106">
        <v>24.910141364474494</v>
      </c>
      <c r="Q785" s="113">
        <v>907.20409946317682</v>
      </c>
    </row>
    <row r="786" spans="2:17" x14ac:dyDescent="0.2">
      <c r="B786" s="106">
        <v>24.9420774431469</v>
      </c>
      <c r="C786" s="113">
        <v>263.84760061919519</v>
      </c>
      <c r="D786" s="116">
        <v>24.95</v>
      </c>
      <c r="E786" s="113">
        <v>2646.2072326849552</v>
      </c>
      <c r="F786" s="106">
        <v>24.950306436034772</v>
      </c>
      <c r="G786" s="107">
        <v>82.0540712767569</v>
      </c>
      <c r="H786" s="103">
        <v>24.950306436034772</v>
      </c>
      <c r="I786" s="111">
        <f t="shared" si="36"/>
        <v>24.946191939590836</v>
      </c>
      <c r="J786" s="103">
        <v>24.950306436034772</v>
      </c>
      <c r="K786" s="115">
        <v>1337.15389</v>
      </c>
      <c r="L786" s="103">
        <v>24.9420774431469</v>
      </c>
      <c r="M786" s="111">
        <f t="shared" si="37"/>
        <v>24.950306436034772</v>
      </c>
      <c r="N786" s="103">
        <v>24.950306436034772</v>
      </c>
      <c r="O786" s="111">
        <f t="shared" si="38"/>
        <v>24.946191939590836</v>
      </c>
      <c r="P786" s="106">
        <v>24.9420774431469</v>
      </c>
      <c r="Q786" s="113">
        <v>970.65776868312309</v>
      </c>
    </row>
    <row r="787" spans="2:17" x14ac:dyDescent="0.2">
      <c r="B787" s="106">
        <v>24.974013521819302</v>
      </c>
      <c r="C787" s="113">
        <v>305.12670142849402</v>
      </c>
      <c r="D787" s="116">
        <v>24.98</v>
      </c>
      <c r="E787" s="113">
        <v>2584.3880754238453</v>
      </c>
      <c r="F787" s="106">
        <v>24.982253051189744</v>
      </c>
      <c r="G787" s="107">
        <v>94.067382282420965</v>
      </c>
      <c r="H787" s="103">
        <v>24.982253051189744</v>
      </c>
      <c r="I787" s="111">
        <f t="shared" si="36"/>
        <v>24.978133286504523</v>
      </c>
      <c r="J787" s="103">
        <v>24.982253051189744</v>
      </c>
      <c r="K787" s="115">
        <v>1451.9321600000001</v>
      </c>
      <c r="L787" s="103">
        <v>24.974013521819302</v>
      </c>
      <c r="M787" s="111">
        <f t="shared" si="37"/>
        <v>24.982253051189744</v>
      </c>
      <c r="N787" s="103">
        <v>24.982253051189744</v>
      </c>
      <c r="O787" s="111">
        <f t="shared" si="38"/>
        <v>24.978133286504523</v>
      </c>
      <c r="P787" s="106">
        <v>24.974013521819302</v>
      </c>
      <c r="Q787" s="113">
        <v>1025.0581799050744</v>
      </c>
    </row>
    <row r="788" spans="2:17" x14ac:dyDescent="0.2">
      <c r="B788" s="106">
        <v>25.005949600491707</v>
      </c>
      <c r="C788" s="113">
        <v>347.91556678072914</v>
      </c>
      <c r="D788" s="116">
        <v>25.01</v>
      </c>
      <c r="E788" s="113">
        <v>2502.6211550549174</v>
      </c>
      <c r="F788" s="106">
        <v>25.014199666344719</v>
      </c>
      <c r="G788" s="107">
        <v>106.80691111995819</v>
      </c>
      <c r="H788" s="103">
        <v>25.014199666344719</v>
      </c>
      <c r="I788" s="111">
        <f t="shared" si="36"/>
        <v>25.010074633418213</v>
      </c>
      <c r="J788" s="103">
        <v>25.014199666344719</v>
      </c>
      <c r="K788" s="115">
        <v>1550.29901</v>
      </c>
      <c r="L788" s="103">
        <v>25.005949600491707</v>
      </c>
      <c r="M788" s="111">
        <f t="shared" si="37"/>
        <v>25.014199666344719</v>
      </c>
      <c r="N788" s="103">
        <v>25.014199666344719</v>
      </c>
      <c r="O788" s="111">
        <f t="shared" si="38"/>
        <v>25.010074633418213</v>
      </c>
      <c r="P788" s="106">
        <v>25.005949600491707</v>
      </c>
      <c r="Q788" s="113">
        <v>1066.1091403287355</v>
      </c>
    </row>
    <row r="789" spans="2:17" x14ac:dyDescent="0.2">
      <c r="B789" s="106">
        <v>25.037885679164109</v>
      </c>
      <c r="C789" s="113">
        <v>393.54534924773259</v>
      </c>
      <c r="D789" s="116">
        <v>25.05</v>
      </c>
      <c r="E789" s="113">
        <v>2405.2219436053119</v>
      </c>
      <c r="F789" s="106">
        <v>25.046146281499695</v>
      </c>
      <c r="G789" s="107">
        <v>120.7624988361396</v>
      </c>
      <c r="H789" s="103">
        <v>25.046146281499695</v>
      </c>
      <c r="I789" s="111">
        <f t="shared" si="36"/>
        <v>25.042015980331904</v>
      </c>
      <c r="J789" s="103">
        <v>25.046146281499695</v>
      </c>
      <c r="K789" s="115">
        <v>1624.0792300000001</v>
      </c>
      <c r="L789" s="103">
        <v>25.037885679164109</v>
      </c>
      <c r="M789" s="111">
        <f t="shared" si="37"/>
        <v>25.046146281499695</v>
      </c>
      <c r="N789" s="103">
        <v>25.046146281499695</v>
      </c>
      <c r="O789" s="111">
        <f t="shared" si="38"/>
        <v>25.042015980331904</v>
      </c>
      <c r="P789" s="106">
        <v>25.037885679164109</v>
      </c>
      <c r="Q789" s="113">
        <v>1094.4658972609354</v>
      </c>
    </row>
    <row r="790" spans="2:17" x14ac:dyDescent="0.2">
      <c r="B790" s="106">
        <v>25.069821757836511</v>
      </c>
      <c r="C790" s="113">
        <v>442.91272880343303</v>
      </c>
      <c r="D790" s="116">
        <v>25.08</v>
      </c>
      <c r="E790" s="113">
        <v>2293.0600606703024</v>
      </c>
      <c r="F790" s="106">
        <v>25.078092896654667</v>
      </c>
      <c r="G790" s="107">
        <v>135.73357098243585</v>
      </c>
      <c r="H790" s="103">
        <v>25.078092896654667</v>
      </c>
      <c r="I790" s="111">
        <f t="shared" si="36"/>
        <v>25.073957327245587</v>
      </c>
      <c r="J790" s="103">
        <v>25.078092896654667</v>
      </c>
      <c r="K790" s="115">
        <v>1670.5838699999999</v>
      </c>
      <c r="L790" s="103">
        <v>25.069821757836511</v>
      </c>
      <c r="M790" s="111">
        <f t="shared" si="37"/>
        <v>25.078092896654667</v>
      </c>
      <c r="N790" s="103">
        <v>25.078092896654667</v>
      </c>
      <c r="O790" s="111">
        <f t="shared" si="38"/>
        <v>25.073957327245587</v>
      </c>
      <c r="P790" s="106">
        <v>25.069821757836511</v>
      </c>
      <c r="Q790" s="113">
        <v>1110.1946304135163</v>
      </c>
    </row>
    <row r="791" spans="2:17" x14ac:dyDescent="0.2">
      <c r="B791" s="106">
        <v>25.101757836508916</v>
      </c>
      <c r="C791" s="113">
        <v>491.67654119819701</v>
      </c>
      <c r="D791" s="116">
        <v>25.11</v>
      </c>
      <c r="E791" s="113">
        <v>2177.9057458983252</v>
      </c>
      <c r="F791" s="106">
        <v>25.110039511809642</v>
      </c>
      <c r="G791" s="107">
        <v>150.84907300649184</v>
      </c>
      <c r="H791" s="103">
        <v>25.110039511809642</v>
      </c>
      <c r="I791" s="111">
        <f t="shared" si="36"/>
        <v>25.105898674159278</v>
      </c>
      <c r="J791" s="103">
        <v>25.110039511809642</v>
      </c>
      <c r="K791" s="115">
        <v>1687.5709899999999</v>
      </c>
      <c r="L791" s="103">
        <v>25.101757836508916</v>
      </c>
      <c r="M791" s="111">
        <f t="shared" si="37"/>
        <v>25.110039511809642</v>
      </c>
      <c r="N791" s="103">
        <v>25.110039511809642</v>
      </c>
      <c r="O791" s="111">
        <f t="shared" si="38"/>
        <v>25.105898674159278</v>
      </c>
      <c r="P791" s="106">
        <v>25.101757836508916</v>
      </c>
      <c r="Q791" s="113">
        <v>1115.3059826453464</v>
      </c>
    </row>
    <row r="792" spans="2:17" x14ac:dyDescent="0.2">
      <c r="B792" s="106">
        <v>25.133693915181318</v>
      </c>
      <c r="C792" s="113">
        <v>541.72882380098883</v>
      </c>
      <c r="D792" s="116">
        <v>25.14</v>
      </c>
      <c r="E792" s="113">
        <v>2058.5987487586453</v>
      </c>
      <c r="F792" s="106">
        <v>25.141986126964614</v>
      </c>
      <c r="G792" s="107">
        <v>167.45199934145921</v>
      </c>
      <c r="H792" s="103">
        <v>25.141986126964614</v>
      </c>
      <c r="I792" s="111">
        <f t="shared" si="36"/>
        <v>25.137840021072968</v>
      </c>
      <c r="J792" s="103">
        <v>25.141986126964614</v>
      </c>
      <c r="K792" s="115">
        <v>1676.6390899999999</v>
      </c>
      <c r="L792" s="103">
        <v>25.133693915181318</v>
      </c>
      <c r="M792" s="111">
        <f t="shared" si="37"/>
        <v>25.141986126964614</v>
      </c>
      <c r="N792" s="103">
        <v>25.141986126964614</v>
      </c>
      <c r="O792" s="111">
        <f t="shared" si="38"/>
        <v>25.137840021072968</v>
      </c>
      <c r="P792" s="106">
        <v>25.133693915181318</v>
      </c>
      <c r="Q792" s="113">
        <v>1110.609543776116</v>
      </c>
    </row>
    <row r="793" spans="2:17" x14ac:dyDescent="0.2">
      <c r="B793" s="106">
        <v>25.16562999385372</v>
      </c>
      <c r="C793" s="113">
        <v>588.94632013470243</v>
      </c>
      <c r="D793" s="116">
        <v>25.17</v>
      </c>
      <c r="E793" s="113">
        <v>1944.5330112450424</v>
      </c>
      <c r="F793" s="106">
        <v>25.17393274211959</v>
      </c>
      <c r="G793" s="107">
        <v>184.15582316692132</v>
      </c>
      <c r="H793" s="103">
        <v>25.17393274211959</v>
      </c>
      <c r="I793" s="111">
        <f t="shared" si="36"/>
        <v>25.169781367986655</v>
      </c>
      <c r="J793" s="103">
        <v>25.17393274211959</v>
      </c>
      <c r="K793" s="115">
        <v>1642.6038699999999</v>
      </c>
      <c r="L793" s="103">
        <v>25.16562999385372</v>
      </c>
      <c r="M793" s="111">
        <f t="shared" si="37"/>
        <v>25.17393274211959</v>
      </c>
      <c r="N793" s="103">
        <v>25.17393274211959</v>
      </c>
      <c r="O793" s="111">
        <f t="shared" si="38"/>
        <v>25.169781367986655</v>
      </c>
      <c r="P793" s="106">
        <v>25.16562999385372</v>
      </c>
      <c r="Q793" s="113">
        <v>1096.9343453358611</v>
      </c>
    </row>
    <row r="794" spans="2:17" x14ac:dyDescent="0.2">
      <c r="B794" s="106">
        <v>25.197566072526126</v>
      </c>
      <c r="C794" s="113">
        <v>632.30663869425928</v>
      </c>
      <c r="D794" s="116">
        <v>25.21</v>
      </c>
      <c r="E794" s="113">
        <v>1832.8998467855597</v>
      </c>
      <c r="F794" s="106">
        <v>25.205879357274565</v>
      </c>
      <c r="G794" s="107">
        <v>201.32589104501557</v>
      </c>
      <c r="H794" s="103">
        <v>25.205879357274565</v>
      </c>
      <c r="I794" s="111">
        <f t="shared" si="36"/>
        <v>25.201722714900345</v>
      </c>
      <c r="J794" s="103">
        <v>25.205879357274565</v>
      </c>
      <c r="K794" s="115">
        <v>1589.98306</v>
      </c>
      <c r="L794" s="103">
        <v>25.197566072526126</v>
      </c>
      <c r="M794" s="111">
        <f t="shared" si="37"/>
        <v>25.205879357274565</v>
      </c>
      <c r="N794" s="103">
        <v>25.205879357274565</v>
      </c>
      <c r="O794" s="111">
        <f t="shared" si="38"/>
        <v>25.201722714900345</v>
      </c>
      <c r="P794" s="106">
        <v>25.197566072526126</v>
      </c>
      <c r="Q794" s="113">
        <v>1075.8775384350615</v>
      </c>
    </row>
    <row r="795" spans="2:17" x14ac:dyDescent="0.2">
      <c r="B795" s="106">
        <v>25.229502151198528</v>
      </c>
      <c r="C795" s="113">
        <v>671.28959182010794</v>
      </c>
      <c r="D795" s="116">
        <v>25.24</v>
      </c>
      <c r="E795" s="113">
        <v>1723.7170965075554</v>
      </c>
      <c r="F795" s="106">
        <v>25.237825972429537</v>
      </c>
      <c r="G795" s="107">
        <v>218.5342023269142</v>
      </c>
      <c r="H795" s="103">
        <v>25.237825972429537</v>
      </c>
      <c r="I795" s="111">
        <f t="shared" si="36"/>
        <v>25.233664061814032</v>
      </c>
      <c r="J795" s="103">
        <v>25.237825972429537</v>
      </c>
      <c r="K795" s="115">
        <v>1521.20821</v>
      </c>
      <c r="L795" s="103">
        <v>25.229502151198528</v>
      </c>
      <c r="M795" s="111">
        <f t="shared" si="37"/>
        <v>25.237825972429537</v>
      </c>
      <c r="N795" s="103">
        <v>25.237825972429537</v>
      </c>
      <c r="O795" s="111">
        <f t="shared" si="38"/>
        <v>25.233664061814032</v>
      </c>
      <c r="P795" s="106">
        <v>25.229502151198528</v>
      </c>
      <c r="Q795" s="113">
        <v>1049.5553548676355</v>
      </c>
    </row>
    <row r="796" spans="2:17" x14ac:dyDescent="0.2">
      <c r="B796" s="106">
        <v>25.261438229870933</v>
      </c>
      <c r="C796" s="113">
        <v>701.98387512899944</v>
      </c>
      <c r="D796" s="116">
        <v>25.27</v>
      </c>
      <c r="E796" s="113">
        <v>1627.3249489037426</v>
      </c>
      <c r="F796" s="106">
        <v>25.269772587584512</v>
      </c>
      <c r="G796" s="107">
        <v>235.11841380286674</v>
      </c>
      <c r="H796" s="103">
        <v>25.269772587584512</v>
      </c>
      <c r="I796" s="111">
        <f t="shared" si="36"/>
        <v>25.265605408727723</v>
      </c>
      <c r="J796" s="103">
        <v>25.269772587584512</v>
      </c>
      <c r="K796" s="115">
        <v>1440.4177500000001</v>
      </c>
      <c r="L796" s="103">
        <v>25.261438229870933</v>
      </c>
      <c r="M796" s="111">
        <f t="shared" si="37"/>
        <v>25.269772587584512</v>
      </c>
      <c r="N796" s="103">
        <v>25.269772587584512</v>
      </c>
      <c r="O796" s="111">
        <f t="shared" si="38"/>
        <v>25.265605408727723</v>
      </c>
      <c r="P796" s="106">
        <v>25.261438229870933</v>
      </c>
      <c r="Q796" s="113">
        <v>1019.0190036925433</v>
      </c>
    </row>
    <row r="797" spans="2:17" x14ac:dyDescent="0.2">
      <c r="B797" s="106">
        <v>25.293374308543335</v>
      </c>
      <c r="C797" s="113">
        <v>726.42551328010472</v>
      </c>
      <c r="D797" s="116">
        <v>25.3</v>
      </c>
      <c r="E797" s="113">
        <v>1532.8652858090072</v>
      </c>
      <c r="F797" s="106">
        <v>25.301719202739488</v>
      </c>
      <c r="G797" s="107">
        <v>251.84054564032812</v>
      </c>
      <c r="H797" s="103">
        <v>25.301719202739488</v>
      </c>
      <c r="I797" s="111">
        <f t="shared" si="36"/>
        <v>25.297546755641413</v>
      </c>
      <c r="J797" s="103">
        <v>25.301719202739488</v>
      </c>
      <c r="K797" s="115">
        <v>1359.0786700000001</v>
      </c>
      <c r="L797" s="103">
        <v>25.293374308543335</v>
      </c>
      <c r="M797" s="111">
        <f t="shared" si="37"/>
        <v>25.301719202739488</v>
      </c>
      <c r="N797" s="103">
        <v>25.301719202739488</v>
      </c>
      <c r="O797" s="111">
        <f t="shared" si="38"/>
        <v>25.297546755641413</v>
      </c>
      <c r="P797" s="106">
        <v>25.293374308543335</v>
      </c>
      <c r="Q797" s="113">
        <v>984.17687518115463</v>
      </c>
    </row>
    <row r="798" spans="2:17" x14ac:dyDescent="0.2">
      <c r="B798" s="106">
        <v>25.325310387215737</v>
      </c>
      <c r="C798" s="113">
        <v>741.73154907392359</v>
      </c>
      <c r="D798" s="116">
        <v>25.33</v>
      </c>
      <c r="E798" s="113">
        <v>1446.6838476359248</v>
      </c>
      <c r="F798" s="106">
        <v>25.33366581789446</v>
      </c>
      <c r="G798" s="107">
        <v>266.90112362475332</v>
      </c>
      <c r="H798" s="103">
        <v>25.33366581789446</v>
      </c>
      <c r="I798" s="111">
        <f t="shared" si="36"/>
        <v>25.329488102555096</v>
      </c>
      <c r="J798" s="103">
        <v>25.33366581789446</v>
      </c>
      <c r="K798" s="115">
        <v>1275.5518500000001</v>
      </c>
      <c r="L798" s="103">
        <v>25.325310387215737</v>
      </c>
      <c r="M798" s="111">
        <f t="shared" si="37"/>
        <v>25.33366581789446</v>
      </c>
      <c r="N798" s="103">
        <v>25.33366581789446</v>
      </c>
      <c r="O798" s="111">
        <f t="shared" si="38"/>
        <v>25.329488102555096</v>
      </c>
      <c r="P798" s="106">
        <v>25.325310387215737</v>
      </c>
      <c r="Q798" s="113">
        <v>948.64389733943585</v>
      </c>
    </row>
    <row r="799" spans="2:17" x14ac:dyDescent="0.2">
      <c r="B799" s="106">
        <v>25.357246465888142</v>
      </c>
      <c r="C799" s="113">
        <v>749.20592580522566</v>
      </c>
      <c r="D799" s="116">
        <v>25.37</v>
      </c>
      <c r="E799" s="113">
        <v>1366.6277065704112</v>
      </c>
      <c r="F799" s="106">
        <v>25.365612433049435</v>
      </c>
      <c r="G799" s="107">
        <v>280.87054405921117</v>
      </c>
      <c r="H799" s="103">
        <v>25.365612433049435</v>
      </c>
      <c r="I799" s="111">
        <f t="shared" si="36"/>
        <v>25.361429449468787</v>
      </c>
      <c r="J799" s="103">
        <v>25.365612433049435</v>
      </c>
      <c r="K799" s="115">
        <v>1191.6254100000001</v>
      </c>
      <c r="L799" s="103">
        <v>25.357246465888142</v>
      </c>
      <c r="M799" s="111">
        <f t="shared" si="37"/>
        <v>25.365612433049435</v>
      </c>
      <c r="N799" s="103">
        <v>25.365612433049435</v>
      </c>
      <c r="O799" s="111">
        <f t="shared" si="38"/>
        <v>25.361429449468787</v>
      </c>
      <c r="P799" s="106">
        <v>25.357246465888142</v>
      </c>
      <c r="Q799" s="113">
        <v>911.20553451305477</v>
      </c>
    </row>
    <row r="800" spans="2:17" x14ac:dyDescent="0.2">
      <c r="B800" s="106">
        <v>25.389182544560544</v>
      </c>
      <c r="C800" s="113">
        <v>749.01084813426792</v>
      </c>
      <c r="D800" s="116">
        <v>25.4</v>
      </c>
      <c r="E800" s="113">
        <v>1291.6638134577763</v>
      </c>
      <c r="F800" s="106">
        <v>25.397559048204407</v>
      </c>
      <c r="G800" s="107">
        <v>293.57996638404677</v>
      </c>
      <c r="H800" s="103">
        <v>25.397559048204407</v>
      </c>
      <c r="I800" s="111">
        <f t="shared" si="36"/>
        <v>25.393370796382477</v>
      </c>
      <c r="J800" s="103">
        <v>25.397559048204407</v>
      </c>
      <c r="K800" s="115">
        <v>1107.43481</v>
      </c>
      <c r="L800" s="103">
        <v>25.389182544560544</v>
      </c>
      <c r="M800" s="111">
        <f t="shared" si="37"/>
        <v>25.397559048204407</v>
      </c>
      <c r="N800" s="103">
        <v>25.397559048204407</v>
      </c>
      <c r="O800" s="111">
        <f t="shared" si="38"/>
        <v>25.393370796382477</v>
      </c>
      <c r="P800" s="106">
        <v>25.389182544560544</v>
      </c>
      <c r="Q800" s="113">
        <v>874.69115276502953</v>
      </c>
    </row>
    <row r="801" spans="2:17" x14ac:dyDescent="0.2">
      <c r="B801" s="106">
        <v>25.421118623232946</v>
      </c>
      <c r="C801" s="113">
        <v>742.19317255988312</v>
      </c>
      <c r="D801" s="116">
        <v>25.43</v>
      </c>
      <c r="E801" s="113">
        <v>1223.867435523867</v>
      </c>
      <c r="F801" s="106">
        <v>25.429505663359382</v>
      </c>
      <c r="G801" s="107">
        <v>304.33368612148968</v>
      </c>
      <c r="H801" s="103">
        <v>25.429505663359382</v>
      </c>
      <c r="I801" s="111">
        <f t="shared" si="36"/>
        <v>25.425312143296164</v>
      </c>
      <c r="J801" s="103">
        <v>25.429505663359382</v>
      </c>
      <c r="K801" s="115">
        <v>1028.55439</v>
      </c>
      <c r="L801" s="103">
        <v>25.421118623232946</v>
      </c>
      <c r="M801" s="111">
        <f t="shared" si="37"/>
        <v>25.429505663359382</v>
      </c>
      <c r="N801" s="103">
        <v>25.429505663359382</v>
      </c>
      <c r="O801" s="111">
        <f t="shared" si="38"/>
        <v>25.425312143296164</v>
      </c>
      <c r="P801" s="106">
        <v>25.421118623232946</v>
      </c>
      <c r="Q801" s="113">
        <v>838.28231451233034</v>
      </c>
    </row>
    <row r="802" spans="2:17" x14ac:dyDescent="0.2">
      <c r="B802" s="106">
        <v>25.453054701905351</v>
      </c>
      <c r="C802" s="113">
        <v>729.52742925425059</v>
      </c>
      <c r="D802" s="116">
        <v>25.46</v>
      </c>
      <c r="E802" s="113">
        <v>1158.2452810963175</v>
      </c>
      <c r="F802" s="106">
        <v>25.461452278514358</v>
      </c>
      <c r="G802" s="107">
        <v>313.16058924748825</v>
      </c>
      <c r="H802" s="103">
        <v>25.461452278514358</v>
      </c>
      <c r="I802" s="111">
        <f t="shared" si="36"/>
        <v>25.457253490209855</v>
      </c>
      <c r="J802" s="103">
        <v>25.461452278514358</v>
      </c>
      <c r="K802" s="115">
        <v>958.69583699999998</v>
      </c>
      <c r="L802" s="103">
        <v>25.453054701905351</v>
      </c>
      <c r="M802" s="111">
        <f t="shared" si="37"/>
        <v>25.461452278514358</v>
      </c>
      <c r="N802" s="103">
        <v>25.461452278514358</v>
      </c>
      <c r="O802" s="111">
        <f t="shared" si="38"/>
        <v>25.457253490209855</v>
      </c>
      <c r="P802" s="106">
        <v>25.453054701905351</v>
      </c>
      <c r="Q802" s="113">
        <v>801.21661908830674</v>
      </c>
    </row>
    <row r="803" spans="2:17" x14ac:dyDescent="0.2">
      <c r="B803" s="106">
        <v>25.484990780577753</v>
      </c>
      <c r="C803" s="113">
        <v>712.54872358915918</v>
      </c>
      <c r="D803" s="116">
        <v>25.49</v>
      </c>
      <c r="E803" s="113">
        <v>1099.9875296735906</v>
      </c>
      <c r="F803" s="106">
        <v>25.49339889366933</v>
      </c>
      <c r="G803" s="107">
        <v>319.87393403278026</v>
      </c>
      <c r="H803" s="103">
        <v>25.49339889366933</v>
      </c>
      <c r="I803" s="111">
        <f t="shared" si="36"/>
        <v>25.489194837123542</v>
      </c>
      <c r="J803" s="103">
        <v>25.49339889366933</v>
      </c>
      <c r="K803" s="115">
        <v>893.70720100000005</v>
      </c>
      <c r="L803" s="103">
        <v>25.484990780577753</v>
      </c>
      <c r="M803" s="111">
        <f t="shared" si="37"/>
        <v>25.49339889366933</v>
      </c>
      <c r="N803" s="103">
        <v>25.49339889366933</v>
      </c>
      <c r="O803" s="111">
        <f t="shared" si="38"/>
        <v>25.489194837123542</v>
      </c>
      <c r="P803" s="106">
        <v>25.484990780577753</v>
      </c>
      <c r="Q803" s="113">
        <v>765.87691261986402</v>
      </c>
    </row>
    <row r="804" spans="2:17" x14ac:dyDescent="0.2">
      <c r="B804" s="106">
        <v>25.516926859250155</v>
      </c>
      <c r="C804" s="113">
        <v>692.10638205420719</v>
      </c>
      <c r="D804" s="116">
        <v>25.53</v>
      </c>
      <c r="E804" s="113">
        <v>1046.2106979835044</v>
      </c>
      <c r="F804" s="106">
        <v>25.525345508824305</v>
      </c>
      <c r="G804" s="107">
        <v>324.71416570950527</v>
      </c>
      <c r="H804" s="103">
        <v>25.525345508824305</v>
      </c>
      <c r="I804" s="111">
        <f t="shared" si="36"/>
        <v>25.521136184037232</v>
      </c>
      <c r="J804" s="103">
        <v>25.525345508824305</v>
      </c>
      <c r="K804" s="115">
        <v>833.58170600000005</v>
      </c>
      <c r="L804" s="103">
        <v>25.516926859250155</v>
      </c>
      <c r="M804" s="111">
        <f t="shared" si="37"/>
        <v>25.525345508824305</v>
      </c>
      <c r="N804" s="103">
        <v>25.525345508824305</v>
      </c>
      <c r="O804" s="111">
        <f t="shared" si="38"/>
        <v>25.521136184037232</v>
      </c>
      <c r="P804" s="106">
        <v>25.516926859250155</v>
      </c>
      <c r="Q804" s="113">
        <v>731.37782481099453</v>
      </c>
    </row>
    <row r="805" spans="2:17" x14ac:dyDescent="0.2">
      <c r="B805" s="106">
        <v>25.548862937922561</v>
      </c>
      <c r="C805" s="113">
        <v>668.54454945413113</v>
      </c>
      <c r="D805" s="116">
        <v>25.56</v>
      </c>
      <c r="E805" s="113">
        <v>995.90281777204291</v>
      </c>
      <c r="F805" s="106">
        <v>25.557292123979281</v>
      </c>
      <c r="G805" s="107">
        <v>327.57469096032526</v>
      </c>
      <c r="H805" s="103">
        <v>25.557292123979281</v>
      </c>
      <c r="I805" s="111">
        <f t="shared" si="36"/>
        <v>25.553077530950922</v>
      </c>
      <c r="J805" s="103">
        <v>25.557292123979281</v>
      </c>
      <c r="K805" s="115">
        <v>778.89507200000003</v>
      </c>
      <c r="L805" s="103">
        <v>25.548862937922561</v>
      </c>
      <c r="M805" s="111">
        <f t="shared" si="37"/>
        <v>25.557292123979281</v>
      </c>
      <c r="N805" s="103">
        <v>25.557292123979281</v>
      </c>
      <c r="O805" s="111">
        <f t="shared" si="38"/>
        <v>25.553077530950922</v>
      </c>
      <c r="P805" s="106">
        <v>25.548862937922561</v>
      </c>
      <c r="Q805" s="113">
        <v>699.12674074901543</v>
      </c>
    </row>
    <row r="806" spans="2:17" x14ac:dyDescent="0.2">
      <c r="B806" s="106">
        <v>25.580799016594963</v>
      </c>
      <c r="C806" s="113">
        <v>644.48179756667241</v>
      </c>
      <c r="D806" s="116">
        <v>25.59</v>
      </c>
      <c r="E806" s="113">
        <v>950.01801123017572</v>
      </c>
      <c r="F806" s="106">
        <v>25.589238739134252</v>
      </c>
      <c r="G806" s="107">
        <v>328.48480260556198</v>
      </c>
      <c r="H806" s="103">
        <v>25.589238739134252</v>
      </c>
      <c r="I806" s="111">
        <f t="shared" si="36"/>
        <v>25.585018877864606</v>
      </c>
      <c r="J806" s="103">
        <v>25.589238739134252</v>
      </c>
      <c r="K806" s="115">
        <v>730.54135900000006</v>
      </c>
      <c r="L806" s="103">
        <v>25.580799016594963</v>
      </c>
      <c r="M806" s="111">
        <f t="shared" si="37"/>
        <v>25.589238739134252</v>
      </c>
      <c r="N806" s="103">
        <v>25.589238739134252</v>
      </c>
      <c r="O806" s="111">
        <f t="shared" si="38"/>
        <v>25.585018877864606</v>
      </c>
      <c r="P806" s="106">
        <v>25.580799016594963</v>
      </c>
      <c r="Q806" s="113">
        <v>667.84998822492184</v>
      </c>
    </row>
    <row r="807" spans="2:17" x14ac:dyDescent="0.2">
      <c r="B807" s="106">
        <v>25.612735095267368</v>
      </c>
      <c r="C807" s="113">
        <v>618.43527918092491</v>
      </c>
      <c r="D807" s="116">
        <v>25.62</v>
      </c>
      <c r="E807" s="113">
        <v>907.46658239327337</v>
      </c>
      <c r="F807" s="106">
        <v>25.621185354289228</v>
      </c>
      <c r="G807" s="107">
        <v>327.60520431079516</v>
      </c>
      <c r="H807" s="103">
        <v>25.621185354289228</v>
      </c>
      <c r="I807" s="111">
        <f t="shared" si="36"/>
        <v>25.616960224778296</v>
      </c>
      <c r="J807" s="103">
        <v>25.621185354289228</v>
      </c>
      <c r="K807" s="115">
        <v>688.25641299999995</v>
      </c>
      <c r="L807" s="103">
        <v>25.612735095267368</v>
      </c>
      <c r="M807" s="111">
        <f t="shared" si="37"/>
        <v>25.621185354289228</v>
      </c>
      <c r="N807" s="103">
        <v>25.621185354289228</v>
      </c>
      <c r="O807" s="111">
        <f t="shared" si="38"/>
        <v>25.616960224778296</v>
      </c>
      <c r="P807" s="106">
        <v>25.612735095267368</v>
      </c>
      <c r="Q807" s="113">
        <v>637.36409137158489</v>
      </c>
    </row>
    <row r="808" spans="2:17" x14ac:dyDescent="0.2">
      <c r="B808" s="106">
        <v>25.64467117393977</v>
      </c>
      <c r="C808" s="113">
        <v>592.95992205746597</v>
      </c>
      <c r="D808" s="116">
        <v>25.65</v>
      </c>
      <c r="E808" s="113">
        <v>869.68419384763615</v>
      </c>
      <c r="F808" s="106">
        <v>25.6531319694442</v>
      </c>
      <c r="G808" s="107">
        <v>325.21499155667254</v>
      </c>
      <c r="H808" s="103">
        <v>25.6531319694442</v>
      </c>
      <c r="I808" s="111">
        <f t="shared" si="36"/>
        <v>25.648901571691987</v>
      </c>
      <c r="J808" s="103">
        <v>25.6531319694442</v>
      </c>
      <c r="K808" s="115">
        <v>650.75333000000001</v>
      </c>
      <c r="L808" s="103">
        <v>25.64467117393977</v>
      </c>
      <c r="M808" s="111">
        <f t="shared" si="37"/>
        <v>25.6531319694442</v>
      </c>
      <c r="N808" s="103">
        <v>25.6531319694442</v>
      </c>
      <c r="O808" s="111">
        <f t="shared" si="38"/>
        <v>25.648901571691987</v>
      </c>
      <c r="P808" s="106">
        <v>25.64467117393977</v>
      </c>
      <c r="Q808" s="113">
        <v>608.55926630697309</v>
      </c>
    </row>
    <row r="809" spans="2:17" x14ac:dyDescent="0.2">
      <c r="B809" s="106">
        <v>25.676607252612172</v>
      </c>
      <c r="C809" s="113">
        <v>567.41946119167926</v>
      </c>
      <c r="D809" s="116">
        <v>25.69</v>
      </c>
      <c r="E809" s="113">
        <v>833.99175442873889</v>
      </c>
      <c r="F809" s="106">
        <v>25.685078584599175</v>
      </c>
      <c r="G809" s="107">
        <v>321.40814547471575</v>
      </c>
      <c r="H809" s="103">
        <v>25.685078584599175</v>
      </c>
      <c r="I809" s="111">
        <f t="shared" si="36"/>
        <v>25.680842918605673</v>
      </c>
      <c r="J809" s="103">
        <v>25.685078584599175</v>
      </c>
      <c r="K809" s="115">
        <v>617.13805100000002</v>
      </c>
      <c r="L809" s="103">
        <v>25.676607252612172</v>
      </c>
      <c r="M809" s="111">
        <f t="shared" si="37"/>
        <v>25.685078584599175</v>
      </c>
      <c r="N809" s="103">
        <v>25.685078584599175</v>
      </c>
      <c r="O809" s="111">
        <f t="shared" si="38"/>
        <v>25.680842918605673</v>
      </c>
      <c r="P809" s="106">
        <v>25.676607252612172</v>
      </c>
      <c r="Q809" s="113">
        <v>581.24290377949785</v>
      </c>
    </row>
    <row r="810" spans="2:17" x14ac:dyDescent="0.2">
      <c r="B810" s="106">
        <v>25.708543331284577</v>
      </c>
      <c r="C810" s="113">
        <v>542.1572239422087</v>
      </c>
      <c r="D810" s="116">
        <v>25.72</v>
      </c>
      <c r="E810" s="113">
        <v>800.86368508530427</v>
      </c>
      <c r="F810" s="106">
        <v>25.717025199754151</v>
      </c>
      <c r="G810" s="107">
        <v>316.43446872525084</v>
      </c>
      <c r="H810" s="103">
        <v>25.717025199754151</v>
      </c>
      <c r="I810" s="111">
        <f t="shared" si="36"/>
        <v>25.712784265519364</v>
      </c>
      <c r="J810" s="103">
        <v>25.717025199754151</v>
      </c>
      <c r="K810" s="115">
        <v>586.29977499999995</v>
      </c>
      <c r="L810" s="103">
        <v>25.708543331284577</v>
      </c>
      <c r="M810" s="111">
        <f t="shared" si="37"/>
        <v>25.717025199754151</v>
      </c>
      <c r="N810" s="103">
        <v>25.717025199754151</v>
      </c>
      <c r="O810" s="111">
        <f t="shared" si="38"/>
        <v>25.712784265519364</v>
      </c>
      <c r="P810" s="106">
        <v>25.708543331284577</v>
      </c>
      <c r="Q810" s="113">
        <v>556.05861852672615</v>
      </c>
    </row>
    <row r="811" spans="2:17" x14ac:dyDescent="0.2">
      <c r="B811" s="106">
        <v>25.740479409956979</v>
      </c>
      <c r="C811" s="113">
        <v>518.13581147140326</v>
      </c>
      <c r="D811" s="116">
        <v>25.75</v>
      </c>
      <c r="E811" s="113">
        <v>771.0979903129703</v>
      </c>
      <c r="F811" s="106">
        <v>25.748971814909122</v>
      </c>
      <c r="G811" s="107">
        <v>310.41438734620408</v>
      </c>
      <c r="H811" s="103">
        <v>25.748971814909122</v>
      </c>
      <c r="I811" s="111">
        <f t="shared" si="36"/>
        <v>25.744725612433051</v>
      </c>
      <c r="J811" s="103">
        <v>25.748971814909122</v>
      </c>
      <c r="K811" s="115">
        <v>559.085149</v>
      </c>
      <c r="L811" s="103">
        <v>25.740479409956979</v>
      </c>
      <c r="M811" s="111">
        <f t="shared" si="37"/>
        <v>25.748971814909122</v>
      </c>
      <c r="N811" s="103">
        <v>25.748971814909122</v>
      </c>
      <c r="O811" s="111">
        <f t="shared" si="38"/>
        <v>25.744725612433051</v>
      </c>
      <c r="P811" s="106">
        <v>25.740479409956979</v>
      </c>
      <c r="Q811" s="113">
        <v>532.19263702869466</v>
      </c>
    </row>
    <row r="812" spans="2:17" x14ac:dyDescent="0.2">
      <c r="B812" s="106">
        <v>25.772415488629381</v>
      </c>
      <c r="C812" s="113">
        <v>494.29365325077436</v>
      </c>
      <c r="D812" s="116">
        <v>25.78</v>
      </c>
      <c r="E812" s="113">
        <v>742.31412584813563</v>
      </c>
      <c r="F812" s="106">
        <v>25.780918430064098</v>
      </c>
      <c r="G812" s="107">
        <v>303.29541836781857</v>
      </c>
      <c r="H812" s="103">
        <v>25.780918430064098</v>
      </c>
      <c r="I812" s="111">
        <f t="shared" si="36"/>
        <v>25.776666959346741</v>
      </c>
      <c r="J812" s="103">
        <v>25.780918430064098</v>
      </c>
      <c r="K812" s="115">
        <v>535.13519399999996</v>
      </c>
      <c r="L812" s="103">
        <v>25.772415488629381</v>
      </c>
      <c r="M812" s="111">
        <f t="shared" si="37"/>
        <v>25.780918430064098</v>
      </c>
      <c r="N812" s="103">
        <v>25.780918430064098</v>
      </c>
      <c r="O812" s="111">
        <f t="shared" si="38"/>
        <v>25.776666959346741</v>
      </c>
      <c r="P812" s="106">
        <v>25.772415488629381</v>
      </c>
      <c r="Q812" s="113">
        <v>508.94169517342561</v>
      </c>
    </row>
    <row r="813" spans="2:17" x14ac:dyDescent="0.2">
      <c r="B813" s="106">
        <v>25.804351567301786</v>
      </c>
      <c r="C813" s="113">
        <v>472.17537206018176</v>
      </c>
      <c r="D813" s="116">
        <v>25.81</v>
      </c>
      <c r="E813" s="113">
        <v>716.71185749837969</v>
      </c>
      <c r="F813" s="106">
        <v>25.812865045219073</v>
      </c>
      <c r="G813" s="107">
        <v>295.76512937445</v>
      </c>
      <c r="H813" s="103">
        <v>25.812865045219073</v>
      </c>
      <c r="I813" s="111">
        <f t="shared" si="36"/>
        <v>25.808608306260432</v>
      </c>
      <c r="J813" s="103">
        <v>25.812865045219073</v>
      </c>
      <c r="K813" s="115">
        <v>513.82000500000004</v>
      </c>
      <c r="L813" s="103">
        <v>25.804351567301786</v>
      </c>
      <c r="M813" s="111">
        <f t="shared" si="37"/>
        <v>25.812865045219073</v>
      </c>
      <c r="N813" s="103">
        <v>25.812865045219073</v>
      </c>
      <c r="O813" s="111">
        <f t="shared" si="38"/>
        <v>25.808608306260432</v>
      </c>
      <c r="P813" s="106">
        <v>25.804351567301786</v>
      </c>
      <c r="Q813" s="113">
        <v>487.48039358952661</v>
      </c>
    </row>
    <row r="814" spans="2:17" x14ac:dyDescent="0.2">
      <c r="B814" s="106">
        <v>25.836287645974188</v>
      </c>
      <c r="C814" s="113">
        <v>450.85521020042398</v>
      </c>
      <c r="D814" s="116">
        <v>25.84</v>
      </c>
      <c r="E814" s="113">
        <v>692.09521858256585</v>
      </c>
      <c r="F814" s="106">
        <v>25.844811660374045</v>
      </c>
      <c r="G814" s="107">
        <v>287.55825760570872</v>
      </c>
      <c r="H814" s="103">
        <v>25.844811660374045</v>
      </c>
      <c r="I814" s="111">
        <f t="shared" si="36"/>
        <v>25.840549653174115</v>
      </c>
      <c r="J814" s="103">
        <v>25.844811660374045</v>
      </c>
      <c r="K814" s="115">
        <v>494.19810999999999</v>
      </c>
      <c r="L814" s="103">
        <v>25.836287645974188</v>
      </c>
      <c r="M814" s="111">
        <f t="shared" si="37"/>
        <v>25.844811660374045</v>
      </c>
      <c r="N814" s="103">
        <v>25.844811660374045</v>
      </c>
      <c r="O814" s="111">
        <f t="shared" si="38"/>
        <v>25.840549653174115</v>
      </c>
      <c r="P814" s="106">
        <v>25.836287645974188</v>
      </c>
      <c r="Q814" s="113">
        <v>467.00293342854013</v>
      </c>
    </row>
    <row r="815" spans="2:17" x14ac:dyDescent="0.2">
      <c r="B815" s="106">
        <v>25.868223724646594</v>
      </c>
      <c r="C815" s="113">
        <v>430.30881945576039</v>
      </c>
      <c r="D815" s="116">
        <v>25.88</v>
      </c>
      <c r="E815" s="113">
        <v>669.24465885777499</v>
      </c>
      <c r="F815" s="106">
        <v>25.876758275529021</v>
      </c>
      <c r="G815" s="107">
        <v>278.89287183337626</v>
      </c>
      <c r="H815" s="103">
        <v>25.876758275529021</v>
      </c>
      <c r="I815" s="111">
        <f t="shared" si="36"/>
        <v>25.872491000087805</v>
      </c>
      <c r="J815" s="103">
        <v>25.876758275529021</v>
      </c>
      <c r="K815" s="115">
        <v>475.72765500000003</v>
      </c>
      <c r="L815" s="103">
        <v>25.868223724646594</v>
      </c>
      <c r="M815" s="111">
        <f t="shared" si="37"/>
        <v>25.876758275529021</v>
      </c>
      <c r="N815" s="103">
        <v>25.876758275529021</v>
      </c>
      <c r="O815" s="111">
        <f t="shared" si="38"/>
        <v>25.872491000087805</v>
      </c>
      <c r="P815" s="106">
        <v>25.868223724646594</v>
      </c>
      <c r="Q815" s="113">
        <v>448.36737246684845</v>
      </c>
    </row>
    <row r="816" spans="2:17" x14ac:dyDescent="0.2">
      <c r="B816" s="106">
        <v>25.900159803318996</v>
      </c>
      <c r="C816" s="113">
        <v>411.168494378361</v>
      </c>
      <c r="D816" s="116">
        <v>25.91</v>
      </c>
      <c r="E816" s="113">
        <v>648.07295950952357</v>
      </c>
      <c r="F816" s="106">
        <v>25.908704890683993</v>
      </c>
      <c r="G816" s="107">
        <v>269.94513582243587</v>
      </c>
      <c r="H816" s="103">
        <v>25.908704890683993</v>
      </c>
      <c r="I816" s="111">
        <f t="shared" si="36"/>
        <v>25.904432347001496</v>
      </c>
      <c r="J816" s="103">
        <v>25.908704890683993</v>
      </c>
      <c r="K816" s="115">
        <v>459.30947300000003</v>
      </c>
      <c r="L816" s="103">
        <v>25.900159803318996</v>
      </c>
      <c r="M816" s="111">
        <f t="shared" si="37"/>
        <v>25.908704890683993</v>
      </c>
      <c r="N816" s="103">
        <v>25.908704890683993</v>
      </c>
      <c r="O816" s="111">
        <f t="shared" si="38"/>
        <v>25.904432347001496</v>
      </c>
      <c r="P816" s="106">
        <v>25.900159803318996</v>
      </c>
      <c r="Q816" s="113">
        <v>430.67631835583666</v>
      </c>
    </row>
    <row r="817" spans="2:17" x14ac:dyDescent="0.2">
      <c r="B817" s="106">
        <v>25.932095881991398</v>
      </c>
      <c r="C817" s="113">
        <v>392.43677556895358</v>
      </c>
      <c r="D817" s="116">
        <v>25.94</v>
      </c>
      <c r="E817" s="113">
        <v>627.40922887317674</v>
      </c>
      <c r="F817" s="106">
        <v>25.940651505838968</v>
      </c>
      <c r="G817" s="107">
        <v>260.58241819318778</v>
      </c>
      <c r="H817" s="103">
        <v>25.940651505838968</v>
      </c>
      <c r="I817" s="111">
        <f t="shared" si="36"/>
        <v>25.936373693915183</v>
      </c>
      <c r="J817" s="103">
        <v>25.940651505838968</v>
      </c>
      <c r="K817" s="115">
        <v>444.60490499999997</v>
      </c>
      <c r="L817" s="103">
        <v>25.932095881991398</v>
      </c>
      <c r="M817" s="111">
        <f t="shared" si="37"/>
        <v>25.940651505838968</v>
      </c>
      <c r="N817" s="103">
        <v>25.940651505838968</v>
      </c>
      <c r="O817" s="111">
        <f t="shared" si="38"/>
        <v>25.936373693915183</v>
      </c>
      <c r="P817" s="106">
        <v>25.932095881991398</v>
      </c>
      <c r="Q817" s="113">
        <v>413.49492592268285</v>
      </c>
    </row>
    <row r="818" spans="2:17" x14ac:dyDescent="0.2">
      <c r="B818" s="106">
        <v>25.964031960663803</v>
      </c>
      <c r="C818" s="113">
        <v>375.33889794144829</v>
      </c>
      <c r="D818" s="116">
        <v>25.97</v>
      </c>
      <c r="E818" s="113">
        <v>608.05859089098089</v>
      </c>
      <c r="F818" s="106">
        <v>25.972598120993943</v>
      </c>
      <c r="G818" s="107">
        <v>251.37674262784617</v>
      </c>
      <c r="H818" s="103">
        <v>25.972598120993943</v>
      </c>
      <c r="I818" s="111">
        <f t="shared" si="36"/>
        <v>25.968315040828873</v>
      </c>
      <c r="J818" s="103">
        <v>25.972598120993943</v>
      </c>
      <c r="K818" s="115">
        <v>431.03145799999999</v>
      </c>
      <c r="L818" s="103">
        <v>25.964031960663803</v>
      </c>
      <c r="M818" s="111">
        <f t="shared" si="37"/>
        <v>25.972598120993943</v>
      </c>
      <c r="N818" s="103">
        <v>25.972598120993943</v>
      </c>
      <c r="O818" s="111">
        <f t="shared" si="38"/>
        <v>25.968315040828873</v>
      </c>
      <c r="P818" s="106">
        <v>25.964031960663803</v>
      </c>
      <c r="Q818" s="113">
        <v>397.600328041593</v>
      </c>
    </row>
    <row r="819" spans="2:17" x14ac:dyDescent="0.2">
      <c r="B819" s="106">
        <v>25.995968039336205</v>
      </c>
      <c r="C819" s="113">
        <v>358.78730785943208</v>
      </c>
      <c r="D819" s="116">
        <v>26</v>
      </c>
      <c r="E819" s="113">
        <v>589.93648479451497</v>
      </c>
      <c r="F819" s="106">
        <v>26.004544736148915</v>
      </c>
      <c r="G819" s="107">
        <v>241.83542016572287</v>
      </c>
      <c r="H819" s="103">
        <v>26.004544736148915</v>
      </c>
      <c r="I819" s="111">
        <f t="shared" si="36"/>
        <v>26.00025638774256</v>
      </c>
      <c r="J819" s="103">
        <v>26.004544736148915</v>
      </c>
      <c r="K819" s="115">
        <v>418.10823599999998</v>
      </c>
      <c r="L819" s="103">
        <v>25.995968039336205</v>
      </c>
      <c r="M819" s="111">
        <f t="shared" si="37"/>
        <v>26.004544736148915</v>
      </c>
      <c r="N819" s="103">
        <v>26.004544736148915</v>
      </c>
      <c r="O819" s="111">
        <f t="shared" si="38"/>
        <v>26.00025638774256</v>
      </c>
      <c r="P819" s="106">
        <v>25.995968039336205</v>
      </c>
      <c r="Q819" s="113">
        <v>382.48248653414157</v>
      </c>
    </row>
    <row r="820" spans="2:17" x14ac:dyDescent="0.2">
      <c r="B820" s="106">
        <v>26.027904118008607</v>
      </c>
      <c r="C820" s="113">
        <v>342.98916951822298</v>
      </c>
      <c r="D820" s="116">
        <v>26.04</v>
      </c>
      <c r="E820" s="113">
        <v>572.47406187746424</v>
      </c>
      <c r="F820" s="106">
        <v>26.036491351303891</v>
      </c>
      <c r="G820" s="107">
        <v>232.34088484684335</v>
      </c>
      <c r="H820" s="103">
        <v>26.036491351303891</v>
      </c>
      <c r="I820" s="111">
        <f t="shared" si="36"/>
        <v>26.032197734656251</v>
      </c>
      <c r="J820" s="103">
        <v>26.036491351303891</v>
      </c>
      <c r="K820" s="115">
        <v>405.82169199999998</v>
      </c>
      <c r="L820" s="103">
        <v>26.027904118008607</v>
      </c>
      <c r="M820" s="111">
        <f t="shared" si="37"/>
        <v>26.036491351303891</v>
      </c>
      <c r="N820" s="103">
        <v>26.036491351303891</v>
      </c>
      <c r="O820" s="111">
        <f t="shared" si="38"/>
        <v>26.032197734656251</v>
      </c>
      <c r="P820" s="106">
        <v>26.027904118008607</v>
      </c>
      <c r="Q820" s="113">
        <v>368.43508482584946</v>
      </c>
    </row>
    <row r="821" spans="2:17" x14ac:dyDescent="0.2">
      <c r="B821" s="106">
        <v>26.059840196681012</v>
      </c>
      <c r="C821" s="113">
        <v>328.33457987072973</v>
      </c>
      <c r="D821" s="116">
        <v>26.07</v>
      </c>
      <c r="E821" s="113">
        <v>555.86377093950523</v>
      </c>
      <c r="F821" s="106">
        <v>26.068437966458866</v>
      </c>
      <c r="G821" s="107">
        <v>223.04407606356696</v>
      </c>
      <c r="H821" s="103">
        <v>26.068437966458866</v>
      </c>
      <c r="I821" s="111">
        <f t="shared" si="36"/>
        <v>26.064139081569941</v>
      </c>
      <c r="J821" s="103">
        <v>26.068437966458866</v>
      </c>
      <c r="K821" s="115">
        <v>394.56467099999998</v>
      </c>
      <c r="L821" s="103">
        <v>26.059840196681012</v>
      </c>
      <c r="M821" s="111">
        <f t="shared" si="37"/>
        <v>26.068437966458866</v>
      </c>
      <c r="N821" s="103">
        <v>26.068437966458866</v>
      </c>
      <c r="O821" s="111">
        <f t="shared" si="38"/>
        <v>26.064139081569941</v>
      </c>
      <c r="P821" s="106">
        <v>26.059840196681012</v>
      </c>
      <c r="Q821" s="113">
        <v>355.19930474203511</v>
      </c>
    </row>
    <row r="822" spans="2:17" x14ac:dyDescent="0.2">
      <c r="B822" s="106">
        <v>26.091776275353414</v>
      </c>
      <c r="C822" s="113">
        <v>314.07510863071013</v>
      </c>
      <c r="D822" s="116">
        <v>26.1</v>
      </c>
      <c r="E822" s="113">
        <v>539.16509773255723</v>
      </c>
      <c r="F822" s="106">
        <v>26.100384581613838</v>
      </c>
      <c r="G822" s="107">
        <v>213.69966644730897</v>
      </c>
      <c r="H822" s="103">
        <v>26.100384581613838</v>
      </c>
      <c r="I822" s="111">
        <f t="shared" si="36"/>
        <v>26.096080428483624</v>
      </c>
      <c r="J822" s="103">
        <v>26.100384581613838</v>
      </c>
      <c r="K822" s="115">
        <v>384.18139100000002</v>
      </c>
      <c r="L822" s="103">
        <v>26.091776275353414</v>
      </c>
      <c r="M822" s="111">
        <f t="shared" si="37"/>
        <v>26.100384581613838</v>
      </c>
      <c r="N822" s="103">
        <v>26.100384581613838</v>
      </c>
      <c r="O822" s="111">
        <f t="shared" si="38"/>
        <v>26.096080428483624</v>
      </c>
      <c r="P822" s="106">
        <v>26.091776275353414</v>
      </c>
      <c r="Q822" s="113">
        <v>342.0365203286151</v>
      </c>
    </row>
    <row r="823" spans="2:17" x14ac:dyDescent="0.2">
      <c r="B823" s="106">
        <v>26.123712354025816</v>
      </c>
      <c r="C823" s="113">
        <v>300.96514176307664</v>
      </c>
      <c r="D823" s="116">
        <v>26.13</v>
      </c>
      <c r="E823" s="113">
        <v>523.85038945844224</v>
      </c>
      <c r="F823" s="106">
        <v>26.132331196768813</v>
      </c>
      <c r="G823" s="107">
        <v>204.64411658524944</v>
      </c>
      <c r="H823" s="103">
        <v>26.132331196768813</v>
      </c>
      <c r="I823" s="111">
        <f t="shared" si="36"/>
        <v>26.128021775397315</v>
      </c>
      <c r="J823" s="103">
        <v>26.132331196768813</v>
      </c>
      <c r="K823" s="115">
        <v>374.2045</v>
      </c>
      <c r="L823" s="103">
        <v>26.123712354025816</v>
      </c>
      <c r="M823" s="111">
        <f t="shared" si="37"/>
        <v>26.132331196768813</v>
      </c>
      <c r="N823" s="103">
        <v>26.132331196768813</v>
      </c>
      <c r="O823" s="111">
        <f t="shared" si="38"/>
        <v>26.128021775397315</v>
      </c>
      <c r="P823" s="106">
        <v>26.123712354025816</v>
      </c>
      <c r="Q823" s="113">
        <v>329.79491920484998</v>
      </c>
    </row>
    <row r="824" spans="2:17" x14ac:dyDescent="0.2">
      <c r="B824" s="106">
        <v>26.155648432698221</v>
      </c>
      <c r="C824" s="113">
        <v>288.27347373852604</v>
      </c>
      <c r="D824" s="116">
        <v>26.16</v>
      </c>
      <c r="E824" s="113">
        <v>508.84631906245738</v>
      </c>
      <c r="F824" s="106">
        <v>26.164277811923785</v>
      </c>
      <c r="G824" s="107">
        <v>195.61012949414032</v>
      </c>
      <c r="H824" s="103">
        <v>26.164277811923785</v>
      </c>
      <c r="I824" s="111">
        <f t="shared" si="36"/>
        <v>26.159963122311005</v>
      </c>
      <c r="J824" s="103">
        <v>26.164277811923785</v>
      </c>
      <c r="K824" s="115">
        <v>364.52562999999998</v>
      </c>
      <c r="L824" s="103">
        <v>26.155648432698221</v>
      </c>
      <c r="M824" s="111">
        <f t="shared" si="37"/>
        <v>26.164277811923785</v>
      </c>
      <c r="N824" s="103">
        <v>26.164277811923785</v>
      </c>
      <c r="O824" s="111">
        <f t="shared" si="38"/>
        <v>26.159963122311005</v>
      </c>
      <c r="P824" s="106">
        <v>26.155648432698221</v>
      </c>
      <c r="Q824" s="113">
        <v>317.964794253158</v>
      </c>
    </row>
    <row r="825" spans="2:17" x14ac:dyDescent="0.2">
      <c r="B825" s="106">
        <v>26.187584511370623</v>
      </c>
      <c r="C825" s="113">
        <v>276.25684101895621</v>
      </c>
      <c r="D825" s="116">
        <v>26.2</v>
      </c>
      <c r="E825" s="113">
        <v>494.10126943798582</v>
      </c>
      <c r="F825" s="106">
        <v>26.196224427078761</v>
      </c>
      <c r="G825" s="107">
        <v>186.89917711366618</v>
      </c>
      <c r="H825" s="103">
        <v>26.196224427078761</v>
      </c>
      <c r="I825" s="111">
        <f t="shared" si="36"/>
        <v>26.191904469224692</v>
      </c>
      <c r="J825" s="103">
        <v>26.196224427078761</v>
      </c>
      <c r="K825" s="115">
        <v>355.02286199999998</v>
      </c>
      <c r="L825" s="103">
        <v>26.187584511370623</v>
      </c>
      <c r="M825" s="111">
        <f t="shared" si="37"/>
        <v>26.196224427078761</v>
      </c>
      <c r="N825" s="103">
        <v>26.196224427078761</v>
      </c>
      <c r="O825" s="111">
        <f t="shared" si="38"/>
        <v>26.191904469224692</v>
      </c>
      <c r="P825" s="106">
        <v>26.187584511370623</v>
      </c>
      <c r="Q825" s="113">
        <v>306.97044213907861</v>
      </c>
    </row>
    <row r="826" spans="2:17" x14ac:dyDescent="0.2">
      <c r="B826" s="106">
        <v>26.219520590043029</v>
      </c>
      <c r="C826" s="113">
        <v>265.00142577806764</v>
      </c>
      <c r="D826" s="116">
        <v>26.23</v>
      </c>
      <c r="E826" s="113">
        <v>479.78542265539994</v>
      </c>
      <c r="F826" s="106">
        <v>26.228171042233736</v>
      </c>
      <c r="G826" s="107">
        <v>178.56618348114597</v>
      </c>
      <c r="H826" s="103">
        <v>26.228171042233736</v>
      </c>
      <c r="I826" s="111">
        <f t="shared" si="36"/>
        <v>26.223845816138383</v>
      </c>
      <c r="J826" s="103">
        <v>26.228171042233736</v>
      </c>
      <c r="K826" s="115">
        <v>345.98744399999998</v>
      </c>
      <c r="L826" s="103">
        <v>26.219520590043029</v>
      </c>
      <c r="M826" s="111">
        <f t="shared" si="37"/>
        <v>26.228171042233736</v>
      </c>
      <c r="N826" s="103">
        <v>26.228171042233736</v>
      </c>
      <c r="O826" s="111">
        <f t="shared" si="38"/>
        <v>26.223845816138383</v>
      </c>
      <c r="P826" s="106">
        <v>26.219520590043029</v>
      </c>
      <c r="Q826" s="113">
        <v>296.13676813361985</v>
      </c>
    </row>
    <row r="827" spans="2:17" x14ac:dyDescent="0.2">
      <c r="B827" s="106">
        <v>26.251456668715431</v>
      </c>
      <c r="C827" s="113">
        <v>253.87102140025002</v>
      </c>
      <c r="D827" s="116">
        <v>26.26</v>
      </c>
      <c r="E827" s="113">
        <v>465.42527063028137</v>
      </c>
      <c r="F827" s="106">
        <v>26.260117657388708</v>
      </c>
      <c r="G827" s="107">
        <v>170.22505295389013</v>
      </c>
      <c r="H827" s="103">
        <v>26.260117657388708</v>
      </c>
      <c r="I827" s="111">
        <f t="shared" si="36"/>
        <v>26.255787163052069</v>
      </c>
      <c r="J827" s="103">
        <v>26.260117657388708</v>
      </c>
      <c r="K827" s="115">
        <v>337.32454999999999</v>
      </c>
      <c r="L827" s="103">
        <v>26.251456668715431</v>
      </c>
      <c r="M827" s="111">
        <f t="shared" si="37"/>
        <v>26.260117657388708</v>
      </c>
      <c r="N827" s="103">
        <v>26.260117657388708</v>
      </c>
      <c r="O827" s="111">
        <f t="shared" si="38"/>
        <v>26.255787163052069</v>
      </c>
      <c r="P827" s="106">
        <v>26.251456668715431</v>
      </c>
      <c r="Q827" s="113">
        <v>285.63313257831931</v>
      </c>
    </row>
    <row r="828" spans="2:17" x14ac:dyDescent="0.2">
      <c r="B828" s="106">
        <v>26.283392747387833</v>
      </c>
      <c r="C828" s="113">
        <v>243.85829938623664</v>
      </c>
      <c r="D828" s="116">
        <v>26.29</v>
      </c>
      <c r="E828" s="113">
        <v>451.9987774213115</v>
      </c>
      <c r="F828" s="106">
        <v>26.292064272543684</v>
      </c>
      <c r="G828" s="107">
        <v>162.41119318912331</v>
      </c>
      <c r="H828" s="103">
        <v>26.292064272543684</v>
      </c>
      <c r="I828" s="111">
        <f t="shared" si="36"/>
        <v>26.28772850996576</v>
      </c>
      <c r="J828" s="103">
        <v>26.292064272543684</v>
      </c>
      <c r="K828" s="115">
        <v>328.82421199999999</v>
      </c>
      <c r="L828" s="103">
        <v>26.283392747387833</v>
      </c>
      <c r="M828" s="111">
        <f t="shared" si="37"/>
        <v>26.292064272543684</v>
      </c>
      <c r="N828" s="103">
        <v>26.292064272543684</v>
      </c>
      <c r="O828" s="111">
        <f t="shared" si="38"/>
        <v>26.28772850996576</v>
      </c>
      <c r="P828" s="106">
        <v>26.283392747387833</v>
      </c>
      <c r="Q828" s="113">
        <v>275.49250523839993</v>
      </c>
    </row>
    <row r="829" spans="2:17" x14ac:dyDescent="0.2">
      <c r="B829" s="106">
        <v>26.315328826060238</v>
      </c>
      <c r="C829" s="113">
        <v>234.09075281081977</v>
      </c>
      <c r="D829" s="116">
        <v>26.32</v>
      </c>
      <c r="E829" s="113">
        <v>438.40918578997764</v>
      </c>
      <c r="F829" s="106">
        <v>26.324010887698659</v>
      </c>
      <c r="G829" s="107">
        <v>154.72589635734869</v>
      </c>
      <c r="H829" s="103">
        <v>26.324010887698659</v>
      </c>
      <c r="I829" s="111">
        <f t="shared" si="36"/>
        <v>26.31966985687945</v>
      </c>
      <c r="J829" s="103">
        <v>26.324010887698659</v>
      </c>
      <c r="K829" s="115">
        <v>320.34419400000002</v>
      </c>
      <c r="L829" s="103">
        <v>26.315328826060238</v>
      </c>
      <c r="M829" s="111">
        <f t="shared" si="37"/>
        <v>26.324010887698659</v>
      </c>
      <c r="N829" s="103">
        <v>26.324010887698659</v>
      </c>
      <c r="O829" s="111">
        <f t="shared" si="38"/>
        <v>26.31966985687945</v>
      </c>
      <c r="P829" s="106">
        <v>26.315328826060238</v>
      </c>
      <c r="Q829" s="113">
        <v>265.66549962561282</v>
      </c>
    </row>
    <row r="830" spans="2:17" x14ac:dyDescent="0.2">
      <c r="B830" s="106">
        <v>26.34726490473264</v>
      </c>
      <c r="C830" s="113">
        <v>224.72095214817242</v>
      </c>
      <c r="D830" s="116">
        <v>26.36</v>
      </c>
      <c r="E830" s="113">
        <v>425.08337166915442</v>
      </c>
      <c r="F830" s="106">
        <v>26.355957502853631</v>
      </c>
      <c r="G830" s="107">
        <v>147.44500318092344</v>
      </c>
      <c r="H830" s="103">
        <v>26.355957502853631</v>
      </c>
      <c r="I830" s="111">
        <f t="shared" si="36"/>
        <v>26.351611203793134</v>
      </c>
      <c r="J830" s="103">
        <v>26.355957502853631</v>
      </c>
      <c r="K830" s="115">
        <v>311.76935200000003</v>
      </c>
      <c r="L830" s="103">
        <v>26.34726490473264</v>
      </c>
      <c r="M830" s="111">
        <f t="shared" si="37"/>
        <v>26.355957502853631</v>
      </c>
      <c r="N830" s="103">
        <v>26.355957502853631</v>
      </c>
      <c r="O830" s="111">
        <f t="shared" si="38"/>
        <v>26.351611203793134</v>
      </c>
      <c r="P830" s="106">
        <v>26.34726490473264</v>
      </c>
      <c r="Q830" s="113">
        <v>256.31738326066994</v>
      </c>
    </row>
    <row r="831" spans="2:17" x14ac:dyDescent="0.2">
      <c r="B831" s="106">
        <v>26.379200983405042</v>
      </c>
      <c r="C831" s="113">
        <v>215.87040492097131</v>
      </c>
      <c r="D831" s="116">
        <v>26.39</v>
      </c>
      <c r="E831" s="113">
        <v>412.17028855931454</v>
      </c>
      <c r="F831" s="106">
        <v>26.387904118008606</v>
      </c>
      <c r="G831" s="107">
        <v>140.5184717586435</v>
      </c>
      <c r="H831" s="103">
        <v>26.387904118008606</v>
      </c>
      <c r="I831" s="111">
        <f t="shared" si="36"/>
        <v>26.383552550706824</v>
      </c>
      <c r="J831" s="103">
        <v>26.387904118008606</v>
      </c>
      <c r="K831" s="115">
        <v>303.377385</v>
      </c>
      <c r="L831" s="103">
        <v>26.379200983405042</v>
      </c>
      <c r="M831" s="111">
        <f t="shared" si="37"/>
        <v>26.387904118008606</v>
      </c>
      <c r="N831" s="103">
        <v>26.387904118008606</v>
      </c>
      <c r="O831" s="111">
        <f t="shared" si="38"/>
        <v>26.383552550706824</v>
      </c>
      <c r="P831" s="106">
        <v>26.379200983405042</v>
      </c>
      <c r="Q831" s="113">
        <v>247.11431049370779</v>
      </c>
    </row>
    <row r="832" spans="2:17" x14ac:dyDescent="0.2">
      <c r="B832" s="106">
        <v>26.411137062077447</v>
      </c>
      <c r="C832" s="113">
        <v>207.35179919613287</v>
      </c>
      <c r="D832" s="116">
        <v>26.42</v>
      </c>
      <c r="E832" s="113">
        <v>399.11847244934984</v>
      </c>
      <c r="F832" s="106">
        <v>26.419850733163578</v>
      </c>
      <c r="G832" s="107">
        <v>133.76729041193903</v>
      </c>
      <c r="H832" s="103">
        <v>26.419850733163578</v>
      </c>
      <c r="I832" s="111">
        <f t="shared" si="36"/>
        <v>26.415493897620514</v>
      </c>
      <c r="J832" s="103">
        <v>26.419850733163578</v>
      </c>
      <c r="K832" s="115">
        <v>295.16152099999999</v>
      </c>
      <c r="L832" s="103">
        <v>26.411137062077447</v>
      </c>
      <c r="M832" s="111">
        <f t="shared" si="37"/>
        <v>26.419850733163578</v>
      </c>
      <c r="N832" s="103">
        <v>26.419850733163578</v>
      </c>
      <c r="O832" s="111">
        <f t="shared" si="38"/>
        <v>26.415493897620514</v>
      </c>
      <c r="P832" s="106">
        <v>26.411137062077447</v>
      </c>
      <c r="Q832" s="113">
        <v>237.80333136578815</v>
      </c>
    </row>
    <row r="833" spans="2:17" x14ac:dyDescent="0.2">
      <c r="B833" s="106">
        <v>26.443073140749849</v>
      </c>
      <c r="C833" s="113">
        <v>199.27496469501941</v>
      </c>
      <c r="D833" s="116">
        <v>26.45</v>
      </c>
      <c r="E833" s="113">
        <v>386.48644862425158</v>
      </c>
      <c r="F833" s="106">
        <v>26.451797348318554</v>
      </c>
      <c r="G833" s="107">
        <v>127.47340253537489</v>
      </c>
      <c r="H833" s="103">
        <v>26.451797348318554</v>
      </c>
      <c r="I833" s="111">
        <f t="shared" si="36"/>
        <v>26.447435244534201</v>
      </c>
      <c r="J833" s="103">
        <v>26.451797348318554</v>
      </c>
      <c r="K833" s="115">
        <v>286.99306899999999</v>
      </c>
      <c r="L833" s="103">
        <v>26.443073140749849</v>
      </c>
      <c r="M833" s="111">
        <f t="shared" si="37"/>
        <v>26.451797348318554</v>
      </c>
      <c r="N833" s="103">
        <v>26.451797348318554</v>
      </c>
      <c r="O833" s="111">
        <f t="shared" si="38"/>
        <v>26.447435244534201</v>
      </c>
      <c r="P833" s="106">
        <v>26.443073140749849</v>
      </c>
      <c r="Q833" s="113">
        <v>228.86210176082693</v>
      </c>
    </row>
    <row r="834" spans="2:17" x14ac:dyDescent="0.2">
      <c r="B834" s="106">
        <v>26.475009219422255</v>
      </c>
      <c r="C834" s="113">
        <v>191.42193525609702</v>
      </c>
      <c r="D834" s="116">
        <v>26.48</v>
      </c>
      <c r="E834" s="113">
        <v>373.95092887555529</v>
      </c>
      <c r="F834" s="106">
        <v>26.483743963473529</v>
      </c>
      <c r="G834" s="107">
        <v>121.28326006355279</v>
      </c>
      <c r="H834" s="103">
        <v>26.483743963473529</v>
      </c>
      <c r="I834" s="111">
        <f t="shared" si="36"/>
        <v>26.479376591447892</v>
      </c>
      <c r="J834" s="103">
        <v>26.483743963473529</v>
      </c>
      <c r="K834" s="115">
        <v>278.621422</v>
      </c>
      <c r="L834" s="103">
        <v>26.475009219422255</v>
      </c>
      <c r="M834" s="111">
        <f t="shared" si="37"/>
        <v>26.483743963473529</v>
      </c>
      <c r="N834" s="103">
        <v>26.483743963473529</v>
      </c>
      <c r="O834" s="111">
        <f t="shared" si="38"/>
        <v>26.479376591447892</v>
      </c>
      <c r="P834" s="106">
        <v>26.475009219422255</v>
      </c>
      <c r="Q834" s="113">
        <v>220.09437075795262</v>
      </c>
    </row>
    <row r="835" spans="2:17" x14ac:dyDescent="0.2">
      <c r="B835" s="106">
        <v>26.506945298094656</v>
      </c>
      <c r="C835" s="113">
        <v>183.89454130682756</v>
      </c>
      <c r="D835" s="116">
        <v>26.52</v>
      </c>
      <c r="E835" s="113">
        <v>361.55414212698406</v>
      </c>
      <c r="F835" s="106">
        <v>26.515690578628501</v>
      </c>
      <c r="G835" s="107">
        <v>115.50077600471012</v>
      </c>
      <c r="H835" s="103">
        <v>26.515690578628501</v>
      </c>
      <c r="I835" s="111">
        <f t="shared" si="36"/>
        <v>26.511317938361579</v>
      </c>
      <c r="J835" s="103">
        <v>26.515690578628501</v>
      </c>
      <c r="K835" s="115">
        <v>270.09399200000001</v>
      </c>
      <c r="L835" s="103">
        <v>26.506945298094656</v>
      </c>
      <c r="M835" s="111">
        <f t="shared" si="37"/>
        <v>26.515690578628501</v>
      </c>
      <c r="N835" s="103">
        <v>26.515690578628501</v>
      </c>
      <c r="O835" s="111">
        <f t="shared" si="38"/>
        <v>26.511317938361579</v>
      </c>
      <c r="P835" s="106">
        <v>26.506945298094656</v>
      </c>
      <c r="Q835" s="113">
        <v>211.67214718545438</v>
      </c>
    </row>
    <row r="836" spans="2:17" x14ac:dyDescent="0.2">
      <c r="B836" s="106">
        <v>26.538881376767058</v>
      </c>
      <c r="C836" s="113">
        <v>176.68811172668524</v>
      </c>
      <c r="D836" s="116">
        <v>26.55</v>
      </c>
      <c r="E836" s="113">
        <v>349.47067367673037</v>
      </c>
      <c r="F836" s="106">
        <v>26.547637193783476</v>
      </c>
      <c r="G836" s="107">
        <v>110.0014558735528</v>
      </c>
      <c r="H836" s="103">
        <v>26.547637193783476</v>
      </c>
      <c r="I836" s="111">
        <f t="shared" si="36"/>
        <v>26.543259285275269</v>
      </c>
      <c r="J836" s="103">
        <v>26.547637193783476</v>
      </c>
      <c r="K836" s="115">
        <v>261.61397399999998</v>
      </c>
      <c r="L836" s="103">
        <v>26.538881376767058</v>
      </c>
      <c r="M836" s="111">
        <f t="shared" si="37"/>
        <v>26.547637193783476</v>
      </c>
      <c r="N836" s="103">
        <v>26.547637193783476</v>
      </c>
      <c r="O836" s="111">
        <f t="shared" si="38"/>
        <v>26.543259285275269</v>
      </c>
      <c r="P836" s="106">
        <v>26.538881376767058</v>
      </c>
      <c r="Q836" s="113">
        <v>203.36849857189429</v>
      </c>
    </row>
    <row r="837" spans="2:17" x14ac:dyDescent="0.2">
      <c r="B837" s="106">
        <v>26.570817455439464</v>
      </c>
      <c r="C837" s="113">
        <v>169.51899272174256</v>
      </c>
      <c r="D837" s="116">
        <v>26.58</v>
      </c>
      <c r="E837" s="113">
        <v>337.00870662690375</v>
      </c>
      <c r="F837" s="106">
        <v>26.579583808938452</v>
      </c>
      <c r="G837" s="107">
        <v>104.64697246386817</v>
      </c>
      <c r="H837" s="103">
        <v>26.579583808938452</v>
      </c>
      <c r="I837" s="111">
        <f t="shared" si="36"/>
        <v>26.57520063218896</v>
      </c>
      <c r="J837" s="103">
        <v>26.579583808938452</v>
      </c>
      <c r="K837" s="115">
        <v>253.39133699999999</v>
      </c>
      <c r="L837" s="103">
        <v>26.570817455439464</v>
      </c>
      <c r="M837" s="111">
        <f t="shared" si="37"/>
        <v>26.579583808938452</v>
      </c>
      <c r="N837" s="103">
        <v>26.579583808938452</v>
      </c>
      <c r="O837" s="111">
        <f t="shared" si="38"/>
        <v>26.57520063218896</v>
      </c>
      <c r="P837" s="106">
        <v>26.570817455439464</v>
      </c>
      <c r="Q837" s="113">
        <v>194.88787521738598</v>
      </c>
    </row>
    <row r="838" spans="2:17" x14ac:dyDescent="0.2">
      <c r="B838" s="106">
        <v>26.602753534111866</v>
      </c>
      <c r="C838" s="113">
        <v>162.75170686002946</v>
      </c>
      <c r="D838" s="116">
        <v>26.61</v>
      </c>
      <c r="E838" s="113">
        <v>325.28448160415792</v>
      </c>
      <c r="F838" s="106">
        <v>26.611530424093424</v>
      </c>
      <c r="G838" s="107">
        <v>99.732288200741309</v>
      </c>
      <c r="H838" s="103">
        <v>26.611530424093424</v>
      </c>
      <c r="I838" s="111">
        <f t="shared" ref="I838:I901" si="39">AVERAGE(F838,B838)</f>
        <v>26.607141979102643</v>
      </c>
      <c r="J838" s="103">
        <v>26.611530424093424</v>
      </c>
      <c r="K838" s="115">
        <v>245.20256499999999</v>
      </c>
      <c r="L838" s="103">
        <v>26.602753534111866</v>
      </c>
      <c r="M838" s="111">
        <f t="shared" ref="M838:M901" si="40">AVERAGE(F838,J838)</f>
        <v>26.611530424093424</v>
      </c>
      <c r="N838" s="103">
        <v>26.611530424093424</v>
      </c>
      <c r="O838" s="111">
        <f t="shared" ref="O838:O901" si="41">AVERAGE(H838,L838)</f>
        <v>26.607141979102643</v>
      </c>
      <c r="P838" s="106">
        <v>26.602753534111866</v>
      </c>
      <c r="Q838" s="113">
        <v>186.78208738919341</v>
      </c>
    </row>
    <row r="839" spans="2:17" x14ac:dyDescent="0.2">
      <c r="B839" s="106">
        <v>26.634689612784268</v>
      </c>
      <c r="C839" s="113">
        <v>156.12975123567441</v>
      </c>
      <c r="D839" s="116">
        <v>26.64</v>
      </c>
      <c r="E839" s="113">
        <v>313.49343401937415</v>
      </c>
      <c r="F839" s="106">
        <v>26.643477039248399</v>
      </c>
      <c r="G839" s="107">
        <v>94.914026137358604</v>
      </c>
      <c r="H839" s="103">
        <v>26.643477039248399</v>
      </c>
      <c r="I839" s="111">
        <f t="shared" si="39"/>
        <v>26.639083326016333</v>
      </c>
      <c r="J839" s="103">
        <v>26.643477039248399</v>
      </c>
      <c r="K839" s="115">
        <v>236.68190799999999</v>
      </c>
      <c r="L839" s="103">
        <v>26.634689612784268</v>
      </c>
      <c r="M839" s="111">
        <f t="shared" si="40"/>
        <v>26.643477039248399</v>
      </c>
      <c r="N839" s="103">
        <v>26.643477039248399</v>
      </c>
      <c r="O839" s="111">
        <f t="shared" si="41"/>
        <v>26.639083326016333</v>
      </c>
      <c r="P839" s="106">
        <v>26.634689612784268</v>
      </c>
      <c r="Q839" s="113">
        <v>178.80868819593724</v>
      </c>
    </row>
    <row r="840" spans="2:17" x14ac:dyDescent="0.2">
      <c r="B840" s="106">
        <v>26.666625691456673</v>
      </c>
      <c r="C840" s="113">
        <v>149.71881348107121</v>
      </c>
      <c r="D840" s="116">
        <v>26.68</v>
      </c>
      <c r="E840" s="113">
        <v>301.95561230770153</v>
      </c>
      <c r="F840" s="106">
        <v>26.675423654403371</v>
      </c>
      <c r="G840" s="107">
        <v>90.380148535772491</v>
      </c>
      <c r="H840" s="103">
        <v>26.675423654403371</v>
      </c>
      <c r="I840" s="111">
        <f t="shared" si="39"/>
        <v>26.671024672930024</v>
      </c>
      <c r="J840" s="103">
        <v>26.675423654403371</v>
      </c>
      <c r="K840" s="115">
        <v>228.03256099999999</v>
      </c>
      <c r="L840" s="103">
        <v>26.666625691456673</v>
      </c>
      <c r="M840" s="111">
        <f t="shared" si="40"/>
        <v>26.675423654403371</v>
      </c>
      <c r="N840" s="103">
        <v>26.675423654403371</v>
      </c>
      <c r="O840" s="111">
        <f t="shared" si="41"/>
        <v>26.671024672930024</v>
      </c>
      <c r="P840" s="106">
        <v>26.666625691456673</v>
      </c>
      <c r="Q840" s="113">
        <v>171.15416226359258</v>
      </c>
    </row>
    <row r="841" spans="2:17" x14ac:dyDescent="0.2">
      <c r="B841" s="106">
        <v>26.698561770129075</v>
      </c>
      <c r="C841" s="113">
        <v>143.44357177774168</v>
      </c>
      <c r="D841" s="116">
        <v>26.71</v>
      </c>
      <c r="E841" s="113">
        <v>290.33277339545566</v>
      </c>
      <c r="F841" s="106">
        <v>26.707370269558346</v>
      </c>
      <c r="G841" s="107">
        <v>85.989887121547838</v>
      </c>
      <c r="H841" s="103">
        <v>26.707370269558346</v>
      </c>
      <c r="I841" s="111">
        <f t="shared" si="39"/>
        <v>26.702966019843711</v>
      </c>
      <c r="J841" s="103">
        <v>26.707370269558346</v>
      </c>
      <c r="K841" s="115">
        <v>219.65414000000001</v>
      </c>
      <c r="L841" s="103">
        <v>26.698561770129075</v>
      </c>
      <c r="M841" s="111">
        <f t="shared" si="40"/>
        <v>26.707370269558346</v>
      </c>
      <c r="N841" s="103">
        <v>26.707370269558346</v>
      </c>
      <c r="O841" s="111">
        <f t="shared" si="41"/>
        <v>26.702966019843711</v>
      </c>
      <c r="P841" s="106">
        <v>26.698561770129075</v>
      </c>
      <c r="Q841" s="113">
        <v>163.49173631071707</v>
      </c>
    </row>
    <row r="842" spans="2:17" x14ac:dyDescent="0.2">
      <c r="B842" s="106">
        <v>26.730497848801477</v>
      </c>
      <c r="C842" s="113">
        <v>137.18251860300916</v>
      </c>
      <c r="D842" s="116">
        <v>26.74</v>
      </c>
      <c r="E842" s="113">
        <v>278.68731424272886</v>
      </c>
      <c r="F842" s="106">
        <v>26.739316884713322</v>
      </c>
      <c r="G842" s="107">
        <v>81.756667770569095</v>
      </c>
      <c r="H842" s="103">
        <v>26.739316884713322</v>
      </c>
      <c r="I842" s="111">
        <f t="shared" si="39"/>
        <v>26.734907366757398</v>
      </c>
      <c r="J842" s="103">
        <v>26.739316884713322</v>
      </c>
      <c r="K842" s="115">
        <v>211.478915</v>
      </c>
      <c r="L842" s="103">
        <v>26.730497848801477</v>
      </c>
      <c r="M842" s="111">
        <f t="shared" si="40"/>
        <v>26.739316884713322</v>
      </c>
      <c r="N842" s="103">
        <v>26.739316884713322</v>
      </c>
      <c r="O842" s="111">
        <f t="shared" si="41"/>
        <v>26.734907366757398</v>
      </c>
      <c r="P842" s="106">
        <v>26.730497848801477</v>
      </c>
      <c r="Q842" s="113">
        <v>155.87649951088133</v>
      </c>
    </row>
    <row r="843" spans="2:17" x14ac:dyDescent="0.2">
      <c r="B843" s="106">
        <v>26.762433927473882</v>
      </c>
      <c r="C843" s="113">
        <v>131.42314377274465</v>
      </c>
      <c r="D843" s="116">
        <v>26.77</v>
      </c>
      <c r="E843" s="113">
        <v>267.76846375243076</v>
      </c>
      <c r="F843" s="106">
        <v>26.771263499868294</v>
      </c>
      <c r="G843" s="107">
        <v>77.850144732889433</v>
      </c>
      <c r="H843" s="103">
        <v>26.771263499868294</v>
      </c>
      <c r="I843" s="111">
        <f t="shared" si="39"/>
        <v>26.766848713671088</v>
      </c>
      <c r="J843" s="103">
        <v>26.771263499868294</v>
      </c>
      <c r="K843" s="115">
        <v>203.269824</v>
      </c>
      <c r="L843" s="103">
        <v>26.762433927473882</v>
      </c>
      <c r="M843" s="111">
        <f t="shared" si="40"/>
        <v>26.771263499868294</v>
      </c>
      <c r="N843" s="103">
        <v>26.771263499868294</v>
      </c>
      <c r="O843" s="111">
        <f t="shared" si="41"/>
        <v>26.766848713671088</v>
      </c>
      <c r="P843" s="106">
        <v>26.762433927473882</v>
      </c>
      <c r="Q843" s="113">
        <v>148.38463805222091</v>
      </c>
    </row>
    <row r="844" spans="2:17" x14ac:dyDescent="0.2">
      <c r="B844" s="106">
        <v>26.794370006146284</v>
      </c>
      <c r="C844" s="113">
        <v>125.56071234588026</v>
      </c>
      <c r="D844" s="116">
        <v>26.8</v>
      </c>
      <c r="E844" s="113">
        <v>256.65276123463548</v>
      </c>
      <c r="F844" s="106">
        <v>26.803210115023269</v>
      </c>
      <c r="G844" s="107">
        <v>74.007089472298361</v>
      </c>
      <c r="H844" s="103">
        <v>26.803210115023269</v>
      </c>
      <c r="I844" s="111">
        <f t="shared" si="39"/>
        <v>26.798790060584778</v>
      </c>
      <c r="J844" s="103">
        <v>26.803210115023269</v>
      </c>
      <c r="K844" s="115">
        <v>194.99300199999999</v>
      </c>
      <c r="L844" s="103">
        <v>26.794370006146284</v>
      </c>
      <c r="M844" s="111">
        <f t="shared" si="40"/>
        <v>26.803210115023269</v>
      </c>
      <c r="N844" s="103">
        <v>26.803210115023269</v>
      </c>
      <c r="O844" s="111">
        <f t="shared" si="41"/>
        <v>26.798790060584778</v>
      </c>
      <c r="P844" s="106">
        <v>26.794370006146284</v>
      </c>
      <c r="Q844" s="113">
        <v>140.98864467343776</v>
      </c>
    </row>
    <row r="845" spans="2:17" x14ac:dyDescent="0.2">
      <c r="B845" s="106">
        <v>26.82630608481869</v>
      </c>
      <c r="C845" s="113">
        <v>119.81348242898275</v>
      </c>
      <c r="D845" s="116">
        <v>26.84</v>
      </c>
      <c r="E845" s="113">
        <v>245.57615078822337</v>
      </c>
      <c r="F845" s="106">
        <v>26.835156730178245</v>
      </c>
      <c r="G845" s="107">
        <v>70.332874772022677</v>
      </c>
      <c r="H845" s="103">
        <v>26.835156730178245</v>
      </c>
      <c r="I845" s="111">
        <f t="shared" si="39"/>
        <v>26.830731407498469</v>
      </c>
      <c r="J845" s="103">
        <v>26.835156730178245</v>
      </c>
      <c r="K845" s="115">
        <v>186.729725</v>
      </c>
      <c r="L845" s="103">
        <v>26.82630608481869</v>
      </c>
      <c r="M845" s="111">
        <f t="shared" si="40"/>
        <v>26.835156730178245</v>
      </c>
      <c r="N845" s="103">
        <v>26.835156730178245</v>
      </c>
      <c r="O845" s="111">
        <f t="shared" si="41"/>
        <v>26.830731407498469</v>
      </c>
      <c r="P845" s="106">
        <v>26.82630608481869</v>
      </c>
      <c r="Q845" s="113">
        <v>133.94163486389212</v>
      </c>
    </row>
    <row r="846" spans="2:17" x14ac:dyDescent="0.2">
      <c r="B846" s="106">
        <v>26.858242163491092</v>
      </c>
      <c r="C846" s="113">
        <v>114.20142306229978</v>
      </c>
      <c r="D846" s="116">
        <v>26.87</v>
      </c>
      <c r="E846" s="113">
        <v>234.74082290694153</v>
      </c>
      <c r="F846" s="106">
        <v>26.867103345333216</v>
      </c>
      <c r="G846" s="107">
        <v>66.824245874102047</v>
      </c>
      <c r="H846" s="103">
        <v>26.867103345333216</v>
      </c>
      <c r="I846" s="111">
        <f t="shared" si="39"/>
        <v>26.862672754412152</v>
      </c>
      <c r="J846" s="103">
        <v>26.867103345333216</v>
      </c>
      <c r="K846" s="115">
        <v>178.78478799999999</v>
      </c>
      <c r="L846" s="103">
        <v>26.858242163491092</v>
      </c>
      <c r="M846" s="111">
        <f t="shared" si="40"/>
        <v>26.867103345333216</v>
      </c>
      <c r="N846" s="103">
        <v>26.867103345333216</v>
      </c>
      <c r="O846" s="111">
        <f t="shared" si="41"/>
        <v>26.862672754412152</v>
      </c>
      <c r="P846" s="106">
        <v>26.858242163491092</v>
      </c>
      <c r="Q846" s="113">
        <v>127.00480340148783</v>
      </c>
    </row>
    <row r="847" spans="2:17" x14ac:dyDescent="0.2">
      <c r="B847" s="106">
        <v>26.890178242163493</v>
      </c>
      <c r="C847" s="113">
        <v>108.7685011677802</v>
      </c>
      <c r="D847" s="116">
        <v>26.9</v>
      </c>
      <c r="E847" s="113">
        <v>224.01244781848567</v>
      </c>
      <c r="F847" s="106">
        <v>26.899049960488192</v>
      </c>
      <c r="G847" s="107">
        <v>63.345723485580436</v>
      </c>
      <c r="H847" s="103">
        <v>26.899049960488192</v>
      </c>
      <c r="I847" s="111">
        <f t="shared" si="39"/>
        <v>26.894614101325843</v>
      </c>
      <c r="J847" s="103">
        <v>26.899049960488192</v>
      </c>
      <c r="K847" s="115">
        <v>170.88049100000001</v>
      </c>
      <c r="L847" s="103">
        <v>26.890178242163493</v>
      </c>
      <c r="M847" s="111">
        <f t="shared" si="40"/>
        <v>26.899049960488192</v>
      </c>
      <c r="N847" s="103">
        <v>26.899049960488192</v>
      </c>
      <c r="O847" s="111">
        <f t="shared" si="41"/>
        <v>26.894614101325843</v>
      </c>
      <c r="P847" s="106">
        <v>26.890178242163493</v>
      </c>
      <c r="Q847" s="113">
        <v>120.09477163897003</v>
      </c>
    </row>
    <row r="848" spans="2:17" x14ac:dyDescent="0.2">
      <c r="B848" s="106">
        <v>26.922114320835899</v>
      </c>
      <c r="C848" s="113">
        <v>103.48931752756511</v>
      </c>
      <c r="D848" s="116">
        <v>26.93</v>
      </c>
      <c r="E848" s="113">
        <v>213.78263088491525</v>
      </c>
      <c r="F848" s="106">
        <v>26.930996575643164</v>
      </c>
      <c r="G848" s="107">
        <v>60.115783223603827</v>
      </c>
      <c r="H848" s="103">
        <v>26.930996575643164</v>
      </c>
      <c r="I848" s="111">
        <f t="shared" si="39"/>
        <v>26.926555448239533</v>
      </c>
      <c r="J848" s="103">
        <v>26.930996575643164</v>
      </c>
      <c r="K848" s="115">
        <v>163.30130500000001</v>
      </c>
      <c r="L848" s="103">
        <v>26.922114320835899</v>
      </c>
      <c r="M848" s="111">
        <f t="shared" si="40"/>
        <v>26.930996575643164</v>
      </c>
      <c r="N848" s="103">
        <v>26.930996575643164</v>
      </c>
      <c r="O848" s="111">
        <f t="shared" si="41"/>
        <v>26.926555448239533</v>
      </c>
      <c r="P848" s="106">
        <v>26.922114320835899</v>
      </c>
      <c r="Q848" s="113">
        <v>113.34264940762296</v>
      </c>
    </row>
    <row r="849" spans="2:17" x14ac:dyDescent="0.2">
      <c r="B849" s="106">
        <v>26.954050399508301</v>
      </c>
      <c r="C849" s="113">
        <v>98.213929172777213</v>
      </c>
      <c r="D849" s="116">
        <v>26.96</v>
      </c>
      <c r="E849" s="113">
        <v>203.428807600364</v>
      </c>
      <c r="F849" s="106">
        <v>26.962943190798139</v>
      </c>
      <c r="G849" s="107">
        <v>56.923679521058105</v>
      </c>
      <c r="H849" s="103">
        <v>26.962943190798139</v>
      </c>
      <c r="I849" s="111">
        <f t="shared" si="39"/>
        <v>26.95849679515322</v>
      </c>
      <c r="J849" s="103">
        <v>26.962943190798139</v>
      </c>
      <c r="K849" s="115">
        <v>155.688254</v>
      </c>
      <c r="L849" s="103">
        <v>26.954050399508301</v>
      </c>
      <c r="M849" s="111">
        <f t="shared" si="40"/>
        <v>26.962943190798139</v>
      </c>
      <c r="N849" s="103">
        <v>26.962943190798139</v>
      </c>
      <c r="O849" s="111">
        <f t="shared" si="41"/>
        <v>26.95849679515322</v>
      </c>
      <c r="P849" s="106">
        <v>26.954050399508301</v>
      </c>
      <c r="Q849" s="113">
        <v>106.90563867720581</v>
      </c>
    </row>
    <row r="850" spans="2:17" x14ac:dyDescent="0.2">
      <c r="B850" s="106">
        <v>26.985986478180703</v>
      </c>
      <c r="C850" s="113">
        <v>93.126962142197669</v>
      </c>
      <c r="D850" s="116">
        <v>26.99</v>
      </c>
      <c r="E850" s="113">
        <v>193.37147727205155</v>
      </c>
      <c r="F850" s="106">
        <v>26.994889805953115</v>
      </c>
      <c r="G850" s="107">
        <v>53.909366962640675</v>
      </c>
      <c r="H850" s="103">
        <v>26.994889805953115</v>
      </c>
      <c r="I850" s="111">
        <f t="shared" si="39"/>
        <v>26.990438142066907</v>
      </c>
      <c r="J850" s="103">
        <v>26.994889805953115</v>
      </c>
      <c r="K850" s="115">
        <v>148.061656</v>
      </c>
      <c r="L850" s="103">
        <v>26.985986478180703</v>
      </c>
      <c r="M850" s="111">
        <f t="shared" si="40"/>
        <v>26.994889805953115</v>
      </c>
      <c r="N850" s="103">
        <v>26.994889805953115</v>
      </c>
      <c r="O850" s="111">
        <f t="shared" si="41"/>
        <v>26.990438142066907</v>
      </c>
      <c r="P850" s="106">
        <v>26.985986478180703</v>
      </c>
      <c r="Q850" s="113">
        <v>100.77617048803165</v>
      </c>
    </row>
    <row r="851" spans="2:17" x14ac:dyDescent="0.2">
      <c r="B851" s="106">
        <v>27.017922556853108</v>
      </c>
      <c r="C851" s="113">
        <v>88.174289826734082</v>
      </c>
      <c r="D851" s="116">
        <v>27.03</v>
      </c>
      <c r="E851" s="113">
        <v>183.67270572301879</v>
      </c>
      <c r="F851" s="106">
        <v>27.026836421108086</v>
      </c>
      <c r="G851" s="107">
        <v>50.957301646870299</v>
      </c>
      <c r="H851" s="103">
        <v>27.026836421108086</v>
      </c>
      <c r="I851" s="111">
        <f t="shared" si="39"/>
        <v>27.022379488980597</v>
      </c>
      <c r="J851" s="103">
        <v>27.026836421108086</v>
      </c>
      <c r="K851" s="115">
        <v>140.69243900000001</v>
      </c>
      <c r="L851" s="103">
        <v>27.017922556853108</v>
      </c>
      <c r="M851" s="111">
        <f t="shared" si="40"/>
        <v>27.026836421108086</v>
      </c>
      <c r="N851" s="103">
        <v>27.026836421108086</v>
      </c>
      <c r="O851" s="111">
        <f t="shared" si="41"/>
        <v>27.022379488980597</v>
      </c>
      <c r="P851" s="106">
        <v>27.017922556853108</v>
      </c>
      <c r="Q851" s="113">
        <v>94.898659075263851</v>
      </c>
    </row>
    <row r="852" spans="2:17" x14ac:dyDescent="0.2">
      <c r="B852" s="106">
        <v>27.04985863552551</v>
      </c>
      <c r="C852" s="113">
        <v>83.280356851882075</v>
      </c>
      <c r="D852" s="116">
        <v>27.06</v>
      </c>
      <c r="E852" s="113">
        <v>174.05130837342347</v>
      </c>
      <c r="F852" s="106">
        <v>27.058783036263062</v>
      </c>
      <c r="G852" s="107">
        <v>48.03330861698015</v>
      </c>
      <c r="H852" s="103">
        <v>27.058783036263062</v>
      </c>
      <c r="I852" s="111">
        <f t="shared" si="39"/>
        <v>27.054320835894288</v>
      </c>
      <c r="J852" s="103">
        <v>27.058783036263062</v>
      </c>
      <c r="K852" s="115">
        <v>133.77702500000001</v>
      </c>
      <c r="L852" s="103">
        <v>27.04985863552551</v>
      </c>
      <c r="M852" s="111">
        <f t="shared" si="40"/>
        <v>27.058783036263062</v>
      </c>
      <c r="N852" s="103">
        <v>27.058783036263062</v>
      </c>
      <c r="O852" s="111">
        <f t="shared" si="41"/>
        <v>27.054320835894288</v>
      </c>
      <c r="P852" s="106">
        <v>27.04985863552551</v>
      </c>
      <c r="Q852" s="113">
        <v>89.273435499746341</v>
      </c>
    </row>
    <row r="853" spans="2:17" x14ac:dyDescent="0.2">
      <c r="B853" s="106">
        <v>27.081794714197915</v>
      </c>
      <c r="C853" s="113">
        <v>78.613090000543195</v>
      </c>
      <c r="D853" s="116">
        <v>27.09</v>
      </c>
      <c r="E853" s="113">
        <v>164.80365288440385</v>
      </c>
      <c r="F853" s="106">
        <v>27.090729651418037</v>
      </c>
      <c r="G853" s="107">
        <v>45.309076346542163</v>
      </c>
      <c r="H853" s="103">
        <v>27.090729651418037</v>
      </c>
      <c r="I853" s="111">
        <f t="shared" si="39"/>
        <v>27.086262182807978</v>
      </c>
      <c r="J853" s="103">
        <v>27.090729651418037</v>
      </c>
      <c r="K853" s="115">
        <v>126.976755</v>
      </c>
      <c r="L853" s="103">
        <v>27.081794714197915</v>
      </c>
      <c r="M853" s="111">
        <f t="shared" si="40"/>
        <v>27.090729651418037</v>
      </c>
      <c r="N853" s="103">
        <v>27.090729651418037</v>
      </c>
      <c r="O853" s="111">
        <f t="shared" si="41"/>
        <v>27.086262182807978</v>
      </c>
      <c r="P853" s="106">
        <v>27.081794714197915</v>
      </c>
      <c r="Q853" s="113">
        <v>84.088023009709872</v>
      </c>
    </row>
    <row r="854" spans="2:17" x14ac:dyDescent="0.2">
      <c r="B854" s="106">
        <v>27.113730792870317</v>
      </c>
      <c r="C854" s="113">
        <v>73.991308185324044</v>
      </c>
      <c r="D854" s="116">
        <v>27.12</v>
      </c>
      <c r="E854" s="113">
        <v>155.74298243371018</v>
      </c>
      <c r="F854" s="106">
        <v>27.122676266573009</v>
      </c>
      <c r="G854" s="107">
        <v>42.662144573780999</v>
      </c>
      <c r="H854" s="103">
        <v>27.122676266573009</v>
      </c>
      <c r="I854" s="111">
        <f t="shared" si="39"/>
        <v>27.118203529721661</v>
      </c>
      <c r="J854" s="103">
        <v>27.122676266573009</v>
      </c>
      <c r="K854" s="115">
        <v>120.14939200000001</v>
      </c>
      <c r="L854" s="103">
        <v>27.113730792870317</v>
      </c>
      <c r="M854" s="111">
        <f t="shared" si="40"/>
        <v>27.122676266573009</v>
      </c>
      <c r="N854" s="103">
        <v>27.122676266573009</v>
      </c>
      <c r="O854" s="111">
        <f t="shared" si="41"/>
        <v>27.118203529721661</v>
      </c>
      <c r="P854" s="106">
        <v>27.113730792870317</v>
      </c>
      <c r="Q854" s="113">
        <v>79.3942001702857</v>
      </c>
    </row>
    <row r="855" spans="2:17" x14ac:dyDescent="0.2">
      <c r="B855" s="106">
        <v>27.145666871542719</v>
      </c>
      <c r="C855" s="113">
        <v>69.585156971375852</v>
      </c>
      <c r="D855" s="116">
        <v>27.15</v>
      </c>
      <c r="E855" s="113">
        <v>147.09387953949445</v>
      </c>
      <c r="F855" s="106">
        <v>27.154622881727985</v>
      </c>
      <c r="G855" s="107">
        <v>40.071357372780298</v>
      </c>
      <c r="H855" s="103">
        <v>27.154622881727985</v>
      </c>
      <c r="I855" s="111">
        <f t="shared" si="39"/>
        <v>27.150144876635352</v>
      </c>
      <c r="J855" s="103">
        <v>27.154622881727985</v>
      </c>
      <c r="K855" s="115">
        <v>113.48458599999999</v>
      </c>
      <c r="L855" s="103">
        <v>27.145666871542719</v>
      </c>
      <c r="M855" s="111">
        <f t="shared" si="40"/>
        <v>27.154622881727985</v>
      </c>
      <c r="N855" s="103">
        <v>27.154622881727985</v>
      </c>
      <c r="O855" s="111">
        <f t="shared" si="41"/>
        <v>27.150144876635352</v>
      </c>
      <c r="P855" s="106">
        <v>27.145666871542719</v>
      </c>
      <c r="Q855" s="113">
        <v>75.140805098306771</v>
      </c>
    </row>
    <row r="856" spans="2:17" x14ac:dyDescent="0.2">
      <c r="B856" s="106">
        <v>27.177602950215125</v>
      </c>
      <c r="C856" s="113">
        <v>65.228461245994282</v>
      </c>
      <c r="D856" s="116">
        <v>27.19</v>
      </c>
      <c r="E856" s="113">
        <v>138.66483064050954</v>
      </c>
      <c r="F856" s="106">
        <v>27.186569496882957</v>
      </c>
      <c r="G856" s="107">
        <v>37.51515197325017</v>
      </c>
      <c r="H856" s="103">
        <v>27.186569496882957</v>
      </c>
      <c r="I856" s="111">
        <f t="shared" si="39"/>
        <v>27.182086223549042</v>
      </c>
      <c r="J856" s="103">
        <v>27.186569496882957</v>
      </c>
      <c r="K856" s="115">
        <v>107.19230399999999</v>
      </c>
      <c r="L856" s="103">
        <v>27.177602950215125</v>
      </c>
      <c r="M856" s="111">
        <f t="shared" si="40"/>
        <v>27.186569496882957</v>
      </c>
      <c r="N856" s="103">
        <v>27.186569496882957</v>
      </c>
      <c r="O856" s="111">
        <f t="shared" si="41"/>
        <v>27.182086223549042</v>
      </c>
      <c r="P856" s="106">
        <v>27.177602950215125</v>
      </c>
      <c r="Q856" s="113">
        <v>71.161411560107211</v>
      </c>
    </row>
    <row r="857" spans="2:17" x14ac:dyDescent="0.2">
      <c r="B857" s="106">
        <v>27.209539028887527</v>
      </c>
      <c r="C857" s="113">
        <v>61.015636032806512</v>
      </c>
      <c r="D857" s="116">
        <v>27.22</v>
      </c>
      <c r="E857" s="113">
        <v>130.4114051991223</v>
      </c>
      <c r="F857" s="106">
        <v>27.218516112037932</v>
      </c>
      <c r="G857" s="107">
        <v>35.094832711379873</v>
      </c>
      <c r="H857" s="103">
        <v>27.218516112037932</v>
      </c>
      <c r="I857" s="111">
        <f t="shared" si="39"/>
        <v>27.214027570462729</v>
      </c>
      <c r="J857" s="103">
        <v>27.218516112037932</v>
      </c>
      <c r="K857" s="115">
        <v>101.259001</v>
      </c>
      <c r="L857" s="103">
        <v>27.209539028887527</v>
      </c>
      <c r="M857" s="111">
        <f t="shared" si="40"/>
        <v>27.218516112037932</v>
      </c>
      <c r="N857" s="103">
        <v>27.218516112037932</v>
      </c>
      <c r="O857" s="111">
        <f t="shared" si="41"/>
        <v>27.214027570462729</v>
      </c>
      <c r="P857" s="106">
        <v>27.209539028887527</v>
      </c>
      <c r="Q857" s="113">
        <v>67.449443778531887</v>
      </c>
    </row>
    <row r="858" spans="2:17" x14ac:dyDescent="0.2">
      <c r="B858" s="106">
        <v>27.241475107559928</v>
      </c>
      <c r="C858" s="113">
        <v>57.002559611102093</v>
      </c>
      <c r="D858" s="116">
        <v>27.25</v>
      </c>
      <c r="E858" s="113">
        <v>122.79527091274539</v>
      </c>
      <c r="F858" s="106">
        <v>27.250462727192907</v>
      </c>
      <c r="G858" s="107">
        <v>32.792498419543584</v>
      </c>
      <c r="H858" s="103">
        <v>27.250462727192907</v>
      </c>
      <c r="I858" s="111">
        <f t="shared" si="39"/>
        <v>27.245968917376416</v>
      </c>
      <c r="J858" s="103">
        <v>27.250462727192907</v>
      </c>
      <c r="K858" s="115">
        <v>95.427295200000003</v>
      </c>
      <c r="L858" s="103">
        <v>27.241475107559928</v>
      </c>
      <c r="M858" s="111">
        <f t="shared" si="40"/>
        <v>27.250462727192907</v>
      </c>
      <c r="N858" s="103">
        <v>27.250462727192907</v>
      </c>
      <c r="O858" s="111">
        <f t="shared" si="41"/>
        <v>27.245968917376416</v>
      </c>
      <c r="P858" s="106">
        <v>27.241475107559928</v>
      </c>
      <c r="Q858" s="113">
        <v>64.062970474746962</v>
      </c>
    </row>
    <row r="859" spans="2:17" x14ac:dyDescent="0.2">
      <c r="B859" s="106">
        <v>27.273411186232334</v>
      </c>
      <c r="C859" s="113">
        <v>53.025684373472416</v>
      </c>
      <c r="D859" s="116">
        <v>27.28</v>
      </c>
      <c r="E859" s="113">
        <v>115.43676572730033</v>
      </c>
      <c r="F859" s="106">
        <v>27.282409342347879</v>
      </c>
      <c r="G859" s="107">
        <v>30.508065295663361</v>
      </c>
      <c r="H859" s="103">
        <v>27.282409342347879</v>
      </c>
      <c r="I859" s="111">
        <f t="shared" si="39"/>
        <v>27.277910264290107</v>
      </c>
      <c r="J859" s="103">
        <v>27.282409342347879</v>
      </c>
      <c r="K859" s="115">
        <v>89.629455399999998</v>
      </c>
      <c r="L859" s="103">
        <v>27.273411186232334</v>
      </c>
      <c r="M859" s="111">
        <f t="shared" si="40"/>
        <v>27.282409342347879</v>
      </c>
      <c r="N859" s="103">
        <v>27.282409342347879</v>
      </c>
      <c r="O859" s="111">
        <f t="shared" si="41"/>
        <v>27.277910264290107</v>
      </c>
      <c r="P859" s="106">
        <v>27.273411186232334</v>
      </c>
      <c r="Q859" s="113">
        <v>61.18090731504067</v>
      </c>
    </row>
    <row r="860" spans="2:17" x14ac:dyDescent="0.2">
      <c r="B860" s="106">
        <v>27.305347264904736</v>
      </c>
      <c r="C860" s="113">
        <v>49.216093639671968</v>
      </c>
      <c r="D860" s="116">
        <v>27.31</v>
      </c>
      <c r="E860" s="113">
        <v>108.44400589011855</v>
      </c>
      <c r="F860" s="106">
        <v>27.314355957502855</v>
      </c>
      <c r="G860" s="107">
        <v>28.353415638556342</v>
      </c>
      <c r="H860" s="103">
        <v>27.314355957502855</v>
      </c>
      <c r="I860" s="111">
        <f t="shared" si="39"/>
        <v>27.309851611203797</v>
      </c>
      <c r="J860" s="103">
        <v>27.314355957502855</v>
      </c>
      <c r="K860" s="115">
        <v>84.075450000000004</v>
      </c>
      <c r="L860" s="103">
        <v>27.305347264904736</v>
      </c>
      <c r="M860" s="111">
        <f t="shared" si="40"/>
        <v>27.314355957502855</v>
      </c>
      <c r="N860" s="103">
        <v>27.314355957502855</v>
      </c>
      <c r="O860" s="111">
        <f t="shared" si="41"/>
        <v>27.309851611203797</v>
      </c>
      <c r="P860" s="106">
        <v>27.305347264904736</v>
      </c>
      <c r="Q860" s="113">
        <v>58.769382231105496</v>
      </c>
    </row>
    <row r="861" spans="2:17" x14ac:dyDescent="0.2">
      <c r="B861" s="106">
        <v>27.337283343577138</v>
      </c>
      <c r="C861" s="113">
        <v>45.534433219271122</v>
      </c>
      <c r="D861" s="116">
        <v>27.35</v>
      </c>
      <c r="E861" s="113">
        <v>101.80666797987669</v>
      </c>
      <c r="F861" s="106">
        <v>27.34630257265783</v>
      </c>
      <c r="G861" s="107">
        <v>26.275659634092133</v>
      </c>
      <c r="H861" s="103">
        <v>27.34630257265783</v>
      </c>
      <c r="I861" s="111">
        <f t="shared" si="39"/>
        <v>27.341792958117484</v>
      </c>
      <c r="J861" s="103">
        <v>27.34630257265783</v>
      </c>
      <c r="K861" s="115">
        <v>78.839783999999995</v>
      </c>
      <c r="L861" s="103">
        <v>27.337283343577138</v>
      </c>
      <c r="M861" s="111">
        <f t="shared" si="40"/>
        <v>27.34630257265783</v>
      </c>
      <c r="N861" s="103">
        <v>27.34630257265783</v>
      </c>
      <c r="O861" s="111">
        <f t="shared" si="41"/>
        <v>27.341792958117484</v>
      </c>
      <c r="P861" s="106">
        <v>27.337283343577138</v>
      </c>
      <c r="Q861" s="113">
        <v>56.709985794425229</v>
      </c>
    </row>
    <row r="862" spans="2:17" x14ac:dyDescent="0.2">
      <c r="B862" s="106">
        <v>27.369219422249543</v>
      </c>
      <c r="C862" s="113">
        <v>42.002423822714704</v>
      </c>
      <c r="D862" s="116">
        <v>27.38</v>
      </c>
      <c r="E862" s="113">
        <v>95.575559159862777</v>
      </c>
      <c r="F862" s="106">
        <v>27.378249187812802</v>
      </c>
      <c r="G862" s="107">
        <v>24.297173742298369</v>
      </c>
      <c r="H862" s="103">
        <v>27.378249187812802</v>
      </c>
      <c r="I862" s="111">
        <f t="shared" si="39"/>
        <v>27.373734305031171</v>
      </c>
      <c r="J862" s="103">
        <v>27.378249187812802</v>
      </c>
      <c r="K862" s="115">
        <v>73.936003600000006</v>
      </c>
      <c r="L862" s="103">
        <v>27.369219422249543</v>
      </c>
      <c r="M862" s="111">
        <f t="shared" si="40"/>
        <v>27.378249187812802</v>
      </c>
      <c r="N862" s="103">
        <v>27.378249187812802</v>
      </c>
      <c r="O862" s="111">
        <f t="shared" si="41"/>
        <v>27.373734305031171</v>
      </c>
      <c r="P862" s="106">
        <v>27.369219422249543</v>
      </c>
      <c r="Q862" s="113">
        <v>55.205002672036883</v>
      </c>
    </row>
    <row r="863" spans="2:17" x14ac:dyDescent="0.2">
      <c r="B863" s="106">
        <v>27.401155500921945</v>
      </c>
      <c r="C863" s="113">
        <v>38.709517408071285</v>
      </c>
      <c r="D863" s="116">
        <v>27.41</v>
      </c>
      <c r="E863" s="113">
        <v>89.908085875014152</v>
      </c>
      <c r="F863" s="106">
        <v>27.410195802967777</v>
      </c>
      <c r="G863" s="107">
        <v>22.492003702891566</v>
      </c>
      <c r="H863" s="103">
        <v>27.410195802967777</v>
      </c>
      <c r="I863" s="111">
        <f t="shared" si="39"/>
        <v>27.405675651944861</v>
      </c>
      <c r="J863" s="103">
        <v>27.410195802967777</v>
      </c>
      <c r="K863" s="115">
        <v>69.167686799999998</v>
      </c>
      <c r="L863" s="103">
        <v>27.401155500921945</v>
      </c>
      <c r="M863" s="111">
        <f t="shared" si="40"/>
        <v>27.410195802967777</v>
      </c>
      <c r="N863" s="103">
        <v>27.410195802967777</v>
      </c>
      <c r="O863" s="111">
        <f t="shared" si="41"/>
        <v>27.405675651944861</v>
      </c>
      <c r="P863" s="106">
        <v>27.401155500921945</v>
      </c>
      <c r="Q863" s="113">
        <v>53.969100610492468</v>
      </c>
    </row>
    <row r="864" spans="2:17" x14ac:dyDescent="0.2">
      <c r="B864" s="106">
        <v>27.43309157959435</v>
      </c>
      <c r="C864" s="113">
        <v>35.399269458475935</v>
      </c>
      <c r="D864" s="116">
        <v>27.44</v>
      </c>
      <c r="E864" s="113">
        <v>84.494876622681588</v>
      </c>
      <c r="F864" s="106">
        <v>27.442142418122749</v>
      </c>
      <c r="G864" s="107">
        <v>20.677476234968108</v>
      </c>
      <c r="H864" s="103">
        <v>27.442142418122749</v>
      </c>
      <c r="I864" s="111">
        <f t="shared" si="39"/>
        <v>27.437616998858552</v>
      </c>
      <c r="J864" s="103">
        <v>27.442142418122749</v>
      </c>
      <c r="K864" s="115">
        <v>64.643204299999994</v>
      </c>
      <c r="L864" s="103">
        <v>27.43309157959435</v>
      </c>
      <c r="M864" s="111">
        <f t="shared" si="40"/>
        <v>27.442142418122749</v>
      </c>
      <c r="N864" s="103">
        <v>27.442142418122749</v>
      </c>
      <c r="O864" s="111">
        <f t="shared" si="41"/>
        <v>27.437616998858552</v>
      </c>
      <c r="P864" s="106">
        <v>27.43309157959435</v>
      </c>
      <c r="Q864" s="113">
        <v>52.984824264510493</v>
      </c>
    </row>
    <row r="865" spans="2:17" x14ac:dyDescent="0.2">
      <c r="B865" s="106">
        <v>27.465027658266752</v>
      </c>
      <c r="C865" s="113">
        <v>32.285266959969604</v>
      </c>
      <c r="D865" s="116">
        <v>27.47</v>
      </c>
      <c r="E865" s="113">
        <v>79.468059561259039</v>
      </c>
      <c r="F865" s="106">
        <v>27.474089033277725</v>
      </c>
      <c r="G865" s="107">
        <v>19.006158109702337</v>
      </c>
      <c r="H865" s="103">
        <v>27.474089033277725</v>
      </c>
      <c r="I865" s="111">
        <f t="shared" si="39"/>
        <v>27.469558345772239</v>
      </c>
      <c r="J865" s="103">
        <v>27.474089033277725</v>
      </c>
      <c r="K865" s="115">
        <v>60.308370799999999</v>
      </c>
      <c r="L865" s="103">
        <v>27.465027658266752</v>
      </c>
      <c r="M865" s="111">
        <f t="shared" si="40"/>
        <v>27.474089033277725</v>
      </c>
      <c r="N865" s="103">
        <v>27.474089033277725</v>
      </c>
      <c r="O865" s="111">
        <f t="shared" si="41"/>
        <v>27.469558345772239</v>
      </c>
      <c r="P865" s="106">
        <v>27.465027658266752</v>
      </c>
      <c r="Q865" s="113">
        <v>52.25200810366897</v>
      </c>
    </row>
    <row r="866" spans="2:17" x14ac:dyDescent="0.2">
      <c r="B866" s="106">
        <v>27.496963736939154</v>
      </c>
      <c r="C866" s="113">
        <v>29.414688229862602</v>
      </c>
      <c r="D866" s="116">
        <v>27.51</v>
      </c>
      <c r="E866" s="113">
        <v>74.997691466018111</v>
      </c>
      <c r="F866" s="106">
        <v>27.5060356484327</v>
      </c>
      <c r="G866" s="107">
        <v>17.396680382379873</v>
      </c>
      <c r="H866" s="103">
        <v>27.5060356484327</v>
      </c>
      <c r="I866" s="111">
        <f t="shared" si="39"/>
        <v>27.501499692685925</v>
      </c>
      <c r="J866" s="103">
        <v>27.5060356484327</v>
      </c>
      <c r="K866" s="115">
        <v>56.210598599999997</v>
      </c>
      <c r="L866" s="103">
        <v>27.496963736939154</v>
      </c>
      <c r="M866" s="111">
        <f t="shared" si="40"/>
        <v>27.5060356484327</v>
      </c>
      <c r="N866" s="103">
        <v>27.5060356484327</v>
      </c>
      <c r="O866" s="111">
        <f t="shared" si="41"/>
        <v>27.501499692685925</v>
      </c>
      <c r="P866" s="106">
        <v>27.496963736939154</v>
      </c>
      <c r="Q866" s="113">
        <v>51.79170370280908</v>
      </c>
    </row>
    <row r="867" spans="2:17" x14ac:dyDescent="0.2">
      <c r="B867" s="106">
        <v>27.52889981561156</v>
      </c>
      <c r="C867" s="113">
        <v>26.617037368964223</v>
      </c>
      <c r="D867" s="116">
        <v>27.54</v>
      </c>
      <c r="E867" s="113">
        <v>70.779967516635665</v>
      </c>
      <c r="F867" s="106">
        <v>27.537982263587672</v>
      </c>
      <c r="G867" s="107">
        <v>15.887286457135364</v>
      </c>
      <c r="H867" s="103">
        <v>27.537982263587672</v>
      </c>
      <c r="I867" s="111">
        <f t="shared" si="39"/>
        <v>27.533441039599616</v>
      </c>
      <c r="J867" s="103">
        <v>27.537982263587672</v>
      </c>
      <c r="K867" s="115">
        <v>52.492124199999999</v>
      </c>
      <c r="L867" s="103">
        <v>27.52889981561156</v>
      </c>
      <c r="M867" s="111">
        <f t="shared" si="40"/>
        <v>27.537982263587672</v>
      </c>
      <c r="N867" s="103">
        <v>27.537982263587672</v>
      </c>
      <c r="O867" s="111">
        <f t="shared" si="41"/>
        <v>27.533441039599616</v>
      </c>
      <c r="P867" s="106">
        <v>27.52889981561156</v>
      </c>
      <c r="Q867" s="113">
        <v>51.611314491195834</v>
      </c>
    </row>
    <row r="868" spans="2:17" x14ac:dyDescent="0.2">
      <c r="B868" s="106">
        <v>27.560835894283962</v>
      </c>
      <c r="C868" s="113">
        <v>24.037644614632576</v>
      </c>
      <c r="D868" s="116">
        <v>27.57</v>
      </c>
      <c r="E868" s="113">
        <v>66.997469523616985</v>
      </c>
      <c r="F868" s="106">
        <v>27.569928878742648</v>
      </c>
      <c r="G868" s="107">
        <v>14.530052458691706</v>
      </c>
      <c r="H868" s="103">
        <v>27.569928878742648</v>
      </c>
      <c r="I868" s="111">
        <f t="shared" si="39"/>
        <v>27.565382386513306</v>
      </c>
      <c r="J868" s="103">
        <v>27.569928878742648</v>
      </c>
      <c r="K868" s="115">
        <v>49.058123299999998</v>
      </c>
      <c r="L868" s="103">
        <v>27.560835894283962</v>
      </c>
      <c r="M868" s="111">
        <f t="shared" si="40"/>
        <v>27.569928878742648</v>
      </c>
      <c r="N868" s="103">
        <v>27.569928878742648</v>
      </c>
      <c r="O868" s="111">
        <f t="shared" si="41"/>
        <v>27.565382386513306</v>
      </c>
      <c r="P868" s="106">
        <v>27.560835894283962</v>
      </c>
      <c r="Q868" s="113">
        <v>51.380591048525368</v>
      </c>
    </row>
    <row r="869" spans="2:17" x14ac:dyDescent="0.2">
      <c r="B869" s="106">
        <v>27.592771972956363</v>
      </c>
      <c r="C869" s="113">
        <v>21.618062571288917</v>
      </c>
      <c r="D869" s="116">
        <v>27.6</v>
      </c>
      <c r="E869" s="113">
        <v>63.402538296176942</v>
      </c>
      <c r="F869" s="106">
        <v>27.601875493897623</v>
      </c>
      <c r="G869" s="107">
        <v>13.192753851722891</v>
      </c>
      <c r="H869" s="103">
        <v>27.601875493897623</v>
      </c>
      <c r="I869" s="111">
        <f t="shared" si="39"/>
        <v>27.597323733426993</v>
      </c>
      <c r="J869" s="103">
        <v>27.601875493897623</v>
      </c>
      <c r="K869" s="115">
        <v>45.759585999999999</v>
      </c>
      <c r="L869" s="103">
        <v>27.592771972956363</v>
      </c>
      <c r="M869" s="111">
        <f t="shared" si="40"/>
        <v>27.601875493897623</v>
      </c>
      <c r="N869" s="103">
        <v>27.601875493897623</v>
      </c>
      <c r="O869" s="111">
        <f t="shared" si="41"/>
        <v>27.597323733426993</v>
      </c>
      <c r="P869" s="106">
        <v>27.592771972956363</v>
      </c>
      <c r="Q869" s="113">
        <v>51.218439394579811</v>
      </c>
    </row>
    <row r="870" spans="2:17" x14ac:dyDescent="0.2">
      <c r="B870" s="106">
        <v>27.624708051628769</v>
      </c>
      <c r="C870" s="113">
        <v>19.286472760849506</v>
      </c>
      <c r="D870" s="116">
        <v>27.63</v>
      </c>
      <c r="E870" s="113">
        <v>60.221957966377879</v>
      </c>
      <c r="F870" s="106">
        <v>27.633822109052595</v>
      </c>
      <c r="G870" s="107">
        <v>12.019006823590361</v>
      </c>
      <c r="H870" s="103">
        <v>27.633822109052595</v>
      </c>
      <c r="I870" s="111">
        <f t="shared" si="39"/>
        <v>27.62926508034068</v>
      </c>
      <c r="J870" s="103">
        <v>27.633822109052595</v>
      </c>
      <c r="K870" s="115">
        <v>42.6710171</v>
      </c>
      <c r="L870" s="103">
        <v>27.624708051628769</v>
      </c>
      <c r="M870" s="111">
        <f t="shared" si="40"/>
        <v>27.633822109052595</v>
      </c>
      <c r="N870" s="103">
        <v>27.633822109052595</v>
      </c>
      <c r="O870" s="111">
        <f t="shared" si="41"/>
        <v>27.62926508034068</v>
      </c>
      <c r="P870" s="106">
        <v>27.624708051628769</v>
      </c>
      <c r="Q870" s="113">
        <v>51.201165808193011</v>
      </c>
    </row>
    <row r="871" spans="2:17" x14ac:dyDescent="0.2">
      <c r="B871" s="106">
        <v>27.656644130301171</v>
      </c>
      <c r="C871" s="113">
        <v>17.081645483678248</v>
      </c>
      <c r="D871" s="116">
        <v>27.67</v>
      </c>
      <c r="E871" s="113">
        <v>57.282888417785145</v>
      </c>
      <c r="F871" s="106">
        <v>27.66576872420757</v>
      </c>
      <c r="G871" s="107">
        <v>10.905472814586108</v>
      </c>
      <c r="H871" s="103">
        <v>27.66576872420757</v>
      </c>
      <c r="I871" s="111">
        <f t="shared" si="39"/>
        <v>27.661206427254371</v>
      </c>
      <c r="J871" s="103">
        <v>27.66576872420757</v>
      </c>
      <c r="K871" s="115">
        <v>39.900787600000001</v>
      </c>
      <c r="L871" s="103">
        <v>27.656644130301171</v>
      </c>
      <c r="M871" s="111">
        <f t="shared" si="40"/>
        <v>27.66576872420757</v>
      </c>
      <c r="N871" s="103">
        <v>27.66576872420757</v>
      </c>
      <c r="O871" s="111">
        <f t="shared" si="41"/>
        <v>27.661206427254371</v>
      </c>
      <c r="P871" s="106">
        <v>27.656644130301171</v>
      </c>
      <c r="Q871" s="113">
        <v>51.279925832105469</v>
      </c>
    </row>
    <row r="872" spans="2:17" x14ac:dyDescent="0.2">
      <c r="B872" s="106">
        <v>27.688580208973576</v>
      </c>
      <c r="C872" s="113">
        <v>15.031957796969213</v>
      </c>
      <c r="D872" s="116">
        <v>27.7</v>
      </c>
      <c r="E872" s="113">
        <v>54.634163415852498</v>
      </c>
      <c r="F872" s="106">
        <v>27.697715339362542</v>
      </c>
      <c r="G872" s="107">
        <v>9.8366917253068742</v>
      </c>
      <c r="H872" s="103">
        <v>27.697715339362542</v>
      </c>
      <c r="I872" s="111">
        <f t="shared" si="39"/>
        <v>27.693147774168061</v>
      </c>
      <c r="J872" s="103">
        <v>27.697715339362542</v>
      </c>
      <c r="K872" s="115">
        <v>37.503082800000001</v>
      </c>
      <c r="L872" s="103">
        <v>27.688580208973576</v>
      </c>
      <c r="M872" s="111">
        <f t="shared" si="40"/>
        <v>27.697715339362542</v>
      </c>
      <c r="N872" s="103">
        <v>27.697715339362542</v>
      </c>
      <c r="O872" s="111">
        <f t="shared" si="41"/>
        <v>27.693147774168061</v>
      </c>
      <c r="P872" s="106">
        <v>27.688580208973576</v>
      </c>
      <c r="Q872" s="113">
        <v>51.393220046013347</v>
      </c>
    </row>
    <row r="873" spans="2:17" x14ac:dyDescent="0.2">
      <c r="B873" s="106">
        <v>27.720516287645978</v>
      </c>
      <c r="C873" s="113">
        <v>13.228029438922391</v>
      </c>
      <c r="D873" s="116">
        <v>27.73</v>
      </c>
      <c r="E873" s="113">
        <v>52.233097604704973</v>
      </c>
      <c r="F873" s="106">
        <v>27.729661954517518</v>
      </c>
      <c r="G873" s="107">
        <v>8.9168158048681789</v>
      </c>
      <c r="H873" s="103">
        <v>27.729661954517518</v>
      </c>
      <c r="I873" s="111">
        <f t="shared" si="39"/>
        <v>27.725089121081748</v>
      </c>
      <c r="J873" s="103">
        <v>27.729661954517518</v>
      </c>
      <c r="K873" s="115">
        <v>35.295026999999997</v>
      </c>
      <c r="L873" s="103">
        <v>27.720516287645978</v>
      </c>
      <c r="M873" s="111">
        <f t="shared" si="40"/>
        <v>27.729661954517518</v>
      </c>
      <c r="N873" s="103">
        <v>27.729661954517518</v>
      </c>
      <c r="O873" s="111">
        <f t="shared" si="41"/>
        <v>27.725089121081748</v>
      </c>
      <c r="P873" s="106">
        <v>27.720516287645978</v>
      </c>
      <c r="Q873" s="113">
        <v>51.434466332334935</v>
      </c>
    </row>
    <row r="874" spans="2:17" x14ac:dyDescent="0.2">
      <c r="B874" s="106">
        <v>27.75245236631838</v>
      </c>
      <c r="C874" s="113">
        <v>11.501992015642831</v>
      </c>
      <c r="D874" s="116">
        <v>27.76</v>
      </c>
      <c r="E874" s="113">
        <v>50.038625515125226</v>
      </c>
      <c r="F874" s="106">
        <v>27.761608569672493</v>
      </c>
      <c r="G874" s="107">
        <v>8.0315216859000707</v>
      </c>
      <c r="H874" s="103">
        <v>27.761608569672493</v>
      </c>
      <c r="I874" s="111">
        <f t="shared" si="39"/>
        <v>27.757030467995435</v>
      </c>
      <c r="J874" s="103">
        <v>27.761608569672493</v>
      </c>
      <c r="K874" s="115">
        <v>33.208888399999999</v>
      </c>
      <c r="L874" s="103">
        <v>27.75245236631838</v>
      </c>
      <c r="M874" s="111">
        <f t="shared" si="40"/>
        <v>27.761608569672493</v>
      </c>
      <c r="N874" s="103">
        <v>27.761608569672493</v>
      </c>
      <c r="O874" s="111">
        <f t="shared" si="41"/>
        <v>27.757030467995435</v>
      </c>
      <c r="P874" s="106">
        <v>27.75245236631838</v>
      </c>
      <c r="Q874" s="113">
        <v>51.528815427163565</v>
      </c>
    </row>
    <row r="875" spans="2:17" x14ac:dyDescent="0.2">
      <c r="B875" s="106">
        <v>27.784388444990785</v>
      </c>
      <c r="C875" s="113">
        <v>9.9374585845418579</v>
      </c>
      <c r="D875" s="116">
        <v>27.79</v>
      </c>
      <c r="E875" s="113">
        <v>48.168023361262605</v>
      </c>
      <c r="F875" s="106">
        <v>27.793555184827465</v>
      </c>
      <c r="G875" s="107">
        <v>7.2792657916654857</v>
      </c>
      <c r="H875" s="103">
        <v>27.793555184827465</v>
      </c>
      <c r="I875" s="111">
        <f t="shared" si="39"/>
        <v>27.788971814909125</v>
      </c>
      <c r="J875" s="103">
        <v>27.793555184827465</v>
      </c>
      <c r="K875" s="115">
        <v>31.407223200000001</v>
      </c>
      <c r="L875" s="103">
        <v>27.784388444990785</v>
      </c>
      <c r="M875" s="111">
        <f t="shared" si="40"/>
        <v>27.793555184827465</v>
      </c>
      <c r="N875" s="103">
        <v>27.793555184827465</v>
      </c>
      <c r="O875" s="111">
        <f t="shared" si="41"/>
        <v>27.788971814909125</v>
      </c>
      <c r="P875" s="106">
        <v>27.784388444990785</v>
      </c>
      <c r="Q875" s="113">
        <v>51.599795521243408</v>
      </c>
    </row>
    <row r="876" spans="2:17" x14ac:dyDescent="0.2">
      <c r="B876" s="106">
        <v>27.816324523663187</v>
      </c>
      <c r="C876" s="113">
        <v>8.4941991200912543</v>
      </c>
      <c r="D876" s="116">
        <v>27.83</v>
      </c>
      <c r="E876" s="113">
        <v>46.466896255418867</v>
      </c>
      <c r="F876" s="106">
        <v>27.82550179998244</v>
      </c>
      <c r="G876" s="107">
        <v>6.5880366059666908</v>
      </c>
      <c r="H876" s="103">
        <v>27.82550179998244</v>
      </c>
      <c r="I876" s="111">
        <f t="shared" si="39"/>
        <v>27.820913161822816</v>
      </c>
      <c r="J876" s="103">
        <v>27.82550179998244</v>
      </c>
      <c r="K876" s="115">
        <v>29.896804700000001</v>
      </c>
      <c r="L876" s="103">
        <v>27.816324523663187</v>
      </c>
      <c r="M876" s="111">
        <f t="shared" si="40"/>
        <v>27.82550179998244</v>
      </c>
      <c r="N876" s="103">
        <v>27.82550179998244</v>
      </c>
      <c r="O876" s="111">
        <f t="shared" si="41"/>
        <v>27.820913161822816</v>
      </c>
      <c r="P876" s="106">
        <v>27.816324523663187</v>
      </c>
      <c r="Q876" s="113">
        <v>51.605303464892117</v>
      </c>
    </row>
    <row r="877" spans="2:17" x14ac:dyDescent="0.2">
      <c r="B877" s="106">
        <v>27.848260602335589</v>
      </c>
      <c r="C877" s="113">
        <v>7.2350401933626678</v>
      </c>
      <c r="D877" s="116">
        <v>27.86</v>
      </c>
      <c r="E877" s="113">
        <v>44.983268019718984</v>
      </c>
      <c r="F877" s="106">
        <v>27.857448415137416</v>
      </c>
      <c r="G877" s="107">
        <v>5.9501040791020561</v>
      </c>
      <c r="H877" s="103">
        <v>27.857448415137416</v>
      </c>
      <c r="I877" s="111">
        <f t="shared" si="39"/>
        <v>27.852854508736502</v>
      </c>
      <c r="J877" s="103">
        <v>27.857448415137416</v>
      </c>
      <c r="K877" s="115">
        <v>28.5828083</v>
      </c>
      <c r="L877" s="103">
        <v>27.848260602335589</v>
      </c>
      <c r="M877" s="111">
        <f t="shared" si="40"/>
        <v>27.857448415137416</v>
      </c>
      <c r="N877" s="103">
        <v>27.857448415137416</v>
      </c>
      <c r="O877" s="111">
        <f t="shared" si="41"/>
        <v>27.852854508736502</v>
      </c>
      <c r="P877" s="106">
        <v>27.848260602335589</v>
      </c>
      <c r="Q877" s="113">
        <v>51.440081383903738</v>
      </c>
    </row>
    <row r="878" spans="2:17" x14ac:dyDescent="0.2">
      <c r="B878" s="106">
        <v>27.880196681007995</v>
      </c>
      <c r="C878" s="113">
        <v>6.1255322904785228</v>
      </c>
      <c r="D878" s="116">
        <v>27.89</v>
      </c>
      <c r="E878" s="113">
        <v>43.715165256328703</v>
      </c>
      <c r="F878" s="106">
        <v>27.889395030292388</v>
      </c>
      <c r="G878" s="107">
        <v>5.4195785593132531</v>
      </c>
      <c r="H878" s="103">
        <v>27.889395030292388</v>
      </c>
      <c r="I878" s="111">
        <f t="shared" si="39"/>
        <v>27.884795855650189</v>
      </c>
      <c r="J878" s="103">
        <v>27.889395030292388</v>
      </c>
      <c r="K878" s="115">
        <v>27.397502299999999</v>
      </c>
      <c r="L878" s="103">
        <v>27.880196681007995</v>
      </c>
      <c r="M878" s="111">
        <f t="shared" si="40"/>
        <v>27.889395030292388</v>
      </c>
      <c r="N878" s="103">
        <v>27.889395030292388</v>
      </c>
      <c r="O878" s="111">
        <f t="shared" si="41"/>
        <v>27.884795855650189</v>
      </c>
      <c r="P878" s="106">
        <v>27.880196681007995</v>
      </c>
      <c r="Q878" s="113">
        <v>51.062357189439837</v>
      </c>
    </row>
    <row r="879" spans="2:17" x14ac:dyDescent="0.2">
      <c r="B879" s="106">
        <v>27.912132759680397</v>
      </c>
      <c r="C879" s="113">
        <v>5.0988199989136955</v>
      </c>
      <c r="D879" s="116">
        <v>27.92</v>
      </c>
      <c r="E879" s="113">
        <v>42.59670064163938</v>
      </c>
      <c r="F879" s="106">
        <v>27.921341645447363</v>
      </c>
      <c r="G879" s="107">
        <v>4.9232279962912839</v>
      </c>
      <c r="H879" s="103">
        <v>27.921341645447363</v>
      </c>
      <c r="I879" s="111">
        <f t="shared" si="39"/>
        <v>27.91673720256388</v>
      </c>
      <c r="J879" s="103">
        <v>27.921341645447363</v>
      </c>
      <c r="K879" s="115">
        <v>26.3747525</v>
      </c>
      <c r="L879" s="103">
        <v>27.912132759680397</v>
      </c>
      <c r="M879" s="111">
        <f t="shared" si="40"/>
        <v>27.921341645447363</v>
      </c>
      <c r="N879" s="103">
        <v>27.921341645447363</v>
      </c>
      <c r="O879" s="111">
        <f t="shared" si="41"/>
        <v>27.91673720256388</v>
      </c>
      <c r="P879" s="106">
        <v>27.912132759680397</v>
      </c>
      <c r="Q879" s="113">
        <v>50.653529504118218</v>
      </c>
    </row>
    <row r="880" spans="2:17" x14ac:dyDescent="0.2">
      <c r="B880" s="106">
        <v>27.944068838352798</v>
      </c>
      <c r="C880" s="113">
        <v>4.2009138558470509</v>
      </c>
      <c r="D880" s="116">
        <v>27.95</v>
      </c>
      <c r="E880" s="113">
        <v>41.613375742583102</v>
      </c>
      <c r="F880" s="106">
        <v>27.953288260602335</v>
      </c>
      <c r="G880" s="107">
        <v>4.4997026388745578</v>
      </c>
      <c r="H880" s="103">
        <v>27.953288260602335</v>
      </c>
      <c r="I880" s="111">
        <f t="shared" si="39"/>
        <v>27.948678549477567</v>
      </c>
      <c r="J880" s="103">
        <v>27.953288260602335</v>
      </c>
      <c r="K880" s="115">
        <v>25.521332099999999</v>
      </c>
      <c r="L880" s="103">
        <v>27.944068838352798</v>
      </c>
      <c r="M880" s="111">
        <f t="shared" si="40"/>
        <v>27.953288260602335</v>
      </c>
      <c r="N880" s="103">
        <v>27.953288260602335</v>
      </c>
      <c r="O880" s="111">
        <f t="shared" si="41"/>
        <v>27.948678549477567</v>
      </c>
      <c r="P880" s="106">
        <v>27.944068838352798</v>
      </c>
      <c r="Q880" s="113">
        <v>50.066568364894536</v>
      </c>
    </row>
    <row r="881" spans="2:17" x14ac:dyDescent="0.2">
      <c r="B881" s="106">
        <v>27.976004917025204</v>
      </c>
      <c r="C881" s="113">
        <v>3.4043126391830993</v>
      </c>
      <c r="D881" s="116">
        <v>27.99</v>
      </c>
      <c r="E881" s="113">
        <v>40.829686212186999</v>
      </c>
      <c r="F881" s="106">
        <v>27.98523487575731</v>
      </c>
      <c r="G881" s="107">
        <v>4.1640557417625796</v>
      </c>
      <c r="H881" s="103">
        <v>27.98523487575731</v>
      </c>
      <c r="I881" s="111">
        <f t="shared" si="39"/>
        <v>27.980619896391257</v>
      </c>
      <c r="J881" s="103">
        <v>27.98523487575731</v>
      </c>
      <c r="K881" s="115">
        <v>24.891426599999999</v>
      </c>
      <c r="L881" s="103">
        <v>27.976004917025204</v>
      </c>
      <c r="M881" s="111">
        <f t="shared" si="40"/>
        <v>27.98523487575731</v>
      </c>
      <c r="N881" s="103">
        <v>27.98523487575731</v>
      </c>
      <c r="O881" s="111">
        <f t="shared" si="41"/>
        <v>27.980619896391257</v>
      </c>
      <c r="P881" s="106">
        <v>27.976004917025204</v>
      </c>
      <c r="Q881" s="113">
        <v>49.31528744776692</v>
      </c>
    </row>
    <row r="882" spans="2:17" x14ac:dyDescent="0.2">
      <c r="B882" s="106">
        <v>28.007940995697606</v>
      </c>
      <c r="C882" s="113">
        <v>2.744341697897998</v>
      </c>
      <c r="D882" s="116">
        <v>28.02</v>
      </c>
      <c r="E882" s="113">
        <v>40.227186821714668</v>
      </c>
      <c r="F882" s="106">
        <v>28.017181490912286</v>
      </c>
      <c r="G882" s="107">
        <v>3.8963519134805109</v>
      </c>
      <c r="H882" s="103">
        <v>28.017181490912286</v>
      </c>
      <c r="I882" s="111">
        <f t="shared" si="39"/>
        <v>28.012561243304944</v>
      </c>
      <c r="J882" s="103">
        <v>28.017181490912286</v>
      </c>
      <c r="K882" s="115">
        <v>24.376665200000001</v>
      </c>
      <c r="L882" s="103">
        <v>28.007940995697606</v>
      </c>
      <c r="M882" s="111">
        <f t="shared" si="40"/>
        <v>28.017181490912286</v>
      </c>
      <c r="N882" s="103">
        <v>28.017181490912286</v>
      </c>
      <c r="O882" s="111">
        <f t="shared" si="41"/>
        <v>28.012561243304944</v>
      </c>
      <c r="P882" s="106">
        <v>28.007940995697606</v>
      </c>
      <c r="Q882" s="113">
        <v>48.400017813579353</v>
      </c>
    </row>
    <row r="883" spans="2:17" x14ac:dyDescent="0.2">
      <c r="B883" s="106">
        <v>28.039877074370011</v>
      </c>
      <c r="C883" s="113">
        <v>2.1932078648633979</v>
      </c>
      <c r="D883" s="116">
        <v>28.05</v>
      </c>
      <c r="E883" s="113">
        <v>39.62329576066081</v>
      </c>
      <c r="F883" s="106">
        <v>28.049128106067258</v>
      </c>
      <c r="G883" s="107">
        <v>3.681131054625089</v>
      </c>
      <c r="H883" s="103">
        <v>28.049128106067258</v>
      </c>
      <c r="I883" s="111">
        <f t="shared" si="39"/>
        <v>28.044502590218634</v>
      </c>
      <c r="J883" s="103">
        <v>28.049128106067258</v>
      </c>
      <c r="K883" s="115">
        <v>23.970274499999999</v>
      </c>
      <c r="L883" s="103">
        <v>28.039877074370011</v>
      </c>
      <c r="M883" s="111">
        <f t="shared" si="40"/>
        <v>28.049128106067258</v>
      </c>
      <c r="N883" s="103">
        <v>28.049128106067258</v>
      </c>
      <c r="O883" s="111">
        <f t="shared" si="41"/>
        <v>28.044502590218634</v>
      </c>
      <c r="P883" s="106">
        <v>28.039877074370011</v>
      </c>
      <c r="Q883" s="113">
        <v>47.356948956546915</v>
      </c>
    </row>
    <row r="884" spans="2:17" x14ac:dyDescent="0.2">
      <c r="B884" s="106">
        <v>28.071813153042413</v>
      </c>
      <c r="C884" s="113">
        <v>1.7575674868285276</v>
      </c>
      <c r="D884" s="116">
        <v>28.08</v>
      </c>
      <c r="E884" s="113">
        <v>39.12914083359599</v>
      </c>
      <c r="F884" s="106">
        <v>28.081074721222233</v>
      </c>
      <c r="G884" s="107">
        <v>3.5269369043054581</v>
      </c>
      <c r="H884" s="103">
        <v>28.081074721222233</v>
      </c>
      <c r="I884" s="111">
        <f t="shared" si="39"/>
        <v>28.076443937132325</v>
      </c>
      <c r="J884" s="103">
        <v>28.081074721222233</v>
      </c>
      <c r="K884" s="115">
        <v>23.719667000000001</v>
      </c>
      <c r="L884" s="103">
        <v>28.071813153042413</v>
      </c>
      <c r="M884" s="111">
        <f t="shared" si="40"/>
        <v>28.081074721222233</v>
      </c>
      <c r="N884" s="103">
        <v>28.081074721222233</v>
      </c>
      <c r="O884" s="111">
        <f t="shared" si="41"/>
        <v>28.076443937132325</v>
      </c>
      <c r="P884" s="106">
        <v>28.071813153042413</v>
      </c>
      <c r="Q884" s="113">
        <v>46.228349556773956</v>
      </c>
    </row>
    <row r="885" spans="2:17" x14ac:dyDescent="0.2">
      <c r="B885" s="106">
        <v>28.103749231714815</v>
      </c>
      <c r="C885" s="113">
        <v>1.4174515235457072</v>
      </c>
      <c r="D885" s="116">
        <v>28.11</v>
      </c>
      <c r="E885" s="113">
        <v>38.807244295713105</v>
      </c>
      <c r="F885" s="106">
        <v>28.113021336377209</v>
      </c>
      <c r="G885" s="107">
        <v>3.3658263936917092</v>
      </c>
      <c r="H885" s="103">
        <v>28.113021336377209</v>
      </c>
      <c r="I885" s="111">
        <f t="shared" si="39"/>
        <v>28.108385284046012</v>
      </c>
      <c r="J885" s="103">
        <v>28.113021336377209</v>
      </c>
      <c r="K885" s="115">
        <v>23.611296100000001</v>
      </c>
      <c r="L885" s="103">
        <v>28.103749231714815</v>
      </c>
      <c r="M885" s="111">
        <f t="shared" si="40"/>
        <v>28.113021336377209</v>
      </c>
      <c r="N885" s="103">
        <v>28.113021336377209</v>
      </c>
      <c r="O885" s="111">
        <f t="shared" si="41"/>
        <v>28.108385284046012</v>
      </c>
      <c r="P885" s="106">
        <v>28.103749231714815</v>
      </c>
      <c r="Q885" s="113">
        <v>44.986095670998253</v>
      </c>
    </row>
    <row r="886" spans="2:17" x14ac:dyDescent="0.2">
      <c r="B886" s="106">
        <v>28.13568531038722</v>
      </c>
      <c r="C886" s="113">
        <v>1.118441420889686</v>
      </c>
      <c r="D886" s="116">
        <v>28.14</v>
      </c>
      <c r="E886" s="113">
        <v>38.567706912341023</v>
      </c>
      <c r="F886" s="106">
        <v>28.14496795153218</v>
      </c>
      <c r="G886" s="107">
        <v>3.2775410886832042</v>
      </c>
      <c r="H886" s="103">
        <v>28.14496795153218</v>
      </c>
      <c r="I886" s="111">
        <f t="shared" si="39"/>
        <v>28.140326630959699</v>
      </c>
      <c r="J886" s="103">
        <v>28.14496795153218</v>
      </c>
      <c r="K886" s="115">
        <v>23.570657099999998</v>
      </c>
      <c r="L886" s="103">
        <v>28.13568531038722</v>
      </c>
      <c r="M886" s="111">
        <f t="shared" si="40"/>
        <v>28.14496795153218</v>
      </c>
      <c r="N886" s="103">
        <v>28.14496795153218</v>
      </c>
      <c r="O886" s="111">
        <f t="shared" si="41"/>
        <v>28.140326630959699</v>
      </c>
      <c r="P886" s="106">
        <v>28.13568531038722</v>
      </c>
      <c r="Q886" s="113">
        <v>43.594494396270591</v>
      </c>
    </row>
    <row r="887" spans="2:17" x14ac:dyDescent="0.2">
      <c r="B887" s="106">
        <v>28.167621389059622</v>
      </c>
      <c r="C887" s="113">
        <v>0.88628673075878606</v>
      </c>
      <c r="D887" s="116">
        <v>28.18</v>
      </c>
      <c r="E887" s="113">
        <v>38.368653270933578</v>
      </c>
      <c r="F887" s="106">
        <v>28.176914566687156</v>
      </c>
      <c r="G887" s="107">
        <v>3.244586666027641</v>
      </c>
      <c r="H887" s="103">
        <v>28.176914566687156</v>
      </c>
      <c r="I887" s="111">
        <f t="shared" si="39"/>
        <v>28.172267977873389</v>
      </c>
      <c r="J887" s="103">
        <v>28.176914566687156</v>
      </c>
      <c r="K887" s="115">
        <v>23.5842034</v>
      </c>
      <c r="L887" s="103">
        <v>28.167621389059622</v>
      </c>
      <c r="M887" s="111">
        <f t="shared" si="40"/>
        <v>28.176914566687156</v>
      </c>
      <c r="N887" s="103">
        <v>28.176914566687156</v>
      </c>
      <c r="O887" s="111">
        <f t="shared" si="41"/>
        <v>28.172267977873389</v>
      </c>
      <c r="P887" s="106">
        <v>28.167621389059622</v>
      </c>
      <c r="Q887" s="113">
        <v>42.193668857636261</v>
      </c>
    </row>
    <row r="888" spans="2:17" x14ac:dyDescent="0.2">
      <c r="B888" s="106">
        <v>28.199557467732024</v>
      </c>
      <c r="C888" s="113">
        <v>0.74358399869643232</v>
      </c>
      <c r="D888" s="116">
        <v>28.21</v>
      </c>
      <c r="E888" s="113">
        <v>38.212056769325017</v>
      </c>
      <c r="F888" s="106">
        <v>28.208861181842128</v>
      </c>
      <c r="G888" s="107">
        <v>3.2189554483699512</v>
      </c>
      <c r="H888" s="103">
        <v>28.208861181842128</v>
      </c>
      <c r="I888" s="111">
        <f t="shared" si="39"/>
        <v>28.204209324787076</v>
      </c>
      <c r="J888" s="103">
        <v>28.208861181842128</v>
      </c>
      <c r="K888" s="115">
        <v>23.6519352</v>
      </c>
      <c r="L888" s="103">
        <v>28.199557467732024</v>
      </c>
      <c r="M888" s="111">
        <f t="shared" si="40"/>
        <v>28.208861181842128</v>
      </c>
      <c r="N888" s="103">
        <v>28.208861181842128</v>
      </c>
      <c r="O888" s="111">
        <f t="shared" si="41"/>
        <v>28.204209324787076</v>
      </c>
      <c r="P888" s="106">
        <v>28.199557467732024</v>
      </c>
      <c r="Q888" s="113">
        <v>40.87721514878865</v>
      </c>
    </row>
    <row r="889" spans="2:17" x14ac:dyDescent="0.2">
      <c r="B889" s="106">
        <v>28.23149354640443</v>
      </c>
      <c r="C889" s="113">
        <v>0.69004127966976325</v>
      </c>
      <c r="D889" s="116">
        <v>28.24</v>
      </c>
      <c r="E889" s="113">
        <v>38.078890451526213</v>
      </c>
      <c r="F889" s="106">
        <v>28.240807796997103</v>
      </c>
      <c r="G889" s="107">
        <v>3.2519098710255148</v>
      </c>
      <c r="H889" s="103">
        <v>28.240807796997103</v>
      </c>
      <c r="I889" s="111">
        <f t="shared" si="39"/>
        <v>28.236150671700766</v>
      </c>
      <c r="J889" s="103">
        <v>28.240807796997103</v>
      </c>
      <c r="K889" s="115">
        <v>23.7806256</v>
      </c>
      <c r="L889" s="103">
        <v>28.23149354640443</v>
      </c>
      <c r="M889" s="111">
        <f t="shared" si="40"/>
        <v>28.240807796997103</v>
      </c>
      <c r="N889" s="103">
        <v>28.240807796997103</v>
      </c>
      <c r="O889" s="111">
        <f t="shared" si="41"/>
        <v>28.236150671700766</v>
      </c>
      <c r="P889" s="106">
        <v>28.23149354640443</v>
      </c>
      <c r="Q889" s="113">
        <v>39.434286460471945</v>
      </c>
    </row>
    <row r="890" spans="2:17" x14ac:dyDescent="0.2">
      <c r="B890" s="106">
        <v>28.263429625076832</v>
      </c>
      <c r="C890" s="113">
        <v>0.73027130519798034</v>
      </c>
      <c r="D890" s="116">
        <v>28.27</v>
      </c>
      <c r="E890" s="113">
        <v>38.111834113330538</v>
      </c>
      <c r="F890" s="106">
        <v>28.272754412152079</v>
      </c>
      <c r="G890" s="107">
        <v>3.25801254191212</v>
      </c>
      <c r="H890" s="103">
        <v>28.272754412152079</v>
      </c>
      <c r="I890" s="111">
        <f t="shared" si="39"/>
        <v>28.268092018614453</v>
      </c>
      <c r="J890" s="103">
        <v>28.272754412152079</v>
      </c>
      <c r="K890" s="115">
        <v>23.997367199999999</v>
      </c>
      <c r="L890" s="103">
        <v>28.263429625076832</v>
      </c>
      <c r="M890" s="111">
        <f t="shared" si="40"/>
        <v>28.272754412152079</v>
      </c>
      <c r="N890" s="103">
        <v>28.272754412152079</v>
      </c>
      <c r="O890" s="111">
        <f t="shared" si="41"/>
        <v>28.268092018614453</v>
      </c>
      <c r="P890" s="106">
        <v>28.263429625076832</v>
      </c>
      <c r="Q890" s="113">
        <v>37.948095909519068</v>
      </c>
    </row>
    <row r="891" spans="2:17" x14ac:dyDescent="0.2">
      <c r="B891" s="106">
        <v>28.295365703749237</v>
      </c>
      <c r="C891" s="113">
        <v>0.82491988485144807</v>
      </c>
      <c r="D891" s="116">
        <v>28.3</v>
      </c>
      <c r="E891" s="113">
        <v>38.148142843550623</v>
      </c>
      <c r="F891" s="106">
        <v>28.304701027307051</v>
      </c>
      <c r="G891" s="107">
        <v>3.3178187163366419</v>
      </c>
      <c r="H891" s="103">
        <v>28.304701027307051</v>
      </c>
      <c r="I891" s="111">
        <f t="shared" si="39"/>
        <v>28.300033365528144</v>
      </c>
      <c r="J891" s="103">
        <v>28.304701027307051</v>
      </c>
      <c r="K891" s="115">
        <v>24.220882100000001</v>
      </c>
      <c r="L891" s="103">
        <v>28.295365703749237</v>
      </c>
      <c r="M891" s="111">
        <f t="shared" si="40"/>
        <v>28.304701027307051</v>
      </c>
      <c r="N891" s="103">
        <v>28.304701027307051</v>
      </c>
      <c r="O891" s="111">
        <f t="shared" si="41"/>
        <v>28.300033365528144</v>
      </c>
      <c r="P891" s="106">
        <v>28.295365703749237</v>
      </c>
      <c r="Q891" s="113">
        <v>36.510253224559762</v>
      </c>
    </row>
    <row r="892" spans="2:17" x14ac:dyDescent="0.2">
      <c r="B892" s="106">
        <v>28.327301782421639</v>
      </c>
      <c r="C892" s="113">
        <v>0.94070528488403737</v>
      </c>
      <c r="D892" s="116">
        <v>28.34</v>
      </c>
      <c r="E892" s="113">
        <v>38.07251382587134</v>
      </c>
      <c r="F892" s="106">
        <v>28.336647642462026</v>
      </c>
      <c r="G892" s="107">
        <v>3.4117998475279956</v>
      </c>
      <c r="H892" s="103">
        <v>28.336647642462026</v>
      </c>
      <c r="I892" s="111">
        <f t="shared" si="39"/>
        <v>28.331974712441834</v>
      </c>
      <c r="J892" s="103">
        <v>28.336647642462026</v>
      </c>
      <c r="K892" s="115">
        <v>24.451170099999999</v>
      </c>
      <c r="L892" s="103">
        <v>28.327301782421639</v>
      </c>
      <c r="M892" s="111">
        <f t="shared" si="40"/>
        <v>28.336647642462026</v>
      </c>
      <c r="N892" s="103">
        <v>28.336647642462026</v>
      </c>
      <c r="O892" s="111">
        <f t="shared" si="41"/>
        <v>28.331974712441834</v>
      </c>
      <c r="P892" s="106">
        <v>28.327301782421639</v>
      </c>
      <c r="Q892" s="113">
        <v>35.086720806864541</v>
      </c>
    </row>
    <row r="893" spans="2:17" x14ac:dyDescent="0.2">
      <c r="B893" s="106">
        <v>28.359237861094041</v>
      </c>
      <c r="C893" s="113">
        <v>1.0150928792569665</v>
      </c>
      <c r="D893" s="116">
        <v>28.37</v>
      </c>
      <c r="E893" s="113">
        <v>38.02704512883335</v>
      </c>
      <c r="F893" s="106">
        <v>28.368594257617001</v>
      </c>
      <c r="G893" s="107">
        <v>3.526530059601702</v>
      </c>
      <c r="H893" s="103">
        <v>28.368594257617001</v>
      </c>
      <c r="I893" s="111">
        <f t="shared" si="39"/>
        <v>28.363916059355521</v>
      </c>
      <c r="J893" s="103">
        <v>28.368594257617001</v>
      </c>
      <c r="K893" s="115">
        <v>24.728870400000002</v>
      </c>
      <c r="L893" s="103">
        <v>28.359237861094041</v>
      </c>
      <c r="M893" s="111">
        <f t="shared" si="40"/>
        <v>28.368594257617001</v>
      </c>
      <c r="N893" s="103">
        <v>28.368594257617001</v>
      </c>
      <c r="O893" s="111">
        <f t="shared" si="41"/>
        <v>28.363916059355521</v>
      </c>
      <c r="P893" s="106">
        <v>28.359237861094041</v>
      </c>
      <c r="Q893" s="113">
        <v>33.741481033066805</v>
      </c>
    </row>
    <row r="894" spans="2:17" x14ac:dyDescent="0.2">
      <c r="B894" s="106">
        <v>28.391173939766446</v>
      </c>
      <c r="C894" s="113">
        <v>1.1441909727880077</v>
      </c>
      <c r="D894" s="116">
        <v>28.4</v>
      </c>
      <c r="E894" s="113">
        <v>38.013128423018159</v>
      </c>
      <c r="F894" s="106">
        <v>28.400540872771973</v>
      </c>
      <c r="G894" s="107">
        <v>3.6400397375641393</v>
      </c>
      <c r="H894" s="103">
        <v>28.400540872771973</v>
      </c>
      <c r="I894" s="111">
        <f t="shared" si="39"/>
        <v>28.395857406269208</v>
      </c>
      <c r="J894" s="103">
        <v>28.400540872771973</v>
      </c>
      <c r="K894" s="115">
        <v>25.033663399999998</v>
      </c>
      <c r="L894" s="103">
        <v>28.391173939766446</v>
      </c>
      <c r="M894" s="111">
        <f t="shared" si="40"/>
        <v>28.400540872771973</v>
      </c>
      <c r="N894" s="103">
        <v>28.400540872771973</v>
      </c>
      <c r="O894" s="111">
        <f t="shared" si="41"/>
        <v>28.395857406269208</v>
      </c>
      <c r="P894" s="106">
        <v>28.391173939766446</v>
      </c>
      <c r="Q894" s="113">
        <v>32.43209969264025</v>
      </c>
    </row>
    <row r="895" spans="2:17" x14ac:dyDescent="0.2">
      <c r="B895" s="106">
        <v>28.423110018438848</v>
      </c>
      <c r="C895" s="113">
        <v>1.3890744663516383</v>
      </c>
      <c r="D895" s="116">
        <v>28.43</v>
      </c>
      <c r="E895" s="113">
        <v>37.925784313434001</v>
      </c>
      <c r="F895" s="106">
        <v>28.432487487926949</v>
      </c>
      <c r="G895" s="107">
        <v>3.7604657758206952</v>
      </c>
      <c r="H895" s="103">
        <v>28.432487487926949</v>
      </c>
      <c r="I895" s="111">
        <f t="shared" si="39"/>
        <v>28.427798753182898</v>
      </c>
      <c r="J895" s="103">
        <v>28.432487487926949</v>
      </c>
      <c r="K895" s="115">
        <v>25.3045905</v>
      </c>
      <c r="L895" s="103">
        <v>28.423110018438848</v>
      </c>
      <c r="M895" s="111">
        <f t="shared" si="40"/>
        <v>28.432487487926949</v>
      </c>
      <c r="N895" s="103">
        <v>28.432487487926949</v>
      </c>
      <c r="O895" s="111">
        <f t="shared" si="41"/>
        <v>28.427798753182898</v>
      </c>
      <c r="P895" s="106">
        <v>28.423110018438848</v>
      </c>
      <c r="Q895" s="113">
        <v>31.178966238738177</v>
      </c>
    </row>
    <row r="896" spans="2:17" x14ac:dyDescent="0.2">
      <c r="B896" s="106">
        <v>28.45504609711125</v>
      </c>
      <c r="C896" s="113">
        <v>1.6264257780674605</v>
      </c>
      <c r="D896" s="116">
        <v>28.46</v>
      </c>
      <c r="E896" s="113">
        <v>37.775917948656975</v>
      </c>
      <c r="F896" s="106">
        <v>28.464434103081921</v>
      </c>
      <c r="G896" s="107">
        <v>3.8756028325981573</v>
      </c>
      <c r="H896" s="103">
        <v>28.464434103081921</v>
      </c>
      <c r="I896" s="111">
        <f t="shared" si="39"/>
        <v>28.459740100096585</v>
      </c>
      <c r="J896" s="103">
        <v>28.464434103081921</v>
      </c>
      <c r="K896" s="115">
        <v>25.521332099999999</v>
      </c>
      <c r="L896" s="103">
        <v>28.45504609711125</v>
      </c>
      <c r="M896" s="111">
        <f t="shared" si="40"/>
        <v>28.464434103081921</v>
      </c>
      <c r="N896" s="103">
        <v>28.464434103081921</v>
      </c>
      <c r="O896" s="111">
        <f t="shared" si="41"/>
        <v>28.459740100096585</v>
      </c>
      <c r="P896" s="106">
        <v>28.45504609711125</v>
      </c>
      <c r="Q896" s="113">
        <v>29.981584080094656</v>
      </c>
    </row>
    <row r="897" spans="2:17" x14ac:dyDescent="0.2">
      <c r="B897" s="106">
        <v>28.486982175783655</v>
      </c>
      <c r="C897" s="113">
        <v>1.8710173265982304</v>
      </c>
      <c r="D897" s="116">
        <v>28.5</v>
      </c>
      <c r="E897" s="113">
        <v>37.642523414782097</v>
      </c>
      <c r="F897" s="106">
        <v>28.496380718236896</v>
      </c>
      <c r="G897" s="107">
        <v>3.9964357155584693</v>
      </c>
      <c r="H897" s="103">
        <v>28.496380718236896</v>
      </c>
      <c r="I897" s="111">
        <f t="shared" si="39"/>
        <v>28.491681447010276</v>
      </c>
      <c r="J897" s="103">
        <v>28.496380718236896</v>
      </c>
      <c r="K897" s="115">
        <v>25.758393300000002</v>
      </c>
      <c r="L897" s="103">
        <v>28.486982175783655</v>
      </c>
      <c r="M897" s="111">
        <f t="shared" si="40"/>
        <v>28.496380718236896</v>
      </c>
      <c r="N897" s="103">
        <v>28.496380718236896</v>
      </c>
      <c r="O897" s="111">
        <f t="shared" si="41"/>
        <v>28.491681447010276</v>
      </c>
      <c r="P897" s="106">
        <v>28.486982175783655</v>
      </c>
      <c r="Q897" s="113">
        <v>28.876308241346806</v>
      </c>
    </row>
    <row r="898" spans="2:17" x14ac:dyDescent="0.2">
      <c r="B898" s="106">
        <v>28.518918254456057</v>
      </c>
      <c r="C898" s="113">
        <v>2.0959317799141832</v>
      </c>
      <c r="D898" s="116">
        <v>28.53</v>
      </c>
      <c r="E898" s="113">
        <v>37.452755035293151</v>
      </c>
      <c r="F898" s="106">
        <v>28.528327333391871</v>
      </c>
      <c r="G898" s="107">
        <v>4.1709721020566972</v>
      </c>
      <c r="H898" s="103">
        <v>28.528327333391871</v>
      </c>
      <c r="I898" s="111">
        <f t="shared" si="39"/>
        <v>28.523622793923963</v>
      </c>
      <c r="J898" s="103">
        <v>28.528327333391871</v>
      </c>
      <c r="K898" s="115">
        <v>25.995454500000001</v>
      </c>
      <c r="L898" s="103">
        <v>28.518918254456057</v>
      </c>
      <c r="M898" s="111">
        <f t="shared" si="40"/>
        <v>28.528327333391871</v>
      </c>
      <c r="N898" s="103">
        <v>28.528327333391871</v>
      </c>
      <c r="O898" s="111">
        <f t="shared" si="41"/>
        <v>28.523622793923963</v>
      </c>
      <c r="P898" s="106">
        <v>28.518918254456057</v>
      </c>
      <c r="Q898" s="113">
        <v>27.835511370498278</v>
      </c>
    </row>
    <row r="899" spans="2:17" x14ac:dyDescent="0.2">
      <c r="B899" s="106">
        <v>28.550854333128459</v>
      </c>
      <c r="C899" s="113">
        <v>2.3413991635435352</v>
      </c>
      <c r="D899" s="116">
        <v>28.56</v>
      </c>
      <c r="E899" s="113">
        <v>37.113348507103247</v>
      </c>
      <c r="F899" s="106">
        <v>28.560273948546843</v>
      </c>
      <c r="G899" s="107">
        <v>4.3182498920822114</v>
      </c>
      <c r="H899" s="103">
        <v>28.560273948546843</v>
      </c>
      <c r="I899" s="111">
        <f t="shared" si="39"/>
        <v>28.555564140837653</v>
      </c>
      <c r="J899" s="103">
        <v>28.560273948546843</v>
      </c>
      <c r="K899" s="115">
        <v>26.164784000000001</v>
      </c>
      <c r="L899" s="103">
        <v>28.550854333128459</v>
      </c>
      <c r="M899" s="111">
        <f t="shared" si="40"/>
        <v>28.560273948546843</v>
      </c>
      <c r="N899" s="103">
        <v>28.560273948546843</v>
      </c>
      <c r="O899" s="111">
        <f t="shared" si="41"/>
        <v>28.555564140837653</v>
      </c>
      <c r="P899" s="106">
        <v>28.550854333128459</v>
      </c>
      <c r="Q899" s="113">
        <v>26.753770062921166</v>
      </c>
    </row>
    <row r="900" spans="2:17" x14ac:dyDescent="0.2">
      <c r="B900" s="106">
        <v>28.582790411800865</v>
      </c>
      <c r="C900" s="113">
        <v>2.5932309488892531</v>
      </c>
      <c r="D900" s="116">
        <v>28.59</v>
      </c>
      <c r="E900" s="113">
        <v>36.719769747209568</v>
      </c>
      <c r="F900" s="106">
        <v>28.592220563701819</v>
      </c>
      <c r="G900" s="107">
        <v>4.4390827750425235</v>
      </c>
      <c r="H900" s="103">
        <v>28.592220563701819</v>
      </c>
      <c r="I900" s="111">
        <f t="shared" si="39"/>
        <v>28.587505487751343</v>
      </c>
      <c r="J900" s="103">
        <v>28.592220563701819</v>
      </c>
      <c r="K900" s="115">
        <v>26.307020699999999</v>
      </c>
      <c r="L900" s="103">
        <v>28.582790411800865</v>
      </c>
      <c r="M900" s="111">
        <f t="shared" si="40"/>
        <v>28.592220563701819</v>
      </c>
      <c r="N900" s="103">
        <v>28.592220563701819</v>
      </c>
      <c r="O900" s="111">
        <f t="shared" si="41"/>
        <v>28.587505487751343</v>
      </c>
      <c r="P900" s="106">
        <v>28.582790411800865</v>
      </c>
      <c r="Q900" s="113">
        <v>25.749328216709724</v>
      </c>
    </row>
    <row r="901" spans="2:17" x14ac:dyDescent="0.2">
      <c r="B901" s="106">
        <v>28.614726490473267</v>
      </c>
      <c r="C901" s="113">
        <v>2.7970085818260841</v>
      </c>
      <c r="D901" s="116">
        <v>28.62</v>
      </c>
      <c r="E901" s="113">
        <v>36.355769580704454</v>
      </c>
      <c r="F901" s="106">
        <v>28.624167178856794</v>
      </c>
      <c r="G901" s="107">
        <v>4.5599156580028355</v>
      </c>
      <c r="H901" s="103">
        <v>28.624167178856794</v>
      </c>
      <c r="I901" s="111">
        <f t="shared" si="39"/>
        <v>28.61944683466503</v>
      </c>
      <c r="J901" s="103">
        <v>28.624167178856794</v>
      </c>
      <c r="K901" s="115">
        <v>26.354432899999999</v>
      </c>
      <c r="L901" s="103">
        <v>28.614726490473267</v>
      </c>
      <c r="M901" s="111">
        <f t="shared" si="40"/>
        <v>28.624167178856794</v>
      </c>
      <c r="N901" s="103">
        <v>28.624167178856794</v>
      </c>
      <c r="O901" s="111">
        <f t="shared" si="41"/>
        <v>28.61944683466503</v>
      </c>
      <c r="P901" s="106">
        <v>28.614726490473267</v>
      </c>
      <c r="Q901" s="113">
        <v>24.821854771020003</v>
      </c>
    </row>
    <row r="902" spans="2:17" x14ac:dyDescent="0.2">
      <c r="B902" s="106">
        <v>28.646662569145672</v>
      </c>
      <c r="C902" s="113">
        <v>3.0007862147629156</v>
      </c>
      <c r="D902" s="116">
        <v>28.66</v>
      </c>
      <c r="E902" s="113">
        <v>35.86196816481629</v>
      </c>
      <c r="F902" s="106">
        <v>28.656113794011766</v>
      </c>
      <c r="G902" s="107">
        <v>4.6526762550829206</v>
      </c>
      <c r="H902" s="103">
        <v>28.656113794011766</v>
      </c>
      <c r="I902" s="111">
        <f t="shared" ref="I902:I954" si="42">AVERAGE(F902,B902)</f>
        <v>28.651388181578717</v>
      </c>
      <c r="J902" s="103">
        <v>28.656113794011766</v>
      </c>
      <c r="K902" s="115">
        <v>26.408618400000002</v>
      </c>
      <c r="L902" s="103">
        <v>28.646662569145672</v>
      </c>
      <c r="M902" s="111">
        <f t="shared" ref="M902:M954" si="43">AVERAGE(F902,J902)</f>
        <v>28.656113794011766</v>
      </c>
      <c r="N902" s="103">
        <v>28.656113794011766</v>
      </c>
      <c r="O902" s="111">
        <f t="shared" ref="O902:O954" si="44">AVERAGE(H902,L902)</f>
        <v>28.651388181578717</v>
      </c>
      <c r="P902" s="106">
        <v>28.646662569145672</v>
      </c>
      <c r="Q902" s="113">
        <v>23.888964261128937</v>
      </c>
    </row>
    <row r="903" spans="2:17" x14ac:dyDescent="0.2">
      <c r="B903" s="106">
        <v>28.678598647818074</v>
      </c>
      <c r="C903" s="113">
        <v>3.2254087230460073</v>
      </c>
      <c r="D903" s="116">
        <v>28.69</v>
      </c>
      <c r="E903" s="113">
        <v>35.365383407765094</v>
      </c>
      <c r="F903" s="106">
        <v>28.688060409166741</v>
      </c>
      <c r="G903" s="107">
        <v>4.7193987898015601</v>
      </c>
      <c r="H903" s="103">
        <v>28.688060409166741</v>
      </c>
      <c r="I903" s="111">
        <f t="shared" si="42"/>
        <v>28.683329528492408</v>
      </c>
      <c r="J903" s="103">
        <v>28.688060409166741</v>
      </c>
      <c r="K903" s="115">
        <v>26.4492574</v>
      </c>
      <c r="L903" s="103">
        <v>28.678598647818074</v>
      </c>
      <c r="M903" s="111">
        <f t="shared" si="43"/>
        <v>28.688060409166741</v>
      </c>
      <c r="N903" s="103">
        <v>28.688060409166741</v>
      </c>
      <c r="O903" s="111">
        <f t="shared" si="44"/>
        <v>28.683329528492408</v>
      </c>
      <c r="P903" s="106">
        <v>28.678598647818074</v>
      </c>
      <c r="Q903" s="113">
        <v>22.998839022608131</v>
      </c>
    </row>
    <row r="904" spans="2:17" x14ac:dyDescent="0.2">
      <c r="B904" s="106">
        <v>28.710534726490476</v>
      </c>
      <c r="C904" s="113">
        <v>3.4430829395470117</v>
      </c>
      <c r="D904" s="116">
        <v>28.72</v>
      </c>
      <c r="E904" s="113">
        <v>34.786439496203101</v>
      </c>
      <c r="F904" s="106">
        <v>28.720007024321713</v>
      </c>
      <c r="G904" s="107">
        <v>4.8333153124677537</v>
      </c>
      <c r="H904" s="103">
        <v>28.720007024321713</v>
      </c>
      <c r="I904" s="111">
        <f t="shared" si="42"/>
        <v>28.715270875406095</v>
      </c>
      <c r="J904" s="103">
        <v>28.720007024321713</v>
      </c>
      <c r="K904" s="115">
        <v>26.4018452</v>
      </c>
      <c r="L904" s="103">
        <v>28.710534726490476</v>
      </c>
      <c r="M904" s="111">
        <f t="shared" si="43"/>
        <v>28.720007024321713</v>
      </c>
      <c r="N904" s="103">
        <v>28.720007024321713</v>
      </c>
      <c r="O904" s="111">
        <f t="shared" si="44"/>
        <v>28.715270875406095</v>
      </c>
      <c r="P904" s="106">
        <v>28.710534726490476</v>
      </c>
      <c r="Q904" s="113">
        <v>22.179106407453911</v>
      </c>
    </row>
    <row r="905" spans="2:17" x14ac:dyDescent="0.2">
      <c r="B905" s="106">
        <v>28.742470805162881</v>
      </c>
      <c r="C905" s="113">
        <v>3.6199432404540786</v>
      </c>
      <c r="D905" s="116">
        <v>28.75</v>
      </c>
      <c r="E905" s="113">
        <v>34.186267014741659</v>
      </c>
      <c r="F905" s="106">
        <v>28.751953639476689</v>
      </c>
      <c r="G905" s="107">
        <v>4.9069542074805108</v>
      </c>
      <c r="H905" s="103">
        <v>28.751953639476689</v>
      </c>
      <c r="I905" s="111">
        <f t="shared" si="42"/>
        <v>28.747212222319785</v>
      </c>
      <c r="J905" s="103">
        <v>28.751953639476689</v>
      </c>
      <c r="K905" s="115">
        <v>26.2731548</v>
      </c>
      <c r="L905" s="103">
        <v>28.742470805162881</v>
      </c>
      <c r="M905" s="111">
        <f t="shared" si="43"/>
        <v>28.751953639476689</v>
      </c>
      <c r="N905" s="103">
        <v>28.751953639476689</v>
      </c>
      <c r="O905" s="111">
        <f t="shared" si="44"/>
        <v>28.747212222319785</v>
      </c>
      <c r="P905" s="106">
        <v>28.742470805162881</v>
      </c>
      <c r="Q905" s="113">
        <v>21.346056707567435</v>
      </c>
    </row>
    <row r="906" spans="2:17" x14ac:dyDescent="0.2">
      <c r="B906" s="106">
        <v>28.774406883835283</v>
      </c>
      <c r="C906" s="113">
        <v>3.7502091141165632</v>
      </c>
      <c r="D906" s="116">
        <v>28.78</v>
      </c>
      <c r="E906" s="113">
        <v>33.517423868508544</v>
      </c>
      <c r="F906" s="106">
        <v>28.783900254631664</v>
      </c>
      <c r="G906" s="107">
        <v>4.9472318351339482</v>
      </c>
      <c r="H906" s="103">
        <v>28.783900254631664</v>
      </c>
      <c r="I906" s="111">
        <f t="shared" si="42"/>
        <v>28.779153569233472</v>
      </c>
      <c r="J906" s="103">
        <v>28.783900254631664</v>
      </c>
      <c r="K906" s="115">
        <v>26.130918099999999</v>
      </c>
      <c r="L906" s="103">
        <v>28.774406883835283</v>
      </c>
      <c r="M906" s="111">
        <f t="shared" si="43"/>
        <v>28.783900254631664</v>
      </c>
      <c r="N906" s="103">
        <v>28.783900254631664</v>
      </c>
      <c r="O906" s="111">
        <f t="shared" si="44"/>
        <v>28.779153569233472</v>
      </c>
      <c r="P906" s="106">
        <v>28.774406883835283</v>
      </c>
      <c r="Q906" s="113">
        <v>20.49212096326174</v>
      </c>
    </row>
    <row r="907" spans="2:17" x14ac:dyDescent="0.2">
      <c r="B907" s="106">
        <v>28.806342962507685</v>
      </c>
      <c r="C907" s="113">
        <v>3.8251805985552139</v>
      </c>
      <c r="D907" s="116">
        <v>28.82</v>
      </c>
      <c r="E907" s="113">
        <v>32.779910057503741</v>
      </c>
      <c r="F907" s="106">
        <v>28.815846869786636</v>
      </c>
      <c r="G907" s="107">
        <v>4.975304121014176</v>
      </c>
      <c r="H907" s="103">
        <v>28.815846869786636</v>
      </c>
      <c r="I907" s="111">
        <f t="shared" si="42"/>
        <v>28.811094916147162</v>
      </c>
      <c r="J907" s="103">
        <v>28.815846869786636</v>
      </c>
      <c r="K907" s="115">
        <v>25.927722800000002</v>
      </c>
      <c r="L907" s="103">
        <v>28.806342962507685</v>
      </c>
      <c r="M907" s="111">
        <f t="shared" si="43"/>
        <v>28.815846869786636</v>
      </c>
      <c r="N907" s="103">
        <v>28.815846869786636</v>
      </c>
      <c r="O907" s="111">
        <f t="shared" si="44"/>
        <v>28.811094916147162</v>
      </c>
      <c r="P907" s="106">
        <v>28.806342962507685</v>
      </c>
      <c r="Q907" s="113">
        <v>19.660229976329056</v>
      </c>
    </row>
    <row r="908" spans="2:17" x14ac:dyDescent="0.2">
      <c r="B908" s="106">
        <v>28.83827904118009</v>
      </c>
      <c r="C908" s="113">
        <v>3.9128808864265956</v>
      </c>
      <c r="D908" s="116">
        <v>28.85</v>
      </c>
      <c r="E908" s="113">
        <v>32.039031178083178</v>
      </c>
      <c r="F908" s="106">
        <v>28.847793484941612</v>
      </c>
      <c r="G908" s="107">
        <v>4.9761178104216874</v>
      </c>
      <c r="H908" s="103">
        <v>28.847793484941612</v>
      </c>
      <c r="I908" s="111">
        <f t="shared" si="42"/>
        <v>28.843036263060853</v>
      </c>
      <c r="J908" s="103">
        <v>28.847793484941612</v>
      </c>
      <c r="K908" s="115">
        <v>25.643249300000001</v>
      </c>
      <c r="L908" s="103">
        <v>28.83827904118009</v>
      </c>
      <c r="M908" s="111">
        <f t="shared" si="43"/>
        <v>28.847793484941612</v>
      </c>
      <c r="N908" s="103">
        <v>28.847793484941612</v>
      </c>
      <c r="O908" s="111">
        <f t="shared" si="44"/>
        <v>28.843036263060853</v>
      </c>
      <c r="P908" s="106">
        <v>28.83827904118009</v>
      </c>
      <c r="Q908" s="113">
        <v>18.878507690031626</v>
      </c>
    </row>
    <row r="909" spans="2:17" x14ac:dyDescent="0.2">
      <c r="B909" s="106">
        <v>28.870215119852492</v>
      </c>
      <c r="C909" s="113">
        <v>3.9745396773667938</v>
      </c>
      <c r="D909" s="116">
        <v>28.88</v>
      </c>
      <c r="E909" s="113">
        <v>31.302327310407179</v>
      </c>
      <c r="F909" s="106">
        <v>28.879740100096587</v>
      </c>
      <c r="G909" s="107">
        <v>4.9748972763104193</v>
      </c>
      <c r="H909" s="103">
        <v>28.879740100096587</v>
      </c>
      <c r="I909" s="111">
        <f t="shared" si="42"/>
        <v>28.87497760997454</v>
      </c>
      <c r="J909" s="103">
        <v>28.879740100096587</v>
      </c>
      <c r="K909" s="115">
        <v>25.291044100000001</v>
      </c>
      <c r="L909" s="103">
        <v>28.870215119852492</v>
      </c>
      <c r="M909" s="111">
        <f t="shared" si="43"/>
        <v>28.879740100096587</v>
      </c>
      <c r="N909" s="103">
        <v>28.879740100096587</v>
      </c>
      <c r="O909" s="111">
        <f t="shared" si="44"/>
        <v>28.87497760997454</v>
      </c>
      <c r="P909" s="106">
        <v>28.870215119852492</v>
      </c>
      <c r="Q909" s="113">
        <v>18.111095670998271</v>
      </c>
    </row>
    <row r="910" spans="2:17" x14ac:dyDescent="0.2">
      <c r="B910" s="106">
        <v>28.902151198524898</v>
      </c>
      <c r="C910" s="113">
        <v>3.9476223453370292</v>
      </c>
      <c r="D910" s="116">
        <v>28.91</v>
      </c>
      <c r="E910" s="113">
        <v>30.544394872831727</v>
      </c>
      <c r="F910" s="106">
        <v>28.911686715251559</v>
      </c>
      <c r="G910" s="107">
        <v>4.9480455245414605</v>
      </c>
      <c r="H910" s="103">
        <v>28.911686715251559</v>
      </c>
      <c r="I910" s="111">
        <f t="shared" si="42"/>
        <v>28.906918956888227</v>
      </c>
      <c r="J910" s="103">
        <v>28.911686715251559</v>
      </c>
      <c r="K910" s="115">
        <v>24.877880300000001</v>
      </c>
      <c r="L910" s="103">
        <v>28.902151198524898</v>
      </c>
      <c r="M910" s="111">
        <f t="shared" si="43"/>
        <v>28.911686715251559</v>
      </c>
      <c r="N910" s="103">
        <v>28.911686715251559</v>
      </c>
      <c r="O910" s="111">
        <f t="shared" si="44"/>
        <v>28.906918956888227</v>
      </c>
      <c r="P910" s="106">
        <v>28.902151198524898</v>
      </c>
      <c r="Q910" s="113">
        <v>17.30865287070359</v>
      </c>
    </row>
    <row r="911" spans="2:17" x14ac:dyDescent="0.2">
      <c r="B911" s="106">
        <v>28.9340872771973</v>
      </c>
      <c r="C911" s="113">
        <v>3.9209969583401252</v>
      </c>
      <c r="D911" s="116">
        <v>28.94</v>
      </c>
      <c r="E911" s="113">
        <v>29.734263601386765</v>
      </c>
      <c r="F911" s="106">
        <v>28.943633330406534</v>
      </c>
      <c r="G911" s="107">
        <v>4.8410453621693845</v>
      </c>
      <c r="H911" s="103">
        <v>28.943633330406534</v>
      </c>
      <c r="I911" s="111">
        <f t="shared" si="42"/>
        <v>28.938860303801917</v>
      </c>
      <c r="J911" s="103">
        <v>28.943633330406534</v>
      </c>
      <c r="K911" s="115">
        <v>24.4579433</v>
      </c>
      <c r="L911" s="103">
        <v>28.9340872771973</v>
      </c>
      <c r="M911" s="111">
        <f t="shared" si="43"/>
        <v>28.943633330406534</v>
      </c>
      <c r="N911" s="103">
        <v>28.943633330406534</v>
      </c>
      <c r="O911" s="111">
        <f t="shared" si="44"/>
        <v>28.938860303801917</v>
      </c>
      <c r="P911" s="106">
        <v>28.9340872771973</v>
      </c>
      <c r="Q911" s="113">
        <v>16.429407200309157</v>
      </c>
    </row>
    <row r="912" spans="2:17" x14ac:dyDescent="0.2">
      <c r="B912" s="106">
        <v>28.966023355869702</v>
      </c>
      <c r="C912" s="113">
        <v>3.8668703492477352</v>
      </c>
      <c r="D912" s="116">
        <v>28.98</v>
      </c>
      <c r="E912" s="113">
        <v>28.976912891064043</v>
      </c>
      <c r="F912" s="106">
        <v>28.975579945561506</v>
      </c>
      <c r="G912" s="107">
        <v>4.7271288395031901</v>
      </c>
      <c r="H912" s="103">
        <v>28.975579945561506</v>
      </c>
      <c r="I912" s="111">
        <f t="shared" si="42"/>
        <v>28.970801650715604</v>
      </c>
      <c r="J912" s="103">
        <v>28.975579945561506</v>
      </c>
      <c r="K912" s="115">
        <v>23.983820900000001</v>
      </c>
      <c r="L912" s="103">
        <v>28.966023355869702</v>
      </c>
      <c r="M912" s="111">
        <f t="shared" si="43"/>
        <v>28.975579945561506</v>
      </c>
      <c r="N912" s="103">
        <v>28.975579945561506</v>
      </c>
      <c r="O912" s="111">
        <f t="shared" si="44"/>
        <v>28.970801650715604</v>
      </c>
      <c r="P912" s="106">
        <v>28.966023355869702</v>
      </c>
      <c r="Q912" s="113">
        <v>15.627626521702362</v>
      </c>
    </row>
    <row r="913" spans="2:17" x14ac:dyDescent="0.2">
      <c r="B913" s="106">
        <v>28.997959434542107</v>
      </c>
      <c r="C913" s="113">
        <v>3.744428602465919</v>
      </c>
      <c r="D913" s="116">
        <v>29.01</v>
      </c>
      <c r="E913" s="113">
        <v>28.242992364551071</v>
      </c>
      <c r="F913" s="106">
        <v>29.007526560716482</v>
      </c>
      <c r="G913" s="107">
        <v>4.6595926153770382</v>
      </c>
      <c r="H913" s="103">
        <v>29.007526560716482</v>
      </c>
      <c r="I913" s="111">
        <f t="shared" si="42"/>
        <v>29.002742997629294</v>
      </c>
      <c r="J913" s="103">
        <v>29.007526560716482</v>
      </c>
      <c r="K913" s="115">
        <v>23.455513100000001</v>
      </c>
      <c r="L913" s="103">
        <v>28.997959434542107</v>
      </c>
      <c r="M913" s="111">
        <f t="shared" si="43"/>
        <v>29.007526560716482</v>
      </c>
      <c r="N913" s="103">
        <v>29.007526560716482</v>
      </c>
      <c r="O913" s="111">
        <f t="shared" si="44"/>
        <v>29.002742997629294</v>
      </c>
      <c r="P913" s="106">
        <v>28.997959434542107</v>
      </c>
      <c r="Q913" s="113">
        <v>14.875517952464905</v>
      </c>
    </row>
    <row r="914" spans="2:17" x14ac:dyDescent="0.2">
      <c r="B914" s="106">
        <v>29.029895513214509</v>
      </c>
      <c r="C914" s="113">
        <v>3.5490589864754787</v>
      </c>
      <c r="D914" s="116">
        <v>29.04</v>
      </c>
      <c r="E914" s="113">
        <v>27.480303187978343</v>
      </c>
      <c r="F914" s="106">
        <v>29.039473175871457</v>
      </c>
      <c r="G914" s="107">
        <v>4.5521856083012056</v>
      </c>
      <c r="H914" s="103">
        <v>29.039473175871457</v>
      </c>
      <c r="I914" s="111">
        <f t="shared" si="42"/>
        <v>29.034684344542981</v>
      </c>
      <c r="J914" s="103">
        <v>29.039473175871457</v>
      </c>
      <c r="K914" s="115">
        <v>22.893339300000001</v>
      </c>
      <c r="L914" s="103">
        <v>29.029895513214509</v>
      </c>
      <c r="M914" s="111">
        <f t="shared" si="43"/>
        <v>29.039473175871457</v>
      </c>
      <c r="N914" s="103">
        <v>29.039473175871457</v>
      </c>
      <c r="O914" s="111">
        <f t="shared" si="44"/>
        <v>29.034684344542981</v>
      </c>
      <c r="P914" s="106">
        <v>29.029895513214509</v>
      </c>
      <c r="Q914" s="113">
        <v>14.102192277964287</v>
      </c>
    </row>
    <row r="915" spans="2:17" x14ac:dyDescent="0.2">
      <c r="B915" s="106">
        <v>29.061831591886911</v>
      </c>
      <c r="C915" s="113">
        <v>3.3108318396610743</v>
      </c>
      <c r="D915" s="116">
        <v>29.07</v>
      </c>
      <c r="E915" s="113">
        <v>26.780717993851216</v>
      </c>
      <c r="F915" s="106">
        <v>29.071419791026429</v>
      </c>
      <c r="G915" s="107">
        <v>4.3927024765024809</v>
      </c>
      <c r="H915" s="103">
        <v>29.071419791026429</v>
      </c>
      <c r="I915" s="111">
        <f t="shared" si="42"/>
        <v>29.066625691456672</v>
      </c>
      <c r="J915" s="103">
        <v>29.071419791026429</v>
      </c>
      <c r="K915" s="115">
        <v>22.270206999999999</v>
      </c>
      <c r="L915" s="103">
        <v>29.061831591886911</v>
      </c>
      <c r="M915" s="111">
        <f t="shared" si="43"/>
        <v>29.071419791026429</v>
      </c>
      <c r="N915" s="103">
        <v>29.071419791026429</v>
      </c>
      <c r="O915" s="111">
        <f t="shared" si="44"/>
        <v>29.066625691456672</v>
      </c>
      <c r="P915" s="106">
        <v>29.061831591886911</v>
      </c>
      <c r="Q915" s="113">
        <v>13.329859785995492</v>
      </c>
    </row>
    <row r="916" spans="2:17" x14ac:dyDescent="0.2">
      <c r="B916" s="106">
        <v>29.093767670559316</v>
      </c>
      <c r="C916" s="113">
        <v>3.0922817880614875</v>
      </c>
      <c r="D916" s="116">
        <v>29.1</v>
      </c>
      <c r="E916" s="113">
        <v>26.045405796756729</v>
      </c>
      <c r="F916" s="106">
        <v>29.103366406181404</v>
      </c>
      <c r="G916" s="107">
        <v>4.2726832829496812</v>
      </c>
      <c r="H916" s="103">
        <v>29.103366406181404</v>
      </c>
      <c r="I916" s="111">
        <f t="shared" si="42"/>
        <v>29.098567038370362</v>
      </c>
      <c r="J916" s="103">
        <v>29.103366406181404</v>
      </c>
      <c r="K916" s="115">
        <v>21.694486900000001</v>
      </c>
      <c r="L916" s="103">
        <v>29.093767670559316</v>
      </c>
      <c r="M916" s="111">
        <f t="shared" si="43"/>
        <v>29.103366406181404</v>
      </c>
      <c r="N916" s="103">
        <v>29.103366406181404</v>
      </c>
      <c r="O916" s="111">
        <f t="shared" si="44"/>
        <v>29.098567038370362</v>
      </c>
      <c r="P916" s="106">
        <v>29.093767670559316</v>
      </c>
      <c r="Q916" s="113">
        <v>12.564599662447755</v>
      </c>
    </row>
    <row r="917" spans="2:17" x14ac:dyDescent="0.2">
      <c r="B917" s="106">
        <v>29.125703749231718</v>
      </c>
      <c r="C917" s="113">
        <v>2.8540546412470822</v>
      </c>
      <c r="D917" s="116">
        <v>29.14</v>
      </c>
      <c r="E917" s="113">
        <v>25.406951187240963</v>
      </c>
      <c r="F917" s="106">
        <v>29.13531302133638</v>
      </c>
      <c r="G917" s="107">
        <v>4.1241849588128989</v>
      </c>
      <c r="H917" s="103">
        <v>29.13531302133638</v>
      </c>
      <c r="I917" s="111">
        <f t="shared" si="42"/>
        <v>29.130508385284049</v>
      </c>
      <c r="J917" s="103">
        <v>29.13531302133638</v>
      </c>
      <c r="K917" s="115">
        <v>21.105220500000001</v>
      </c>
      <c r="L917" s="103">
        <v>29.125703749231718</v>
      </c>
      <c r="M917" s="111">
        <f t="shared" si="43"/>
        <v>29.13531302133638</v>
      </c>
      <c r="N917" s="103">
        <v>29.13531302133638</v>
      </c>
      <c r="O917" s="111">
        <f t="shared" si="44"/>
        <v>29.130508385284049</v>
      </c>
      <c r="P917" s="106">
        <v>29.125703749231718</v>
      </c>
      <c r="Q917" s="113">
        <v>11.862328733001604</v>
      </c>
    </row>
    <row r="918" spans="2:17" x14ac:dyDescent="0.2">
      <c r="B918" s="106">
        <v>29.15763982790412</v>
      </c>
      <c r="C918" s="113">
        <v>2.6025148009342258</v>
      </c>
      <c r="D918" s="116">
        <v>29.17</v>
      </c>
      <c r="E918" s="113">
        <v>24.829627162336553</v>
      </c>
      <c r="F918" s="106">
        <v>29.167259636491352</v>
      </c>
      <c r="G918" s="107">
        <v>3.9431390567243096</v>
      </c>
      <c r="H918" s="103">
        <v>29.167259636491352</v>
      </c>
      <c r="I918" s="111">
        <f t="shared" si="42"/>
        <v>29.162449732197736</v>
      </c>
      <c r="J918" s="103">
        <v>29.167259636491352</v>
      </c>
      <c r="K918" s="115">
        <v>20.448222300000001</v>
      </c>
      <c r="L918" s="103">
        <v>29.15763982790412</v>
      </c>
      <c r="M918" s="111">
        <f t="shared" si="43"/>
        <v>29.167259636491352</v>
      </c>
      <c r="N918" s="103">
        <v>29.167259636491352</v>
      </c>
      <c r="O918" s="111">
        <f t="shared" si="44"/>
        <v>29.162449732197736</v>
      </c>
      <c r="P918" s="106">
        <v>29.15763982790412</v>
      </c>
      <c r="Q918" s="113">
        <v>11.174533601241501</v>
      </c>
    </row>
    <row r="919" spans="2:17" x14ac:dyDescent="0.2">
      <c r="B919" s="106">
        <v>29.189575906576525</v>
      </c>
      <c r="C919" s="113">
        <v>2.2826598229319441</v>
      </c>
      <c r="D919" s="116">
        <v>29.2</v>
      </c>
      <c r="E919" s="113">
        <v>24.249519796269105</v>
      </c>
      <c r="F919" s="106">
        <v>29.199206251646327</v>
      </c>
      <c r="G919" s="107">
        <v>3.7543631049340895</v>
      </c>
      <c r="H919" s="103">
        <v>29.199206251646327</v>
      </c>
      <c r="I919" s="111">
        <f t="shared" si="42"/>
        <v>29.194391079111426</v>
      </c>
      <c r="J919" s="103">
        <v>29.199206251646327</v>
      </c>
      <c r="K919" s="115">
        <v>19.797997299999999</v>
      </c>
      <c r="L919" s="103">
        <v>29.189575906576525</v>
      </c>
      <c r="M919" s="111">
        <f t="shared" si="43"/>
        <v>29.199206251646327</v>
      </c>
      <c r="N919" s="103">
        <v>29.199206251646327</v>
      </c>
      <c r="O919" s="111">
        <f t="shared" si="44"/>
        <v>29.194391079111426</v>
      </c>
      <c r="P919" s="106">
        <v>29.189575906576525</v>
      </c>
      <c r="Q919" s="113">
        <v>10.535913987584831</v>
      </c>
    </row>
    <row r="920" spans="2:17" x14ac:dyDescent="0.2">
      <c r="B920" s="106">
        <v>29.221511985248927</v>
      </c>
      <c r="C920" s="113">
        <v>1.9697531367117496</v>
      </c>
      <c r="D920" s="116">
        <v>29.23</v>
      </c>
      <c r="E920" s="113">
        <v>23.74898824354942</v>
      </c>
      <c r="F920" s="106">
        <v>29.231152866801299</v>
      </c>
      <c r="G920" s="107">
        <v>3.5729103581417445</v>
      </c>
      <c r="H920" s="103">
        <v>29.231152866801299</v>
      </c>
      <c r="I920" s="111">
        <f t="shared" si="42"/>
        <v>29.226332426025113</v>
      </c>
      <c r="J920" s="103">
        <v>29.231152866801299</v>
      </c>
      <c r="K920" s="115">
        <v>19.174865</v>
      </c>
      <c r="L920" s="103">
        <v>29.221511985248927</v>
      </c>
      <c r="M920" s="111">
        <f t="shared" si="43"/>
        <v>29.231152866801299</v>
      </c>
      <c r="N920" s="103">
        <v>29.231152866801299</v>
      </c>
      <c r="O920" s="111">
        <f t="shared" si="44"/>
        <v>29.226332426025113</v>
      </c>
      <c r="P920" s="106">
        <v>29.221511985248927</v>
      </c>
      <c r="Q920" s="113">
        <v>9.9112735803482881</v>
      </c>
    </row>
    <row r="921" spans="2:17" x14ac:dyDescent="0.2">
      <c r="B921" s="106">
        <v>29.253448063921333</v>
      </c>
      <c r="C921" s="113">
        <v>1.6438257020259639</v>
      </c>
      <c r="D921" s="116">
        <v>29.26</v>
      </c>
      <c r="E921" s="113">
        <v>23.35761109756606</v>
      </c>
      <c r="F921" s="106">
        <v>29.263099481956274</v>
      </c>
      <c r="G921" s="107">
        <v>3.3662332383954654</v>
      </c>
      <c r="H921" s="103">
        <v>29.263099481956274</v>
      </c>
      <c r="I921" s="111">
        <f t="shared" si="42"/>
        <v>29.258273772938804</v>
      </c>
      <c r="J921" s="103">
        <v>29.263099481956274</v>
      </c>
      <c r="K921" s="115">
        <v>18.5585059</v>
      </c>
      <c r="L921" s="103">
        <v>29.253448063921333</v>
      </c>
      <c r="M921" s="111">
        <f t="shared" si="43"/>
        <v>29.263099481956274</v>
      </c>
      <c r="N921" s="103">
        <v>29.263099481956274</v>
      </c>
      <c r="O921" s="111">
        <f t="shared" si="44"/>
        <v>29.258273772938804</v>
      </c>
      <c r="P921" s="106">
        <v>29.253448063921333</v>
      </c>
      <c r="Q921" s="113">
        <v>9.3565292052124232</v>
      </c>
    </row>
    <row r="922" spans="2:17" x14ac:dyDescent="0.2">
      <c r="B922" s="106">
        <v>29.285384142593735</v>
      </c>
      <c r="C922" s="113">
        <v>1.304001683776004</v>
      </c>
      <c r="D922" s="116">
        <v>29.3</v>
      </c>
      <c r="E922" s="113">
        <v>23.056943129582617</v>
      </c>
      <c r="F922" s="106">
        <v>29.29504609711125</v>
      </c>
      <c r="G922" s="107">
        <v>3.1587424292416739</v>
      </c>
      <c r="H922" s="103">
        <v>29.29504609711125</v>
      </c>
      <c r="I922" s="111">
        <f t="shared" si="42"/>
        <v>29.29021511985249</v>
      </c>
      <c r="J922" s="103">
        <v>29.29504609711125</v>
      </c>
      <c r="K922" s="115">
        <v>17.969239399999999</v>
      </c>
      <c r="L922" s="103">
        <v>29.285384142593735</v>
      </c>
      <c r="M922" s="111">
        <f t="shared" si="43"/>
        <v>29.29504609711125</v>
      </c>
      <c r="N922" s="103">
        <v>29.29504609711125</v>
      </c>
      <c r="O922" s="111">
        <f t="shared" si="44"/>
        <v>29.29021511985249</v>
      </c>
      <c r="P922" s="106">
        <v>29.285384142593735</v>
      </c>
      <c r="Q922" s="113">
        <v>8.8086916680756406</v>
      </c>
    </row>
    <row r="923" spans="2:17" x14ac:dyDescent="0.2">
      <c r="B923" s="106">
        <v>29.317320221266137</v>
      </c>
      <c r="C923" s="113">
        <v>0.9766145239259143</v>
      </c>
      <c r="D923" s="116">
        <v>29.33</v>
      </c>
      <c r="E923" s="113">
        <v>22.778895402080135</v>
      </c>
      <c r="F923" s="106">
        <v>29.326992712266222</v>
      </c>
      <c r="G923" s="107">
        <v>2.982985508632177</v>
      </c>
      <c r="H923" s="103">
        <v>29.326992712266222</v>
      </c>
      <c r="I923" s="111">
        <f t="shared" si="42"/>
        <v>29.322156466766181</v>
      </c>
      <c r="J923" s="103">
        <v>29.326992712266222</v>
      </c>
      <c r="K923" s="115">
        <v>17.4206121</v>
      </c>
      <c r="L923" s="103">
        <v>29.317320221266137</v>
      </c>
      <c r="M923" s="111">
        <f t="shared" si="43"/>
        <v>29.326992712266222</v>
      </c>
      <c r="N923" s="103">
        <v>29.326992712266222</v>
      </c>
      <c r="O923" s="111">
        <f t="shared" si="44"/>
        <v>29.322156466766181</v>
      </c>
      <c r="P923" s="106">
        <v>29.317320221266137</v>
      </c>
      <c r="Q923" s="113">
        <v>8.2963815034660904</v>
      </c>
    </row>
    <row r="924" spans="2:17" x14ac:dyDescent="0.2">
      <c r="B924" s="106">
        <v>29.349256299938542</v>
      </c>
      <c r="C924" s="113">
        <v>0.6162375753625553</v>
      </c>
      <c r="D924" s="116">
        <v>29.36</v>
      </c>
      <c r="E924" s="113">
        <v>22.629838980631895</v>
      </c>
      <c r="F924" s="108">
        <v>29.358939327421197</v>
      </c>
      <c r="G924" s="109">
        <v>2.76166197889015</v>
      </c>
      <c r="H924" s="103">
        <v>29.358939327421197</v>
      </c>
      <c r="I924" s="111">
        <f t="shared" si="42"/>
        <v>29.354097813679871</v>
      </c>
      <c r="J924" s="103">
        <v>29.358939327421197</v>
      </c>
      <c r="K924" s="115">
        <v>16.844892000000002</v>
      </c>
      <c r="L924" s="103">
        <v>29.349256299938542</v>
      </c>
      <c r="M924" s="111">
        <f t="shared" si="43"/>
        <v>29.358939327421197</v>
      </c>
      <c r="N924" s="103">
        <v>29.358939327421197</v>
      </c>
      <c r="O924" s="111">
        <f t="shared" si="44"/>
        <v>29.354097813679871</v>
      </c>
      <c r="P924" s="106">
        <v>29.349256299938542</v>
      </c>
      <c r="Q924" s="113">
        <v>7.9107118487476047</v>
      </c>
    </row>
    <row r="925" spans="2:17" x14ac:dyDescent="0.2">
      <c r="B925" s="106">
        <v>29.381192378610944</v>
      </c>
      <c r="C925" s="113">
        <v>0.26251697354842207</v>
      </c>
      <c r="D925" s="116">
        <v>29.39</v>
      </c>
      <c r="E925" s="113">
        <v>22.545278212210778</v>
      </c>
      <c r="F925" s="110">
        <v>29.390885942576173</v>
      </c>
      <c r="G925" s="110">
        <v>2.6074678285705186</v>
      </c>
      <c r="H925" s="103">
        <v>29.390885942576173</v>
      </c>
      <c r="I925" s="111">
        <f t="shared" si="42"/>
        <v>29.386039160593558</v>
      </c>
      <c r="J925" s="103">
        <v>29.390885942576173</v>
      </c>
      <c r="K925" s="115">
        <v>16.296264600000001</v>
      </c>
      <c r="L925" s="103">
        <v>29.381192378610944</v>
      </c>
      <c r="M925" s="111">
        <f t="shared" si="43"/>
        <v>29.390885942576173</v>
      </c>
      <c r="N925" s="103">
        <v>29.390885942576173</v>
      </c>
      <c r="O925" s="111">
        <f t="shared" si="44"/>
        <v>29.386039160593558</v>
      </c>
      <c r="P925" s="106">
        <v>29.381192378610944</v>
      </c>
      <c r="Q925" s="113">
        <v>7.5525040156034766</v>
      </c>
    </row>
    <row r="926" spans="2:17" x14ac:dyDescent="0.2">
      <c r="B926" s="106">
        <v>29.413128457283346</v>
      </c>
      <c r="C926" s="113">
        <v>-5.7629949486719401E-2</v>
      </c>
      <c r="D926" s="116">
        <v>29.42</v>
      </c>
      <c r="E926" s="113">
        <v>22.450394022466309</v>
      </c>
      <c r="F926" s="110">
        <v>29.422832557731144</v>
      </c>
      <c r="G926" s="110">
        <v>2.3930606591226087</v>
      </c>
      <c r="H926" s="103">
        <v>29.422832557731144</v>
      </c>
      <c r="I926" s="111">
        <f t="shared" si="42"/>
        <v>29.417980507507245</v>
      </c>
      <c r="J926" s="103">
        <v>29.422832557731144</v>
      </c>
      <c r="K926" s="115">
        <v>15.8627813</v>
      </c>
      <c r="L926" s="103">
        <v>29.413128457283346</v>
      </c>
      <c r="M926" s="111">
        <f t="shared" si="43"/>
        <v>29.422832557731144</v>
      </c>
      <c r="N926" s="103">
        <v>29.422832557731144</v>
      </c>
      <c r="O926" s="111">
        <f t="shared" si="44"/>
        <v>29.417980507507245</v>
      </c>
      <c r="P926" s="106">
        <v>29.413128457283346</v>
      </c>
      <c r="Q926" s="113">
        <v>7.2086064497234279</v>
      </c>
    </row>
    <row r="927" spans="2:17" x14ac:dyDescent="0.2">
      <c r="B927" s="106">
        <v>29.445064535955751</v>
      </c>
      <c r="C927" s="113">
        <v>-0.37719298245614086</v>
      </c>
      <c r="D927" s="116">
        <v>29.45</v>
      </c>
      <c r="E927" s="113">
        <v>22.533334904229836</v>
      </c>
      <c r="F927" s="110">
        <v>29.45477917288612</v>
      </c>
      <c r="G927" s="110">
        <v>2.2116079123302632</v>
      </c>
      <c r="H927" s="103">
        <v>29.45477917288612</v>
      </c>
      <c r="I927" s="111">
        <f t="shared" si="42"/>
        <v>29.449921854420936</v>
      </c>
      <c r="J927" s="103">
        <v>29.45477917288612</v>
      </c>
      <c r="K927" s="115">
        <v>15.476710199999999</v>
      </c>
      <c r="L927" s="103">
        <v>29.445064535955751</v>
      </c>
      <c r="M927" s="111">
        <f t="shared" si="43"/>
        <v>29.45477917288612</v>
      </c>
      <c r="N927" s="103">
        <v>29.45477917288612</v>
      </c>
      <c r="O927" s="111">
        <f t="shared" si="44"/>
        <v>29.449921854420936</v>
      </c>
      <c r="P927" s="106">
        <v>29.445064535955751</v>
      </c>
      <c r="Q927" s="113">
        <v>7.0119043773097189</v>
      </c>
    </row>
    <row r="928" spans="2:17" x14ac:dyDescent="0.2">
      <c r="B928" s="106">
        <v>29.477000614628153</v>
      </c>
      <c r="C928" s="113">
        <v>-0.69704796045842188</v>
      </c>
      <c r="D928" s="116">
        <v>29.49</v>
      </c>
      <c r="E928" s="113">
        <v>22.638896026474324</v>
      </c>
      <c r="F928" s="110">
        <v>29.486725788041092</v>
      </c>
      <c r="G928" s="110">
        <v>2.0907750293699516</v>
      </c>
      <c r="H928" s="103">
        <v>29.486725788041092</v>
      </c>
      <c r="I928" s="111">
        <f t="shared" si="42"/>
        <v>29.481863201334622</v>
      </c>
      <c r="J928" s="103">
        <v>29.486725788041092</v>
      </c>
      <c r="K928" s="115">
        <v>15.097412200000001</v>
      </c>
      <c r="L928" s="103">
        <v>29.477000614628153</v>
      </c>
      <c r="M928" s="111">
        <f t="shared" si="43"/>
        <v>29.486725788041092</v>
      </c>
      <c r="N928" s="103">
        <v>29.486725788041092</v>
      </c>
      <c r="O928" s="111">
        <f t="shared" si="44"/>
        <v>29.481863201334622</v>
      </c>
      <c r="P928" s="106">
        <v>29.477000614628153</v>
      </c>
      <c r="Q928" s="113">
        <v>6.8352606972053724</v>
      </c>
    </row>
    <row r="929" spans="2:17" x14ac:dyDescent="0.2">
      <c r="B929" s="106">
        <v>29.508936693300559</v>
      </c>
      <c r="C929" s="113">
        <v>-0.9896936613980778</v>
      </c>
      <c r="D929" s="116">
        <v>29.52</v>
      </c>
      <c r="E929" s="113">
        <v>22.861151635615457</v>
      </c>
      <c r="F929" s="110">
        <v>29.518672403196067</v>
      </c>
      <c r="G929" s="110">
        <v>1.9439040840481936</v>
      </c>
      <c r="H929" s="103">
        <v>29.518672403196067</v>
      </c>
      <c r="I929" s="111">
        <f t="shared" si="42"/>
        <v>29.513804548248313</v>
      </c>
      <c r="J929" s="103">
        <v>29.518672403196067</v>
      </c>
      <c r="K929" s="115">
        <v>14.745207000000001</v>
      </c>
      <c r="L929" s="103">
        <v>29.508936693300559</v>
      </c>
      <c r="M929" s="111">
        <f t="shared" si="43"/>
        <v>29.518672403196067</v>
      </c>
      <c r="N929" s="103">
        <v>29.518672403196067</v>
      </c>
      <c r="O929" s="111">
        <f t="shared" si="44"/>
        <v>29.513804548248313</v>
      </c>
      <c r="P929" s="106">
        <v>29.508936693300559</v>
      </c>
      <c r="Q929" s="113">
        <v>6.7086201873143061</v>
      </c>
    </row>
    <row r="930" spans="2:17" x14ac:dyDescent="0.2">
      <c r="B930" s="106">
        <v>29.54087277197296</v>
      </c>
      <c r="C930" s="113">
        <v>-1.2612025419586126</v>
      </c>
      <c r="D930" s="116">
        <v>29.55</v>
      </c>
      <c r="E930" s="113">
        <v>23.188386639748348</v>
      </c>
      <c r="F930" s="110">
        <v>29.550619018351043</v>
      </c>
      <c r="G930" s="110">
        <v>1.7888962443210501</v>
      </c>
      <c r="H930" s="103">
        <v>29.550619018351043</v>
      </c>
      <c r="I930" s="111">
        <f t="shared" si="42"/>
        <v>29.545745895162</v>
      </c>
      <c r="J930" s="103">
        <v>29.550619018351043</v>
      </c>
      <c r="K930" s="115">
        <v>14.5013726</v>
      </c>
      <c r="L930" s="103">
        <v>29.54087277197296</v>
      </c>
      <c r="M930" s="111">
        <f t="shared" si="43"/>
        <v>29.550619018351043</v>
      </c>
      <c r="N930" s="103">
        <v>29.550619018351043</v>
      </c>
      <c r="O930" s="111">
        <f t="shared" si="44"/>
        <v>29.545745895162</v>
      </c>
      <c r="P930" s="106">
        <v>29.54087277197296</v>
      </c>
      <c r="Q930" s="113">
        <v>6.6656893855220787</v>
      </c>
    </row>
    <row r="931" spans="2:17" x14ac:dyDescent="0.2">
      <c r="B931" s="106">
        <v>29.572808850645362</v>
      </c>
      <c r="C931" s="113">
        <v>-1.4577399380804961</v>
      </c>
      <c r="D931" s="116">
        <v>29.58</v>
      </c>
      <c r="E931" s="113">
        <v>23.566428807169242</v>
      </c>
      <c r="F931" s="110">
        <v>29.582565633506015</v>
      </c>
      <c r="G931" s="110">
        <v>1.6924740449071587</v>
      </c>
      <c r="H931" s="103">
        <v>29.582565633506015</v>
      </c>
      <c r="I931" s="111">
        <f t="shared" si="42"/>
        <v>29.57768724207569</v>
      </c>
      <c r="J931" s="103">
        <v>29.582565633506015</v>
      </c>
      <c r="K931" s="115">
        <v>14.3117237</v>
      </c>
      <c r="L931" s="103">
        <v>29.572808850645362</v>
      </c>
      <c r="M931" s="111">
        <f t="shared" si="43"/>
        <v>29.582565633506015</v>
      </c>
      <c r="N931" s="103">
        <v>29.582565633506015</v>
      </c>
      <c r="O931" s="111">
        <f t="shared" si="44"/>
        <v>29.57768724207569</v>
      </c>
      <c r="P931" s="106">
        <v>29.572808850645362</v>
      </c>
      <c r="Q931" s="113">
        <v>6.6646962029902586</v>
      </c>
    </row>
    <row r="932" spans="2:17" x14ac:dyDescent="0.2">
      <c r="B932" s="106">
        <v>29.604744929317768</v>
      </c>
      <c r="C932" s="113">
        <v>-1.65427733420238</v>
      </c>
      <c r="D932" s="116">
        <v>29.61</v>
      </c>
      <c r="E932" s="113">
        <v>24.010358298198781</v>
      </c>
      <c r="F932" s="110">
        <v>29.61451224866099</v>
      </c>
      <c r="G932" s="110">
        <v>1.6375500072579738</v>
      </c>
      <c r="H932" s="103">
        <v>29.61451224866099</v>
      </c>
      <c r="I932" s="111">
        <f t="shared" si="42"/>
        <v>29.609628588989381</v>
      </c>
      <c r="J932" s="103">
        <v>29.61451224866099</v>
      </c>
      <c r="K932" s="115">
        <v>14.162713800000001</v>
      </c>
      <c r="L932" s="103">
        <v>29.604744929317768</v>
      </c>
      <c r="M932" s="111">
        <f t="shared" si="43"/>
        <v>29.61451224866099</v>
      </c>
      <c r="N932" s="103">
        <v>29.61451224866099</v>
      </c>
      <c r="O932" s="111">
        <f t="shared" si="44"/>
        <v>29.609628588989381</v>
      </c>
      <c r="P932" s="106">
        <v>29.604744929317768</v>
      </c>
      <c r="Q932" s="113">
        <v>6.7339301134030496</v>
      </c>
    </row>
    <row r="933" spans="2:17" x14ac:dyDescent="0.2">
      <c r="B933" s="106">
        <v>29.63668100799017</v>
      </c>
      <c r="C933" s="113">
        <v>-1.8105847047960473</v>
      </c>
      <c r="D933" s="116">
        <v>29.65</v>
      </c>
      <c r="E933" s="113">
        <v>24.487231451032635</v>
      </c>
      <c r="F933" s="110">
        <v>29.646458863815962</v>
      </c>
      <c r="G933" s="110">
        <v>1.5696069384280664</v>
      </c>
      <c r="H933" s="103">
        <v>29.646458863815962</v>
      </c>
      <c r="I933" s="111">
        <f t="shared" si="42"/>
        <v>29.641569935903064</v>
      </c>
      <c r="J933" s="103">
        <v>29.646458863815962</v>
      </c>
      <c r="K933" s="115">
        <v>14.094982</v>
      </c>
      <c r="L933" s="103">
        <v>29.63668100799017</v>
      </c>
      <c r="M933" s="111">
        <f t="shared" si="43"/>
        <v>29.646458863815962</v>
      </c>
      <c r="N933" s="103">
        <v>29.646458863815962</v>
      </c>
      <c r="O933" s="111">
        <f t="shared" si="44"/>
        <v>29.641569935903064</v>
      </c>
      <c r="P933" s="106">
        <v>29.63668100799017</v>
      </c>
      <c r="Q933" s="113">
        <v>6.8594119103403219</v>
      </c>
    </row>
    <row r="934" spans="2:17" x14ac:dyDescent="0.2">
      <c r="B934" s="106">
        <v>29.668617086662572</v>
      </c>
      <c r="C934" s="113">
        <v>-1.8791917875183324</v>
      </c>
      <c r="D934" s="116">
        <v>29.68</v>
      </c>
      <c r="E934" s="113">
        <v>25.062935589279455</v>
      </c>
      <c r="F934" s="110">
        <v>29.678405478970937</v>
      </c>
      <c r="G934" s="110">
        <v>1.5228197951842675</v>
      </c>
      <c r="H934" s="103">
        <v>29.678405478970937</v>
      </c>
      <c r="I934" s="111">
        <f t="shared" si="42"/>
        <v>29.673511282816754</v>
      </c>
      <c r="J934" s="103">
        <v>29.678405478970937</v>
      </c>
      <c r="K934" s="115">
        <v>14.0611161</v>
      </c>
      <c r="L934" s="103">
        <v>29.668617086662572</v>
      </c>
      <c r="M934" s="111">
        <f t="shared" si="43"/>
        <v>29.678405478970937</v>
      </c>
      <c r="N934" s="103">
        <v>29.678405478970937</v>
      </c>
      <c r="O934" s="111">
        <f t="shared" si="44"/>
        <v>29.673511282816754</v>
      </c>
      <c r="P934" s="106">
        <v>29.668617086662572</v>
      </c>
      <c r="Q934" s="113">
        <v>7.0054486908528677</v>
      </c>
    </row>
    <row r="935" spans="2:17" x14ac:dyDescent="0.2">
      <c r="B935" s="106">
        <v>29.700553165334977</v>
      </c>
      <c r="C935" s="113">
        <v>-1.9544552169898439</v>
      </c>
      <c r="D935" s="116">
        <v>29.71</v>
      </c>
      <c r="E935" s="113">
        <v>25.698378641556118</v>
      </c>
      <c r="F935" s="110">
        <v>29.710352094125913</v>
      </c>
      <c r="G935" s="110">
        <v>1.4894585278249479</v>
      </c>
      <c r="H935" s="103">
        <v>29.710352094125913</v>
      </c>
      <c r="I935" s="111">
        <f t="shared" si="42"/>
        <v>29.705452629730445</v>
      </c>
      <c r="J935" s="103">
        <v>29.710352094125913</v>
      </c>
      <c r="K935" s="115">
        <v>14.0882088</v>
      </c>
      <c r="L935" s="103">
        <v>29.700553165334977</v>
      </c>
      <c r="M935" s="111">
        <f t="shared" si="43"/>
        <v>29.710352094125913</v>
      </c>
      <c r="N935" s="103">
        <v>29.710352094125913</v>
      </c>
      <c r="O935" s="111">
        <f t="shared" si="44"/>
        <v>29.705452629730445</v>
      </c>
      <c r="P935" s="106">
        <v>29.700553165334977</v>
      </c>
      <c r="Q935" s="113">
        <v>7.221878094732002</v>
      </c>
    </row>
    <row r="936" spans="2:17" x14ac:dyDescent="0.2">
      <c r="B936" s="106">
        <v>29.732489244007379</v>
      </c>
      <c r="C936" s="113">
        <v>-2.0019254793330088</v>
      </c>
      <c r="D936" s="116">
        <v>29.74</v>
      </c>
      <c r="E936" s="113">
        <v>26.347510183571902</v>
      </c>
      <c r="F936" s="110">
        <v>29.742298709280885</v>
      </c>
      <c r="G936" s="110">
        <v>1.5032912484131831</v>
      </c>
      <c r="H936" s="103">
        <v>29.742298709280885</v>
      </c>
      <c r="I936" s="111">
        <f t="shared" si="42"/>
        <v>29.737393976644132</v>
      </c>
      <c r="J936" s="103">
        <v>29.742298709280885</v>
      </c>
      <c r="K936" s="115">
        <v>14.196579699999999</v>
      </c>
      <c r="L936" s="103">
        <v>29.732489244007379</v>
      </c>
      <c r="M936" s="111">
        <f t="shared" si="43"/>
        <v>29.742298709280885</v>
      </c>
      <c r="N936" s="103">
        <v>29.742298709280885</v>
      </c>
      <c r="O936" s="111">
        <f t="shared" si="44"/>
        <v>29.737393976644132</v>
      </c>
      <c r="P936" s="106">
        <v>29.732489244007379</v>
      </c>
      <c r="Q936" s="113">
        <v>7.5211895546001202</v>
      </c>
    </row>
    <row r="937" spans="2:17" x14ac:dyDescent="0.2">
      <c r="B937" s="106">
        <v>29.764425322679781</v>
      </c>
      <c r="C937" s="113">
        <v>-1.968059855521157</v>
      </c>
      <c r="D937" s="116">
        <v>29.77</v>
      </c>
      <c r="E937" s="113">
        <v>27.062529049196325</v>
      </c>
      <c r="F937" s="110">
        <v>29.77424532443586</v>
      </c>
      <c r="G937" s="110">
        <v>1.5358388263649905</v>
      </c>
      <c r="H937" s="103">
        <v>29.77424532443586</v>
      </c>
      <c r="I937" s="111">
        <f t="shared" si="42"/>
        <v>29.769335323557819</v>
      </c>
      <c r="J937" s="103">
        <v>29.77424532443586</v>
      </c>
      <c r="K937" s="115">
        <v>14.338816400000001</v>
      </c>
      <c r="L937" s="103">
        <v>29.764425322679781</v>
      </c>
      <c r="M937" s="111">
        <f t="shared" si="43"/>
        <v>29.77424532443586</v>
      </c>
      <c r="N937" s="103">
        <v>29.77424532443586</v>
      </c>
      <c r="O937" s="111">
        <f t="shared" si="44"/>
        <v>29.769335323557819</v>
      </c>
      <c r="P937" s="106">
        <v>29.764425322679781</v>
      </c>
      <c r="Q937" s="113">
        <v>7.8696765325716687</v>
      </c>
    </row>
    <row r="938" spans="2:17" x14ac:dyDescent="0.2">
      <c r="B938" s="106">
        <v>29.796361401352186</v>
      </c>
      <c r="C938" s="113">
        <v>-1.852274455488568</v>
      </c>
      <c r="D938" s="116">
        <v>29.81</v>
      </c>
      <c r="E938" s="113">
        <v>27.789263006725626</v>
      </c>
      <c r="F938" s="110">
        <v>29.806191939590835</v>
      </c>
      <c r="G938" s="110">
        <v>1.6017476716761176</v>
      </c>
      <c r="H938" s="103">
        <v>29.806191939590835</v>
      </c>
      <c r="I938" s="111">
        <f t="shared" si="42"/>
        <v>29.801276670471509</v>
      </c>
      <c r="J938" s="103">
        <v>29.806191939590835</v>
      </c>
      <c r="K938" s="115">
        <v>14.548784899999999</v>
      </c>
      <c r="L938" s="103">
        <v>29.796361401352186</v>
      </c>
      <c r="M938" s="111">
        <f t="shared" si="43"/>
        <v>29.806191939590835</v>
      </c>
      <c r="N938" s="103">
        <v>29.806191939590835</v>
      </c>
      <c r="O938" s="111">
        <f t="shared" si="44"/>
        <v>29.801276670471509</v>
      </c>
      <c r="P938" s="106">
        <v>29.796361401352186</v>
      </c>
      <c r="Q938" s="113">
        <v>8.2329703690732021</v>
      </c>
    </row>
    <row r="939" spans="2:17" x14ac:dyDescent="0.2">
      <c r="B939" s="106">
        <v>29.828297480024588</v>
      </c>
      <c r="C939" s="113">
        <v>-1.7231763619575264</v>
      </c>
      <c r="D939" s="116">
        <v>29.84</v>
      </c>
      <c r="E939" s="113">
        <v>28.557062433472293</v>
      </c>
      <c r="F939" s="110">
        <v>29.838138554745807</v>
      </c>
      <c r="G939" s="110">
        <v>1.7018314737540758</v>
      </c>
      <c r="H939" s="103">
        <v>29.838138554745807</v>
      </c>
      <c r="I939" s="111">
        <f t="shared" si="42"/>
        <v>29.8332180173852</v>
      </c>
      <c r="J939" s="103">
        <v>29.838138554745807</v>
      </c>
      <c r="K939" s="115">
        <v>14.833258300000001</v>
      </c>
      <c r="L939" s="103">
        <v>29.828297480024588</v>
      </c>
      <c r="M939" s="111">
        <f t="shared" si="43"/>
        <v>29.838138554745807</v>
      </c>
      <c r="N939" s="103">
        <v>29.838138554745807</v>
      </c>
      <c r="O939" s="111">
        <f t="shared" si="44"/>
        <v>29.8332180173852</v>
      </c>
      <c r="P939" s="106">
        <v>29.828297480024588</v>
      </c>
      <c r="Q939" s="113">
        <v>8.6168191891500108</v>
      </c>
    </row>
    <row r="940" spans="2:17" x14ac:dyDescent="0.2">
      <c r="B940" s="106">
        <v>29.860233558696994</v>
      </c>
      <c r="C940" s="113">
        <v>-1.5263470208027821</v>
      </c>
      <c r="D940" s="116">
        <v>29.87</v>
      </c>
      <c r="E940" s="113">
        <v>29.294701539577684</v>
      </c>
      <c r="F940" s="110">
        <v>29.870085169900783</v>
      </c>
      <c r="G940" s="110">
        <v>1.7945920708341612</v>
      </c>
      <c r="H940" s="103">
        <v>29.870085169900783</v>
      </c>
      <c r="I940" s="111">
        <f t="shared" si="42"/>
        <v>29.86515936429889</v>
      </c>
      <c r="J940" s="103">
        <v>29.870085169900783</v>
      </c>
      <c r="K940" s="115">
        <v>15.178690400000001</v>
      </c>
      <c r="L940" s="103">
        <v>29.860233558696994</v>
      </c>
      <c r="M940" s="111">
        <f t="shared" si="43"/>
        <v>29.870085169900783</v>
      </c>
      <c r="N940" s="103">
        <v>29.870085169900783</v>
      </c>
      <c r="O940" s="111">
        <f t="shared" si="44"/>
        <v>29.86515936429889</v>
      </c>
      <c r="P940" s="106">
        <v>29.860233558696994</v>
      </c>
      <c r="Q940" s="113">
        <v>9.0496779969082777</v>
      </c>
    </row>
    <row r="941" spans="2:17" x14ac:dyDescent="0.2">
      <c r="B941" s="106">
        <v>29.892169637369395</v>
      </c>
      <c r="C941" s="113">
        <v>-1.2672749986421172</v>
      </c>
      <c r="D941" s="116">
        <v>29.9</v>
      </c>
      <c r="E941" s="113">
        <v>30.111334731778108</v>
      </c>
      <c r="F941" s="110">
        <v>29.902031785055755</v>
      </c>
      <c r="G941" s="110">
        <v>1.9536683579291292</v>
      </c>
      <c r="H941" s="103">
        <v>29.902031785055755</v>
      </c>
      <c r="I941" s="111">
        <f t="shared" si="42"/>
        <v>29.897100711212573</v>
      </c>
      <c r="J941" s="103">
        <v>29.902031785055755</v>
      </c>
      <c r="K941" s="115">
        <v>15.497029700000001</v>
      </c>
      <c r="L941" s="103">
        <v>29.892169637369395</v>
      </c>
      <c r="M941" s="111">
        <f t="shared" si="43"/>
        <v>29.902031785055755</v>
      </c>
      <c r="N941" s="103">
        <v>29.902031785055755</v>
      </c>
      <c r="O941" s="111">
        <f t="shared" si="44"/>
        <v>29.897100711212573</v>
      </c>
      <c r="P941" s="106">
        <v>29.892169637369395</v>
      </c>
      <c r="Q941" s="113">
        <v>9.5593396747663011</v>
      </c>
    </row>
    <row r="942" spans="2:17" x14ac:dyDescent="0.2">
      <c r="B942" s="106">
        <v>29.924105716041797</v>
      </c>
      <c r="C942" s="113">
        <v>-1.0215156699799035</v>
      </c>
      <c r="D942" s="116">
        <v>29.93</v>
      </c>
      <c r="E942" s="113">
        <v>30.870202407782941</v>
      </c>
      <c r="F942" s="110">
        <v>29.93397840021073</v>
      </c>
      <c r="G942" s="110">
        <v>2.1212883841332397</v>
      </c>
      <c r="H942" s="103">
        <v>29.93397840021073</v>
      </c>
      <c r="I942" s="111">
        <f t="shared" si="42"/>
        <v>29.929042058126264</v>
      </c>
      <c r="J942" s="103">
        <v>29.93397840021073</v>
      </c>
      <c r="K942" s="115">
        <v>15.8763276</v>
      </c>
      <c r="L942" s="103">
        <v>29.924105716041797</v>
      </c>
      <c r="M942" s="111">
        <f t="shared" si="43"/>
        <v>29.93397840021073</v>
      </c>
      <c r="N942" s="103">
        <v>29.93397840021073</v>
      </c>
      <c r="O942" s="111">
        <f t="shared" si="44"/>
        <v>29.929042058126264</v>
      </c>
      <c r="P942" s="106">
        <v>29.924105716041797</v>
      </c>
      <c r="Q942" s="113">
        <v>10.054691085360247</v>
      </c>
    </row>
    <row r="943" spans="2:17" x14ac:dyDescent="0.2">
      <c r="B943" s="106">
        <v>29.956041794714203</v>
      </c>
      <c r="C943" s="113">
        <v>-0.68805605344631005</v>
      </c>
      <c r="D943" s="116">
        <v>29.97</v>
      </c>
      <c r="E943" s="113">
        <v>31.630461754369282</v>
      </c>
      <c r="F943" s="110">
        <v>29.965925015365706</v>
      </c>
      <c r="G943" s="110">
        <v>2.2624635032721483</v>
      </c>
      <c r="H943" s="103">
        <v>29.965925015365706</v>
      </c>
      <c r="I943" s="111">
        <f t="shared" si="42"/>
        <v>29.960983405039954</v>
      </c>
      <c r="J943" s="103">
        <v>29.965925015365706</v>
      </c>
      <c r="K943" s="115">
        <v>16.330130499999999</v>
      </c>
      <c r="L943" s="103">
        <v>29.956041794714203</v>
      </c>
      <c r="M943" s="111">
        <f t="shared" si="43"/>
        <v>29.965925015365706</v>
      </c>
      <c r="N943" s="103">
        <v>29.965925015365706</v>
      </c>
      <c r="O943" s="111">
        <f t="shared" si="44"/>
        <v>29.960983405039954</v>
      </c>
      <c r="P943" s="106">
        <v>29.956041794714203</v>
      </c>
      <c r="Q943" s="113">
        <v>10.578331969638404</v>
      </c>
    </row>
    <row r="944" spans="2:17" x14ac:dyDescent="0.2">
      <c r="B944" s="106">
        <v>29.987977873386605</v>
      </c>
      <c r="C944" s="113">
        <v>-0.30771006463527284</v>
      </c>
      <c r="D944" s="116">
        <v>30</v>
      </c>
      <c r="E944" s="113">
        <v>32.444311605406668</v>
      </c>
      <c r="F944" s="110">
        <v>29.997871630520677</v>
      </c>
      <c r="G944" s="110">
        <v>2.4898897039007806</v>
      </c>
      <c r="H944" s="103">
        <v>29.997871630520677</v>
      </c>
      <c r="I944" s="111">
        <f t="shared" si="42"/>
        <v>29.992924751953641</v>
      </c>
      <c r="J944" s="103">
        <v>29.997871630520677</v>
      </c>
      <c r="K944" s="115">
        <v>16.729748000000001</v>
      </c>
      <c r="L944" s="103">
        <v>29.987977873386605</v>
      </c>
      <c r="M944" s="111">
        <f t="shared" si="43"/>
        <v>29.997871630520677</v>
      </c>
      <c r="N944" s="103">
        <v>29.997871630520677</v>
      </c>
      <c r="O944" s="111">
        <f t="shared" si="44"/>
        <v>29.992924751953641</v>
      </c>
      <c r="P944" s="106">
        <v>29.987977873386605</v>
      </c>
      <c r="Q944" s="113">
        <v>11.143413881911052</v>
      </c>
    </row>
    <row r="945" spans="2:17" x14ac:dyDescent="0.2">
      <c r="B945" s="106">
        <v>30.019913952059007</v>
      </c>
      <c r="C945" s="113">
        <v>7.9876160990712375E-2</v>
      </c>
      <c r="D945" s="116">
        <v>30.03</v>
      </c>
      <c r="E945" s="113">
        <v>33.183342382093578</v>
      </c>
      <c r="F945" s="110">
        <v>30.029818245675653</v>
      </c>
      <c r="G945" s="110">
        <v>2.7169090598256558</v>
      </c>
      <c r="H945" s="103">
        <v>30.029818245675653</v>
      </c>
      <c r="I945" s="111">
        <f t="shared" si="42"/>
        <v>30.024866098867328</v>
      </c>
      <c r="J945" s="103">
        <v>30.029818245675653</v>
      </c>
      <c r="K945" s="115">
        <v>17.190324</v>
      </c>
      <c r="L945" s="103">
        <v>30.019913952059007</v>
      </c>
      <c r="M945" s="111">
        <f t="shared" si="43"/>
        <v>30.029818245675653</v>
      </c>
      <c r="N945" s="103">
        <v>30.029818245675653</v>
      </c>
      <c r="O945" s="111">
        <f t="shared" si="44"/>
        <v>30.024866098867328</v>
      </c>
      <c r="P945" s="106">
        <v>30.019913952059007</v>
      </c>
      <c r="Q945" s="113">
        <v>11.694847648607508</v>
      </c>
    </row>
    <row r="946" spans="2:17" x14ac:dyDescent="0.2">
      <c r="B946" s="106">
        <v>30.051850030731412</v>
      </c>
      <c r="C946" s="113">
        <v>0.53606946933898225</v>
      </c>
      <c r="D946" s="116">
        <v>30.06</v>
      </c>
      <c r="E946" s="113">
        <v>33.893604508720721</v>
      </c>
      <c r="F946" s="110">
        <v>30.061764860830628</v>
      </c>
      <c r="G946" s="110">
        <v>2.9504379313408937</v>
      </c>
      <c r="H946" s="103">
        <v>30.061764860830628</v>
      </c>
      <c r="I946" s="111">
        <f t="shared" si="42"/>
        <v>30.056807445781018</v>
      </c>
      <c r="J946" s="103">
        <v>30.061764860830628</v>
      </c>
      <c r="K946" s="115">
        <v>17.664446399999999</v>
      </c>
      <c r="L946" s="103">
        <v>30.051850030731412</v>
      </c>
      <c r="M946" s="111">
        <f t="shared" si="43"/>
        <v>30.061764860830628</v>
      </c>
      <c r="N946" s="103">
        <v>30.061764860830628</v>
      </c>
      <c r="O946" s="111">
        <f t="shared" si="44"/>
        <v>30.056807445781018</v>
      </c>
      <c r="P946" s="106">
        <v>30.051850030731412</v>
      </c>
      <c r="Q946" s="113">
        <v>12.197602488466449</v>
      </c>
    </row>
    <row r="947" spans="2:17" x14ac:dyDescent="0.2">
      <c r="B947" s="106">
        <v>30.083786109403814</v>
      </c>
      <c r="C947" s="113">
        <v>1.0194720547498783</v>
      </c>
      <c r="D947" s="116">
        <v>30.09</v>
      </c>
      <c r="E947" s="113">
        <v>34.5935432140245</v>
      </c>
      <c r="F947" s="110">
        <v>30.0937114759856</v>
      </c>
      <c r="G947" s="110">
        <v>3.2095980205138206</v>
      </c>
      <c r="H947" s="103">
        <v>30.0937114759856</v>
      </c>
      <c r="I947" s="111">
        <f t="shared" si="42"/>
        <v>30.088748792694709</v>
      </c>
      <c r="J947" s="103">
        <v>30.0937114759856</v>
      </c>
      <c r="K947" s="115">
        <v>18.145341999999999</v>
      </c>
      <c r="L947" s="103">
        <v>30.083786109403814</v>
      </c>
      <c r="M947" s="111">
        <f t="shared" si="43"/>
        <v>30.0937114759856</v>
      </c>
      <c r="N947" s="103">
        <v>30.0937114759856</v>
      </c>
      <c r="O947" s="111">
        <f t="shared" si="44"/>
        <v>30.088748792694709</v>
      </c>
      <c r="P947" s="106">
        <v>30.083786109403814</v>
      </c>
      <c r="Q947" s="113">
        <v>12.748539663896993</v>
      </c>
    </row>
    <row r="948" spans="2:17" x14ac:dyDescent="0.2">
      <c r="B948" s="106">
        <v>30.115722188076219</v>
      </c>
      <c r="C948" s="113">
        <v>1.542228830590409</v>
      </c>
      <c r="D948" s="116">
        <v>30.13</v>
      </c>
      <c r="E948" s="113">
        <v>35.248241438366364</v>
      </c>
      <c r="F948" s="110">
        <v>30.125658091140576</v>
      </c>
      <c r="G948" s="110">
        <v>3.5379217126279241</v>
      </c>
      <c r="H948" s="103">
        <v>30.125658091140576</v>
      </c>
      <c r="I948" s="111">
        <f t="shared" si="42"/>
        <v>30.120690139608399</v>
      </c>
      <c r="J948" s="103">
        <v>30.125658091140576</v>
      </c>
      <c r="K948" s="115">
        <v>18.660103500000002</v>
      </c>
      <c r="L948" s="103">
        <v>30.115722188076219</v>
      </c>
      <c r="M948" s="111">
        <f t="shared" si="43"/>
        <v>30.125658091140576</v>
      </c>
      <c r="N948" s="103">
        <v>30.125658091140576</v>
      </c>
      <c r="O948" s="111">
        <f t="shared" si="44"/>
        <v>30.120690139608399</v>
      </c>
      <c r="P948" s="106">
        <v>30.115722188076219</v>
      </c>
      <c r="Q948" s="113">
        <v>13.334342090166896</v>
      </c>
    </row>
    <row r="949" spans="2:17" x14ac:dyDescent="0.2">
      <c r="B949" s="106">
        <v>30.147658266748621</v>
      </c>
      <c r="C949" s="113">
        <v>2.0392360545326174</v>
      </c>
      <c r="D949" s="116">
        <v>30.16</v>
      </c>
      <c r="E949" s="113">
        <v>35.816405496452859</v>
      </c>
      <c r="F949" s="110">
        <v>30.157604706295547</v>
      </c>
      <c r="G949" s="110">
        <v>3.8332909820864645</v>
      </c>
      <c r="H949" s="103">
        <v>30.157604706295547</v>
      </c>
      <c r="I949" s="111">
        <f t="shared" si="42"/>
        <v>30.152631486522083</v>
      </c>
      <c r="J949" s="103">
        <v>30.157604706295547</v>
      </c>
      <c r="K949" s="115">
        <v>19.134225900000001</v>
      </c>
      <c r="L949" s="103">
        <v>30.147658266748621</v>
      </c>
      <c r="M949" s="111">
        <f t="shared" si="43"/>
        <v>30.157604706295547</v>
      </c>
      <c r="N949" s="103">
        <v>30.157604706295547</v>
      </c>
      <c r="O949" s="111">
        <f t="shared" si="44"/>
        <v>30.152631486522083</v>
      </c>
      <c r="P949" s="106">
        <v>30.147658266748621</v>
      </c>
      <c r="Q949" s="113">
        <v>13.801735087920571</v>
      </c>
    </row>
    <row r="950" spans="2:17" x14ac:dyDescent="0.2">
      <c r="B950" s="106">
        <v>30.179594345421023</v>
      </c>
      <c r="C950" s="113">
        <v>2.5973181793493039</v>
      </c>
      <c r="D950" s="116">
        <v>30.19</v>
      </c>
      <c r="E950" s="113">
        <v>36.321465572093757</v>
      </c>
      <c r="F950" s="110">
        <v>30.189551321450523</v>
      </c>
      <c r="G950" s="110">
        <v>4.1022153444798013</v>
      </c>
      <c r="H950" s="103">
        <v>30.189551321450523</v>
      </c>
      <c r="I950" s="111">
        <f t="shared" si="42"/>
        <v>30.184572833435773</v>
      </c>
      <c r="J950" s="103">
        <v>30.189551321450523</v>
      </c>
      <c r="K950" s="115">
        <v>19.621894699999999</v>
      </c>
      <c r="L950" s="103">
        <v>30.179594345421023</v>
      </c>
      <c r="M950" s="111">
        <f t="shared" si="43"/>
        <v>30.189551321450523</v>
      </c>
      <c r="N950" s="103">
        <v>30.189551321450523</v>
      </c>
      <c r="O950" s="111">
        <f t="shared" si="44"/>
        <v>30.184572833435773</v>
      </c>
      <c r="P950" s="106">
        <v>30.179594345421023</v>
      </c>
      <c r="Q950" s="113">
        <v>14.262055717253194</v>
      </c>
    </row>
    <row r="951" spans="2:17" x14ac:dyDescent="0.2">
      <c r="B951" s="106">
        <v>30.211530424093429</v>
      </c>
      <c r="C951" s="113">
        <v>3.1481600673510419</v>
      </c>
      <c r="D951" s="116">
        <v>30.22</v>
      </c>
      <c r="E951" s="113">
        <v>36.783258564606967</v>
      </c>
      <c r="F951" s="110">
        <v>30.221497936605498</v>
      </c>
      <c r="G951" s="110">
        <v>4.4101968004153091</v>
      </c>
      <c r="H951" s="103">
        <v>30.221497936605498</v>
      </c>
      <c r="I951" s="111">
        <f t="shared" si="42"/>
        <v>30.216514180349463</v>
      </c>
      <c r="J951" s="103">
        <v>30.221497936605498</v>
      </c>
      <c r="K951" s="115">
        <v>20.102790299999999</v>
      </c>
      <c r="L951" s="103">
        <v>30.211530424093429</v>
      </c>
      <c r="M951" s="111">
        <f t="shared" si="43"/>
        <v>30.221497936605498</v>
      </c>
      <c r="N951" s="103">
        <v>30.221497936605498</v>
      </c>
      <c r="O951" s="111">
        <f t="shared" si="44"/>
        <v>30.216514180349463</v>
      </c>
      <c r="P951" s="106">
        <v>30.211530424093429</v>
      </c>
      <c r="Q951" s="113">
        <v>14.764479496268196</v>
      </c>
    </row>
    <row r="952" spans="2:17" x14ac:dyDescent="0.2">
      <c r="B952" s="106">
        <v>30.24346650276583</v>
      </c>
      <c r="C952" s="113">
        <v>3.7204307207647629</v>
      </c>
      <c r="D952" s="116">
        <v>30.25</v>
      </c>
      <c r="E952" s="113">
        <v>37.195636064413705</v>
      </c>
      <c r="F952" s="110">
        <v>30.25344455176047</v>
      </c>
      <c r="G952" s="110">
        <v>4.6913265045818573</v>
      </c>
      <c r="H952" s="103">
        <v>30.25344455176047</v>
      </c>
      <c r="I952" s="111">
        <f t="shared" si="42"/>
        <v>30.24845552726315</v>
      </c>
      <c r="J952" s="103">
        <v>30.25344455176047</v>
      </c>
      <c r="K952" s="115">
        <v>20.563366299999998</v>
      </c>
      <c r="L952" s="103">
        <v>30.24346650276583</v>
      </c>
      <c r="M952" s="111">
        <f t="shared" si="43"/>
        <v>30.25344455176047</v>
      </c>
      <c r="N952" s="103">
        <v>30.25344455176047</v>
      </c>
      <c r="O952" s="111">
        <f t="shared" si="44"/>
        <v>30.24845552726315</v>
      </c>
      <c r="P952" s="106">
        <v>30.24346650276583</v>
      </c>
      <c r="Q952" s="113">
        <v>15.20308642907175</v>
      </c>
    </row>
    <row r="953" spans="2:17" x14ac:dyDescent="0.2">
      <c r="B953" s="106">
        <v>30.275402581438232</v>
      </c>
      <c r="C953" s="113">
        <v>4.3253992178588918</v>
      </c>
      <c r="D953" s="116">
        <v>30.29</v>
      </c>
      <c r="E953" s="113">
        <v>37.555233003098195</v>
      </c>
      <c r="F953" s="110">
        <v>30.285391166915446</v>
      </c>
      <c r="G953" s="110">
        <v>4.9789657243387673</v>
      </c>
      <c r="H953" s="103">
        <v>30.285391166915446</v>
      </c>
      <c r="I953" s="111">
        <f t="shared" si="42"/>
        <v>30.280396874176837</v>
      </c>
      <c r="J953" s="103">
        <v>30.285391166915446</v>
      </c>
      <c r="K953" s="115">
        <v>20.9629838</v>
      </c>
      <c r="L953" s="103">
        <v>30.275402581438232</v>
      </c>
      <c r="M953" s="111">
        <f t="shared" si="43"/>
        <v>30.285391166915446</v>
      </c>
      <c r="N953" s="103">
        <v>30.285391166915446</v>
      </c>
      <c r="O953" s="111">
        <f t="shared" si="44"/>
        <v>30.280396874176837</v>
      </c>
      <c r="P953" s="106">
        <v>30.275402581438232</v>
      </c>
      <c r="Q953" s="113">
        <v>15.544335508200273</v>
      </c>
    </row>
    <row r="954" spans="2:17" x14ac:dyDescent="0.2">
      <c r="B954" s="108">
        <v>30.307338660110638</v>
      </c>
      <c r="C954" s="114">
        <v>4.828186953451743</v>
      </c>
      <c r="D954" s="116">
        <v>30.32</v>
      </c>
      <c r="E954" s="114">
        <v>37.726099721698603</v>
      </c>
      <c r="F954" s="110">
        <v>30.317337782070421</v>
      </c>
      <c r="G954" s="110">
        <v>5.2324299873288451</v>
      </c>
      <c r="H954" s="103">
        <v>30.317337782070421</v>
      </c>
      <c r="I954" s="111">
        <f t="shared" si="42"/>
        <v>30.312338221090528</v>
      </c>
      <c r="J954" s="103">
        <v>30.317337782070421</v>
      </c>
      <c r="K954" s="115">
        <v>21.308415799999999</v>
      </c>
      <c r="L954" s="103">
        <v>30.307338660110638</v>
      </c>
      <c r="M954" s="111">
        <f t="shared" si="43"/>
        <v>30.317337782070421</v>
      </c>
      <c r="N954" s="103">
        <v>30.317337782070421</v>
      </c>
      <c r="O954" s="111">
        <f t="shared" si="44"/>
        <v>30.312338221090528</v>
      </c>
      <c r="P954" s="108">
        <v>30.307338660110638</v>
      </c>
      <c r="Q954" s="114">
        <v>45.362171052631552</v>
      </c>
    </row>
  </sheetData>
  <mergeCells count="16">
    <mergeCell ref="L3:M3"/>
    <mergeCell ref="P3:Q3"/>
    <mergeCell ref="N3:O3"/>
    <mergeCell ref="N2:O2"/>
    <mergeCell ref="P2:Q2"/>
    <mergeCell ref="L2:M2"/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CDF6-A83F-AD49-9949-0D46FC22CB2D}">
  <dimension ref="A1:AE705"/>
  <sheetViews>
    <sheetView workbookViewId="0">
      <selection activeCell="B2" sqref="B2:G2"/>
    </sheetView>
  </sheetViews>
  <sheetFormatPr baseColWidth="10" defaultColWidth="11" defaultRowHeight="16" x14ac:dyDescent="0.2"/>
  <cols>
    <col min="1" max="1" width="15.83203125" customWidth="1"/>
  </cols>
  <sheetData>
    <row r="1" spans="1:31" ht="17" thickBot="1" x14ac:dyDescent="0.25">
      <c r="A1" s="2" t="s">
        <v>51</v>
      </c>
    </row>
    <row r="2" spans="1:31" ht="17" thickBot="1" x14ac:dyDescent="0.25">
      <c r="B2" s="119" t="s">
        <v>39</v>
      </c>
      <c r="C2" s="120"/>
      <c r="D2" s="120"/>
      <c r="E2" s="120"/>
      <c r="F2" s="120"/>
      <c r="G2" s="121"/>
      <c r="H2" s="119" t="s">
        <v>2</v>
      </c>
      <c r="I2" s="120"/>
      <c r="J2" s="120"/>
      <c r="K2" s="120"/>
      <c r="L2" s="120"/>
      <c r="M2" s="121"/>
      <c r="N2" s="119" t="s">
        <v>3</v>
      </c>
      <c r="O2" s="120"/>
      <c r="P2" s="120"/>
      <c r="Q2" s="120"/>
      <c r="R2" s="120"/>
      <c r="S2" s="121"/>
      <c r="T2" s="119" t="s">
        <v>5</v>
      </c>
      <c r="U2" s="120"/>
      <c r="V2" s="120"/>
      <c r="W2" s="120"/>
      <c r="X2" s="120"/>
      <c r="Y2" s="121"/>
      <c r="Z2" s="119" t="s">
        <v>6</v>
      </c>
      <c r="AA2" s="120"/>
      <c r="AB2" s="120"/>
      <c r="AC2" s="120"/>
      <c r="AD2" s="120"/>
      <c r="AE2" s="121"/>
    </row>
    <row r="3" spans="1:31" ht="17" thickBot="1" x14ac:dyDescent="0.25">
      <c r="B3" s="141" t="s">
        <v>52</v>
      </c>
      <c r="C3" s="126"/>
      <c r="D3" s="142"/>
      <c r="E3" s="141" t="s">
        <v>53</v>
      </c>
      <c r="F3" s="126"/>
      <c r="G3" s="142"/>
      <c r="H3" s="119" t="s">
        <v>52</v>
      </c>
      <c r="I3" s="120"/>
      <c r="J3" s="121"/>
      <c r="K3" s="119" t="s">
        <v>53</v>
      </c>
      <c r="L3" s="120"/>
      <c r="M3" s="121"/>
      <c r="N3" s="119" t="s">
        <v>52</v>
      </c>
      <c r="O3" s="120"/>
      <c r="P3" s="121"/>
      <c r="Q3" s="119" t="s">
        <v>53</v>
      </c>
      <c r="R3" s="120"/>
      <c r="S3" s="121"/>
      <c r="T3" s="119" t="s">
        <v>52</v>
      </c>
      <c r="U3" s="120"/>
      <c r="V3" s="121"/>
      <c r="W3" s="119" t="s">
        <v>53</v>
      </c>
      <c r="X3" s="120"/>
      <c r="Y3" s="121"/>
      <c r="Z3" s="119" t="s">
        <v>52</v>
      </c>
      <c r="AA3" s="120"/>
      <c r="AB3" s="121"/>
      <c r="AC3" s="119" t="s">
        <v>53</v>
      </c>
      <c r="AD3" s="120"/>
      <c r="AE3" s="121"/>
    </row>
    <row r="4" spans="1:31" x14ac:dyDescent="0.2">
      <c r="A4" s="2" t="s">
        <v>54</v>
      </c>
      <c r="B4" s="47" t="s">
        <v>10</v>
      </c>
      <c r="C4" s="48" t="s">
        <v>11</v>
      </c>
      <c r="D4" s="49" t="s">
        <v>12</v>
      </c>
      <c r="E4" s="47" t="s">
        <v>10</v>
      </c>
      <c r="F4" s="48" t="s">
        <v>11</v>
      </c>
      <c r="G4" s="49" t="s">
        <v>12</v>
      </c>
      <c r="H4" s="47" t="s">
        <v>10</v>
      </c>
      <c r="I4" s="48" t="s">
        <v>11</v>
      </c>
      <c r="J4" s="49" t="s">
        <v>12</v>
      </c>
      <c r="K4" s="47" t="s">
        <v>10</v>
      </c>
      <c r="L4" s="48" t="s">
        <v>11</v>
      </c>
      <c r="M4" s="49" t="s">
        <v>12</v>
      </c>
      <c r="N4" s="47" t="s">
        <v>10</v>
      </c>
      <c r="O4" s="48" t="s">
        <v>11</v>
      </c>
      <c r="P4" s="49" t="s">
        <v>12</v>
      </c>
      <c r="Q4" s="47" t="s">
        <v>10</v>
      </c>
      <c r="R4" s="48" t="s">
        <v>11</v>
      </c>
      <c r="S4" s="49" t="s">
        <v>12</v>
      </c>
      <c r="T4" s="47" t="s">
        <v>10</v>
      </c>
      <c r="U4" s="48" t="s">
        <v>11</v>
      </c>
      <c r="V4" s="49" t="s">
        <v>12</v>
      </c>
      <c r="W4" s="47" t="s">
        <v>10</v>
      </c>
      <c r="X4" s="48" t="s">
        <v>11</v>
      </c>
      <c r="Y4" s="49" t="s">
        <v>12</v>
      </c>
      <c r="Z4" s="47" t="s">
        <v>10</v>
      </c>
      <c r="AA4" s="48" t="s">
        <v>11</v>
      </c>
      <c r="AB4" s="49" t="s">
        <v>12</v>
      </c>
      <c r="AC4" s="47" t="s">
        <v>10</v>
      </c>
      <c r="AD4" s="48" t="s">
        <v>11</v>
      </c>
      <c r="AE4" s="49" t="s">
        <v>12</v>
      </c>
    </row>
    <row r="5" spans="1:31" x14ac:dyDescent="0.2">
      <c r="A5" s="50">
        <v>260</v>
      </c>
      <c r="B5" s="52">
        <v>-0.19208700000000001</v>
      </c>
      <c r="C5" s="53">
        <v>-0.10145999999999999</v>
      </c>
      <c r="D5" s="53">
        <v>-0.36570000000000003</v>
      </c>
      <c r="E5" s="54">
        <f>(B5*111.49)/(0.096*0.1*10)</f>
        <v>-223.0810378125</v>
      </c>
      <c r="F5" s="54">
        <f>(C5*111.49)/(0.091*0.1*10)</f>
        <v>-124.30522417582416</v>
      </c>
      <c r="G5" s="55">
        <f>(D5*111.49)/(0.0896666666666667*0.1*10)</f>
        <v>-454.70512639405189</v>
      </c>
      <c r="H5" s="52">
        <v>-4.1418000000000003E-2</v>
      </c>
      <c r="I5" s="53">
        <v>9.2627799999999996E-2</v>
      </c>
      <c r="J5" s="53">
        <v>-0.237343</v>
      </c>
      <c r="K5" s="54">
        <f>(H5*111.49)/(0.0953333333333333*0.1*10)</f>
        <v>-48.437337272727284</v>
      </c>
      <c r="L5" s="54">
        <f>(I5*111.49)/(0.095*0.1*10)</f>
        <v>108.70603602105261</v>
      </c>
      <c r="M5" s="55">
        <f>(J5*111.49)/(0.071*0.1*10)</f>
        <v>-372.6953671830986</v>
      </c>
      <c r="N5" s="51">
        <v>0.38786599999999999</v>
      </c>
      <c r="O5" s="51">
        <v>-0.12934399999999999</v>
      </c>
      <c r="P5" s="51">
        <v>0.31736399999999998</v>
      </c>
      <c r="Q5">
        <f>(N5*111.49)/(0.108666666666667*0.1*10)</f>
        <v>397.94337736196195</v>
      </c>
      <c r="R5">
        <f>(O5*111.49)/(0.0886666666666667*0.1*10)</f>
        <v>-162.63792360902249</v>
      </c>
      <c r="S5">
        <f>(P5*111.49)/(0.106*0.1*10)</f>
        <v>333.80106000000001</v>
      </c>
      <c r="T5" s="52">
        <v>-0.229766</v>
      </c>
      <c r="U5" s="53">
        <v>-0.18309</v>
      </c>
      <c r="V5" s="53">
        <v>1.32683E-2</v>
      </c>
      <c r="W5" s="54">
        <f>(T5*111.49)/(0.0963333333333333*0.1*10)</f>
        <v>-265.91638069204163</v>
      </c>
      <c r="X5" s="54">
        <f>(U5*111.49)/(0.098*0.1*10)</f>
        <v>-208.2928989795918</v>
      </c>
      <c r="Y5" s="55">
        <f>(V5*111.49)/(0.087*0.1*10)</f>
        <v>17.003250195402298</v>
      </c>
      <c r="Z5" s="52">
        <v>-0.15398100000000001</v>
      </c>
      <c r="AA5" s="53">
        <v>0.41317300000000001</v>
      </c>
      <c r="AB5" s="53">
        <v>6.2797400000000003E-2</v>
      </c>
      <c r="AC5" s="54">
        <f>(Z5*111.49)/(0.107*0.1*10)</f>
        <v>-160.44244570093457</v>
      </c>
      <c r="AD5" s="54">
        <f>(AA5*111.49)/(0.0936666666666667*0.1*10)</f>
        <v>491.79349932384321</v>
      </c>
      <c r="AE5" s="55">
        <f>(AB5*111.49)/(0.092*0.1*10)</f>
        <v>76.100892673913052</v>
      </c>
    </row>
    <row r="6" spans="1:31" x14ac:dyDescent="0.2">
      <c r="A6" s="50">
        <v>259.89999999999998</v>
      </c>
      <c r="B6" s="56">
        <v>-0.182726</v>
      </c>
      <c r="C6" s="51">
        <v>-0.10098699999999999</v>
      </c>
      <c r="D6" s="51">
        <v>-0.35815999999999998</v>
      </c>
      <c r="E6">
        <f t="shared" ref="E6:E69" si="0">(B6*111.49)/(0.096*0.1*10)</f>
        <v>-212.20960145833334</v>
      </c>
      <c r="F6">
        <f t="shared" ref="F6:F69" si="1">(C6*111.49)/(0.091*0.1*10)</f>
        <v>-123.7257212087912</v>
      </c>
      <c r="G6" s="57">
        <f t="shared" ref="G6:G69" si="2">(D6*111.49)/(0.0896666666666667*0.1*10)</f>
        <v>-445.33001933085484</v>
      </c>
      <c r="H6" s="56">
        <v>-3.9554600000000002E-2</v>
      </c>
      <c r="I6" s="51">
        <v>0.108616</v>
      </c>
      <c r="J6" s="51">
        <v>-0.25840600000000002</v>
      </c>
      <c r="K6">
        <f t="shared" ref="K6:K69" si="3">(H6*111.49)/(0.0953333333333333*0.1*10)</f>
        <v>-46.258136580419588</v>
      </c>
      <c r="L6">
        <f t="shared" ref="L6:L69" si="4">(I6*111.49)/(0.095*0.1*10)</f>
        <v>127.46945094736839</v>
      </c>
      <c r="M6" s="57">
        <f t="shared" ref="M6:M69" si="5">(J6*111.49)/(0.071*0.1*10)</f>
        <v>-405.77021042253523</v>
      </c>
      <c r="N6" s="51">
        <v>0.37712899999999999</v>
      </c>
      <c r="O6" s="51">
        <v>-0.134661</v>
      </c>
      <c r="P6" s="51">
        <v>0.312693</v>
      </c>
      <c r="Q6">
        <f t="shared" ref="Q6:Q69" si="6">(N6*111.49)/(0.108666666666667*0.1*10)</f>
        <v>386.92741297545894</v>
      </c>
      <c r="R6">
        <f t="shared" ref="R6:R69" si="7">(O6*111.49)/(0.0886666666666667*0.1*10)</f>
        <v>-169.3235513909774</v>
      </c>
      <c r="S6">
        <f t="shared" ref="S6:S69" si="8">(P6*111.49)/(0.106*0.1*10)</f>
        <v>328.88813745283016</v>
      </c>
      <c r="T6" s="56">
        <v>-0.205319</v>
      </c>
      <c r="U6" s="51">
        <v>-0.18345700000000001</v>
      </c>
      <c r="V6" s="51">
        <v>1.4809900000000001E-4</v>
      </c>
      <c r="W6">
        <f t="shared" ref="W6:W69" si="9">(T6*111.49)/(0.0963333333333333*0.1*10)</f>
        <v>-237.62299629757794</v>
      </c>
      <c r="X6">
        <f t="shared" ref="X6:X69" si="10">(U6*111.49)/(0.098*0.1*10)</f>
        <v>-208.71041765306117</v>
      </c>
      <c r="Y6" s="57">
        <f t="shared" ref="Y6:Y69" si="11">(V6*111.49)/(0.087*0.1*10)</f>
        <v>0.18978801735632186</v>
      </c>
      <c r="Z6" s="56">
        <v>-0.14042399999999999</v>
      </c>
      <c r="AA6" s="51">
        <v>0.41739300000000001</v>
      </c>
      <c r="AB6" s="51">
        <v>6.4925899999999995E-2</v>
      </c>
      <c r="AC6">
        <f t="shared" ref="AC6:AC69" si="12">(Z6*111.49)/(0.107*0.1*10)</f>
        <v>-146.31655850467286</v>
      </c>
      <c r="AD6">
        <f t="shared" ref="AD6:AD69" si="13">(AA6*111.49)/(0.0936666666666667*0.1*10)</f>
        <v>496.81650074733074</v>
      </c>
      <c r="AE6" s="57">
        <f t="shared" ref="AE6:AE69" si="14">(AB6*111.49)/(0.092*0.1*10)</f>
        <v>78.68031077173913</v>
      </c>
    </row>
    <row r="7" spans="1:31" x14ac:dyDescent="0.2">
      <c r="A7" s="50">
        <v>259.8</v>
      </c>
      <c r="B7" s="56">
        <v>-0.17183999999999999</v>
      </c>
      <c r="C7" s="51">
        <v>-0.10130400000000001</v>
      </c>
      <c r="D7" s="51">
        <v>-0.35054999999999997</v>
      </c>
      <c r="E7">
        <f t="shared" si="0"/>
        <v>-199.56709999999998</v>
      </c>
      <c r="F7">
        <f t="shared" si="1"/>
        <v>-124.11409846153846</v>
      </c>
      <c r="G7" s="57">
        <f t="shared" si="2"/>
        <v>-435.86787546468378</v>
      </c>
      <c r="H7" s="56">
        <v>-3.3368099999999998E-2</v>
      </c>
      <c r="I7" s="51">
        <v>0.121327</v>
      </c>
      <c r="J7" s="51">
        <v>-0.276642</v>
      </c>
      <c r="K7">
        <f t="shared" si="3"/>
        <v>-39.023176248251751</v>
      </c>
      <c r="L7">
        <f t="shared" si="4"/>
        <v>142.38681294736838</v>
      </c>
      <c r="M7" s="57">
        <f t="shared" si="5"/>
        <v>-434.40586732394365</v>
      </c>
      <c r="N7" s="51">
        <v>0.36524200000000001</v>
      </c>
      <c r="O7" s="51">
        <v>-0.14289199999999999</v>
      </c>
      <c r="P7" s="51">
        <v>0.31343799999999999</v>
      </c>
      <c r="Q7">
        <f t="shared" si="6"/>
        <v>374.73156975460006</v>
      </c>
      <c r="R7">
        <f t="shared" si="7"/>
        <v>-179.67326030075179</v>
      </c>
      <c r="S7">
        <f t="shared" si="8"/>
        <v>329.67172283018863</v>
      </c>
      <c r="T7" s="56">
        <v>-0.17970700000000001</v>
      </c>
      <c r="U7" s="51">
        <v>-0.18527099999999999</v>
      </c>
      <c r="V7" s="51">
        <v>-1.4397399999999999E-2</v>
      </c>
      <c r="W7">
        <f t="shared" si="9"/>
        <v>-207.98131588235302</v>
      </c>
      <c r="X7">
        <f t="shared" si="10"/>
        <v>-210.7741203061224</v>
      </c>
      <c r="Y7" s="57">
        <f t="shared" si="11"/>
        <v>-18.450185356321839</v>
      </c>
      <c r="Z7" s="56">
        <v>-0.129301</v>
      </c>
      <c r="AA7" s="51">
        <v>0.418854</v>
      </c>
      <c r="AB7" s="51">
        <v>6.7104700000000003E-2</v>
      </c>
      <c r="AC7">
        <f t="shared" si="12"/>
        <v>-134.72680831775699</v>
      </c>
      <c r="AD7">
        <f t="shared" si="13"/>
        <v>498.55550669039127</v>
      </c>
      <c r="AE7" s="57">
        <f t="shared" si="14"/>
        <v>81.32068481521739</v>
      </c>
    </row>
    <row r="8" spans="1:31" x14ac:dyDescent="0.2">
      <c r="A8" s="50">
        <v>259.7</v>
      </c>
      <c r="B8" s="56">
        <v>-0.16025500000000001</v>
      </c>
      <c r="C8" s="51">
        <v>-9.8518099999999997E-2</v>
      </c>
      <c r="D8" s="51">
        <v>-0.34576400000000002</v>
      </c>
      <c r="E8">
        <f t="shared" si="0"/>
        <v>-186.11281197916665</v>
      </c>
      <c r="F8">
        <f t="shared" si="1"/>
        <v>-120.70091174725275</v>
      </c>
      <c r="G8" s="57">
        <f t="shared" si="2"/>
        <v>-429.91704490706303</v>
      </c>
      <c r="H8" s="56">
        <v>-2.6726300000000001E-2</v>
      </c>
      <c r="I8" s="51">
        <v>0.13728099999999999</v>
      </c>
      <c r="J8" s="51">
        <v>-0.29954799999999998</v>
      </c>
      <c r="K8">
        <f t="shared" si="3"/>
        <v>-31.255753709790216</v>
      </c>
      <c r="L8">
        <f t="shared" si="4"/>
        <v>161.11009147368418</v>
      </c>
      <c r="M8" s="57">
        <f t="shared" si="5"/>
        <v>-470.37473971830991</v>
      </c>
      <c r="N8" s="51">
        <v>0.35294900000000001</v>
      </c>
      <c r="O8" s="51">
        <v>-0.15292700000000001</v>
      </c>
      <c r="P8" s="51">
        <v>0.31254100000000001</v>
      </c>
      <c r="Q8">
        <f t="shared" si="6"/>
        <v>362.11917800613389</v>
      </c>
      <c r="R8">
        <f t="shared" si="7"/>
        <v>-192.29132966165406</v>
      </c>
      <c r="S8">
        <f t="shared" si="8"/>
        <v>328.72826500000002</v>
      </c>
      <c r="T8" s="56">
        <v>-0.15041299999999999</v>
      </c>
      <c r="U8" s="51">
        <v>-0.188139</v>
      </c>
      <c r="V8" s="51">
        <v>-2.51655E-2</v>
      </c>
      <c r="W8">
        <f t="shared" si="9"/>
        <v>-174.07832564013847</v>
      </c>
      <c r="X8">
        <f t="shared" si="10"/>
        <v>-214.03690928571422</v>
      </c>
      <c r="Y8" s="57">
        <f t="shared" si="11"/>
        <v>-32.249443620689654</v>
      </c>
      <c r="Z8" s="56">
        <v>-0.114789</v>
      </c>
      <c r="AA8" s="51">
        <v>0.41888300000000001</v>
      </c>
      <c r="AB8" s="51">
        <v>6.9986800000000002E-2</v>
      </c>
      <c r="AC8">
        <f t="shared" si="12"/>
        <v>-119.6058468224299</v>
      </c>
      <c r="AD8">
        <f t="shared" si="13"/>
        <v>498.590024946619</v>
      </c>
      <c r="AE8" s="57">
        <f t="shared" si="14"/>
        <v>84.813351434782604</v>
      </c>
    </row>
    <row r="9" spans="1:31" x14ac:dyDescent="0.2">
      <c r="A9" s="50">
        <v>259.60000000000002</v>
      </c>
      <c r="B9" s="56">
        <v>-0.146978</v>
      </c>
      <c r="C9" s="51">
        <v>-9.8744799999999994E-2</v>
      </c>
      <c r="D9" s="51">
        <v>-0.34479300000000002</v>
      </c>
      <c r="E9">
        <f t="shared" si="0"/>
        <v>-170.69351270833332</v>
      </c>
      <c r="F9">
        <f t="shared" si="1"/>
        <v>-120.97865661538461</v>
      </c>
      <c r="G9" s="57">
        <f t="shared" si="2"/>
        <v>-428.70972011152401</v>
      </c>
      <c r="H9" s="56">
        <v>-1.78665E-2</v>
      </c>
      <c r="I9" s="51">
        <v>0.161076</v>
      </c>
      <c r="J9" s="51">
        <v>-0.32216699999999998</v>
      </c>
      <c r="K9">
        <f t="shared" si="3"/>
        <v>-20.89443445804196</v>
      </c>
      <c r="L9">
        <f t="shared" si="4"/>
        <v>189.03540252631572</v>
      </c>
      <c r="M9" s="57">
        <f t="shared" si="5"/>
        <v>-505.89294126760558</v>
      </c>
      <c r="N9" s="51">
        <v>0.33551300000000001</v>
      </c>
      <c r="O9" s="51">
        <v>-0.165963</v>
      </c>
      <c r="P9" s="51">
        <v>0.31439099999999998</v>
      </c>
      <c r="Q9">
        <f t="shared" si="6"/>
        <v>344.23016291410937</v>
      </c>
      <c r="R9">
        <f t="shared" si="7"/>
        <v>-208.68287447368414</v>
      </c>
      <c r="S9">
        <f t="shared" si="8"/>
        <v>330.67408103773585</v>
      </c>
      <c r="T9" s="56">
        <v>-0.11655799999999999</v>
      </c>
      <c r="U9" s="51">
        <v>-0.18682000000000001</v>
      </c>
      <c r="V9" s="51">
        <v>-3.80425E-2</v>
      </c>
      <c r="W9">
        <f t="shared" si="9"/>
        <v>-134.89672754325264</v>
      </c>
      <c r="X9">
        <f t="shared" si="10"/>
        <v>-212.53634489795914</v>
      </c>
      <c r="Y9" s="57">
        <f t="shared" si="11"/>
        <v>-48.751245114942535</v>
      </c>
      <c r="Z9" s="56">
        <v>-9.8248600000000005E-2</v>
      </c>
      <c r="AA9" s="51">
        <v>0.41520200000000002</v>
      </c>
      <c r="AB9" s="51">
        <v>7.8378900000000001E-2</v>
      </c>
      <c r="AC9">
        <f t="shared" si="12"/>
        <v>-102.37136835514018</v>
      </c>
      <c r="AD9">
        <f t="shared" si="13"/>
        <v>494.20858697508879</v>
      </c>
      <c r="AE9" s="57">
        <f t="shared" si="14"/>
        <v>94.983299576086949</v>
      </c>
    </row>
    <row r="10" spans="1:31" x14ac:dyDescent="0.2">
      <c r="A10" s="50">
        <v>259.5</v>
      </c>
      <c r="B10" s="56">
        <v>-0.132718</v>
      </c>
      <c r="C10" s="51">
        <v>-9.67726E-2</v>
      </c>
      <c r="D10" s="51">
        <v>-0.34231499999999998</v>
      </c>
      <c r="E10">
        <f t="shared" si="0"/>
        <v>-154.13260229166667</v>
      </c>
      <c r="F10">
        <f t="shared" si="1"/>
        <v>-118.56238652747251</v>
      </c>
      <c r="G10" s="57">
        <f t="shared" si="2"/>
        <v>-425.62861728624517</v>
      </c>
      <c r="H10" s="56">
        <v>-1.07092E-2</v>
      </c>
      <c r="I10" s="51">
        <v>0.18389</v>
      </c>
      <c r="J10" s="51">
        <v>-0.34560200000000002</v>
      </c>
      <c r="K10">
        <f t="shared" si="3"/>
        <v>-12.524147286713289</v>
      </c>
      <c r="L10">
        <f t="shared" si="4"/>
        <v>215.80943263157891</v>
      </c>
      <c r="M10" s="57">
        <f t="shared" si="5"/>
        <v>-542.69249267605642</v>
      </c>
      <c r="N10" s="51">
        <v>0.32044400000000001</v>
      </c>
      <c r="O10" s="51">
        <v>-0.17899399999999999</v>
      </c>
      <c r="P10" s="51">
        <v>0.31061899999999998</v>
      </c>
      <c r="Q10">
        <f t="shared" si="6"/>
        <v>328.76964625766766</v>
      </c>
      <c r="R10">
        <f t="shared" si="7"/>
        <v>-225.06813225563897</v>
      </c>
      <c r="S10">
        <f t="shared" si="8"/>
        <v>326.70671990566041</v>
      </c>
      <c r="T10" s="56">
        <v>-8.2652400000000001E-2</v>
      </c>
      <c r="U10" s="51">
        <v>-0.18531700000000001</v>
      </c>
      <c r="V10" s="51">
        <v>-5.2293899999999997E-2</v>
      </c>
      <c r="W10">
        <f t="shared" si="9"/>
        <v>-95.65656826297581</v>
      </c>
      <c r="X10">
        <f t="shared" si="10"/>
        <v>-210.82645234693874</v>
      </c>
      <c r="Y10" s="57">
        <f t="shared" si="11"/>
        <v>-67.014332310344827</v>
      </c>
      <c r="Z10" s="56">
        <v>-8.4212800000000004E-2</v>
      </c>
      <c r="AA10" s="51">
        <v>0.40814800000000001</v>
      </c>
      <c r="AB10" s="51">
        <v>8.5486800000000002E-2</v>
      </c>
      <c r="AC10">
        <f t="shared" si="12"/>
        <v>-87.746589457943927</v>
      </c>
      <c r="AD10">
        <f t="shared" si="13"/>
        <v>485.81231871886098</v>
      </c>
      <c r="AE10" s="57">
        <f t="shared" si="14"/>
        <v>103.59699273913044</v>
      </c>
    </row>
    <row r="11" spans="1:31" x14ac:dyDescent="0.2">
      <c r="A11" s="50">
        <v>259.39999999999998</v>
      </c>
      <c r="B11" s="56">
        <v>-0.115465</v>
      </c>
      <c r="C11" s="51">
        <v>-9.8343E-2</v>
      </c>
      <c r="D11" s="51">
        <v>-0.33966600000000002</v>
      </c>
      <c r="E11">
        <f t="shared" si="0"/>
        <v>-134.09575885416666</v>
      </c>
      <c r="F11">
        <f t="shared" si="1"/>
        <v>-120.48638538461537</v>
      </c>
      <c r="G11" s="57">
        <f t="shared" si="2"/>
        <v>-422.33489598513</v>
      </c>
      <c r="H11" s="56">
        <v>-6.0301799999999996E-3</v>
      </c>
      <c r="I11" s="51">
        <v>0.201295</v>
      </c>
      <c r="J11" s="51">
        <v>-0.360875</v>
      </c>
      <c r="K11">
        <f t="shared" si="3"/>
        <v>-7.0521479181818192</v>
      </c>
      <c r="L11">
        <f t="shared" si="4"/>
        <v>236.23557421052627</v>
      </c>
      <c r="M11" s="57">
        <f t="shared" si="5"/>
        <v>-566.67540492957744</v>
      </c>
      <c r="N11" s="51">
        <v>0.30194100000000001</v>
      </c>
      <c r="O11" s="51">
        <v>-0.19338900000000001</v>
      </c>
      <c r="P11" s="51">
        <v>0.30562400000000001</v>
      </c>
      <c r="Q11">
        <f t="shared" si="6"/>
        <v>309.78590880368006</v>
      </c>
      <c r="R11">
        <f t="shared" si="7"/>
        <v>-243.16849184210517</v>
      </c>
      <c r="S11">
        <f t="shared" si="8"/>
        <v>321.45301660377356</v>
      </c>
      <c r="T11" s="56">
        <v>-5.4256100000000002E-2</v>
      </c>
      <c r="U11" s="51">
        <v>-0.18097299999999999</v>
      </c>
      <c r="V11" s="51">
        <v>-6.7327899999999996E-2</v>
      </c>
      <c r="W11">
        <f t="shared" si="9"/>
        <v>-62.792518224913522</v>
      </c>
      <c r="X11">
        <f t="shared" si="10"/>
        <v>-205.88448744897954</v>
      </c>
      <c r="Y11" s="57">
        <f t="shared" si="11"/>
        <v>-86.280316908045975</v>
      </c>
      <c r="Z11" s="56">
        <v>-6.8210599999999996E-2</v>
      </c>
      <c r="AA11" s="51">
        <v>0.40050200000000002</v>
      </c>
      <c r="AB11" s="51">
        <v>9.5209699999999994E-2</v>
      </c>
      <c r="AC11">
        <f t="shared" si="12"/>
        <v>-71.072895271028017</v>
      </c>
      <c r="AD11">
        <f t="shared" si="13"/>
        <v>476.71140192170805</v>
      </c>
      <c r="AE11" s="57">
        <f t="shared" si="14"/>
        <v>115.37966796739128</v>
      </c>
    </row>
    <row r="12" spans="1:31" x14ac:dyDescent="0.2">
      <c r="A12" s="50">
        <v>259.3</v>
      </c>
      <c r="B12" s="56">
        <v>-9.7325400000000006E-2</v>
      </c>
      <c r="C12" s="51">
        <v>-0.100133</v>
      </c>
      <c r="D12" s="51">
        <v>-0.33925100000000002</v>
      </c>
      <c r="E12">
        <f t="shared" si="0"/>
        <v>-113.02925881249999</v>
      </c>
      <c r="F12">
        <f t="shared" si="1"/>
        <v>-122.67943043956043</v>
      </c>
      <c r="G12" s="57">
        <f t="shared" si="2"/>
        <v>-421.81889208178427</v>
      </c>
      <c r="H12" s="56">
        <v>1.24146E-3</v>
      </c>
      <c r="I12" s="51">
        <v>0.21792400000000001</v>
      </c>
      <c r="J12" s="51">
        <v>-0.37212000000000001</v>
      </c>
      <c r="K12">
        <f t="shared" si="3"/>
        <v>1.4518570846153851</v>
      </c>
      <c r="L12">
        <f t="shared" si="4"/>
        <v>255.75101852631573</v>
      </c>
      <c r="M12" s="57">
        <f t="shared" si="5"/>
        <v>-584.33322253521135</v>
      </c>
      <c r="N12" s="51">
        <v>0.28654499999999999</v>
      </c>
      <c r="O12" s="51">
        <v>-0.19833700000000001</v>
      </c>
      <c r="P12" s="51">
        <v>0.29013600000000001</v>
      </c>
      <c r="Q12">
        <f t="shared" si="6"/>
        <v>293.98989616564324</v>
      </c>
      <c r="R12">
        <f t="shared" si="7"/>
        <v>-249.39013680451117</v>
      </c>
      <c r="S12">
        <f t="shared" si="8"/>
        <v>305.16285509433959</v>
      </c>
      <c r="T12" s="56">
        <v>-2.8603E-2</v>
      </c>
      <c r="U12" s="51">
        <v>-0.18509200000000001</v>
      </c>
      <c r="V12" s="51">
        <v>-8.5530099999999998E-2</v>
      </c>
      <c r="W12">
        <f t="shared" si="9"/>
        <v>-33.103271314878903</v>
      </c>
      <c r="X12">
        <f t="shared" si="10"/>
        <v>-210.57048040816321</v>
      </c>
      <c r="Y12" s="57">
        <f t="shared" si="11"/>
        <v>-109.60633159770114</v>
      </c>
      <c r="Z12" s="56">
        <v>-5.4069399999999997E-2</v>
      </c>
      <c r="AA12" s="51">
        <v>0.38490799999999997</v>
      </c>
      <c r="AB12" s="51">
        <v>9.9047200000000002E-2</v>
      </c>
      <c r="AC12">
        <f t="shared" si="12"/>
        <v>-56.33829351401868</v>
      </c>
      <c r="AD12">
        <f t="shared" si="13"/>
        <v>458.15010234875422</v>
      </c>
      <c r="AE12" s="57">
        <f t="shared" si="14"/>
        <v>120.030134</v>
      </c>
    </row>
    <row r="13" spans="1:31" x14ac:dyDescent="0.2">
      <c r="A13" s="50">
        <v>259.2</v>
      </c>
      <c r="B13" s="56">
        <v>-7.9352500000000006E-2</v>
      </c>
      <c r="C13" s="51">
        <v>-0.108094</v>
      </c>
      <c r="D13" s="51">
        <v>-0.34179399999999999</v>
      </c>
      <c r="E13">
        <f t="shared" si="0"/>
        <v>-92.156356510416671</v>
      </c>
      <c r="F13">
        <f t="shared" si="1"/>
        <v>-132.43296769230767</v>
      </c>
      <c r="G13" s="57">
        <f t="shared" si="2"/>
        <v>-424.98081479553878</v>
      </c>
      <c r="H13" s="56">
        <v>1.2822200000000001E-2</v>
      </c>
      <c r="I13" s="51">
        <v>0.23701800000000001</v>
      </c>
      <c r="J13" s="51">
        <v>-0.38048199999999999</v>
      </c>
      <c r="K13">
        <f t="shared" si="3"/>
        <v>14.995249069930072</v>
      </c>
      <c r="L13">
        <f t="shared" si="4"/>
        <v>278.15933494736834</v>
      </c>
      <c r="M13" s="57">
        <f t="shared" si="5"/>
        <v>-597.46391802816902</v>
      </c>
      <c r="N13" s="51">
        <v>0.27585199999999999</v>
      </c>
      <c r="O13" s="51">
        <v>-0.19642200000000001</v>
      </c>
      <c r="P13" s="51">
        <v>0.27905400000000002</v>
      </c>
      <c r="Q13">
        <f t="shared" si="6"/>
        <v>283.01907496932427</v>
      </c>
      <c r="R13">
        <f t="shared" si="7"/>
        <v>-246.9822042857142</v>
      </c>
      <c r="S13">
        <f t="shared" si="8"/>
        <v>293.50689113207551</v>
      </c>
      <c r="T13" s="56">
        <v>-3.67403E-3</v>
      </c>
      <c r="U13" s="51">
        <v>-0.19084100000000001</v>
      </c>
      <c r="V13" s="51">
        <v>-0.104252</v>
      </c>
      <c r="W13">
        <f t="shared" si="9"/>
        <v>-4.2520858619377178</v>
      </c>
      <c r="X13">
        <f t="shared" si="10"/>
        <v>-217.1108478571428</v>
      </c>
      <c r="Y13" s="57">
        <f t="shared" si="11"/>
        <v>-133.59833885057472</v>
      </c>
      <c r="Z13" s="56">
        <v>-4.26963E-2</v>
      </c>
      <c r="AA13" s="51">
        <v>0.36871700000000002</v>
      </c>
      <c r="AB13" s="51">
        <v>0.102941</v>
      </c>
      <c r="AC13">
        <f t="shared" si="12"/>
        <v>-44.487948476635509</v>
      </c>
      <c r="AD13">
        <f t="shared" si="13"/>
        <v>438.87820281138772</v>
      </c>
      <c r="AE13" s="57">
        <f t="shared" si="14"/>
        <v>124.74882706521738</v>
      </c>
    </row>
    <row r="14" spans="1:31" x14ac:dyDescent="0.2">
      <c r="A14" s="50">
        <v>259.10000000000002</v>
      </c>
      <c r="B14" s="56">
        <v>-6.0819900000000003E-2</v>
      </c>
      <c r="C14" s="51">
        <v>-0.118177</v>
      </c>
      <c r="D14" s="51">
        <v>-0.346854</v>
      </c>
      <c r="E14">
        <f t="shared" si="0"/>
        <v>-70.633444281250007</v>
      </c>
      <c r="F14">
        <f t="shared" si="1"/>
        <v>-144.78630472527473</v>
      </c>
      <c r="G14" s="57">
        <f t="shared" si="2"/>
        <v>-431.27233226765776</v>
      </c>
      <c r="H14" s="56">
        <v>2.3750299999999998E-2</v>
      </c>
      <c r="I14" s="51">
        <v>0.25926100000000002</v>
      </c>
      <c r="J14" s="51">
        <v>-0.39030300000000001</v>
      </c>
      <c r="K14">
        <f t="shared" si="3"/>
        <v>27.775394548951052</v>
      </c>
      <c r="L14">
        <f t="shared" si="4"/>
        <v>304.26325147368419</v>
      </c>
      <c r="M14" s="57">
        <f t="shared" si="5"/>
        <v>-612.88565450704232</v>
      </c>
      <c r="N14" s="51">
        <v>0.26720699999999997</v>
      </c>
      <c r="O14" s="51">
        <v>-0.194273</v>
      </c>
      <c r="P14" s="51">
        <v>0.27270299999999997</v>
      </c>
      <c r="Q14">
        <f t="shared" si="6"/>
        <v>274.14946407975373</v>
      </c>
      <c r="R14">
        <f t="shared" si="7"/>
        <v>-244.28003875939842</v>
      </c>
      <c r="S14">
        <f t="shared" si="8"/>
        <v>286.82695726415091</v>
      </c>
      <c r="T14" s="56">
        <v>1.43894E-2</v>
      </c>
      <c r="U14" s="51">
        <v>-0.19214100000000001</v>
      </c>
      <c r="V14" s="51">
        <v>-0.115748</v>
      </c>
      <c r="W14">
        <f t="shared" si="9"/>
        <v>16.653365460207617</v>
      </c>
      <c r="X14">
        <f t="shared" si="10"/>
        <v>-218.58979683673468</v>
      </c>
      <c r="Y14" s="57">
        <f t="shared" si="11"/>
        <v>-148.33039678160921</v>
      </c>
      <c r="Z14" s="56">
        <v>-4.0518600000000002E-2</v>
      </c>
      <c r="AA14" s="51">
        <v>0.35388599999999998</v>
      </c>
      <c r="AB14" s="51">
        <v>9.90283E-2</v>
      </c>
      <c r="AC14">
        <f t="shared" si="12"/>
        <v>-42.218866485981302</v>
      </c>
      <c r="AD14">
        <f t="shared" si="13"/>
        <v>421.2250904626332</v>
      </c>
      <c r="AE14" s="57">
        <f t="shared" si="14"/>
        <v>120.00723007608696</v>
      </c>
    </row>
    <row r="15" spans="1:31" x14ac:dyDescent="0.2">
      <c r="A15" s="50">
        <v>259</v>
      </c>
      <c r="B15" s="56">
        <v>-4.2887599999999998E-2</v>
      </c>
      <c r="C15" s="51">
        <v>-0.128355</v>
      </c>
      <c r="D15" s="51">
        <v>-0.35055999999999998</v>
      </c>
      <c r="E15">
        <f t="shared" si="0"/>
        <v>-49.807692958333327</v>
      </c>
      <c r="F15">
        <f t="shared" si="1"/>
        <v>-157.25603241758239</v>
      </c>
      <c r="G15" s="57">
        <f t="shared" si="2"/>
        <v>-435.88030929368011</v>
      </c>
      <c r="H15" s="56">
        <v>3.1977999999999999E-2</v>
      </c>
      <c r="I15" s="51">
        <v>0.27305400000000002</v>
      </c>
      <c r="J15" s="51">
        <v>-0.39930599999999999</v>
      </c>
      <c r="K15">
        <f t="shared" si="3"/>
        <v>37.397488321678324</v>
      </c>
      <c r="L15">
        <f t="shared" si="4"/>
        <v>320.45042589473678</v>
      </c>
      <c r="M15" s="57">
        <f t="shared" si="5"/>
        <v>-627.02290056338029</v>
      </c>
      <c r="N15" s="51">
        <v>0.25937100000000002</v>
      </c>
      <c r="O15" s="51">
        <v>-0.19243199999999999</v>
      </c>
      <c r="P15" s="51">
        <v>0.26315699999999997</v>
      </c>
      <c r="Q15">
        <f t="shared" si="6"/>
        <v>266.10987230061272</v>
      </c>
      <c r="R15">
        <f t="shared" si="7"/>
        <v>-241.96515428571416</v>
      </c>
      <c r="S15">
        <f t="shared" si="8"/>
        <v>276.78654650943395</v>
      </c>
      <c r="T15" s="56">
        <v>2.8533099999999999E-2</v>
      </c>
      <c r="U15" s="51">
        <v>-0.19451599999999999</v>
      </c>
      <c r="V15" s="51">
        <v>-0.12732299999999999</v>
      </c>
      <c r="W15">
        <f t="shared" si="9"/>
        <v>33.02237355363323</v>
      </c>
      <c r="X15">
        <f t="shared" si="10"/>
        <v>-221.29172285714282</v>
      </c>
      <c r="Y15" s="57">
        <f t="shared" si="11"/>
        <v>-163.1636927586207</v>
      </c>
      <c r="Z15" s="56">
        <v>-3.9421100000000001E-2</v>
      </c>
      <c r="AA15" s="51">
        <v>0.33746900000000002</v>
      </c>
      <c r="AB15" s="51">
        <v>8.9169799999999994E-2</v>
      </c>
      <c r="AC15">
        <f t="shared" si="12"/>
        <v>-41.075312514018684</v>
      </c>
      <c r="AD15">
        <f t="shared" si="13"/>
        <v>401.68418658362975</v>
      </c>
      <c r="AE15" s="57">
        <f t="shared" si="14"/>
        <v>108.06022828260869</v>
      </c>
    </row>
    <row r="16" spans="1:31" x14ac:dyDescent="0.2">
      <c r="A16" s="50">
        <v>258.89999999999998</v>
      </c>
      <c r="B16" s="56">
        <v>-3.01844E-2</v>
      </c>
      <c r="C16" s="51">
        <v>-0.13578000000000001</v>
      </c>
      <c r="D16" s="51">
        <v>-0.35080600000000001</v>
      </c>
      <c r="E16">
        <f t="shared" si="0"/>
        <v>-35.05477870833333</v>
      </c>
      <c r="F16">
        <f t="shared" si="1"/>
        <v>-166.35288131868131</v>
      </c>
      <c r="G16" s="57">
        <f t="shared" si="2"/>
        <v>-436.18618148698863</v>
      </c>
      <c r="H16" s="56">
        <v>3.8609999999999998E-2</v>
      </c>
      <c r="I16" s="51">
        <v>0.28545999999999999</v>
      </c>
      <c r="J16" s="51">
        <v>-0.40221800000000002</v>
      </c>
      <c r="K16">
        <f t="shared" si="3"/>
        <v>45.153450000000014</v>
      </c>
      <c r="L16">
        <f t="shared" si="4"/>
        <v>335.00984631578939</v>
      </c>
      <c r="M16" s="57">
        <f t="shared" si="5"/>
        <v>-631.59556084507051</v>
      </c>
      <c r="N16" s="51">
        <v>0.24684700000000001</v>
      </c>
      <c r="O16" s="51">
        <v>-0.19051999999999999</v>
      </c>
      <c r="P16" s="51">
        <v>0.25949899999999998</v>
      </c>
      <c r="Q16">
        <f t="shared" si="6"/>
        <v>253.2604788036802</v>
      </c>
      <c r="R16">
        <f t="shared" si="7"/>
        <v>-239.56099398496232</v>
      </c>
      <c r="S16">
        <f t="shared" si="8"/>
        <v>272.93908971698113</v>
      </c>
      <c r="T16" s="56">
        <v>4.0117399999999998E-2</v>
      </c>
      <c r="U16" s="51">
        <v>-0.190862</v>
      </c>
      <c r="V16" s="51">
        <v>-0.132137</v>
      </c>
      <c r="W16">
        <f t="shared" si="9"/>
        <v>46.429296809688587</v>
      </c>
      <c r="X16">
        <f t="shared" si="10"/>
        <v>-217.13473857142853</v>
      </c>
      <c r="Y16" s="57">
        <f t="shared" si="11"/>
        <v>-169.33280609195404</v>
      </c>
      <c r="Z16" s="56">
        <v>-3.5198699999999999E-2</v>
      </c>
      <c r="AA16" s="51">
        <v>0.32088100000000003</v>
      </c>
      <c r="AB16" s="51">
        <v>7.5049000000000005E-2</v>
      </c>
      <c r="AC16">
        <f t="shared" si="12"/>
        <v>-36.675729560747655</v>
      </c>
      <c r="AD16">
        <f t="shared" si="13"/>
        <v>381.93974402135217</v>
      </c>
      <c r="AE16" s="57">
        <f t="shared" si="14"/>
        <v>90.947967500000004</v>
      </c>
    </row>
    <row r="17" spans="1:31" x14ac:dyDescent="0.2">
      <c r="A17" s="50">
        <v>258.8</v>
      </c>
      <c r="B17" s="56">
        <v>-1.85081E-2</v>
      </c>
      <c r="C17" s="51">
        <v>-0.147061</v>
      </c>
      <c r="D17" s="51">
        <v>-0.34895300000000001</v>
      </c>
      <c r="E17">
        <f t="shared" si="0"/>
        <v>-21.494459052083332</v>
      </c>
      <c r="F17">
        <f t="shared" si="1"/>
        <v>-180.17396582417581</v>
      </c>
      <c r="G17" s="57">
        <f t="shared" si="2"/>
        <v>-433.88219297397751</v>
      </c>
      <c r="H17" s="56">
        <v>4.8103199999999999E-2</v>
      </c>
      <c r="I17" s="51">
        <v>0.30022399999999999</v>
      </c>
      <c r="J17" s="51">
        <v>-0.40441300000000002</v>
      </c>
      <c r="K17">
        <f t="shared" si="3"/>
        <v>56.255515048951061</v>
      </c>
      <c r="L17">
        <f t="shared" si="4"/>
        <v>352.33656589473674</v>
      </c>
      <c r="M17" s="57">
        <f t="shared" si="5"/>
        <v>-635.04232915492958</v>
      </c>
      <c r="N17" s="51">
        <v>0.23577300000000001</v>
      </c>
      <c r="O17" s="51">
        <v>-0.192082</v>
      </c>
      <c r="P17" s="51">
        <v>0.25387599999999999</v>
      </c>
      <c r="Q17">
        <f t="shared" si="6"/>
        <v>241.89875861963117</v>
      </c>
      <c r="R17">
        <f t="shared" si="7"/>
        <v>-241.52506218045104</v>
      </c>
      <c r="S17">
        <f t="shared" si="8"/>
        <v>267.02486075471694</v>
      </c>
      <c r="T17" s="56">
        <v>5.38159E-2</v>
      </c>
      <c r="U17" s="51">
        <v>-0.18192900000000001</v>
      </c>
      <c r="V17" s="51">
        <v>-0.136465</v>
      </c>
      <c r="W17">
        <f t="shared" si="9"/>
        <v>62.283059076124587</v>
      </c>
      <c r="X17">
        <f t="shared" si="10"/>
        <v>-206.97208377551016</v>
      </c>
      <c r="Y17" s="57">
        <f t="shared" si="11"/>
        <v>-174.87911321839081</v>
      </c>
      <c r="Z17" s="56">
        <v>-2.9095800000000002E-2</v>
      </c>
      <c r="AA17" s="51">
        <v>0.30062499999999998</v>
      </c>
      <c r="AB17" s="51">
        <v>6.0940099999999997E-2</v>
      </c>
      <c r="AC17">
        <f t="shared" si="12"/>
        <v>-30.316735906542053</v>
      </c>
      <c r="AD17">
        <f t="shared" si="13"/>
        <v>357.82933718861193</v>
      </c>
      <c r="AE17" s="57">
        <f t="shared" si="14"/>
        <v>73.850127706521732</v>
      </c>
    </row>
    <row r="18" spans="1:31" x14ac:dyDescent="0.2">
      <c r="A18" s="50">
        <v>258.7</v>
      </c>
      <c r="B18" s="56">
        <v>-1.0374599999999999E-2</v>
      </c>
      <c r="C18" s="51">
        <v>-0.15689900000000001</v>
      </c>
      <c r="D18" s="51">
        <v>-0.34881000000000001</v>
      </c>
      <c r="E18">
        <f t="shared" si="0"/>
        <v>-12.048584937499998</v>
      </c>
      <c r="F18">
        <f t="shared" si="1"/>
        <v>-192.22713747252746</v>
      </c>
      <c r="G18" s="57">
        <f t="shared" si="2"/>
        <v>-433.70438921933066</v>
      </c>
      <c r="H18" s="56">
        <v>5.8634400000000003E-2</v>
      </c>
      <c r="I18" s="51">
        <v>0.31419399999999997</v>
      </c>
      <c r="J18" s="51">
        <v>-0.40686600000000001</v>
      </c>
      <c r="K18">
        <f t="shared" si="3"/>
        <v>68.571495692307707</v>
      </c>
      <c r="L18">
        <f t="shared" si="4"/>
        <v>368.73146378947359</v>
      </c>
      <c r="M18" s="57">
        <f t="shared" si="5"/>
        <v>-638.89423014084502</v>
      </c>
      <c r="N18" s="51">
        <v>0.22423100000000001</v>
      </c>
      <c r="O18" s="51">
        <v>-0.19780300000000001</v>
      </c>
      <c r="P18" s="51">
        <v>0.24890599999999999</v>
      </c>
      <c r="Q18">
        <f t="shared" si="6"/>
        <v>230.05687904907904</v>
      </c>
      <c r="R18">
        <f t="shared" si="7"/>
        <v>-248.71868199248112</v>
      </c>
      <c r="S18">
        <f t="shared" si="8"/>
        <v>261.79745226415093</v>
      </c>
      <c r="T18" s="56">
        <v>6.4130599999999996E-2</v>
      </c>
      <c r="U18" s="51">
        <v>-0.17471300000000001</v>
      </c>
      <c r="V18" s="51">
        <v>-0.141014</v>
      </c>
      <c r="W18">
        <f t="shared" si="9"/>
        <v>74.220629003460232</v>
      </c>
      <c r="X18">
        <f t="shared" si="10"/>
        <v>-198.76277928571423</v>
      </c>
      <c r="Y18" s="57">
        <f t="shared" si="11"/>
        <v>-180.70863057471263</v>
      </c>
      <c r="Z18" s="56">
        <v>-2.0875100000000001E-2</v>
      </c>
      <c r="AA18" s="51">
        <v>0.271791</v>
      </c>
      <c r="AB18" s="51">
        <v>4.3148499999999999E-2</v>
      </c>
      <c r="AC18">
        <f t="shared" si="12"/>
        <v>-21.751073822429905</v>
      </c>
      <c r="AD18">
        <f t="shared" si="13"/>
        <v>323.5086682206404</v>
      </c>
      <c r="AE18" s="57">
        <f t="shared" si="14"/>
        <v>52.28941592391304</v>
      </c>
    </row>
    <row r="19" spans="1:31" x14ac:dyDescent="0.2">
      <c r="A19" s="50">
        <v>258.60000000000002</v>
      </c>
      <c r="B19" s="56">
        <v>3.26692E-3</v>
      </c>
      <c r="C19" s="51">
        <v>-0.165959</v>
      </c>
      <c r="D19" s="51">
        <v>-0.342663</v>
      </c>
      <c r="E19">
        <f t="shared" si="0"/>
        <v>3.7940511541666662</v>
      </c>
      <c r="F19">
        <f t="shared" si="1"/>
        <v>-203.32713087912089</v>
      </c>
      <c r="G19" s="57">
        <f t="shared" si="2"/>
        <v>-426.06131453531583</v>
      </c>
      <c r="H19" s="56">
        <v>6.6467200000000004E-2</v>
      </c>
      <c r="I19" s="51">
        <v>0.31900099999999998</v>
      </c>
      <c r="J19" s="51">
        <v>-0.407167</v>
      </c>
      <c r="K19">
        <f t="shared" si="3"/>
        <v>77.731763580419596</v>
      </c>
      <c r="L19">
        <f t="shared" si="4"/>
        <v>374.37285778947358</v>
      </c>
      <c r="M19" s="57">
        <f t="shared" si="5"/>
        <v>-639.36688492957751</v>
      </c>
      <c r="N19" s="51">
        <v>0.21134900000000001</v>
      </c>
      <c r="O19" s="51">
        <v>-0.208985</v>
      </c>
      <c r="P19" s="51">
        <v>0.24180499999999999</v>
      </c>
      <c r="Q19">
        <f t="shared" si="6"/>
        <v>216.84018414110363</v>
      </c>
      <c r="R19">
        <f t="shared" si="7"/>
        <v>-262.7789960526315</v>
      </c>
      <c r="S19">
        <f t="shared" si="8"/>
        <v>254.32867405660377</v>
      </c>
      <c r="T19" s="56">
        <v>6.4152699999999993E-2</v>
      </c>
      <c r="U19" s="51">
        <v>-0.168377</v>
      </c>
      <c r="V19" s="51">
        <v>-0.146814</v>
      </c>
      <c r="W19">
        <f t="shared" si="9"/>
        <v>74.246206121107278</v>
      </c>
      <c r="X19">
        <f t="shared" si="10"/>
        <v>-191.55460948979589</v>
      </c>
      <c r="Y19" s="57">
        <f t="shared" si="11"/>
        <v>-188.14129724137933</v>
      </c>
      <c r="Z19" s="56">
        <v>-1.13057E-2</v>
      </c>
      <c r="AA19" s="51">
        <v>0.243256</v>
      </c>
      <c r="AB19" s="51">
        <v>3.6449099999999998E-2</v>
      </c>
      <c r="AC19">
        <f t="shared" si="12"/>
        <v>-11.780116757009344</v>
      </c>
      <c r="AD19">
        <f t="shared" si="13"/>
        <v>289.54389437722403</v>
      </c>
      <c r="AE19" s="57">
        <f t="shared" si="14"/>
        <v>44.170762597826084</v>
      </c>
    </row>
    <row r="20" spans="1:31" x14ac:dyDescent="0.2">
      <c r="A20" s="50">
        <v>258.5</v>
      </c>
      <c r="B20" s="56">
        <v>2.1468600000000001E-2</v>
      </c>
      <c r="C20" s="51">
        <v>-0.169235</v>
      </c>
      <c r="D20" s="51">
        <v>-0.33231699999999997</v>
      </c>
      <c r="E20">
        <f t="shared" si="0"/>
        <v>24.932648062499997</v>
      </c>
      <c r="F20">
        <f t="shared" si="1"/>
        <v>-207.3407708791209</v>
      </c>
      <c r="G20" s="57">
        <f t="shared" si="2"/>
        <v>-413.19727505576191</v>
      </c>
      <c r="H20" s="56">
        <v>6.6736000000000004E-2</v>
      </c>
      <c r="I20" s="51">
        <v>0.322133</v>
      </c>
      <c r="J20" s="51">
        <v>-0.397088</v>
      </c>
      <c r="K20">
        <f t="shared" si="3"/>
        <v>78.046118601398618</v>
      </c>
      <c r="L20">
        <f t="shared" si="4"/>
        <v>378.04850705263152</v>
      </c>
      <c r="M20" s="57">
        <f t="shared" si="5"/>
        <v>-623.54001577464783</v>
      </c>
      <c r="N20" s="51">
        <v>0.20116800000000001</v>
      </c>
      <c r="O20" s="51">
        <v>-0.21207899999999999</v>
      </c>
      <c r="P20" s="51">
        <v>0.225942</v>
      </c>
      <c r="Q20">
        <f t="shared" si="6"/>
        <v>206.39466552147178</v>
      </c>
      <c r="R20">
        <f t="shared" si="7"/>
        <v>-266.66941026315777</v>
      </c>
      <c r="S20">
        <f t="shared" si="8"/>
        <v>237.64409037735848</v>
      </c>
      <c r="T20" s="56">
        <v>5.9578600000000002E-2</v>
      </c>
      <c r="U20" s="51">
        <v>-0.16119600000000001</v>
      </c>
      <c r="V20" s="51">
        <v>-0.155227</v>
      </c>
      <c r="W20">
        <f t="shared" si="9"/>
        <v>68.952437169550194</v>
      </c>
      <c r="X20">
        <f t="shared" si="10"/>
        <v>-183.38512285714282</v>
      </c>
      <c r="Y20" s="57">
        <f t="shared" si="11"/>
        <v>-198.92250839080461</v>
      </c>
      <c r="Z20" s="56">
        <v>-9.0366000000000005E-3</v>
      </c>
      <c r="AA20" s="51">
        <v>0.21126800000000001</v>
      </c>
      <c r="AB20" s="51">
        <v>3.1262699999999997E-2</v>
      </c>
      <c r="AC20">
        <f t="shared" si="12"/>
        <v>-9.4157993831775695</v>
      </c>
      <c r="AD20">
        <f t="shared" si="13"/>
        <v>251.46906747330951</v>
      </c>
      <c r="AE20" s="57">
        <f t="shared" si="14"/>
        <v>37.88563503260869</v>
      </c>
    </row>
    <row r="21" spans="1:31" x14ac:dyDescent="0.2">
      <c r="A21" s="50">
        <v>258.39999999999998</v>
      </c>
      <c r="B21" s="56">
        <v>3.12517E-2</v>
      </c>
      <c r="C21" s="51">
        <v>-0.177569</v>
      </c>
      <c r="D21" s="51">
        <v>-0.32288800000000001</v>
      </c>
      <c r="E21">
        <f t="shared" si="0"/>
        <v>36.294292010416662</v>
      </c>
      <c r="F21">
        <f t="shared" si="1"/>
        <v>-217.55129461538465</v>
      </c>
      <c r="G21" s="57">
        <f t="shared" si="2"/>
        <v>-401.47341769516714</v>
      </c>
      <c r="H21" s="56">
        <v>6.9554699999999997E-2</v>
      </c>
      <c r="I21" s="51">
        <v>0.32470199999999999</v>
      </c>
      <c r="J21" s="51">
        <v>-0.38182100000000002</v>
      </c>
      <c r="K21">
        <f t="shared" si="3"/>
        <v>81.342519262237772</v>
      </c>
      <c r="L21">
        <f t="shared" si="4"/>
        <v>381.06343136842094</v>
      </c>
      <c r="M21" s="57">
        <f t="shared" si="5"/>
        <v>-599.56652521126773</v>
      </c>
      <c r="N21" s="51">
        <v>0.19653699999999999</v>
      </c>
      <c r="O21" s="51">
        <v>-0.20834</v>
      </c>
      <c r="P21" s="51">
        <v>0.20786499999999999</v>
      </c>
      <c r="Q21">
        <f t="shared" si="6"/>
        <v>201.64334475460061</v>
      </c>
      <c r="R21">
        <f t="shared" si="7"/>
        <v>-261.96796917293221</v>
      </c>
      <c r="S21">
        <f t="shared" si="8"/>
        <v>218.63083820754716</v>
      </c>
      <c r="T21" s="56">
        <v>5.09545E-2</v>
      </c>
      <c r="U21" s="51">
        <v>-0.157306</v>
      </c>
      <c r="V21" s="51">
        <v>-0.16083500000000001</v>
      </c>
      <c r="W21">
        <f t="shared" si="9"/>
        <v>58.971458875432546</v>
      </c>
      <c r="X21">
        <f t="shared" si="10"/>
        <v>-178.95965244897957</v>
      </c>
      <c r="Y21" s="57">
        <f t="shared" si="11"/>
        <v>-206.10912816091954</v>
      </c>
      <c r="Z21" s="56">
        <v>-5.8545300000000002E-3</v>
      </c>
      <c r="AA21" s="51">
        <v>0.187474</v>
      </c>
      <c r="AB21" s="51">
        <v>2.3638200000000002E-2</v>
      </c>
      <c r="AC21">
        <f t="shared" si="12"/>
        <v>-6.1002013990654191</v>
      </c>
      <c r="AD21">
        <f t="shared" si="13"/>
        <v>223.14743338078281</v>
      </c>
      <c r="AE21" s="57">
        <f t="shared" si="14"/>
        <v>28.645901282608698</v>
      </c>
    </row>
    <row r="22" spans="1:31" x14ac:dyDescent="0.2">
      <c r="A22" s="50">
        <v>258.3</v>
      </c>
      <c r="B22" s="56">
        <v>4.5181499999999999E-2</v>
      </c>
      <c r="C22" s="51">
        <v>-0.191108</v>
      </c>
      <c r="D22" s="51">
        <v>-0.31841199999999997</v>
      </c>
      <c r="E22">
        <f t="shared" si="0"/>
        <v>52.471723281249993</v>
      </c>
      <c r="F22">
        <f t="shared" si="1"/>
        <v>-234.13880131868132</v>
      </c>
      <c r="G22" s="57">
        <f t="shared" si="2"/>
        <v>-395.908035836431</v>
      </c>
      <c r="H22" s="56">
        <v>7.3253499999999999E-2</v>
      </c>
      <c r="I22" s="51">
        <v>0.32097300000000001</v>
      </c>
      <c r="J22" s="51">
        <v>-0.36757699999999999</v>
      </c>
      <c r="K22">
        <f t="shared" si="3"/>
        <v>85.668175332167849</v>
      </c>
      <c r="L22">
        <f t="shared" si="4"/>
        <v>376.68715547368419</v>
      </c>
      <c r="M22" s="57">
        <f t="shared" si="5"/>
        <v>-577.19943281690144</v>
      </c>
      <c r="N22" s="51">
        <v>0.18820600000000001</v>
      </c>
      <c r="O22" s="51">
        <v>-0.20524999999999999</v>
      </c>
      <c r="P22" s="51">
        <v>0.19791600000000001</v>
      </c>
      <c r="Q22">
        <f t="shared" si="6"/>
        <v>193.09589208588898</v>
      </c>
      <c r="R22">
        <f t="shared" si="7"/>
        <v>-258.08258458646606</v>
      </c>
      <c r="S22">
        <f t="shared" si="8"/>
        <v>208.16655509433963</v>
      </c>
      <c r="T22" s="56">
        <v>4.1035200000000001E-2</v>
      </c>
      <c r="U22" s="51">
        <v>-0.159437</v>
      </c>
      <c r="V22" s="51">
        <v>-0.164101</v>
      </c>
      <c r="W22">
        <f t="shared" si="9"/>
        <v>47.491499460207628</v>
      </c>
      <c r="X22">
        <f t="shared" si="10"/>
        <v>-181.38399112244892</v>
      </c>
      <c r="Y22" s="57">
        <f t="shared" si="11"/>
        <v>-210.29448839080459</v>
      </c>
      <c r="Z22" s="56">
        <v>-8.1711100000000005E-3</v>
      </c>
      <c r="AA22" s="51">
        <v>0.16759099999999999</v>
      </c>
      <c r="AB22" s="51">
        <v>1.9308200000000001E-2</v>
      </c>
      <c r="AC22">
        <f t="shared" si="12"/>
        <v>-8.5139911579439236</v>
      </c>
      <c r="AD22">
        <f t="shared" si="13"/>
        <v>199.48100274021343</v>
      </c>
      <c r="AE22" s="57">
        <f t="shared" si="14"/>
        <v>23.398600195652175</v>
      </c>
    </row>
    <row r="23" spans="1:31" x14ac:dyDescent="0.2">
      <c r="A23" s="50">
        <v>258.2</v>
      </c>
      <c r="B23" s="56">
        <v>5.97262E-2</v>
      </c>
      <c r="C23" s="51">
        <v>-0.21021300000000001</v>
      </c>
      <c r="D23" s="51">
        <v>-0.31039800000000001</v>
      </c>
      <c r="E23">
        <f t="shared" si="0"/>
        <v>69.363271229166656</v>
      </c>
      <c r="F23">
        <f t="shared" si="1"/>
        <v>-257.5455754945055</v>
      </c>
      <c r="G23" s="57">
        <f t="shared" si="2"/>
        <v>-385.94356527881024</v>
      </c>
      <c r="H23" s="56">
        <v>7.5260400000000005E-2</v>
      </c>
      <c r="I23" s="51">
        <v>0.32095800000000002</v>
      </c>
      <c r="J23" s="51">
        <v>-0.34892400000000001</v>
      </c>
      <c r="K23">
        <f t="shared" si="3"/>
        <v>88.015195762237781</v>
      </c>
      <c r="L23">
        <f t="shared" si="4"/>
        <v>376.66955178947364</v>
      </c>
      <c r="M23" s="57">
        <f t="shared" si="5"/>
        <v>-547.90896845070426</v>
      </c>
      <c r="N23" s="51">
        <v>0.19111700000000001</v>
      </c>
      <c r="O23" s="51">
        <v>-0.200936</v>
      </c>
      <c r="P23" s="51">
        <v>0.18961600000000001</v>
      </c>
      <c r="Q23">
        <f t="shared" si="6"/>
        <v>196.08252450920185</v>
      </c>
      <c r="R23">
        <f t="shared" si="7"/>
        <v>-252.65813503759387</v>
      </c>
      <c r="S23">
        <f t="shared" si="8"/>
        <v>199.43667773584906</v>
      </c>
      <c r="T23" s="56">
        <v>3.0055499999999999E-2</v>
      </c>
      <c r="U23" s="51">
        <v>-0.155608</v>
      </c>
      <c r="V23" s="51">
        <v>-0.16712199999999999</v>
      </c>
      <c r="W23">
        <f t="shared" si="9"/>
        <v>34.784301332179936</v>
      </c>
      <c r="X23">
        <f t="shared" si="10"/>
        <v>-177.02791755102038</v>
      </c>
      <c r="Y23" s="57">
        <f t="shared" si="11"/>
        <v>-214.16588252873561</v>
      </c>
      <c r="Z23" s="56">
        <v>-1.5440300000000001E-2</v>
      </c>
      <c r="AA23" s="51">
        <v>0.14610799999999999</v>
      </c>
      <c r="AB23" s="51">
        <v>1.1907E-3</v>
      </c>
      <c r="AC23">
        <f t="shared" si="12"/>
        <v>-16.088215392523363</v>
      </c>
      <c r="AD23">
        <f t="shared" si="13"/>
        <v>173.91011658362982</v>
      </c>
      <c r="AE23" s="57">
        <f t="shared" si="14"/>
        <v>1.442947206521739</v>
      </c>
    </row>
    <row r="24" spans="1:31" x14ac:dyDescent="0.2">
      <c r="A24" s="50">
        <v>258.10000000000002</v>
      </c>
      <c r="B24" s="56">
        <v>7.3321700000000004E-2</v>
      </c>
      <c r="C24" s="51">
        <v>-0.23014799999999999</v>
      </c>
      <c r="D24" s="51">
        <v>-0.30414799999999997</v>
      </c>
      <c r="E24">
        <f t="shared" si="0"/>
        <v>85.152461802083337</v>
      </c>
      <c r="F24">
        <f t="shared" si="1"/>
        <v>-281.96923648351645</v>
      </c>
      <c r="G24" s="57">
        <f t="shared" si="2"/>
        <v>-378.17242215613362</v>
      </c>
      <c r="H24" s="56">
        <v>8.4112400000000004E-2</v>
      </c>
      <c r="I24" s="51">
        <v>0.31863000000000002</v>
      </c>
      <c r="J24" s="51">
        <v>-0.32530799999999999</v>
      </c>
      <c r="K24">
        <f t="shared" si="3"/>
        <v>98.367393104895129</v>
      </c>
      <c r="L24">
        <f t="shared" si="4"/>
        <v>373.93745999999993</v>
      </c>
      <c r="M24" s="57">
        <f t="shared" si="5"/>
        <v>-510.82519605633809</v>
      </c>
      <c r="N24" s="51">
        <v>0.19270100000000001</v>
      </c>
      <c r="O24" s="51">
        <v>-0.194137</v>
      </c>
      <c r="P24" s="51">
        <v>0.18535299999999999</v>
      </c>
      <c r="Q24">
        <f t="shared" si="6"/>
        <v>197.70767935582762</v>
      </c>
      <c r="R24">
        <f t="shared" si="7"/>
        <v>-244.10903154135329</v>
      </c>
      <c r="S24">
        <f t="shared" si="8"/>
        <v>194.95288650943397</v>
      </c>
      <c r="T24" s="56">
        <v>1.6793300000000001E-2</v>
      </c>
      <c r="U24" s="51">
        <v>-0.14945800000000001</v>
      </c>
      <c r="V24" s="51">
        <v>-0.16797000000000001</v>
      </c>
      <c r="W24">
        <f t="shared" si="9"/>
        <v>19.435484605536338</v>
      </c>
      <c r="X24">
        <f t="shared" si="10"/>
        <v>-170.03135122448975</v>
      </c>
      <c r="Y24" s="57">
        <f t="shared" si="11"/>
        <v>-215.25258965517241</v>
      </c>
      <c r="Z24" s="56">
        <v>-2.1969499999999999E-2</v>
      </c>
      <c r="AA24" s="51">
        <v>0.12469</v>
      </c>
      <c r="AB24" s="51">
        <v>-2.0780099999999999E-2</v>
      </c>
      <c r="AC24">
        <f t="shared" si="12"/>
        <v>-22.891397710280369</v>
      </c>
      <c r="AD24">
        <f t="shared" si="13"/>
        <v>148.41659893238429</v>
      </c>
      <c r="AE24" s="57">
        <f t="shared" si="14"/>
        <v>-25.182319010869566</v>
      </c>
    </row>
    <row r="25" spans="1:31" x14ac:dyDescent="0.2">
      <c r="A25" s="50">
        <v>258</v>
      </c>
      <c r="B25" s="56">
        <v>8.8901800000000003E-2</v>
      </c>
      <c r="C25" s="51">
        <v>-0.24679100000000001</v>
      </c>
      <c r="D25" s="51">
        <v>-0.29555900000000002</v>
      </c>
      <c r="E25">
        <f t="shared" si="0"/>
        <v>103.24647585416666</v>
      </c>
      <c r="F25">
        <f t="shared" si="1"/>
        <v>-302.35965483516486</v>
      </c>
      <c r="G25" s="57">
        <f t="shared" si="2"/>
        <v>-367.4930064312266</v>
      </c>
      <c r="H25" s="56">
        <v>9.5299900000000007E-2</v>
      </c>
      <c r="I25" s="51">
        <v>0.31295899999999999</v>
      </c>
      <c r="J25" s="51">
        <v>-0.30031600000000003</v>
      </c>
      <c r="K25">
        <f t="shared" si="3"/>
        <v>111.45090053496506</v>
      </c>
      <c r="L25">
        <f t="shared" si="4"/>
        <v>367.28209378947361</v>
      </c>
      <c r="M25" s="57">
        <f t="shared" si="5"/>
        <v>-471.58071605633808</v>
      </c>
      <c r="N25" s="51">
        <v>0.188</v>
      </c>
      <c r="O25" s="51">
        <v>-0.187053</v>
      </c>
      <c r="P25" s="51">
        <v>0.180259</v>
      </c>
      <c r="Q25">
        <f t="shared" si="6"/>
        <v>192.88453987730003</v>
      </c>
      <c r="R25">
        <f t="shared" si="7"/>
        <v>-235.20156733082698</v>
      </c>
      <c r="S25">
        <f t="shared" si="8"/>
        <v>189.59505575471701</v>
      </c>
      <c r="T25" s="56">
        <v>-3.3307800000000002E-3</v>
      </c>
      <c r="U25" s="51">
        <v>-0.156357</v>
      </c>
      <c r="V25" s="51">
        <v>-0.16730100000000001</v>
      </c>
      <c r="W25">
        <f t="shared" si="9"/>
        <v>-3.854830403460209</v>
      </c>
      <c r="X25">
        <f t="shared" si="10"/>
        <v>-177.88001969387753</v>
      </c>
      <c r="Y25" s="57">
        <f t="shared" si="11"/>
        <v>-214.39527000000001</v>
      </c>
      <c r="Z25" s="56">
        <v>-2.1156299999999999E-2</v>
      </c>
      <c r="AA25" s="51">
        <v>0.10680099999999999</v>
      </c>
      <c r="AB25" s="51">
        <v>-4.4519700000000002E-2</v>
      </c>
      <c r="AC25">
        <f t="shared" si="12"/>
        <v>-22.044073710280369</v>
      </c>
      <c r="AD25">
        <f t="shared" si="13"/>
        <v>127.12359597864763</v>
      </c>
      <c r="AE25" s="57">
        <f t="shared" si="14"/>
        <v>-53.951101663043474</v>
      </c>
    </row>
    <row r="26" spans="1:31" x14ac:dyDescent="0.2">
      <c r="A26" s="50">
        <v>257.89999999999998</v>
      </c>
      <c r="B26" s="56">
        <v>0.10630100000000001</v>
      </c>
      <c r="C26" s="51">
        <v>-0.26567400000000002</v>
      </c>
      <c r="D26" s="51">
        <v>-0.28764000000000001</v>
      </c>
      <c r="E26">
        <f t="shared" si="0"/>
        <v>123.45310927083334</v>
      </c>
      <c r="F26">
        <f t="shared" si="1"/>
        <v>-325.49444241758243</v>
      </c>
      <c r="G26" s="57">
        <f t="shared" si="2"/>
        <v>-357.64665724907053</v>
      </c>
      <c r="H26" s="56">
        <v>0.11662</v>
      </c>
      <c r="I26" s="51">
        <v>0.31458399999999997</v>
      </c>
      <c r="J26" s="51">
        <v>-0.27491100000000002</v>
      </c>
      <c r="K26">
        <f t="shared" si="3"/>
        <v>136.3842356643357</v>
      </c>
      <c r="L26">
        <f t="shared" si="4"/>
        <v>369.18915957894728</v>
      </c>
      <c r="M26" s="57">
        <f t="shared" si="5"/>
        <v>-431.68770971830986</v>
      </c>
      <c r="N26" s="51">
        <v>0.18214</v>
      </c>
      <c r="O26" s="51">
        <v>-0.19197900000000001</v>
      </c>
      <c r="P26" s="51">
        <v>0.17687600000000001</v>
      </c>
      <c r="Q26">
        <f t="shared" si="6"/>
        <v>186.87228773006075</v>
      </c>
      <c r="R26">
        <f t="shared" si="7"/>
        <v>-241.39554936090215</v>
      </c>
      <c r="S26">
        <f t="shared" si="8"/>
        <v>186.03684188679244</v>
      </c>
      <c r="T26" s="56">
        <v>-2.4339E-2</v>
      </c>
      <c r="U26" s="51">
        <v>-0.163051</v>
      </c>
      <c r="V26" s="51">
        <v>-0.17491899999999999</v>
      </c>
      <c r="W26">
        <f t="shared" si="9"/>
        <v>-28.168392145328728</v>
      </c>
      <c r="X26">
        <f t="shared" si="10"/>
        <v>-185.49546928571425</v>
      </c>
      <c r="Y26" s="57">
        <f t="shared" si="11"/>
        <v>-224.15769321839079</v>
      </c>
      <c r="Z26" s="56">
        <v>-1.7000000000000001E-2</v>
      </c>
      <c r="AA26" s="51">
        <v>8.9955199999999999E-2</v>
      </c>
      <c r="AB26" s="51">
        <v>-7.7918799999999996E-2</v>
      </c>
      <c r="AC26">
        <f t="shared" si="12"/>
        <v>-17.713364485981305</v>
      </c>
      <c r="AD26">
        <f t="shared" si="13"/>
        <v>107.07229802135225</v>
      </c>
      <c r="AE26" s="57">
        <f t="shared" si="14"/>
        <v>-94.425728391304347</v>
      </c>
    </row>
    <row r="27" spans="1:31" x14ac:dyDescent="0.2">
      <c r="A27" s="50">
        <v>257.8</v>
      </c>
      <c r="B27" s="56">
        <v>0.12646199999999999</v>
      </c>
      <c r="C27" s="51">
        <v>-0.27797500000000003</v>
      </c>
      <c r="D27" s="51">
        <v>-0.280775</v>
      </c>
      <c r="E27">
        <f t="shared" si="0"/>
        <v>146.86717062499997</v>
      </c>
      <c r="F27">
        <f t="shared" si="1"/>
        <v>-340.56519505494509</v>
      </c>
      <c r="G27" s="57">
        <f t="shared" si="2"/>
        <v>-349.11083364312253</v>
      </c>
      <c r="H27" s="56">
        <v>0.13831299999999999</v>
      </c>
      <c r="I27" s="51">
        <v>0.31536500000000001</v>
      </c>
      <c r="J27" s="51">
        <v>-0.24852199999999999</v>
      </c>
      <c r="K27">
        <f t="shared" si="3"/>
        <v>161.75366821678324</v>
      </c>
      <c r="L27">
        <f t="shared" si="4"/>
        <v>370.10572473684203</v>
      </c>
      <c r="M27" s="57">
        <f t="shared" si="5"/>
        <v>-390.24954619718312</v>
      </c>
      <c r="N27" s="51">
        <v>0.17913599999999999</v>
      </c>
      <c r="O27" s="51">
        <v>-0.192107</v>
      </c>
      <c r="P27" s="51">
        <v>0.17969199999999999</v>
      </c>
      <c r="Q27">
        <f t="shared" si="6"/>
        <v>183.79023901840432</v>
      </c>
      <c r="R27">
        <f t="shared" si="7"/>
        <v>-241.55649733082694</v>
      </c>
      <c r="S27">
        <f t="shared" si="8"/>
        <v>188.99868943396226</v>
      </c>
      <c r="T27" s="56">
        <v>-4.2567199999999999E-2</v>
      </c>
      <c r="U27" s="51">
        <v>-0.17110300000000001</v>
      </c>
      <c r="V27" s="51">
        <v>-0.18146100000000001</v>
      </c>
      <c r="W27">
        <f t="shared" si="9"/>
        <v>-49.26453766089967</v>
      </c>
      <c r="X27">
        <f t="shared" si="10"/>
        <v>-194.65585173469384</v>
      </c>
      <c r="Y27" s="57">
        <f t="shared" si="11"/>
        <v>-232.54122862068968</v>
      </c>
      <c r="Z27" s="56">
        <v>-1.7019099999999999E-2</v>
      </c>
      <c r="AA27" s="51">
        <v>7.3487200000000003E-2</v>
      </c>
      <c r="AB27" s="51">
        <v>-0.10367999999999999</v>
      </c>
      <c r="AC27">
        <f t="shared" si="12"/>
        <v>-17.733265971962613</v>
      </c>
      <c r="AD27">
        <f t="shared" si="13"/>
        <v>87.47068962277578</v>
      </c>
      <c r="AE27" s="57">
        <f t="shared" si="14"/>
        <v>-125.64438260869565</v>
      </c>
    </row>
    <row r="28" spans="1:31" x14ac:dyDescent="0.2">
      <c r="A28" s="50">
        <v>257.7</v>
      </c>
      <c r="B28" s="56">
        <v>0.141814</v>
      </c>
      <c r="C28" s="51">
        <v>-0.27876899999999999</v>
      </c>
      <c r="D28" s="51">
        <v>-0.26949400000000001</v>
      </c>
      <c r="E28">
        <f t="shared" si="0"/>
        <v>164.69627979166665</v>
      </c>
      <c r="F28">
        <f t="shared" si="1"/>
        <v>-341.53797593406591</v>
      </c>
      <c r="G28" s="57">
        <f t="shared" si="2"/>
        <v>-335.08423115241624</v>
      </c>
      <c r="H28" s="56">
        <v>0.157226</v>
      </c>
      <c r="I28" s="51">
        <v>0.30697000000000002</v>
      </c>
      <c r="J28" s="51">
        <v>-0.225332</v>
      </c>
      <c r="K28">
        <f t="shared" si="3"/>
        <v>183.87195881118885</v>
      </c>
      <c r="L28">
        <f t="shared" si="4"/>
        <v>360.25352947368413</v>
      </c>
      <c r="M28" s="57">
        <f t="shared" si="5"/>
        <v>-353.83471380281696</v>
      </c>
      <c r="N28" s="51">
        <v>0.168853</v>
      </c>
      <c r="O28" s="51">
        <v>-0.19667200000000001</v>
      </c>
      <c r="P28" s="51">
        <v>0.192907</v>
      </c>
      <c r="Q28">
        <f t="shared" si="6"/>
        <v>173.24007027607308</v>
      </c>
      <c r="R28">
        <f t="shared" si="7"/>
        <v>-247.29655578947359</v>
      </c>
      <c r="S28">
        <f t="shared" si="8"/>
        <v>202.8981266981132</v>
      </c>
      <c r="T28" s="56">
        <v>-5.6473299999999997E-2</v>
      </c>
      <c r="U28" s="51">
        <v>-0.169819</v>
      </c>
      <c r="V28" s="51">
        <v>-0.18657199999999999</v>
      </c>
      <c r="W28">
        <f t="shared" si="9"/>
        <v>-65.358562806228392</v>
      </c>
      <c r="X28">
        <f t="shared" si="10"/>
        <v>-193.19510520408159</v>
      </c>
      <c r="Y28" s="57">
        <f t="shared" si="11"/>
        <v>-239.09094574712643</v>
      </c>
      <c r="Z28" s="56">
        <v>-2.27242E-2</v>
      </c>
      <c r="AA28" s="51">
        <v>5.4898599999999999E-2</v>
      </c>
      <c r="AB28" s="51">
        <v>-0.121072</v>
      </c>
      <c r="AC28">
        <f t="shared" si="12"/>
        <v>-23.677766897196257</v>
      </c>
      <c r="AD28">
        <f t="shared" si="13"/>
        <v>65.344963494661897</v>
      </c>
      <c r="AE28" s="57">
        <f t="shared" si="14"/>
        <v>-146.72083999999998</v>
      </c>
    </row>
    <row r="29" spans="1:31" x14ac:dyDescent="0.2">
      <c r="A29" s="50">
        <v>257.60000000000002</v>
      </c>
      <c r="B29" s="56">
        <v>0.158195</v>
      </c>
      <c r="C29" s="51">
        <v>-0.27680399999999999</v>
      </c>
      <c r="D29" s="51">
        <v>-0.25602399999999997</v>
      </c>
      <c r="E29">
        <f t="shared" si="0"/>
        <v>183.72042239583334</v>
      </c>
      <c r="F29">
        <f t="shared" si="1"/>
        <v>-339.130527032967</v>
      </c>
      <c r="G29" s="57">
        <f t="shared" si="2"/>
        <v>-318.33586349442362</v>
      </c>
      <c r="H29" s="56">
        <v>0.16725499999999999</v>
      </c>
      <c r="I29" s="51">
        <v>0.29378700000000002</v>
      </c>
      <c r="J29" s="51">
        <v>-0.19902600000000001</v>
      </c>
      <c r="K29">
        <f t="shared" si="3"/>
        <v>195.60062884615388</v>
      </c>
      <c r="L29">
        <f t="shared" si="4"/>
        <v>344.78223821052626</v>
      </c>
      <c r="M29" s="57">
        <f t="shared" si="5"/>
        <v>-312.52688366197185</v>
      </c>
      <c r="N29" s="51">
        <v>0.16672899999999999</v>
      </c>
      <c r="O29" s="51">
        <v>-0.20442299999999999</v>
      </c>
      <c r="P29" s="51">
        <v>0.19208700000000001</v>
      </c>
      <c r="Q29">
        <f t="shared" si="6"/>
        <v>171.06088536809762</v>
      </c>
      <c r="R29">
        <f t="shared" si="7"/>
        <v>-257.04270981202995</v>
      </c>
      <c r="S29">
        <f t="shared" si="8"/>
        <v>202.03565688679245</v>
      </c>
      <c r="T29" s="56">
        <v>-7.4502299999999994E-2</v>
      </c>
      <c r="U29" s="51">
        <v>-0.16475999999999999</v>
      </c>
      <c r="V29" s="51">
        <v>-0.188773</v>
      </c>
      <c r="W29">
        <f t="shared" si="9"/>
        <v>-86.224167062283755</v>
      </c>
      <c r="X29">
        <f t="shared" si="10"/>
        <v>-187.4397183673469</v>
      </c>
      <c r="Y29" s="57">
        <f t="shared" si="11"/>
        <v>-241.91151459770117</v>
      </c>
      <c r="Z29" s="56">
        <v>-2.0931000000000002E-2</v>
      </c>
      <c r="AA29" s="51">
        <v>3.96069E-2</v>
      </c>
      <c r="AB29" s="51">
        <v>-0.13367499999999999</v>
      </c>
      <c r="AC29">
        <f t="shared" si="12"/>
        <v>-21.809319532710276</v>
      </c>
      <c r="AD29">
        <f t="shared" si="13"/>
        <v>47.143486985765108</v>
      </c>
      <c r="AE29" s="57">
        <f t="shared" si="14"/>
        <v>-161.99375815217391</v>
      </c>
    </row>
    <row r="30" spans="1:31" x14ac:dyDescent="0.2">
      <c r="A30" s="50">
        <v>257.5</v>
      </c>
      <c r="B30" s="56">
        <v>0.17355400000000001</v>
      </c>
      <c r="C30" s="51">
        <v>-0.280445</v>
      </c>
      <c r="D30" s="51">
        <v>-0.24235899999999999</v>
      </c>
      <c r="E30">
        <f t="shared" si="0"/>
        <v>201.55766104166668</v>
      </c>
      <c r="F30">
        <f t="shared" si="1"/>
        <v>-343.59135219780222</v>
      </c>
      <c r="G30" s="57">
        <f t="shared" si="2"/>
        <v>-301.34503617100358</v>
      </c>
      <c r="H30" s="56">
        <v>0.18097299999999999</v>
      </c>
      <c r="I30" s="51">
        <v>0.28268700000000002</v>
      </c>
      <c r="J30" s="51">
        <v>-0.17549600000000001</v>
      </c>
      <c r="K30">
        <f t="shared" si="3"/>
        <v>211.64349409090914</v>
      </c>
      <c r="L30">
        <f t="shared" si="4"/>
        <v>331.7555118947368</v>
      </c>
      <c r="M30" s="57">
        <f t="shared" si="5"/>
        <v>-275.57815549295776</v>
      </c>
      <c r="N30" s="51">
        <v>0.16752400000000001</v>
      </c>
      <c r="O30" s="51">
        <v>-0.21521000000000001</v>
      </c>
      <c r="P30" s="51">
        <v>0.190306</v>
      </c>
      <c r="Q30">
        <f t="shared" si="6"/>
        <v>171.87654073619581</v>
      </c>
      <c r="R30">
        <f t="shared" si="7"/>
        <v>-270.60634849624051</v>
      </c>
      <c r="S30">
        <f t="shared" si="8"/>
        <v>200.16241452830189</v>
      </c>
      <c r="T30" s="56">
        <v>-8.5309499999999996E-2</v>
      </c>
      <c r="U30" s="51">
        <v>-0.156412</v>
      </c>
      <c r="V30" s="51">
        <v>-0.192496</v>
      </c>
      <c r="W30">
        <f t="shared" si="9"/>
        <v>-98.731724792387567</v>
      </c>
      <c r="X30">
        <f t="shared" si="10"/>
        <v>-177.94259061224486</v>
      </c>
      <c r="Y30" s="57">
        <f t="shared" si="11"/>
        <v>-246.68251770114944</v>
      </c>
      <c r="Z30" s="56">
        <v>-1.7824099999999999E-2</v>
      </c>
      <c r="AA30" s="51">
        <v>2.1758099999999999E-2</v>
      </c>
      <c r="AB30" s="51">
        <v>-0.14859800000000001</v>
      </c>
      <c r="AC30">
        <f t="shared" si="12"/>
        <v>-18.572045878504667</v>
      </c>
      <c r="AD30">
        <f t="shared" si="13"/>
        <v>25.898333476868316</v>
      </c>
      <c r="AE30" s="57">
        <f t="shared" si="14"/>
        <v>-180.07816326086956</v>
      </c>
    </row>
    <row r="31" spans="1:31" x14ac:dyDescent="0.2">
      <c r="A31" s="50">
        <v>257.39999999999998</v>
      </c>
      <c r="B31" s="56">
        <v>0.18607099999999999</v>
      </c>
      <c r="C31" s="51">
        <v>-0.281001</v>
      </c>
      <c r="D31" s="51">
        <v>-0.22967399999999999</v>
      </c>
      <c r="E31">
        <f t="shared" si="0"/>
        <v>216.09433114583331</v>
      </c>
      <c r="F31">
        <f t="shared" si="1"/>
        <v>-344.27254384615384</v>
      </c>
      <c r="G31" s="57">
        <f t="shared" si="2"/>
        <v>-285.57272408921921</v>
      </c>
      <c r="H31" s="56">
        <v>0.20194200000000001</v>
      </c>
      <c r="I31" s="51">
        <v>0.264961</v>
      </c>
      <c r="J31" s="51">
        <v>-0.14906800000000001</v>
      </c>
      <c r="K31">
        <f t="shared" si="3"/>
        <v>236.16622636363641</v>
      </c>
      <c r="L31">
        <f t="shared" si="4"/>
        <v>310.95265147368411</v>
      </c>
      <c r="M31" s="57">
        <f t="shared" si="5"/>
        <v>-234.07875098591552</v>
      </c>
      <c r="N31" s="51">
        <v>0.16975999999999999</v>
      </c>
      <c r="O31" s="51">
        <v>-0.22321199999999999</v>
      </c>
      <c r="P31" s="51">
        <v>0.20300199999999999</v>
      </c>
      <c r="Q31">
        <f t="shared" si="6"/>
        <v>174.17063558282155</v>
      </c>
      <c r="R31">
        <f t="shared" si="7"/>
        <v>-280.66811142857131</v>
      </c>
      <c r="S31">
        <f t="shared" si="8"/>
        <v>213.51597150943394</v>
      </c>
      <c r="T31" s="56">
        <v>-9.1784900000000003E-2</v>
      </c>
      <c r="U31" s="51">
        <v>-0.14988599999999999</v>
      </c>
      <c r="V31" s="51">
        <v>-0.196107</v>
      </c>
      <c r="W31">
        <f t="shared" si="9"/>
        <v>-106.22593599653983</v>
      </c>
      <c r="X31">
        <f t="shared" si="10"/>
        <v>-170.51826673469381</v>
      </c>
      <c r="Y31" s="57">
        <f t="shared" si="11"/>
        <v>-251.30999344827589</v>
      </c>
      <c r="Z31" s="56">
        <v>-1.14398E-2</v>
      </c>
      <c r="AA31" s="51">
        <v>7.3467300000000001E-3</v>
      </c>
      <c r="AB31" s="51">
        <v>-0.160778</v>
      </c>
      <c r="AC31">
        <f t="shared" si="12"/>
        <v>-11.919843943925231</v>
      </c>
      <c r="AD31">
        <f t="shared" si="13"/>
        <v>8.744700295729535</v>
      </c>
      <c r="AE31" s="57">
        <f t="shared" si="14"/>
        <v>-194.83846978260868</v>
      </c>
    </row>
    <row r="32" spans="1:31" x14ac:dyDescent="0.2">
      <c r="A32" s="50">
        <v>257.3</v>
      </c>
      <c r="B32" s="56">
        <v>0.20000699999999999</v>
      </c>
      <c r="C32" s="51">
        <v>-0.27890100000000001</v>
      </c>
      <c r="D32" s="51">
        <v>-0.22071399999999999</v>
      </c>
      <c r="E32">
        <f t="shared" si="0"/>
        <v>232.27896281249997</v>
      </c>
      <c r="F32">
        <f t="shared" si="1"/>
        <v>-341.69969769230772</v>
      </c>
      <c r="G32" s="57">
        <f t="shared" si="2"/>
        <v>-274.43201330855004</v>
      </c>
      <c r="H32" s="56">
        <v>0.21651000000000001</v>
      </c>
      <c r="I32" s="51">
        <v>0.25261400000000001</v>
      </c>
      <c r="J32" s="51">
        <v>-0.12989700000000001</v>
      </c>
      <c r="K32">
        <f t="shared" si="3"/>
        <v>253.20314580419586</v>
      </c>
      <c r="L32">
        <f t="shared" si="4"/>
        <v>296.46247221052624</v>
      </c>
      <c r="M32" s="57">
        <f t="shared" si="5"/>
        <v>-203.97488070422537</v>
      </c>
      <c r="N32" s="51">
        <v>0.17107700000000001</v>
      </c>
      <c r="O32" s="51">
        <v>-0.22916900000000001</v>
      </c>
      <c r="P32" s="51">
        <v>0.20460999999999999</v>
      </c>
      <c r="Q32">
        <f t="shared" si="6"/>
        <v>175.52185334355775</v>
      </c>
      <c r="R32">
        <f t="shared" si="7"/>
        <v>-288.15847906015028</v>
      </c>
      <c r="S32">
        <f t="shared" si="8"/>
        <v>215.20725377358488</v>
      </c>
      <c r="T32" s="56">
        <v>-9.6823900000000004E-2</v>
      </c>
      <c r="U32" s="51">
        <v>-0.14644199999999999</v>
      </c>
      <c r="V32" s="51">
        <v>-0.19770499999999999</v>
      </c>
      <c r="W32">
        <f t="shared" si="9"/>
        <v>-112.05775028719728</v>
      </c>
      <c r="X32">
        <f t="shared" si="10"/>
        <v>-166.60018959183668</v>
      </c>
      <c r="Y32" s="57">
        <f t="shared" si="11"/>
        <v>-253.35782126436783</v>
      </c>
      <c r="Z32" s="56">
        <v>-7.96088E-3</v>
      </c>
      <c r="AA32" s="51">
        <v>-1.04214E-3</v>
      </c>
      <c r="AB32" s="51">
        <v>-0.176401</v>
      </c>
      <c r="AC32">
        <f t="shared" si="12"/>
        <v>-8.2949393570093441</v>
      </c>
      <c r="AD32">
        <f t="shared" si="13"/>
        <v>-1.240443294661921</v>
      </c>
      <c r="AE32" s="57">
        <f t="shared" si="14"/>
        <v>-213.7711683695652</v>
      </c>
    </row>
    <row r="33" spans="1:31" x14ac:dyDescent="0.2">
      <c r="A33" s="50">
        <v>257.2</v>
      </c>
      <c r="B33" s="56">
        <v>0.21415000000000001</v>
      </c>
      <c r="C33" s="51">
        <v>-0.27478399999999997</v>
      </c>
      <c r="D33" s="51">
        <v>-0.21305199999999999</v>
      </c>
      <c r="E33">
        <f t="shared" si="0"/>
        <v>248.70399479166667</v>
      </c>
      <c r="F33">
        <f t="shared" si="1"/>
        <v>-336.65569406593403</v>
      </c>
      <c r="G33" s="57">
        <f t="shared" si="2"/>
        <v>-264.90521353159841</v>
      </c>
      <c r="H33" s="56">
        <v>0.230154</v>
      </c>
      <c r="I33" s="51">
        <v>0.24207799999999999</v>
      </c>
      <c r="J33" s="51">
        <v>-0.102719</v>
      </c>
      <c r="K33">
        <f t="shared" si="3"/>
        <v>269.15946986013989</v>
      </c>
      <c r="L33">
        <f t="shared" si="4"/>
        <v>284.09764442105256</v>
      </c>
      <c r="M33" s="57">
        <f t="shared" si="5"/>
        <v>-161.29776492957748</v>
      </c>
      <c r="N33" s="51">
        <v>0.16242999999999999</v>
      </c>
      <c r="O33" s="51">
        <v>-0.23474300000000001</v>
      </c>
      <c r="P33" s="51">
        <v>0.20602699999999999</v>
      </c>
      <c r="Q33">
        <f t="shared" si="6"/>
        <v>166.65019049079703</v>
      </c>
      <c r="R33">
        <f t="shared" si="7"/>
        <v>-295.16726018796982</v>
      </c>
      <c r="S33">
        <f t="shared" si="8"/>
        <v>216.69764367924529</v>
      </c>
      <c r="T33" s="56">
        <v>-0.10524799999999999</v>
      </c>
      <c r="U33" s="51">
        <v>-0.146731</v>
      </c>
      <c r="V33" s="51">
        <v>-0.20500099999999999</v>
      </c>
      <c r="W33">
        <f t="shared" si="9"/>
        <v>-121.80726145328723</v>
      </c>
      <c r="X33">
        <f t="shared" si="10"/>
        <v>-166.92897132653059</v>
      </c>
      <c r="Y33" s="57">
        <f t="shared" si="11"/>
        <v>-262.70760333333328</v>
      </c>
      <c r="Z33" s="56">
        <v>-8.7995399999999998E-3</v>
      </c>
      <c r="AA33" s="51">
        <v>-1.9433899999999999E-3</v>
      </c>
      <c r="AB33" s="51">
        <v>-0.1946</v>
      </c>
      <c r="AC33">
        <f t="shared" si="12"/>
        <v>-9.1687917252336426</v>
      </c>
      <c r="AD33">
        <f t="shared" si="13"/>
        <v>-2.3131873782918135</v>
      </c>
      <c r="AE33" s="57">
        <f t="shared" si="14"/>
        <v>-235.8255869565217</v>
      </c>
    </row>
    <row r="34" spans="1:31" x14ac:dyDescent="0.2">
      <c r="A34" s="50">
        <v>257.10000000000002</v>
      </c>
      <c r="B34" s="56">
        <v>0.22511100000000001</v>
      </c>
      <c r="C34" s="51">
        <v>-0.26709100000000002</v>
      </c>
      <c r="D34" s="51">
        <v>-0.19971900000000001</v>
      </c>
      <c r="E34">
        <f t="shared" si="0"/>
        <v>261.43359781250001</v>
      </c>
      <c r="F34">
        <f t="shared" si="1"/>
        <v>-327.23050098901098</v>
      </c>
      <c r="G34" s="57">
        <f t="shared" si="2"/>
        <v>-248.32718933085494</v>
      </c>
      <c r="H34" s="56">
        <v>0.244953</v>
      </c>
      <c r="I34" s="51">
        <v>0.218527</v>
      </c>
      <c r="J34" s="51">
        <v>-7.6205499999999995E-2</v>
      </c>
      <c r="K34">
        <f t="shared" si="3"/>
        <v>286.46653814685322</v>
      </c>
      <c r="L34">
        <f t="shared" si="4"/>
        <v>256.45868663157887</v>
      </c>
      <c r="M34" s="57">
        <f t="shared" si="5"/>
        <v>-119.66410133802817</v>
      </c>
      <c r="N34" s="51">
        <v>0.15796199999999999</v>
      </c>
      <c r="O34" s="51">
        <v>-0.23622899999999999</v>
      </c>
      <c r="P34" s="51">
        <v>0.20652699999999999</v>
      </c>
      <c r="Q34">
        <f t="shared" si="6"/>
        <v>162.06610472392589</v>
      </c>
      <c r="R34">
        <f t="shared" si="7"/>
        <v>-297.03576552631563</v>
      </c>
      <c r="S34">
        <f t="shared" si="8"/>
        <v>217.22353990566035</v>
      </c>
      <c r="T34" s="56">
        <v>-0.11952500000000001</v>
      </c>
      <c r="U34" s="51">
        <v>-0.14551900000000001</v>
      </c>
      <c r="V34" s="51">
        <v>-0.210511</v>
      </c>
      <c r="W34">
        <f t="shared" si="9"/>
        <v>-138.33054238754332</v>
      </c>
      <c r="X34">
        <f t="shared" si="10"/>
        <v>-165.5501358163265</v>
      </c>
      <c r="Y34" s="57">
        <f t="shared" si="11"/>
        <v>-269.76863666666668</v>
      </c>
      <c r="Z34" s="56">
        <v>-1.11129E-2</v>
      </c>
      <c r="AA34" s="51">
        <v>3.8847700000000001E-3</v>
      </c>
      <c r="AB34" s="51">
        <v>-0.215447</v>
      </c>
      <c r="AC34">
        <f t="shared" si="12"/>
        <v>-11.579226364485981</v>
      </c>
      <c r="AD34">
        <f t="shared" si="13"/>
        <v>4.6239822843416345</v>
      </c>
      <c r="AE34" s="57">
        <f t="shared" si="14"/>
        <v>-261.0889785869565</v>
      </c>
    </row>
    <row r="35" spans="1:31" x14ac:dyDescent="0.2">
      <c r="A35" s="50">
        <v>257</v>
      </c>
      <c r="B35" s="56">
        <v>0.23932899999999999</v>
      </c>
      <c r="C35" s="51">
        <v>-0.25653199999999998</v>
      </c>
      <c r="D35" s="51">
        <v>-0.189139</v>
      </c>
      <c r="E35">
        <f t="shared" si="0"/>
        <v>277.94573135416664</v>
      </c>
      <c r="F35">
        <f t="shared" si="1"/>
        <v>-314.29398549450548</v>
      </c>
      <c r="G35" s="57">
        <f t="shared" si="2"/>
        <v>-235.17219825278801</v>
      </c>
      <c r="H35" s="56">
        <v>0.25749699999999998</v>
      </c>
      <c r="I35" s="51">
        <v>0.203706</v>
      </c>
      <c r="J35" s="51">
        <v>-5.1598699999999997E-2</v>
      </c>
      <c r="K35">
        <f t="shared" si="3"/>
        <v>301.13643912587418</v>
      </c>
      <c r="L35">
        <f t="shared" si="4"/>
        <v>239.06507305263153</v>
      </c>
      <c r="M35" s="57">
        <f t="shared" si="5"/>
        <v>-81.02449384507041</v>
      </c>
      <c r="N35" s="51">
        <v>0.15088299999999999</v>
      </c>
      <c r="O35" s="51">
        <v>-0.24196100000000001</v>
      </c>
      <c r="P35" s="51">
        <v>0.21047299999999999</v>
      </c>
      <c r="Q35">
        <f t="shared" si="6"/>
        <v>154.80318101226945</v>
      </c>
      <c r="R35">
        <f t="shared" si="7"/>
        <v>-304.24321680451118</v>
      </c>
      <c r="S35">
        <f t="shared" si="8"/>
        <v>221.3739129245283</v>
      </c>
      <c r="T35" s="56">
        <v>-0.133493</v>
      </c>
      <c r="U35" s="51">
        <v>-0.14009199999999999</v>
      </c>
      <c r="V35" s="51">
        <v>-0.21060899999999999</v>
      </c>
      <c r="W35">
        <f t="shared" si="9"/>
        <v>-154.4962066089966</v>
      </c>
      <c r="X35">
        <f t="shared" si="10"/>
        <v>-159.37609265306116</v>
      </c>
      <c r="Y35" s="57">
        <f t="shared" si="11"/>
        <v>-269.89422310344827</v>
      </c>
      <c r="Z35" s="56">
        <v>-1.3562899999999999E-2</v>
      </c>
      <c r="AA35" s="51">
        <v>1.8625099999999999E-2</v>
      </c>
      <c r="AB35" s="51">
        <v>-0.23386999999999999</v>
      </c>
      <c r="AC35">
        <f t="shared" si="12"/>
        <v>-14.132034775700932</v>
      </c>
      <c r="AD35">
        <f t="shared" si="13"/>
        <v>22.169171519572945</v>
      </c>
      <c r="AE35" s="57">
        <f t="shared" si="14"/>
        <v>-283.4148510869565</v>
      </c>
    </row>
    <row r="36" spans="1:31" x14ac:dyDescent="0.2">
      <c r="A36" s="50">
        <v>256.89999999999998</v>
      </c>
      <c r="B36" s="56">
        <v>0.24767700000000001</v>
      </c>
      <c r="C36" s="51">
        <v>-0.24143500000000001</v>
      </c>
      <c r="D36" s="51">
        <v>-0.18232999999999999</v>
      </c>
      <c r="E36">
        <f t="shared" si="0"/>
        <v>287.64071593749998</v>
      </c>
      <c r="F36">
        <f t="shared" si="1"/>
        <v>-295.79767197802198</v>
      </c>
      <c r="G36" s="57">
        <f t="shared" si="2"/>
        <v>-226.70600408921925</v>
      </c>
      <c r="H36" s="56">
        <v>0.26746999999999999</v>
      </c>
      <c r="I36" s="51">
        <v>0.19509899999999999</v>
      </c>
      <c r="J36" s="51">
        <v>-3.7945300000000001E-2</v>
      </c>
      <c r="K36">
        <f t="shared" si="3"/>
        <v>312.79961853146858</v>
      </c>
      <c r="L36">
        <f t="shared" si="4"/>
        <v>228.96407905263152</v>
      </c>
      <c r="M36" s="57">
        <f t="shared" si="5"/>
        <v>-59.584809816901412</v>
      </c>
      <c r="N36" s="51">
        <v>0.14838599999999999</v>
      </c>
      <c r="O36" s="51">
        <v>-0.24753</v>
      </c>
      <c r="P36" s="51">
        <v>0.217524</v>
      </c>
      <c r="Q36">
        <f t="shared" si="6"/>
        <v>152.24130496932469</v>
      </c>
      <c r="R36">
        <f t="shared" si="7"/>
        <v>-311.24571090225555</v>
      </c>
      <c r="S36">
        <f t="shared" si="8"/>
        <v>228.79010150943392</v>
      </c>
      <c r="T36" s="56">
        <v>-0.142568</v>
      </c>
      <c r="U36" s="51">
        <v>-0.13373299999999999</v>
      </c>
      <c r="V36" s="51">
        <v>-0.206151</v>
      </c>
      <c r="W36">
        <f t="shared" si="9"/>
        <v>-164.99902754325265</v>
      </c>
      <c r="X36">
        <f t="shared" si="10"/>
        <v>-152.14175683673466</v>
      </c>
      <c r="Y36" s="57">
        <f t="shared" si="11"/>
        <v>-264.18132172413794</v>
      </c>
      <c r="Z36" s="56">
        <v>-1.4733599999999999E-2</v>
      </c>
      <c r="AA36" s="51">
        <v>3.2676299999999998E-2</v>
      </c>
      <c r="AB36" s="51">
        <v>-0.25337100000000001</v>
      </c>
      <c r="AC36">
        <f t="shared" si="12"/>
        <v>-15.351860411214949</v>
      </c>
      <c r="AD36">
        <f t="shared" si="13"/>
        <v>38.894099861209945</v>
      </c>
      <c r="AE36" s="57">
        <f t="shared" si="14"/>
        <v>-307.04709554347824</v>
      </c>
    </row>
    <row r="37" spans="1:31" x14ac:dyDescent="0.2">
      <c r="A37" s="50">
        <v>256.8</v>
      </c>
      <c r="B37" s="56">
        <v>0.25497599999999998</v>
      </c>
      <c r="C37" s="51">
        <v>-0.219781</v>
      </c>
      <c r="D37" s="51">
        <v>-0.168987</v>
      </c>
      <c r="E37">
        <f t="shared" si="0"/>
        <v>296.11743999999993</v>
      </c>
      <c r="F37">
        <f t="shared" si="1"/>
        <v>-269.26795263736267</v>
      </c>
      <c r="G37" s="57">
        <f t="shared" si="2"/>
        <v>-210.11554605947947</v>
      </c>
      <c r="H37" s="56">
        <v>0.27715099999999998</v>
      </c>
      <c r="I37" s="51">
        <v>0.186611</v>
      </c>
      <c r="J37" s="51">
        <v>-2.3919200000000002E-2</v>
      </c>
      <c r="K37">
        <f t="shared" si="3"/>
        <v>324.12131108391611</v>
      </c>
      <c r="L37">
        <f t="shared" si="4"/>
        <v>219.00274094736835</v>
      </c>
      <c r="M37" s="57">
        <f t="shared" si="5"/>
        <v>-37.559881802816911</v>
      </c>
      <c r="N37" s="51">
        <v>0.136601</v>
      </c>
      <c r="O37" s="51">
        <v>-0.26182800000000001</v>
      </c>
      <c r="P37" s="51">
        <v>0.230765</v>
      </c>
      <c r="Q37">
        <f t="shared" si="6"/>
        <v>140.15011187116522</v>
      </c>
      <c r="R37">
        <f t="shared" si="7"/>
        <v>-329.22410210526306</v>
      </c>
      <c r="S37">
        <f t="shared" si="8"/>
        <v>242.71688537735849</v>
      </c>
      <c r="T37" s="56">
        <v>-0.149287</v>
      </c>
      <c r="U37" s="51">
        <v>-0.11723</v>
      </c>
      <c r="V37" s="51">
        <v>-0.198878</v>
      </c>
      <c r="W37">
        <f t="shared" si="9"/>
        <v>-172.77516570934264</v>
      </c>
      <c r="X37">
        <f t="shared" si="10"/>
        <v>-133.36706836734692</v>
      </c>
      <c r="Y37" s="57">
        <f t="shared" si="11"/>
        <v>-254.86101402298851</v>
      </c>
      <c r="Z37" s="56">
        <v>-1.6410399999999999E-2</v>
      </c>
      <c r="AA37" s="51">
        <v>5.4919999999999997E-2</v>
      </c>
      <c r="AB37" s="51">
        <v>-0.26729199999999997</v>
      </c>
      <c r="AC37">
        <f t="shared" si="12"/>
        <v>-17.099023327102799</v>
      </c>
      <c r="AD37">
        <f t="shared" si="13"/>
        <v>65.370435587188581</v>
      </c>
      <c r="AE37" s="57">
        <f t="shared" si="14"/>
        <v>-323.91722913043475</v>
      </c>
    </row>
    <row r="38" spans="1:31" x14ac:dyDescent="0.2">
      <c r="A38" s="50">
        <v>256.7</v>
      </c>
      <c r="B38" s="56">
        <v>0.26444699999999999</v>
      </c>
      <c r="C38" s="51">
        <v>-0.192972</v>
      </c>
      <c r="D38" s="51">
        <v>-0.15049299999999999</v>
      </c>
      <c r="E38">
        <f t="shared" si="0"/>
        <v>307.11662531249999</v>
      </c>
      <c r="F38">
        <f t="shared" si="1"/>
        <v>-236.42250857142858</v>
      </c>
      <c r="G38" s="57">
        <f t="shared" si="2"/>
        <v>-187.12042271375455</v>
      </c>
      <c r="H38" s="56">
        <v>0.285667</v>
      </c>
      <c r="I38" s="51">
        <v>0.179477</v>
      </c>
      <c r="J38" s="51">
        <v>-8.9331600000000008E-3</v>
      </c>
      <c r="K38">
        <f t="shared" si="3"/>
        <v>334.08056465034974</v>
      </c>
      <c r="L38">
        <f t="shared" si="4"/>
        <v>210.63042873684205</v>
      </c>
      <c r="M38" s="57">
        <f t="shared" si="5"/>
        <v>-14.027577583098592</v>
      </c>
      <c r="N38" s="51">
        <v>0.121893</v>
      </c>
      <c r="O38" s="51">
        <v>-0.28806500000000002</v>
      </c>
      <c r="P38" s="51">
        <v>0.23804700000000001</v>
      </c>
      <c r="Q38">
        <f t="shared" si="6"/>
        <v>125.05997457055176</v>
      </c>
      <c r="R38">
        <f t="shared" si="7"/>
        <v>-362.21466372180436</v>
      </c>
      <c r="S38">
        <f t="shared" si="8"/>
        <v>250.37603801886792</v>
      </c>
      <c r="T38" s="56">
        <v>-0.15793699999999999</v>
      </c>
      <c r="U38" s="51">
        <v>-9.5005500000000007E-2</v>
      </c>
      <c r="V38" s="51">
        <v>-0.18731900000000001</v>
      </c>
      <c r="W38">
        <f t="shared" si="9"/>
        <v>-182.78611899653984</v>
      </c>
      <c r="X38">
        <f t="shared" si="10"/>
        <v>-108.08329790816325</v>
      </c>
      <c r="Y38" s="57">
        <f t="shared" si="11"/>
        <v>-240.04822195402301</v>
      </c>
      <c r="Z38" s="56">
        <v>-9.4839999999999994E-3</v>
      </c>
      <c r="AA38" s="51">
        <v>7.6619699999999999E-2</v>
      </c>
      <c r="AB38" s="51">
        <v>-0.28233799999999998</v>
      </c>
      <c r="AC38">
        <f t="shared" si="12"/>
        <v>-9.8819734579439231</v>
      </c>
      <c r="AD38">
        <f t="shared" si="13"/>
        <v>91.199256437722369</v>
      </c>
      <c r="AE38" s="57">
        <f t="shared" si="14"/>
        <v>-342.15069152173913</v>
      </c>
    </row>
    <row r="39" spans="1:31" x14ac:dyDescent="0.2">
      <c r="A39" s="50">
        <v>256.60000000000002</v>
      </c>
      <c r="B39" s="56">
        <v>0.273447</v>
      </c>
      <c r="C39" s="51">
        <v>-0.16387199999999999</v>
      </c>
      <c r="D39" s="51">
        <v>-0.132856</v>
      </c>
      <c r="E39">
        <f t="shared" si="0"/>
        <v>317.56881281249997</v>
      </c>
      <c r="F39">
        <f t="shared" si="1"/>
        <v>-200.77021186813184</v>
      </c>
      <c r="G39" s="57">
        <f t="shared" si="2"/>
        <v>-165.19087851301109</v>
      </c>
      <c r="H39" s="56">
        <v>0.291908</v>
      </c>
      <c r="I39" s="51">
        <v>0.17253399999999999</v>
      </c>
      <c r="J39" s="51">
        <v>6.2015300000000002E-3</v>
      </c>
      <c r="K39">
        <f t="shared" si="3"/>
        <v>341.3792613986015</v>
      </c>
      <c r="L39">
        <f t="shared" si="4"/>
        <v>202.48227010526313</v>
      </c>
      <c r="M39" s="57">
        <f t="shared" si="5"/>
        <v>9.738149009859157</v>
      </c>
      <c r="N39" s="51">
        <v>0.100496</v>
      </c>
      <c r="O39" s="51">
        <v>-0.31172</v>
      </c>
      <c r="P39" s="51">
        <v>0.233377</v>
      </c>
      <c r="Q39">
        <f t="shared" si="6"/>
        <v>103.10704638036779</v>
      </c>
      <c r="R39">
        <f t="shared" si="7"/>
        <v>-391.95860300751866</v>
      </c>
      <c r="S39">
        <f t="shared" si="8"/>
        <v>245.46416726415094</v>
      </c>
      <c r="T39" s="56">
        <v>-0.16328999999999999</v>
      </c>
      <c r="U39" s="51">
        <v>-7.0620699999999995E-2</v>
      </c>
      <c r="V39" s="51">
        <v>-0.18785399999999999</v>
      </c>
      <c r="W39">
        <f t="shared" si="9"/>
        <v>-188.98133667820073</v>
      </c>
      <c r="X39">
        <f t="shared" si="10"/>
        <v>-80.341855540816297</v>
      </c>
      <c r="Y39" s="57">
        <f t="shared" si="11"/>
        <v>-240.73382137931034</v>
      </c>
      <c r="Z39" s="56">
        <v>1.0633699999999999E-2</v>
      </c>
      <c r="AA39" s="51">
        <v>9.7539200000000006E-2</v>
      </c>
      <c r="AB39" s="51">
        <v>-0.29136200000000001</v>
      </c>
      <c r="AC39">
        <f t="shared" si="12"/>
        <v>11.07991787850467</v>
      </c>
      <c r="AD39">
        <f t="shared" si="13"/>
        <v>116.09941716725974</v>
      </c>
      <c r="AE39" s="57">
        <f t="shared" si="14"/>
        <v>-353.0864063043478</v>
      </c>
    </row>
    <row r="40" spans="1:31" x14ac:dyDescent="0.2">
      <c r="A40" s="50">
        <v>256.5</v>
      </c>
      <c r="B40" s="56">
        <v>0.28759099999999999</v>
      </c>
      <c r="C40" s="51">
        <v>-0.13344800000000001</v>
      </c>
      <c r="D40" s="51">
        <v>-0.117795</v>
      </c>
      <c r="E40">
        <f t="shared" si="0"/>
        <v>333.99500614583326</v>
      </c>
      <c r="F40">
        <f t="shared" si="1"/>
        <v>-163.49579692307694</v>
      </c>
      <c r="G40" s="57">
        <f t="shared" si="2"/>
        <v>-146.46428866170996</v>
      </c>
      <c r="H40" s="56">
        <v>0.29756300000000002</v>
      </c>
      <c r="I40" s="51">
        <v>0.17246700000000001</v>
      </c>
      <c r="J40" s="51">
        <v>1.8564600000000001E-2</v>
      </c>
      <c r="K40">
        <f t="shared" si="3"/>
        <v>347.99264548951055</v>
      </c>
      <c r="L40">
        <f t="shared" si="4"/>
        <v>202.40364031578943</v>
      </c>
      <c r="M40" s="57">
        <f t="shared" si="5"/>
        <v>29.151651464788731</v>
      </c>
      <c r="N40" s="51">
        <v>7.9216499999999995E-2</v>
      </c>
      <c r="O40" s="51">
        <v>-0.33487099999999997</v>
      </c>
      <c r="P40" s="51">
        <v>0.231404</v>
      </c>
      <c r="Q40">
        <f t="shared" si="6"/>
        <v>81.274671027607098</v>
      </c>
      <c r="R40">
        <f t="shared" si="7"/>
        <v>-421.06880966165392</v>
      </c>
      <c r="S40">
        <f t="shared" si="8"/>
        <v>243.38898075471698</v>
      </c>
      <c r="T40" s="56">
        <v>-0.16567399999999999</v>
      </c>
      <c r="U40" s="51">
        <v>-4.4072100000000003E-2</v>
      </c>
      <c r="V40" s="51">
        <v>-0.188386</v>
      </c>
      <c r="W40">
        <f t="shared" si="9"/>
        <v>-191.74042484429071</v>
      </c>
      <c r="X40">
        <f t="shared" si="10"/>
        <v>-50.138759479591833</v>
      </c>
      <c r="Y40" s="57">
        <f t="shared" si="11"/>
        <v>-241.4155763218391</v>
      </c>
      <c r="Z40" s="56">
        <v>3.4173000000000002E-2</v>
      </c>
      <c r="AA40" s="51">
        <v>0.11346100000000001</v>
      </c>
      <c r="AB40" s="51">
        <v>-0.29161100000000001</v>
      </c>
      <c r="AC40">
        <f t="shared" si="12"/>
        <v>35.606988504672891</v>
      </c>
      <c r="AD40">
        <f t="shared" si="13"/>
        <v>135.05089206405688</v>
      </c>
      <c r="AE40" s="57">
        <f t="shared" si="14"/>
        <v>-353.38815641304348</v>
      </c>
    </row>
    <row r="41" spans="1:31" x14ac:dyDescent="0.2">
      <c r="A41" s="50">
        <v>256.39999999999998</v>
      </c>
      <c r="B41" s="56">
        <v>0.30173800000000001</v>
      </c>
      <c r="C41" s="51">
        <v>-9.8158599999999999E-2</v>
      </c>
      <c r="D41" s="51">
        <v>-0.104309</v>
      </c>
      <c r="E41">
        <f t="shared" si="0"/>
        <v>350.42468354166664</v>
      </c>
      <c r="F41">
        <f t="shared" si="1"/>
        <v>-120.26046498901098</v>
      </c>
      <c r="G41" s="57">
        <f t="shared" si="2"/>
        <v>-129.69602687732336</v>
      </c>
      <c r="H41" s="56">
        <v>0.30100500000000002</v>
      </c>
      <c r="I41" s="51">
        <v>0.167771</v>
      </c>
      <c r="J41" s="51">
        <v>2.4728900000000002E-2</v>
      </c>
      <c r="K41">
        <f t="shared" si="3"/>
        <v>352.01798024475534</v>
      </c>
      <c r="L41">
        <f t="shared" si="4"/>
        <v>196.89251357894733</v>
      </c>
      <c r="M41" s="57">
        <f t="shared" si="5"/>
        <v>38.831338887323952</v>
      </c>
      <c r="N41" s="51">
        <v>6.5756099999999998E-2</v>
      </c>
      <c r="O41" s="51">
        <v>-0.35577300000000001</v>
      </c>
      <c r="P41" s="51">
        <v>0.22406400000000001</v>
      </c>
      <c r="Q41">
        <f t="shared" si="6"/>
        <v>67.464548365030467</v>
      </c>
      <c r="R41">
        <f t="shared" si="7"/>
        <v>-447.35111018796977</v>
      </c>
      <c r="S41">
        <f t="shared" si="8"/>
        <v>235.66882415094341</v>
      </c>
      <c r="T41" s="56">
        <v>-0.16389000000000001</v>
      </c>
      <c r="U41" s="51">
        <v>-1.8871700000000002E-2</v>
      </c>
      <c r="V41" s="51">
        <v>-0.19587099999999999</v>
      </c>
      <c r="W41">
        <f t="shared" si="9"/>
        <v>-189.67573806228378</v>
      </c>
      <c r="X41">
        <f t="shared" si="10"/>
        <v>-21.469447275510198</v>
      </c>
      <c r="Y41" s="57">
        <f t="shared" si="11"/>
        <v>-251.00756080459769</v>
      </c>
      <c r="Z41" s="56">
        <v>5.30575E-2</v>
      </c>
      <c r="AA41" s="51">
        <v>0.12331400000000001</v>
      </c>
      <c r="AB41" s="51">
        <v>-0.285526</v>
      </c>
      <c r="AC41">
        <f t="shared" si="12"/>
        <v>55.283931542056067</v>
      </c>
      <c r="AD41">
        <f t="shared" si="13"/>
        <v>146.77876718861205</v>
      </c>
      <c r="AE41" s="57">
        <f t="shared" si="14"/>
        <v>-346.01406239130432</v>
      </c>
    </row>
    <row r="42" spans="1:31" x14ac:dyDescent="0.2">
      <c r="A42" s="50">
        <v>256.3</v>
      </c>
      <c r="B42" s="56">
        <v>0.30899500000000002</v>
      </c>
      <c r="C42" s="51">
        <v>-5.5608699999999997E-2</v>
      </c>
      <c r="D42" s="51">
        <v>-9.26786E-2</v>
      </c>
      <c r="E42">
        <f t="shared" si="0"/>
        <v>358.85263072916666</v>
      </c>
      <c r="F42">
        <f t="shared" si="1"/>
        <v>-68.129823769230768</v>
      </c>
      <c r="G42" s="57">
        <f t="shared" si="2"/>
        <v>-115.23498640148695</v>
      </c>
      <c r="H42" s="56">
        <v>0.30031999999999998</v>
      </c>
      <c r="I42" s="51">
        <v>0.16156499999999999</v>
      </c>
      <c r="J42" s="51">
        <v>3.27135E-2</v>
      </c>
      <c r="K42">
        <f t="shared" si="3"/>
        <v>351.21688951048952</v>
      </c>
      <c r="L42">
        <f t="shared" si="4"/>
        <v>189.60928263157891</v>
      </c>
      <c r="M42" s="57">
        <f t="shared" si="5"/>
        <v>51.369410070422539</v>
      </c>
      <c r="N42" s="51">
        <v>5.5483999999999999E-2</v>
      </c>
      <c r="O42" s="51">
        <v>-0.37050699999999998</v>
      </c>
      <c r="P42" s="51">
        <v>0.21548900000000001</v>
      </c>
      <c r="Q42">
        <f t="shared" si="6"/>
        <v>56.925562822085716</v>
      </c>
      <c r="R42">
        <f t="shared" si="7"/>
        <v>-465.87773041353358</v>
      </c>
      <c r="S42">
        <f t="shared" si="8"/>
        <v>226.64970386792456</v>
      </c>
      <c r="T42" s="56">
        <v>-0.16578799999999999</v>
      </c>
      <c r="U42" s="51">
        <v>1.55102E-3</v>
      </c>
      <c r="V42" s="51">
        <v>-0.19877300000000001</v>
      </c>
      <c r="W42">
        <f t="shared" si="9"/>
        <v>-191.8723611072665</v>
      </c>
      <c r="X42">
        <f t="shared" si="10"/>
        <v>1.764522651020408</v>
      </c>
      <c r="Y42" s="57">
        <f t="shared" si="11"/>
        <v>-254.72645712643677</v>
      </c>
      <c r="Z42" s="56">
        <v>6.7207000000000003E-2</v>
      </c>
      <c r="AA42" s="51">
        <v>0.13330900000000001</v>
      </c>
      <c r="AB42" s="51">
        <v>-0.27728399999999997</v>
      </c>
      <c r="AC42">
        <f t="shared" si="12"/>
        <v>70.027181588785041</v>
      </c>
      <c r="AD42">
        <f t="shared" si="13"/>
        <v>158.67566274021345</v>
      </c>
      <c r="AE42" s="57">
        <f t="shared" si="14"/>
        <v>-336.02601260869562</v>
      </c>
    </row>
    <row r="43" spans="1:31" x14ac:dyDescent="0.2">
      <c r="A43" s="50">
        <v>256.2</v>
      </c>
      <c r="B43" s="56">
        <v>0.31838899999999998</v>
      </c>
      <c r="C43" s="51">
        <v>-1.57494E-2</v>
      </c>
      <c r="D43" s="51">
        <v>-7.5868599999999994E-2</v>
      </c>
      <c r="E43">
        <f t="shared" si="0"/>
        <v>369.76239177083323</v>
      </c>
      <c r="F43">
        <f t="shared" si="1"/>
        <v>-19.295611054945056</v>
      </c>
      <c r="G43" s="57">
        <f t="shared" si="2"/>
        <v>-94.333719858736018</v>
      </c>
      <c r="H43" s="56">
        <v>0.29649799999999998</v>
      </c>
      <c r="I43" s="51">
        <v>0.15512000000000001</v>
      </c>
      <c r="J43" s="51">
        <v>3.7554499999999998E-2</v>
      </c>
      <c r="K43">
        <f t="shared" si="3"/>
        <v>346.74715405594407</v>
      </c>
      <c r="L43">
        <f t="shared" si="4"/>
        <v>182.04556631578944</v>
      </c>
      <c r="M43" s="57">
        <f t="shared" si="5"/>
        <v>58.971143732394367</v>
      </c>
      <c r="N43" s="51">
        <v>4.2688499999999997E-2</v>
      </c>
      <c r="O43" s="51">
        <v>-0.38437500000000002</v>
      </c>
      <c r="P43" s="51">
        <v>0.20594499999999999</v>
      </c>
      <c r="Q43">
        <f t="shared" si="6"/>
        <v>43.797615322085754</v>
      </c>
      <c r="R43">
        <f t="shared" si="7"/>
        <v>-483.31543703007503</v>
      </c>
      <c r="S43">
        <f t="shared" si="8"/>
        <v>216.6113966981132</v>
      </c>
      <c r="T43" s="56">
        <v>-0.17303399999999999</v>
      </c>
      <c r="U43" s="51">
        <v>2.4028799999999999E-2</v>
      </c>
      <c r="V43" s="51">
        <v>-0.19855200000000001</v>
      </c>
      <c r="W43">
        <f t="shared" si="9"/>
        <v>-200.2584151557094</v>
      </c>
      <c r="X43">
        <f t="shared" si="10"/>
        <v>27.336437877551017</v>
      </c>
      <c r="Y43" s="57">
        <f t="shared" si="11"/>
        <v>-254.44324689655173</v>
      </c>
      <c r="Z43" s="56">
        <v>7.3631600000000005E-2</v>
      </c>
      <c r="AA43" s="51">
        <v>0.15203</v>
      </c>
      <c r="AB43" s="51">
        <v>-0.26654</v>
      </c>
      <c r="AC43">
        <f t="shared" si="12"/>
        <v>76.721374616822416</v>
      </c>
      <c r="AD43">
        <f t="shared" si="13"/>
        <v>180.95898256227753</v>
      </c>
      <c r="AE43" s="57">
        <f t="shared" si="14"/>
        <v>-323.00591956521737</v>
      </c>
    </row>
    <row r="44" spans="1:31" x14ac:dyDescent="0.2">
      <c r="A44" s="50">
        <v>256.10000000000002</v>
      </c>
      <c r="B44" s="56">
        <v>0.31501699999999999</v>
      </c>
      <c r="C44" s="51">
        <v>1.77959E-2</v>
      </c>
      <c r="D44" s="51">
        <v>-6.2274200000000002E-2</v>
      </c>
      <c r="E44">
        <f t="shared" si="0"/>
        <v>365.84630552083331</v>
      </c>
      <c r="F44">
        <f t="shared" si="1"/>
        <v>21.802910890109889</v>
      </c>
      <c r="G44" s="57">
        <f t="shared" si="2"/>
        <v>-77.430675368029711</v>
      </c>
      <c r="H44" s="56">
        <v>0.29263299999999998</v>
      </c>
      <c r="I44" s="51">
        <v>0.15366199999999999</v>
      </c>
      <c r="J44" s="51">
        <v>4.1422300000000002E-2</v>
      </c>
      <c r="K44">
        <f t="shared" si="3"/>
        <v>342.22713115384613</v>
      </c>
      <c r="L44">
        <f t="shared" si="4"/>
        <v>180.33448821052627</v>
      </c>
      <c r="M44" s="57">
        <f t="shared" si="5"/>
        <v>65.044679253521124</v>
      </c>
      <c r="N44" s="51">
        <v>3.3584500000000003E-2</v>
      </c>
      <c r="O44" s="51">
        <v>-0.40086300000000002</v>
      </c>
      <c r="P44" s="51">
        <v>0.189334</v>
      </c>
      <c r="Q44">
        <f t="shared" si="6"/>
        <v>34.457078880367995</v>
      </c>
      <c r="R44">
        <f t="shared" si="7"/>
        <v>-504.04754740601481</v>
      </c>
      <c r="S44">
        <f t="shared" si="8"/>
        <v>199.14007226415094</v>
      </c>
      <c r="T44" s="56">
        <v>-0.18639900000000001</v>
      </c>
      <c r="U44" s="51">
        <v>5.4751300000000003E-2</v>
      </c>
      <c r="V44" s="51">
        <v>-0.19180800000000001</v>
      </c>
      <c r="W44">
        <f t="shared" si="9"/>
        <v>-215.72620598615924</v>
      </c>
      <c r="X44">
        <f t="shared" si="10"/>
        <v>62.287984051020395</v>
      </c>
      <c r="Y44" s="57">
        <f t="shared" si="11"/>
        <v>-245.80084965517244</v>
      </c>
      <c r="Z44" s="56">
        <v>8.2953499999999999E-2</v>
      </c>
      <c r="AA44" s="51">
        <v>0.170187</v>
      </c>
      <c r="AB44" s="51">
        <v>-0.261322</v>
      </c>
      <c r="AC44">
        <f t="shared" si="12"/>
        <v>86.434445934579429</v>
      </c>
      <c r="AD44">
        <f t="shared" si="13"/>
        <v>202.57098181494652</v>
      </c>
      <c r="AE44" s="57">
        <f t="shared" si="14"/>
        <v>-316.68249760869566</v>
      </c>
    </row>
    <row r="45" spans="1:31" x14ac:dyDescent="0.2">
      <c r="A45" s="50">
        <v>256</v>
      </c>
      <c r="B45" s="56">
        <v>0.30843500000000001</v>
      </c>
      <c r="C45" s="51">
        <v>4.4960699999999999E-2</v>
      </c>
      <c r="D45" s="51">
        <v>-6.3009999999999997E-2</v>
      </c>
      <c r="E45">
        <f t="shared" si="0"/>
        <v>358.20227239583335</v>
      </c>
      <c r="F45">
        <f t="shared" si="1"/>
        <v>55.084268604395604</v>
      </c>
      <c r="G45" s="57">
        <f t="shared" si="2"/>
        <v>-78.34555650557617</v>
      </c>
      <c r="H45" s="56">
        <v>0.29007300000000003</v>
      </c>
      <c r="I45" s="51">
        <v>0.15983800000000001</v>
      </c>
      <c r="J45" s="51">
        <v>4.12731E-2</v>
      </c>
      <c r="K45">
        <f t="shared" si="3"/>
        <v>339.23327381118889</v>
      </c>
      <c r="L45">
        <f t="shared" si="4"/>
        <v>187.58251178947367</v>
      </c>
      <c r="M45" s="57">
        <f t="shared" si="5"/>
        <v>64.810393225352115</v>
      </c>
      <c r="N45" s="51">
        <v>1.7577300000000001E-2</v>
      </c>
      <c r="O45" s="51">
        <v>-0.41572900000000002</v>
      </c>
      <c r="P45" s="51">
        <v>0.168548</v>
      </c>
      <c r="Q45">
        <f t="shared" si="6"/>
        <v>18.033986291410987</v>
      </c>
      <c r="R45">
        <f t="shared" si="7"/>
        <v>-522.74014522556365</v>
      </c>
      <c r="S45">
        <f t="shared" si="8"/>
        <v>177.27751433962263</v>
      </c>
      <c r="T45" s="56">
        <v>-0.196962</v>
      </c>
      <c r="U45" s="51">
        <v>7.8160499999999994E-2</v>
      </c>
      <c r="V45" s="51">
        <v>-0.182561</v>
      </c>
      <c r="W45">
        <f t="shared" si="9"/>
        <v>-227.95114235294125</v>
      </c>
      <c r="X45">
        <f t="shared" si="10"/>
        <v>88.9195320918367</v>
      </c>
      <c r="Y45" s="57">
        <f t="shared" si="11"/>
        <v>-233.95087229885058</v>
      </c>
      <c r="Z45" s="56">
        <v>9.4420400000000002E-2</v>
      </c>
      <c r="AA45" s="51">
        <v>0.18499599999999999</v>
      </c>
      <c r="AB45" s="51">
        <v>-0.26024199999999997</v>
      </c>
      <c r="AC45">
        <f t="shared" si="12"/>
        <v>98.382527065420547</v>
      </c>
      <c r="AD45">
        <f t="shared" si="13"/>
        <v>220.19790790035577</v>
      </c>
      <c r="AE45" s="57">
        <f t="shared" si="14"/>
        <v>-315.3737019565217</v>
      </c>
    </row>
    <row r="46" spans="1:31" x14ac:dyDescent="0.2">
      <c r="A46" s="50">
        <v>255.9</v>
      </c>
      <c r="B46" s="56">
        <v>0.30329800000000001</v>
      </c>
      <c r="C46" s="51">
        <v>8.4638599999999994E-2</v>
      </c>
      <c r="D46" s="51">
        <v>-6.6434000000000007E-2</v>
      </c>
      <c r="E46">
        <f t="shared" si="0"/>
        <v>352.23639604166664</v>
      </c>
      <c r="F46">
        <f t="shared" si="1"/>
        <v>103.69623641758241</v>
      </c>
      <c r="G46" s="57">
        <f t="shared" si="2"/>
        <v>-82.602899553903313</v>
      </c>
      <c r="H46" s="56">
        <v>0.29146699999999998</v>
      </c>
      <c r="I46" s="51">
        <v>0.17571200000000001</v>
      </c>
      <c r="J46" s="51">
        <v>3.9047100000000001E-2</v>
      </c>
      <c r="K46">
        <f t="shared" si="3"/>
        <v>340.86352269230775</v>
      </c>
      <c r="L46">
        <f t="shared" si="4"/>
        <v>206.21190399999998</v>
      </c>
      <c r="M46" s="57">
        <f t="shared" si="5"/>
        <v>61.314946183098598</v>
      </c>
      <c r="N46" s="51">
        <v>-5.666E-3</v>
      </c>
      <c r="O46" s="51">
        <v>-0.43579299999999999</v>
      </c>
      <c r="P46" s="51">
        <v>0.157891</v>
      </c>
      <c r="Q46">
        <f t="shared" si="6"/>
        <v>-5.8132117177913933</v>
      </c>
      <c r="R46">
        <f t="shared" si="7"/>
        <v>-547.96873951127793</v>
      </c>
      <c r="S46">
        <f t="shared" si="8"/>
        <v>166.06856216981132</v>
      </c>
      <c r="T46" s="56">
        <v>-0.21215600000000001</v>
      </c>
      <c r="U46" s="51">
        <v>0.108393</v>
      </c>
      <c r="V46" s="51">
        <v>-0.18462999999999999</v>
      </c>
      <c r="W46">
        <f t="shared" si="9"/>
        <v>-245.53570006920424</v>
      </c>
      <c r="X46">
        <f t="shared" si="10"/>
        <v>123.31362826530609</v>
      </c>
      <c r="Y46" s="57">
        <f t="shared" si="11"/>
        <v>-236.60228390804596</v>
      </c>
      <c r="Z46" s="56">
        <v>9.5695600000000006E-2</v>
      </c>
      <c r="AA46" s="51">
        <v>0.20164799999999999</v>
      </c>
      <c r="AB46" s="51">
        <v>-0.25842300000000001</v>
      </c>
      <c r="AC46">
        <f t="shared" si="12"/>
        <v>99.711237794392517</v>
      </c>
      <c r="AD46">
        <f t="shared" si="13"/>
        <v>240.0185286832739</v>
      </c>
      <c r="AE46" s="57">
        <f t="shared" si="14"/>
        <v>-313.16935076086958</v>
      </c>
    </row>
    <row r="47" spans="1:31" x14ac:dyDescent="0.2">
      <c r="A47" s="50">
        <v>255.8</v>
      </c>
      <c r="B47" s="56">
        <v>0.30227999999999999</v>
      </c>
      <c r="C47" s="51">
        <v>0.12102</v>
      </c>
      <c r="D47" s="51">
        <v>-6.8676100000000004E-2</v>
      </c>
      <c r="E47">
        <f t="shared" si="0"/>
        <v>351.05413749999997</v>
      </c>
      <c r="F47">
        <f t="shared" si="1"/>
        <v>148.26944835164835</v>
      </c>
      <c r="G47" s="57">
        <f t="shared" si="2"/>
        <v>-85.390688353159817</v>
      </c>
      <c r="H47" s="56">
        <v>0.28436600000000001</v>
      </c>
      <c r="I47" s="51">
        <v>0.20092499999999999</v>
      </c>
      <c r="J47" s="51">
        <v>3.4312599999999999E-2</v>
      </c>
      <c r="K47">
        <f t="shared" si="3"/>
        <v>332.55907699300707</v>
      </c>
      <c r="L47">
        <f t="shared" si="4"/>
        <v>235.80134999999996</v>
      </c>
      <c r="M47" s="57">
        <f t="shared" si="5"/>
        <v>53.880447521126762</v>
      </c>
      <c r="N47" s="51">
        <v>-2.6862400000000002E-2</v>
      </c>
      <c r="O47" s="51">
        <v>-0.44828899999999999</v>
      </c>
      <c r="P47" s="51">
        <v>0.142989</v>
      </c>
      <c r="Q47">
        <f t="shared" si="6"/>
        <v>-27.560327999999917</v>
      </c>
      <c r="R47">
        <f t="shared" si="7"/>
        <v>-563.68128507518782</v>
      </c>
      <c r="S47">
        <f t="shared" si="8"/>
        <v>150.39475103773586</v>
      </c>
      <c r="T47" s="56">
        <v>-0.228717</v>
      </c>
      <c r="U47" s="51">
        <v>0.13736799999999999</v>
      </c>
      <c r="V47" s="51">
        <v>-0.181672</v>
      </c>
      <c r="W47">
        <f t="shared" si="9"/>
        <v>-264.7023356055364</v>
      </c>
      <c r="X47">
        <f t="shared" si="10"/>
        <v>156.27712571428566</v>
      </c>
      <c r="Y47" s="57">
        <f t="shared" si="11"/>
        <v>-232.81162390804599</v>
      </c>
      <c r="Z47" s="56">
        <v>9.5424300000000004E-2</v>
      </c>
      <c r="AA47" s="51">
        <v>0.20816999999999999</v>
      </c>
      <c r="AB47" s="51">
        <v>-0.26159500000000002</v>
      </c>
      <c r="AC47">
        <f t="shared" si="12"/>
        <v>99.428553336448587</v>
      </c>
      <c r="AD47">
        <f t="shared" si="13"/>
        <v>247.78156548042691</v>
      </c>
      <c r="AE47" s="57">
        <f t="shared" si="14"/>
        <v>-317.01333206521741</v>
      </c>
    </row>
    <row r="48" spans="1:31" x14ac:dyDescent="0.2">
      <c r="A48" s="50">
        <v>255.7</v>
      </c>
      <c r="B48" s="56">
        <v>0.30767499999999998</v>
      </c>
      <c r="C48" s="51">
        <v>0.152892</v>
      </c>
      <c r="D48" s="51">
        <v>-6.7057099999999994E-2</v>
      </c>
      <c r="E48">
        <f t="shared" si="0"/>
        <v>357.31964322916662</v>
      </c>
      <c r="F48">
        <f t="shared" si="1"/>
        <v>187.31790197802198</v>
      </c>
      <c r="G48" s="57">
        <f t="shared" si="2"/>
        <v>-83.377651438661673</v>
      </c>
      <c r="H48" s="56">
        <v>0.28427999999999998</v>
      </c>
      <c r="I48" s="51">
        <v>0.21918799999999999</v>
      </c>
      <c r="J48" s="51">
        <v>2.5280400000000001E-2</v>
      </c>
      <c r="K48">
        <f t="shared" si="3"/>
        <v>332.45850209790211</v>
      </c>
      <c r="L48">
        <f t="shared" si="4"/>
        <v>257.2344223157894</v>
      </c>
      <c r="M48" s="57">
        <f t="shared" si="5"/>
        <v>39.697349239436626</v>
      </c>
      <c r="N48" s="51">
        <v>-5.1841900000000003E-2</v>
      </c>
      <c r="O48" s="51">
        <v>-0.46462399999999998</v>
      </c>
      <c r="P48" s="51">
        <v>0.13156599999999999</v>
      </c>
      <c r="Q48">
        <f t="shared" si="6"/>
        <v>-53.188835254601067</v>
      </c>
      <c r="R48">
        <f t="shared" si="7"/>
        <v>-584.22101233082685</v>
      </c>
      <c r="S48">
        <f t="shared" si="8"/>
        <v>138.38012584905658</v>
      </c>
      <c r="T48" s="56">
        <v>-0.24335100000000001</v>
      </c>
      <c r="U48" s="51">
        <v>0.16669200000000001</v>
      </c>
      <c r="V48" s="51">
        <v>-0.186142</v>
      </c>
      <c r="W48">
        <f t="shared" si="9"/>
        <v>-281.63878536332186</v>
      </c>
      <c r="X48">
        <f t="shared" si="10"/>
        <v>189.63766408163261</v>
      </c>
      <c r="Y48" s="57">
        <f t="shared" si="11"/>
        <v>-238.53990321839083</v>
      </c>
      <c r="Z48" s="56">
        <v>9.6214800000000003E-2</v>
      </c>
      <c r="AA48" s="51">
        <v>0.218247</v>
      </c>
      <c r="AB48" s="51">
        <v>-0.25741000000000003</v>
      </c>
      <c r="AC48">
        <f t="shared" si="12"/>
        <v>100.25222478504671</v>
      </c>
      <c r="AD48">
        <f t="shared" si="13"/>
        <v>259.77606437722409</v>
      </c>
      <c r="AE48" s="57">
        <f t="shared" si="14"/>
        <v>-311.94174891304351</v>
      </c>
    </row>
    <row r="49" spans="1:31" x14ac:dyDescent="0.2">
      <c r="A49" s="50">
        <v>255.6</v>
      </c>
      <c r="B49" s="56">
        <v>0.31302799999999997</v>
      </c>
      <c r="C49" s="51">
        <v>0.18451100000000001</v>
      </c>
      <c r="D49" s="51">
        <v>-6.3869999999999996E-2</v>
      </c>
      <c r="E49">
        <f t="shared" si="0"/>
        <v>363.53637208333328</v>
      </c>
      <c r="F49">
        <f t="shared" si="1"/>
        <v>226.05638890109893</v>
      </c>
      <c r="G49" s="57">
        <f t="shared" si="2"/>
        <v>-79.414865799256475</v>
      </c>
      <c r="H49" s="56">
        <v>0.27741399999999999</v>
      </c>
      <c r="I49" s="51">
        <v>0.234208</v>
      </c>
      <c r="J49" s="51">
        <v>1.3745E-2</v>
      </c>
      <c r="K49">
        <f t="shared" si="3"/>
        <v>324.4288831468532</v>
      </c>
      <c r="L49">
        <f t="shared" si="4"/>
        <v>274.86157810526311</v>
      </c>
      <c r="M49" s="57">
        <f t="shared" si="5"/>
        <v>21.583521830985916</v>
      </c>
      <c r="N49" s="51">
        <v>-6.64019E-2</v>
      </c>
      <c r="O49" s="51">
        <v>-0.47716199999999998</v>
      </c>
      <c r="P49" s="51">
        <v>0.12034</v>
      </c>
      <c r="Q49">
        <f t="shared" si="6"/>
        <v>-68.127127279140893</v>
      </c>
      <c r="R49">
        <f t="shared" si="7"/>
        <v>-599.98636894736819</v>
      </c>
      <c r="S49">
        <f t="shared" si="8"/>
        <v>126.57270377358491</v>
      </c>
      <c r="T49" s="56">
        <v>-0.25167600000000001</v>
      </c>
      <c r="U49" s="51">
        <v>0.19787199999999999</v>
      </c>
      <c r="V49" s="51">
        <v>-0.19209499999999999</v>
      </c>
      <c r="W49">
        <f t="shared" si="9"/>
        <v>-291.27360456747414</v>
      </c>
      <c r="X49">
        <f t="shared" si="10"/>
        <v>225.10968653061221</v>
      </c>
      <c r="Y49" s="57">
        <f t="shared" si="11"/>
        <v>-246.16863850574711</v>
      </c>
      <c r="Z49" s="56">
        <v>0.101341</v>
      </c>
      <c r="AA49" s="51">
        <v>0.22053</v>
      </c>
      <c r="AB49" s="51">
        <v>-0.24779799999999999</v>
      </c>
      <c r="AC49">
        <f t="shared" si="12"/>
        <v>105.59353355140186</v>
      </c>
      <c r="AD49">
        <f t="shared" si="13"/>
        <v>262.49348434163693</v>
      </c>
      <c r="AE49" s="57">
        <f t="shared" si="14"/>
        <v>-300.29346760869561</v>
      </c>
    </row>
    <row r="50" spans="1:31" x14ac:dyDescent="0.2">
      <c r="A50" s="50">
        <v>255.5</v>
      </c>
      <c r="B50" s="56">
        <v>0.313633</v>
      </c>
      <c r="C50" s="51">
        <v>0.210232</v>
      </c>
      <c r="D50" s="51">
        <v>-5.9785499999999998E-2</v>
      </c>
      <c r="E50">
        <f t="shared" si="0"/>
        <v>364.23899135416667</v>
      </c>
      <c r="F50">
        <f t="shared" si="1"/>
        <v>257.56885362637365</v>
      </c>
      <c r="G50" s="57">
        <f t="shared" si="2"/>
        <v>-74.336268345724875</v>
      </c>
      <c r="H50" s="56">
        <v>0.27124500000000001</v>
      </c>
      <c r="I50" s="51">
        <v>0.25253700000000001</v>
      </c>
      <c r="J50" s="51">
        <v>-2.5414499999999998E-3</v>
      </c>
      <c r="K50">
        <f t="shared" si="3"/>
        <v>317.21438863636371</v>
      </c>
      <c r="L50">
        <f t="shared" si="4"/>
        <v>296.3721066315789</v>
      </c>
      <c r="M50" s="57">
        <f t="shared" si="5"/>
        <v>-3.9907924014084504</v>
      </c>
      <c r="N50" s="51">
        <v>-7.6830200000000001E-2</v>
      </c>
      <c r="O50" s="51">
        <v>-0.49511100000000002</v>
      </c>
      <c r="P50" s="51">
        <v>0.102727</v>
      </c>
      <c r="Q50">
        <f t="shared" si="6"/>
        <v>-78.82637114723903</v>
      </c>
      <c r="R50">
        <f t="shared" si="7"/>
        <v>-622.55554951127795</v>
      </c>
      <c r="S50">
        <f t="shared" si="8"/>
        <v>108.04748330188679</v>
      </c>
      <c r="T50" s="56">
        <v>-0.25484600000000002</v>
      </c>
      <c r="U50" s="51">
        <v>0.23371700000000001</v>
      </c>
      <c r="V50" s="51">
        <v>-0.19728499999999999</v>
      </c>
      <c r="W50">
        <f t="shared" si="9"/>
        <v>-294.94235854671291</v>
      </c>
      <c r="X50">
        <f t="shared" si="10"/>
        <v>265.88886051020404</v>
      </c>
      <c r="Y50" s="57">
        <f t="shared" si="11"/>
        <v>-252.81959367816091</v>
      </c>
      <c r="Z50" s="56">
        <v>0.104587</v>
      </c>
      <c r="AA50" s="51">
        <v>0.215754</v>
      </c>
      <c r="AB50" s="51">
        <v>-0.23013600000000001</v>
      </c>
      <c r="AC50">
        <f t="shared" si="12"/>
        <v>108.97574420560746</v>
      </c>
      <c r="AD50">
        <f t="shared" si="13"/>
        <v>256.80868462633441</v>
      </c>
      <c r="AE50" s="57">
        <f t="shared" si="14"/>
        <v>-278.88981130434786</v>
      </c>
    </row>
    <row r="51" spans="1:31" x14ac:dyDescent="0.2">
      <c r="A51" s="50">
        <v>255.4</v>
      </c>
      <c r="B51" s="56">
        <v>0.30220000000000002</v>
      </c>
      <c r="C51" s="51">
        <v>0.23043</v>
      </c>
      <c r="D51" s="51">
        <v>-6.1803900000000002E-2</v>
      </c>
      <c r="E51">
        <f t="shared" si="0"/>
        <v>350.96122916666667</v>
      </c>
      <c r="F51">
        <f t="shared" si="1"/>
        <v>282.31473296703297</v>
      </c>
      <c r="G51" s="57">
        <f t="shared" si="2"/>
        <v>-76.845912390334533</v>
      </c>
      <c r="H51" s="56">
        <v>0.262631</v>
      </c>
      <c r="I51" s="51">
        <v>0.27081100000000002</v>
      </c>
      <c r="J51" s="51">
        <v>-1.5447900000000001E-2</v>
      </c>
      <c r="K51">
        <f t="shared" si="3"/>
        <v>307.14052646853156</v>
      </c>
      <c r="L51">
        <f t="shared" si="4"/>
        <v>317.8180883157894</v>
      </c>
      <c r="M51" s="57">
        <f t="shared" si="5"/>
        <v>-24.257554521126764</v>
      </c>
      <c r="N51" s="51">
        <v>-8.3918699999999999E-2</v>
      </c>
      <c r="O51" s="51">
        <v>-0.50395000000000001</v>
      </c>
      <c r="P51" s="51">
        <v>8.9350200000000005E-2</v>
      </c>
      <c r="Q51">
        <f t="shared" si="6"/>
        <v>-86.099041684048828</v>
      </c>
      <c r="R51">
        <f t="shared" si="7"/>
        <v>-633.66976127819521</v>
      </c>
      <c r="S51">
        <f t="shared" si="8"/>
        <v>93.977866018867928</v>
      </c>
      <c r="T51" s="56">
        <v>-0.25804500000000002</v>
      </c>
      <c r="U51" s="51">
        <v>0.26747500000000002</v>
      </c>
      <c r="V51" s="51">
        <v>-0.20106299999999999</v>
      </c>
      <c r="W51">
        <f t="shared" si="9"/>
        <v>-298.64467525951568</v>
      </c>
      <c r="X51">
        <f t="shared" si="10"/>
        <v>304.29375255102036</v>
      </c>
      <c r="Y51" s="57">
        <f t="shared" si="11"/>
        <v>-257.66107896551728</v>
      </c>
      <c r="Z51" s="56">
        <v>0.10699</v>
      </c>
      <c r="AA51" s="51">
        <v>0.20460100000000001</v>
      </c>
      <c r="AB51" s="51">
        <v>-0.214228</v>
      </c>
      <c r="AC51">
        <f t="shared" si="12"/>
        <v>111.47958037383175</v>
      </c>
      <c r="AD51">
        <f t="shared" si="13"/>
        <v>243.53343939501769</v>
      </c>
      <c r="AE51" s="57">
        <f t="shared" si="14"/>
        <v>-259.61173608695651</v>
      </c>
    </row>
    <row r="52" spans="1:31" x14ac:dyDescent="0.2">
      <c r="A52" s="50">
        <v>255.3</v>
      </c>
      <c r="B52" s="56">
        <v>0.285497</v>
      </c>
      <c r="C52" s="51">
        <v>0.24746399999999999</v>
      </c>
      <c r="D52" s="51">
        <v>-6.09653E-2</v>
      </c>
      <c r="E52">
        <f t="shared" si="0"/>
        <v>331.56313052083328</v>
      </c>
      <c r="F52">
        <f t="shared" si="1"/>
        <v>303.18419076923072</v>
      </c>
      <c r="G52" s="57">
        <f t="shared" si="2"/>
        <v>-75.803211490706289</v>
      </c>
      <c r="H52" s="56">
        <v>0.25908599999999998</v>
      </c>
      <c r="I52" s="51">
        <v>0.281277</v>
      </c>
      <c r="J52" s="51">
        <v>-3.2460900000000001E-2</v>
      </c>
      <c r="K52">
        <f t="shared" si="3"/>
        <v>302.99473573426576</v>
      </c>
      <c r="L52">
        <f t="shared" si="4"/>
        <v>330.10076557894729</v>
      </c>
      <c r="M52" s="57">
        <f t="shared" si="5"/>
        <v>-50.972756915492965</v>
      </c>
      <c r="N52" s="51">
        <v>-0.101066</v>
      </c>
      <c r="O52" s="51">
        <v>-0.51695500000000005</v>
      </c>
      <c r="P52" s="51">
        <v>7.9707500000000001E-2</v>
      </c>
      <c r="Q52">
        <f t="shared" si="6"/>
        <v>-103.69185588957025</v>
      </c>
      <c r="R52">
        <f t="shared" si="7"/>
        <v>-650.02232650375925</v>
      </c>
      <c r="S52">
        <f t="shared" si="8"/>
        <v>83.835746933962255</v>
      </c>
      <c r="T52" s="56">
        <v>-0.26333299999999998</v>
      </c>
      <c r="U52" s="51">
        <v>0.304147</v>
      </c>
      <c r="V52" s="51">
        <v>-0.20480999999999999</v>
      </c>
      <c r="W52">
        <f t="shared" si="9"/>
        <v>-304.76466612456755</v>
      </c>
      <c r="X52">
        <f t="shared" si="10"/>
        <v>346.01376561224487</v>
      </c>
      <c r="Y52" s="57">
        <f t="shared" si="11"/>
        <v>-262.46283793103447</v>
      </c>
      <c r="Z52" s="56">
        <v>0.108845</v>
      </c>
      <c r="AA52" s="51">
        <v>0.19287099999999999</v>
      </c>
      <c r="AB52" s="51">
        <v>-0.20204900000000001</v>
      </c>
      <c r="AC52">
        <f t="shared" si="12"/>
        <v>113.41242102803737</v>
      </c>
      <c r="AD52">
        <f t="shared" si="13"/>
        <v>229.57139989323832</v>
      </c>
      <c r="AE52" s="57">
        <f t="shared" si="14"/>
        <v>-244.8526414130435</v>
      </c>
    </row>
    <row r="53" spans="1:31" x14ac:dyDescent="0.2">
      <c r="A53" s="50">
        <v>255.2</v>
      </c>
      <c r="B53" s="56">
        <v>0.27284900000000001</v>
      </c>
      <c r="C53" s="51">
        <v>0.25905099999999998</v>
      </c>
      <c r="D53" s="51">
        <v>-6.74236E-2</v>
      </c>
      <c r="E53">
        <f t="shared" si="0"/>
        <v>316.87432302083334</v>
      </c>
      <c r="F53">
        <f t="shared" si="1"/>
        <v>317.38017571428571</v>
      </c>
      <c r="G53" s="57">
        <f t="shared" si="2"/>
        <v>-83.833351271375435</v>
      </c>
      <c r="H53" s="56">
        <v>0.25353199999999998</v>
      </c>
      <c r="I53" s="51">
        <v>0.29226999999999997</v>
      </c>
      <c r="J53" s="51">
        <v>-5.3573799999999998E-2</v>
      </c>
      <c r="K53">
        <f t="shared" si="3"/>
        <v>296.49946867132871</v>
      </c>
      <c r="L53">
        <f t="shared" si="4"/>
        <v>343.00191894736827</v>
      </c>
      <c r="M53" s="57">
        <f t="shared" si="5"/>
        <v>-84.125957211267604</v>
      </c>
      <c r="N53" s="51">
        <v>-0.11040800000000001</v>
      </c>
      <c r="O53" s="51">
        <v>-0.52474900000000002</v>
      </c>
      <c r="P53" s="51">
        <v>6.2933500000000003E-2</v>
      </c>
      <c r="Q53">
        <f t="shared" si="6"/>
        <v>-113.27657595091991</v>
      </c>
      <c r="R53">
        <f t="shared" si="7"/>
        <v>-659.82254898496217</v>
      </c>
      <c r="S53">
        <f t="shared" si="8"/>
        <v>66.192980330188675</v>
      </c>
      <c r="T53" s="56">
        <v>-0.26604100000000003</v>
      </c>
      <c r="U53" s="51">
        <v>0.33685799999999999</v>
      </c>
      <c r="V53" s="51">
        <v>-0.212007</v>
      </c>
      <c r="W53">
        <f t="shared" si="9"/>
        <v>-307.89873103806241</v>
      </c>
      <c r="X53">
        <f t="shared" si="10"/>
        <v>383.22753489795906</v>
      </c>
      <c r="Y53" s="57">
        <f t="shared" si="11"/>
        <v>-271.68575206896554</v>
      </c>
      <c r="Z53" s="56">
        <v>0.110555</v>
      </c>
      <c r="AA53" s="51">
        <v>0.174593</v>
      </c>
      <c r="AB53" s="51">
        <v>-0.19783500000000001</v>
      </c>
      <c r="AC53">
        <f t="shared" si="12"/>
        <v>115.19417710280372</v>
      </c>
      <c r="AD53">
        <f t="shared" si="13"/>
        <v>207.81537619217073</v>
      </c>
      <c r="AE53" s="57">
        <f t="shared" si="14"/>
        <v>-239.74591467391306</v>
      </c>
    </row>
    <row r="54" spans="1:31" x14ac:dyDescent="0.2">
      <c r="A54" s="50">
        <v>255.1</v>
      </c>
      <c r="B54" s="56">
        <v>0.25758900000000001</v>
      </c>
      <c r="C54" s="51">
        <v>0.26595299999999999</v>
      </c>
      <c r="D54" s="51">
        <v>-7.0916800000000002E-2</v>
      </c>
      <c r="E54">
        <f t="shared" si="0"/>
        <v>299.15205843749999</v>
      </c>
      <c r="F54">
        <f t="shared" si="1"/>
        <v>325.83626340659339</v>
      </c>
      <c r="G54" s="57">
        <f t="shared" si="2"/>
        <v>-88.176736416356846</v>
      </c>
      <c r="H54" s="56">
        <v>0.24978600000000001</v>
      </c>
      <c r="I54" s="51">
        <v>0.30668000000000001</v>
      </c>
      <c r="J54" s="51">
        <v>-7.5424000000000005E-2</v>
      </c>
      <c r="K54">
        <f t="shared" si="3"/>
        <v>292.11861335664338</v>
      </c>
      <c r="L54">
        <f t="shared" si="4"/>
        <v>359.91319157894731</v>
      </c>
      <c r="M54" s="57">
        <f t="shared" si="5"/>
        <v>-118.43692619718311</v>
      </c>
      <c r="N54" s="51">
        <v>-0.12331</v>
      </c>
      <c r="O54" s="51">
        <v>-0.53297300000000003</v>
      </c>
      <c r="P54" s="51">
        <v>5.3642599999999999E-2</v>
      </c>
      <c r="Q54">
        <f t="shared" si="6"/>
        <v>-126.51379049079716</v>
      </c>
      <c r="R54">
        <f t="shared" si="7"/>
        <v>-670.16345605263132</v>
      </c>
      <c r="S54">
        <f t="shared" si="8"/>
        <v>56.420881830188677</v>
      </c>
      <c r="T54" s="56">
        <v>-0.263961</v>
      </c>
      <c r="U54" s="51">
        <v>0.36582399999999998</v>
      </c>
      <c r="V54" s="51">
        <v>-0.21955</v>
      </c>
      <c r="W54">
        <f t="shared" si="9"/>
        <v>-305.49147290657447</v>
      </c>
      <c r="X54">
        <f t="shared" si="10"/>
        <v>416.18079346938765</v>
      </c>
      <c r="Y54" s="57">
        <f t="shared" si="11"/>
        <v>-281.35206321839081</v>
      </c>
      <c r="Z54" s="56">
        <v>0.11298999999999999</v>
      </c>
      <c r="AA54" s="51">
        <v>0.14916499999999999</v>
      </c>
      <c r="AB54" s="51">
        <v>-0.190937</v>
      </c>
      <c r="AC54">
        <f t="shared" si="12"/>
        <v>117.73135607476632</v>
      </c>
      <c r="AD54">
        <f t="shared" si="13"/>
        <v>177.54881690391451</v>
      </c>
      <c r="AE54" s="57">
        <f t="shared" si="14"/>
        <v>-231.3865883695652</v>
      </c>
    </row>
    <row r="55" spans="1:31" x14ac:dyDescent="0.2">
      <c r="A55" s="50">
        <v>255</v>
      </c>
      <c r="B55" s="56">
        <v>0.23494100000000001</v>
      </c>
      <c r="C55" s="51">
        <v>0.278281</v>
      </c>
      <c r="D55" s="51">
        <v>-7.3081199999999999E-2</v>
      </c>
      <c r="E55">
        <f t="shared" si="0"/>
        <v>272.84970927083333</v>
      </c>
      <c r="F55">
        <f t="shared" si="1"/>
        <v>340.9400954945055</v>
      </c>
      <c r="G55" s="57">
        <f t="shared" si="2"/>
        <v>-90.867914364312227</v>
      </c>
      <c r="H55" s="56">
        <v>0.245561</v>
      </c>
      <c r="I55" s="51">
        <v>0.32359599999999999</v>
      </c>
      <c r="J55" s="51">
        <v>-9.4107499999999997E-2</v>
      </c>
      <c r="K55">
        <f t="shared" si="3"/>
        <v>287.17757926573432</v>
      </c>
      <c r="L55">
        <f t="shared" si="4"/>
        <v>379.76545305263153</v>
      </c>
      <c r="M55" s="57">
        <f t="shared" si="5"/>
        <v>-147.77528415492958</v>
      </c>
      <c r="N55" s="51">
        <v>-0.13573199999999999</v>
      </c>
      <c r="O55" s="51">
        <v>-0.53510800000000003</v>
      </c>
      <c r="P55" s="51">
        <v>4.3858099999999997E-2</v>
      </c>
      <c r="Q55">
        <f t="shared" si="6"/>
        <v>-139.25853386503024</v>
      </c>
      <c r="R55">
        <f t="shared" si="7"/>
        <v>-672.84801789473659</v>
      </c>
      <c r="S55">
        <f t="shared" si="8"/>
        <v>46.129618575471696</v>
      </c>
      <c r="T55" s="56">
        <v>-0.26275799999999999</v>
      </c>
      <c r="U55" s="51">
        <v>0.38834800000000003</v>
      </c>
      <c r="V55" s="51">
        <v>-0.22020500000000001</v>
      </c>
      <c r="W55">
        <f t="shared" si="9"/>
        <v>-304.09919813148798</v>
      </c>
      <c r="X55">
        <f t="shared" si="10"/>
        <v>441.80529102040805</v>
      </c>
      <c r="Y55" s="57">
        <f t="shared" si="11"/>
        <v>-282.19144195402299</v>
      </c>
      <c r="Z55" s="56">
        <v>0.106678</v>
      </c>
      <c r="AA55" s="51">
        <v>0.130352</v>
      </c>
      <c r="AB55" s="51">
        <v>-0.17954999999999999</v>
      </c>
      <c r="AC55">
        <f t="shared" si="12"/>
        <v>111.15448803738316</v>
      </c>
      <c r="AD55">
        <f t="shared" si="13"/>
        <v>155.15599088967966</v>
      </c>
      <c r="AE55" s="57">
        <f t="shared" si="14"/>
        <v>-217.58727717391301</v>
      </c>
    </row>
    <row r="56" spans="1:31" x14ac:dyDescent="0.2">
      <c r="A56" s="50">
        <v>254.9</v>
      </c>
      <c r="B56" s="56">
        <v>0.20885200000000001</v>
      </c>
      <c r="C56" s="51">
        <v>0.287601</v>
      </c>
      <c r="D56" s="51">
        <v>-6.8916699999999997E-2</v>
      </c>
      <c r="E56">
        <f t="shared" si="0"/>
        <v>242.55114041666667</v>
      </c>
      <c r="F56">
        <f t="shared" si="1"/>
        <v>352.35863175824176</v>
      </c>
      <c r="G56" s="57">
        <f t="shared" si="2"/>
        <v>-85.689846278810364</v>
      </c>
      <c r="H56" s="56">
        <v>0.241483</v>
      </c>
      <c r="I56" s="51">
        <v>0.33586700000000003</v>
      </c>
      <c r="J56" s="51">
        <v>-0.112845</v>
      </c>
      <c r="K56">
        <f t="shared" si="3"/>
        <v>282.40845807692313</v>
      </c>
      <c r="L56">
        <f t="shared" si="4"/>
        <v>394.16644031578943</v>
      </c>
      <c r="M56" s="57">
        <f t="shared" si="5"/>
        <v>-177.19843732394366</v>
      </c>
      <c r="N56" s="51">
        <v>-0.14704800000000001</v>
      </c>
      <c r="O56" s="51">
        <v>-0.53632899999999994</v>
      </c>
      <c r="P56" s="51">
        <v>3.1793599999999998E-2</v>
      </c>
      <c r="Q56">
        <f t="shared" si="6"/>
        <v>-150.86854159509156</v>
      </c>
      <c r="R56">
        <f t="shared" si="7"/>
        <v>-674.38331063909743</v>
      </c>
      <c r="S56">
        <f t="shared" si="8"/>
        <v>33.440268528301885</v>
      </c>
      <c r="T56" s="56">
        <v>-0.26594099999999998</v>
      </c>
      <c r="U56" s="51">
        <v>0.41026499999999999</v>
      </c>
      <c r="V56" s="51">
        <v>-0.224551</v>
      </c>
      <c r="W56">
        <f t="shared" si="9"/>
        <v>-307.7829974740485</v>
      </c>
      <c r="X56">
        <f t="shared" si="10"/>
        <v>466.73923316326517</v>
      </c>
      <c r="Y56" s="57">
        <f t="shared" si="11"/>
        <v>-287.76081597701153</v>
      </c>
      <c r="Z56" s="56">
        <v>0.100882</v>
      </c>
      <c r="AA56" s="51">
        <v>0.116941</v>
      </c>
      <c r="AB56" s="51">
        <v>-0.16611300000000001</v>
      </c>
      <c r="AC56">
        <f t="shared" si="12"/>
        <v>105.11527271028035</v>
      </c>
      <c r="AD56">
        <f t="shared" si="13"/>
        <v>139.19308281138785</v>
      </c>
      <c r="AE56" s="57">
        <f t="shared" si="14"/>
        <v>-201.30367793478263</v>
      </c>
    </row>
    <row r="57" spans="1:31" x14ac:dyDescent="0.2">
      <c r="A57" s="50">
        <v>254.8</v>
      </c>
      <c r="B57" s="56">
        <v>0.176618</v>
      </c>
      <c r="C57" s="51">
        <v>0.291464</v>
      </c>
      <c r="D57" s="51">
        <v>-6.5740499999999993E-2</v>
      </c>
      <c r="E57">
        <f t="shared" si="0"/>
        <v>205.11605020833329</v>
      </c>
      <c r="F57">
        <f t="shared" si="1"/>
        <v>357.09144351648348</v>
      </c>
      <c r="G57" s="57">
        <f t="shared" si="2"/>
        <v>-81.740613513011112</v>
      </c>
      <c r="H57" s="56">
        <v>0.24326800000000001</v>
      </c>
      <c r="I57" s="51">
        <v>0.34959400000000002</v>
      </c>
      <c r="J57" s="51">
        <v>-0.127165</v>
      </c>
      <c r="K57">
        <f t="shared" si="3"/>
        <v>284.49597188811197</v>
      </c>
      <c r="L57">
        <f t="shared" si="4"/>
        <v>410.27615852631573</v>
      </c>
      <c r="M57" s="57">
        <f t="shared" si="5"/>
        <v>-199.68487112676058</v>
      </c>
      <c r="N57" s="51">
        <v>-0.160192</v>
      </c>
      <c r="O57" s="51">
        <v>-0.53680399999999995</v>
      </c>
      <c r="P57" s="51">
        <v>2.5925199999999999E-2</v>
      </c>
      <c r="Q57">
        <f t="shared" si="6"/>
        <v>-164.35404368098108</v>
      </c>
      <c r="R57">
        <f t="shared" si="7"/>
        <v>-674.98057849624024</v>
      </c>
      <c r="S57">
        <f t="shared" si="8"/>
        <v>27.267929698113207</v>
      </c>
      <c r="T57" s="56">
        <v>-0.27082699999999998</v>
      </c>
      <c r="U57" s="51">
        <v>0.43444899999999997</v>
      </c>
      <c r="V57" s="51">
        <v>-0.227162</v>
      </c>
      <c r="W57">
        <f t="shared" si="9"/>
        <v>-313.43773941176477</v>
      </c>
      <c r="X57">
        <f t="shared" si="10"/>
        <v>494.25223479591824</v>
      </c>
      <c r="Y57" s="57">
        <f t="shared" si="11"/>
        <v>-291.10679747126437</v>
      </c>
      <c r="Z57" s="56">
        <v>0.10008599999999999</v>
      </c>
      <c r="AA57" s="51">
        <v>0.104545</v>
      </c>
      <c r="AB57" s="51">
        <v>-0.144899</v>
      </c>
      <c r="AC57">
        <f t="shared" si="12"/>
        <v>104.2858704672897</v>
      </c>
      <c r="AD57">
        <f t="shared" si="13"/>
        <v>124.43831370106756</v>
      </c>
      <c r="AE57" s="57">
        <f t="shared" si="14"/>
        <v>-175.59553815217393</v>
      </c>
    </row>
    <row r="58" spans="1:31" x14ac:dyDescent="0.2">
      <c r="A58" s="50">
        <v>254.7</v>
      </c>
      <c r="B58" s="56">
        <v>0.14303399999999999</v>
      </c>
      <c r="C58" s="51">
        <v>0.29130699999999998</v>
      </c>
      <c r="D58" s="51">
        <v>-5.8393100000000003E-2</v>
      </c>
      <c r="E58">
        <f t="shared" si="0"/>
        <v>166.11313187499999</v>
      </c>
      <c r="F58">
        <f t="shared" si="1"/>
        <v>356.89909263736257</v>
      </c>
      <c r="G58" s="57">
        <f t="shared" si="2"/>
        <v>-72.604981996282504</v>
      </c>
      <c r="H58" s="56">
        <v>0.24610299999999999</v>
      </c>
      <c r="I58" s="51">
        <v>0.35308299999999998</v>
      </c>
      <c r="J58" s="51">
        <v>-0.1439</v>
      </c>
      <c r="K58">
        <f t="shared" si="3"/>
        <v>287.81143500000002</v>
      </c>
      <c r="L58">
        <f t="shared" si="4"/>
        <v>414.37077547368415</v>
      </c>
      <c r="M58" s="57">
        <f t="shared" si="5"/>
        <v>-225.96353521126761</v>
      </c>
      <c r="N58" s="51">
        <v>-0.16130900000000001</v>
      </c>
      <c r="O58" s="51">
        <v>-0.53317199999999998</v>
      </c>
      <c r="P58" s="51">
        <v>2.6321600000000001E-2</v>
      </c>
      <c r="Q58">
        <f t="shared" si="6"/>
        <v>-165.50006512269891</v>
      </c>
      <c r="R58">
        <f t="shared" si="7"/>
        <v>-670.41367984962369</v>
      </c>
      <c r="S58">
        <f t="shared" si="8"/>
        <v>27.684860226415093</v>
      </c>
      <c r="T58" s="56">
        <v>-0.27143600000000001</v>
      </c>
      <c r="U58" s="51">
        <v>0.46453800000000001</v>
      </c>
      <c r="V58" s="51">
        <v>-0.22847100000000001</v>
      </c>
      <c r="W58">
        <f t="shared" si="9"/>
        <v>-314.1425568166091</v>
      </c>
      <c r="X58">
        <f t="shared" si="10"/>
        <v>528.48307775510193</v>
      </c>
      <c r="Y58" s="57">
        <f t="shared" si="11"/>
        <v>-292.78427344827588</v>
      </c>
      <c r="Z58" s="56">
        <v>9.6718999999999999E-2</v>
      </c>
      <c r="AA58" s="51">
        <v>8.4908499999999998E-2</v>
      </c>
      <c r="AB58" s="51">
        <v>-0.124043</v>
      </c>
      <c r="AC58">
        <f t="shared" si="12"/>
        <v>100.77758233644857</v>
      </c>
      <c r="AD58">
        <f t="shared" si="13"/>
        <v>101.06528823843412</v>
      </c>
      <c r="AE58" s="57">
        <f t="shared" si="14"/>
        <v>-150.32123989130434</v>
      </c>
    </row>
    <row r="59" spans="1:31" x14ac:dyDescent="0.2">
      <c r="A59" s="50">
        <v>254.6</v>
      </c>
      <c r="B59" s="56">
        <v>0.111285</v>
      </c>
      <c r="C59" s="51">
        <v>0.28809800000000002</v>
      </c>
      <c r="D59" s="51">
        <v>-5.0320900000000002E-2</v>
      </c>
      <c r="E59">
        <f t="shared" si="0"/>
        <v>129.24129843749998</v>
      </c>
      <c r="F59">
        <f t="shared" si="1"/>
        <v>352.96753868131873</v>
      </c>
      <c r="G59" s="57">
        <f t="shared" si="2"/>
        <v>-62.568146553903325</v>
      </c>
      <c r="H59" s="56">
        <v>0.24340500000000001</v>
      </c>
      <c r="I59" s="51">
        <v>0.36524299999999998</v>
      </c>
      <c r="J59" s="51">
        <v>-0.157661</v>
      </c>
      <c r="K59">
        <f t="shared" si="3"/>
        <v>284.65619003496511</v>
      </c>
      <c r="L59">
        <f t="shared" si="4"/>
        <v>428.64149547368413</v>
      </c>
      <c r="M59" s="57">
        <f t="shared" si="5"/>
        <v>-247.57218154929578</v>
      </c>
      <c r="N59" s="51">
        <v>-0.15907499999999999</v>
      </c>
      <c r="O59" s="51">
        <v>-0.53234000000000004</v>
      </c>
      <c r="P59" s="51">
        <v>2.4037800000000002E-2</v>
      </c>
      <c r="Q59">
        <f t="shared" si="6"/>
        <v>-163.2080222392633</v>
      </c>
      <c r="R59">
        <f t="shared" si="7"/>
        <v>-669.36751804511255</v>
      </c>
      <c r="S59">
        <f t="shared" si="8"/>
        <v>25.28277662264151</v>
      </c>
      <c r="T59" s="56">
        <v>-0.26657799999999998</v>
      </c>
      <c r="U59" s="51">
        <v>0.48907600000000001</v>
      </c>
      <c r="V59" s="51">
        <v>-0.22314800000000001</v>
      </c>
      <c r="W59">
        <f t="shared" si="9"/>
        <v>-308.5202202768167</v>
      </c>
      <c r="X59">
        <f t="shared" si="10"/>
        <v>556.39880857142839</v>
      </c>
      <c r="Y59" s="57">
        <f t="shared" si="11"/>
        <v>-285.96287954022989</v>
      </c>
      <c r="Z59" s="56">
        <v>9.0212200000000006E-2</v>
      </c>
      <c r="AA59" s="51">
        <v>6.0568499999999997E-2</v>
      </c>
      <c r="AB59" s="51">
        <v>-0.106048</v>
      </c>
      <c r="AC59">
        <f t="shared" si="12"/>
        <v>93.997739981308399</v>
      </c>
      <c r="AD59">
        <f t="shared" si="13"/>
        <v>72.093758701067571</v>
      </c>
      <c r="AE59" s="57">
        <f t="shared" si="14"/>
        <v>-128.51403826086957</v>
      </c>
    </row>
    <row r="60" spans="1:31" x14ac:dyDescent="0.2">
      <c r="A60" s="50">
        <v>254.5</v>
      </c>
      <c r="B60" s="56">
        <v>7.3186200000000007E-2</v>
      </c>
      <c r="C60" s="51">
        <v>0.28308100000000003</v>
      </c>
      <c r="D60" s="51">
        <v>-4.4631400000000002E-2</v>
      </c>
      <c r="E60">
        <f t="shared" si="0"/>
        <v>84.995098312499991</v>
      </c>
      <c r="F60">
        <f t="shared" si="1"/>
        <v>346.82088670329671</v>
      </c>
      <c r="G60" s="57">
        <f t="shared" si="2"/>
        <v>-55.493919546468383</v>
      </c>
      <c r="H60" s="56">
        <v>0.246221</v>
      </c>
      <c r="I60" s="51">
        <v>0.36569299999999999</v>
      </c>
      <c r="J60" s="51">
        <v>-0.16711100000000001</v>
      </c>
      <c r="K60">
        <f t="shared" si="3"/>
        <v>287.94943311188814</v>
      </c>
      <c r="L60">
        <f t="shared" si="4"/>
        <v>429.16960599999993</v>
      </c>
      <c r="M60" s="57">
        <f t="shared" si="5"/>
        <v>-262.41134352112681</v>
      </c>
      <c r="N60" s="51">
        <v>-0.16051699999999999</v>
      </c>
      <c r="O60" s="51">
        <v>-0.52779299999999996</v>
      </c>
      <c r="P60" s="51">
        <v>2.9100399999999998E-2</v>
      </c>
      <c r="Q60">
        <f t="shared" si="6"/>
        <v>-164.687487699386</v>
      </c>
      <c r="R60">
        <f t="shared" si="7"/>
        <v>-663.65009289473653</v>
      </c>
      <c r="S60">
        <f t="shared" si="8"/>
        <v>30.607581094339622</v>
      </c>
      <c r="T60" s="56">
        <v>-0.26288</v>
      </c>
      <c r="U60" s="51">
        <v>0.50768500000000005</v>
      </c>
      <c r="V60" s="51">
        <v>-0.225996</v>
      </c>
      <c r="W60">
        <f t="shared" si="9"/>
        <v>-304.24039307958486</v>
      </c>
      <c r="X60">
        <f t="shared" si="10"/>
        <v>577.56939438775498</v>
      </c>
      <c r="Y60" s="57">
        <f t="shared" si="11"/>
        <v>-289.61257517241381</v>
      </c>
      <c r="Z60" s="56">
        <v>8.9789099999999997E-2</v>
      </c>
      <c r="AA60" s="51">
        <v>2.8332300000000001E-2</v>
      </c>
      <c r="AB60" s="51">
        <v>-8.9063199999999995E-2</v>
      </c>
      <c r="AC60">
        <f t="shared" si="12"/>
        <v>93.556885598130819</v>
      </c>
      <c r="AD60">
        <f t="shared" si="13"/>
        <v>33.723503135231304</v>
      </c>
      <c r="AE60" s="57">
        <f t="shared" si="14"/>
        <v>-107.93104530434782</v>
      </c>
    </row>
    <row r="61" spans="1:31" x14ac:dyDescent="0.2">
      <c r="A61" s="50">
        <v>254.4</v>
      </c>
      <c r="B61" s="56">
        <v>4.1015799999999998E-2</v>
      </c>
      <c r="C61" s="51">
        <v>0.27642499999999998</v>
      </c>
      <c r="D61" s="51">
        <v>-3.2650199999999997E-2</v>
      </c>
      <c r="E61">
        <f t="shared" si="0"/>
        <v>47.633870229166661</v>
      </c>
      <c r="F61">
        <f t="shared" si="1"/>
        <v>338.66618956043953</v>
      </c>
      <c r="G61" s="57">
        <f t="shared" si="2"/>
        <v>-40.596700349442358</v>
      </c>
      <c r="H61" s="56">
        <v>0.25579600000000002</v>
      </c>
      <c r="I61" s="51">
        <v>0.36297699999999999</v>
      </c>
      <c r="J61" s="51">
        <v>-0.172897</v>
      </c>
      <c r="K61">
        <f t="shared" si="3"/>
        <v>299.14716125874133</v>
      </c>
      <c r="L61">
        <f t="shared" si="4"/>
        <v>425.98216557894727</v>
      </c>
      <c r="M61" s="57">
        <f t="shared" si="5"/>
        <v>-271.49699338028171</v>
      </c>
      <c r="N61" s="51">
        <v>-0.162166</v>
      </c>
      <c r="O61" s="51">
        <v>-0.51834100000000005</v>
      </c>
      <c r="P61" s="51">
        <v>3.4544400000000003E-2</v>
      </c>
      <c r="Q61">
        <f t="shared" si="6"/>
        <v>-166.37933134969273</v>
      </c>
      <c r="R61">
        <f t="shared" si="7"/>
        <v>-651.76509124060135</v>
      </c>
      <c r="S61">
        <f t="shared" si="8"/>
        <v>36.333539207547176</v>
      </c>
      <c r="T61" s="56">
        <v>-0.25994200000000001</v>
      </c>
      <c r="U61" s="51">
        <v>0.518868</v>
      </c>
      <c r="V61" s="51">
        <v>-0.22838</v>
      </c>
      <c r="W61">
        <f t="shared" si="9"/>
        <v>-300.84014096885824</v>
      </c>
      <c r="X61">
        <f t="shared" si="10"/>
        <v>590.29176857142841</v>
      </c>
      <c r="Y61" s="57">
        <f t="shared" si="11"/>
        <v>-292.66765747126436</v>
      </c>
      <c r="Z61" s="56">
        <v>8.6677900000000002E-2</v>
      </c>
      <c r="AA61" s="51">
        <v>2.0927799999999998E-3</v>
      </c>
      <c r="AB61" s="51">
        <v>-7.0264300000000002E-2</v>
      </c>
      <c r="AC61">
        <f t="shared" si="12"/>
        <v>90.315131504672877</v>
      </c>
      <c r="AD61">
        <f t="shared" si="13"/>
        <v>2.4910040092526677</v>
      </c>
      <c r="AE61" s="57">
        <f t="shared" si="14"/>
        <v>-85.149639206521741</v>
      </c>
    </row>
    <row r="62" spans="1:31" x14ac:dyDescent="0.2">
      <c r="A62" s="50">
        <v>254.3</v>
      </c>
      <c r="B62" s="56">
        <v>6.26876E-3</v>
      </c>
      <c r="C62" s="51">
        <v>0.26644899999999999</v>
      </c>
      <c r="D62" s="51">
        <v>-2.1279900000000001E-2</v>
      </c>
      <c r="E62">
        <f t="shared" si="0"/>
        <v>7.2802505458333329</v>
      </c>
      <c r="F62">
        <f t="shared" si="1"/>
        <v>326.44394516483516</v>
      </c>
      <c r="G62" s="57">
        <f t="shared" si="2"/>
        <v>-26.459063765799247</v>
      </c>
      <c r="H62" s="56">
        <v>0.26127400000000001</v>
      </c>
      <c r="I62" s="51">
        <v>0.354657</v>
      </c>
      <c r="J62" s="51">
        <v>-0.18068999999999999</v>
      </c>
      <c r="K62">
        <f t="shared" si="3"/>
        <v>305.55354818181826</v>
      </c>
      <c r="L62">
        <f t="shared" si="4"/>
        <v>416.21798873684207</v>
      </c>
      <c r="M62" s="57">
        <f t="shared" si="5"/>
        <v>-283.73419859154927</v>
      </c>
      <c r="N62" s="51">
        <v>-0.16348799999999999</v>
      </c>
      <c r="O62" s="51">
        <v>-0.50819400000000003</v>
      </c>
      <c r="P62" s="51">
        <v>4.30894E-2</v>
      </c>
      <c r="Q62">
        <f t="shared" si="6"/>
        <v>-167.7356790184044</v>
      </c>
      <c r="R62">
        <f t="shared" si="7"/>
        <v>-639.00619240601475</v>
      </c>
      <c r="S62">
        <f t="shared" si="8"/>
        <v>45.32110571698113</v>
      </c>
      <c r="T62" s="56">
        <v>-0.25995400000000002</v>
      </c>
      <c r="U62" s="51">
        <v>0.52986500000000003</v>
      </c>
      <c r="V62" s="51">
        <v>-0.230989</v>
      </c>
      <c r="W62">
        <f t="shared" si="9"/>
        <v>-300.85402899653991</v>
      </c>
      <c r="X62">
        <f t="shared" si="10"/>
        <v>602.80253928571426</v>
      </c>
      <c r="Y62" s="57">
        <f t="shared" si="11"/>
        <v>-296.0110759770115</v>
      </c>
      <c r="Z62" s="56">
        <v>9.2021800000000001E-2</v>
      </c>
      <c r="AA62" s="51">
        <v>-2.3928600000000001E-2</v>
      </c>
      <c r="AB62" s="51">
        <v>-4.3858800000000003E-2</v>
      </c>
      <c r="AC62">
        <f t="shared" si="12"/>
        <v>95.883275532710272</v>
      </c>
      <c r="AD62">
        <f t="shared" si="13"/>
        <v>-28.481846412811379</v>
      </c>
      <c r="AE62" s="57">
        <f t="shared" si="14"/>
        <v>-53.150191434782606</v>
      </c>
    </row>
    <row r="63" spans="1:31" x14ac:dyDescent="0.2">
      <c r="A63" s="50">
        <v>254.2</v>
      </c>
      <c r="B63" s="56">
        <v>-3.8957600000000002E-2</v>
      </c>
      <c r="C63" s="51">
        <v>0.25684099999999999</v>
      </c>
      <c r="D63" s="51">
        <v>-9.7959899999999992E-3</v>
      </c>
      <c r="E63">
        <f t="shared" si="0"/>
        <v>-45.243571083333329</v>
      </c>
      <c r="F63">
        <f t="shared" si="1"/>
        <v>314.67256142857138</v>
      </c>
      <c r="G63" s="57">
        <f t="shared" si="2"/>
        <v>-12.180166450929361</v>
      </c>
      <c r="H63" s="56">
        <v>0.27081699999999997</v>
      </c>
      <c r="I63" s="51">
        <v>0.33755499999999999</v>
      </c>
      <c r="J63" s="51">
        <v>-0.19270799999999999</v>
      </c>
      <c r="K63">
        <f t="shared" si="3"/>
        <v>316.71385311188817</v>
      </c>
      <c r="L63">
        <f t="shared" si="4"/>
        <v>396.14744157894728</v>
      </c>
      <c r="M63" s="57">
        <f t="shared" si="5"/>
        <v>-302.60584394366197</v>
      </c>
      <c r="N63" s="51">
        <v>-0.15903400000000001</v>
      </c>
      <c r="O63" s="51">
        <v>-0.49142000000000002</v>
      </c>
      <c r="P63" s="51">
        <v>4.8341099999999998E-2</v>
      </c>
      <c r="Q63">
        <f t="shared" si="6"/>
        <v>-163.16595699386454</v>
      </c>
      <c r="R63">
        <f t="shared" si="7"/>
        <v>-617.91446390977421</v>
      </c>
      <c r="S63">
        <f t="shared" si="8"/>
        <v>50.844804141509435</v>
      </c>
      <c r="T63" s="56">
        <v>-0.25550699999999998</v>
      </c>
      <c r="U63" s="51">
        <v>0.54090800000000006</v>
      </c>
      <c r="V63" s="51">
        <v>-0.24069599999999999</v>
      </c>
      <c r="W63">
        <f t="shared" si="9"/>
        <v>-295.70735740484434</v>
      </c>
      <c r="X63">
        <f t="shared" si="10"/>
        <v>615.36564204081617</v>
      </c>
      <c r="Y63" s="57">
        <f t="shared" si="11"/>
        <v>-308.45054068965516</v>
      </c>
      <c r="Z63" s="56">
        <v>9.6785999999999997E-2</v>
      </c>
      <c r="AA63" s="51">
        <v>-5.40408E-2</v>
      </c>
      <c r="AB63" s="51">
        <v>-2.4135899999999998E-2</v>
      </c>
      <c r="AC63">
        <f t="shared" si="12"/>
        <v>100.84739383177568</v>
      </c>
      <c r="AD63">
        <f t="shared" si="13"/>
        <v>-64.323937281138754</v>
      </c>
      <c r="AE63" s="57">
        <f t="shared" si="14"/>
        <v>-29.249037945652169</v>
      </c>
    </row>
    <row r="64" spans="1:31" x14ac:dyDescent="0.2">
      <c r="A64" s="50">
        <v>254.1</v>
      </c>
      <c r="B64" s="56">
        <v>-8.7052400000000002E-2</v>
      </c>
      <c r="C64" s="51">
        <v>0.24729899999999999</v>
      </c>
      <c r="D64" s="51">
        <v>8.9524299999999999E-4</v>
      </c>
      <c r="E64">
        <f t="shared" si="0"/>
        <v>-101.09866745833332</v>
      </c>
      <c r="F64">
        <f t="shared" si="1"/>
        <v>302.98203857142852</v>
      </c>
      <c r="G64" s="57">
        <f t="shared" si="2"/>
        <v>1.1131298372118954</v>
      </c>
      <c r="H64" s="56">
        <v>0.279696</v>
      </c>
      <c r="I64" s="51">
        <v>0.31270300000000001</v>
      </c>
      <c r="J64" s="51">
        <v>-0.204762</v>
      </c>
      <c r="K64">
        <f t="shared" si="3"/>
        <v>327.09762629370636</v>
      </c>
      <c r="L64">
        <f t="shared" si="4"/>
        <v>366.98165757894731</v>
      </c>
      <c r="M64" s="57">
        <f t="shared" si="5"/>
        <v>-321.5340194366197</v>
      </c>
      <c r="N64" s="51">
        <v>-0.14876900000000001</v>
      </c>
      <c r="O64" s="51">
        <v>-0.47219499999999998</v>
      </c>
      <c r="P64" s="51">
        <v>6.0063499999999999E-2</v>
      </c>
      <c r="Q64">
        <f t="shared" si="6"/>
        <v>-152.63425592024495</v>
      </c>
      <c r="R64">
        <f t="shared" si="7"/>
        <v>-593.74083327067649</v>
      </c>
      <c r="S64">
        <f t="shared" si="8"/>
        <v>63.174335990566036</v>
      </c>
      <c r="T64" s="56">
        <v>-0.244389</v>
      </c>
      <c r="U64" s="51">
        <v>0.54737000000000002</v>
      </c>
      <c r="V64" s="51">
        <v>-0.24163999999999999</v>
      </c>
      <c r="W64">
        <f t="shared" si="9"/>
        <v>-282.84009975778554</v>
      </c>
      <c r="X64">
        <f t="shared" si="10"/>
        <v>622.71715612244884</v>
      </c>
      <c r="Y64" s="57">
        <f t="shared" si="11"/>
        <v>-309.66027126436779</v>
      </c>
      <c r="Z64" s="56">
        <v>9.55757E-2</v>
      </c>
      <c r="AA64" s="51">
        <v>-8.3907599999999999E-2</v>
      </c>
      <c r="AB64" s="51">
        <v>5.3058000000000001E-4</v>
      </c>
      <c r="AC64">
        <f t="shared" si="12"/>
        <v>99.586306476635485</v>
      </c>
      <c r="AD64">
        <f t="shared" si="13"/>
        <v>-99.873932284697474</v>
      </c>
      <c r="AE64" s="57">
        <f t="shared" si="14"/>
        <v>0.64298221956521739</v>
      </c>
    </row>
    <row r="65" spans="1:31" x14ac:dyDescent="0.2">
      <c r="A65" s="50">
        <v>254</v>
      </c>
      <c r="B65" s="56">
        <v>-0.14308899999999999</v>
      </c>
      <c r="C65" s="51">
        <v>0.23489499999999999</v>
      </c>
      <c r="D65" s="51">
        <v>1.09353E-2</v>
      </c>
      <c r="E65">
        <f t="shared" si="0"/>
        <v>-166.17700635416665</v>
      </c>
      <c r="F65">
        <f t="shared" si="1"/>
        <v>287.78509395604397</v>
      </c>
      <c r="G65" s="57">
        <f t="shared" si="2"/>
        <v>13.596765022304826</v>
      </c>
      <c r="H65" s="56">
        <v>0.29049999999999998</v>
      </c>
      <c r="I65" s="51">
        <v>0.29473199999999999</v>
      </c>
      <c r="J65" s="51">
        <v>-0.21413499999999999</v>
      </c>
      <c r="K65">
        <f t="shared" si="3"/>
        <v>339.7326398601399</v>
      </c>
      <c r="L65">
        <f t="shared" si="4"/>
        <v>345.89127031578943</v>
      </c>
      <c r="M65" s="57">
        <f t="shared" si="5"/>
        <v>-336.25226971830983</v>
      </c>
      <c r="N65" s="51">
        <v>-0.143542</v>
      </c>
      <c r="O65" s="51">
        <v>-0.45225300000000002</v>
      </c>
      <c r="P65" s="51">
        <v>6.76649E-2</v>
      </c>
      <c r="Q65">
        <f t="shared" si="6"/>
        <v>-147.27145012269895</v>
      </c>
      <c r="R65">
        <f t="shared" si="7"/>
        <v>-568.66564251879674</v>
      </c>
      <c r="S65">
        <f t="shared" si="8"/>
        <v>71.169431141509435</v>
      </c>
      <c r="T65" s="56">
        <v>-0.23597000000000001</v>
      </c>
      <c r="U65" s="51">
        <v>0.55633699999999997</v>
      </c>
      <c r="V65" s="51">
        <v>-0.233711</v>
      </c>
      <c r="W65">
        <f t="shared" si="9"/>
        <v>-273.0964910034603</v>
      </c>
      <c r="X65">
        <f t="shared" si="10"/>
        <v>632.91849112244881</v>
      </c>
      <c r="Y65" s="57">
        <f t="shared" si="11"/>
        <v>-299.49930333333333</v>
      </c>
      <c r="Z65" s="56">
        <v>9.0592800000000001E-2</v>
      </c>
      <c r="AA65" s="51">
        <v>-0.105492</v>
      </c>
      <c r="AB65" s="51">
        <v>2.62545E-2</v>
      </c>
      <c r="AC65">
        <f t="shared" si="12"/>
        <v>94.394310953271017</v>
      </c>
      <c r="AD65">
        <f t="shared" si="13"/>
        <v>-125.56551330960849</v>
      </c>
      <c r="AE65" s="57">
        <f t="shared" si="14"/>
        <v>31.816458750000002</v>
      </c>
    </row>
    <row r="66" spans="1:31" x14ac:dyDescent="0.2">
      <c r="A66" s="50">
        <v>253.9</v>
      </c>
      <c r="B66" s="56">
        <v>-0.19541</v>
      </c>
      <c r="C66" s="51">
        <v>0.216034</v>
      </c>
      <c r="D66" s="51">
        <v>1.4231199999999999E-2</v>
      </c>
      <c r="E66">
        <f t="shared" si="0"/>
        <v>-226.94021770833331</v>
      </c>
      <c r="F66">
        <f t="shared" si="1"/>
        <v>264.67725999999999</v>
      </c>
      <c r="G66" s="57">
        <f t="shared" si="2"/>
        <v>17.694830721189582</v>
      </c>
      <c r="H66" s="56">
        <v>0.30340099999999998</v>
      </c>
      <c r="I66" s="51">
        <v>0.28673399999999999</v>
      </c>
      <c r="J66" s="51">
        <v>-0.217387</v>
      </c>
      <c r="K66">
        <f t="shared" si="3"/>
        <v>354.82004360139865</v>
      </c>
      <c r="L66">
        <f t="shared" si="4"/>
        <v>336.50498589473676</v>
      </c>
      <c r="M66" s="57">
        <f t="shared" si="5"/>
        <v>-341.35882577464787</v>
      </c>
      <c r="N66" s="51">
        <v>-0.13699900000000001</v>
      </c>
      <c r="O66" s="51">
        <v>-0.43612600000000001</v>
      </c>
      <c r="P66" s="51">
        <v>7.3253399999999996E-2</v>
      </c>
      <c r="Q66">
        <f t="shared" si="6"/>
        <v>-140.55845254601186</v>
      </c>
      <c r="R66">
        <f t="shared" si="7"/>
        <v>-548.38745571428558</v>
      </c>
      <c r="S66">
        <f t="shared" si="8"/>
        <v>77.047373264150934</v>
      </c>
      <c r="T66" s="56">
        <v>-0.23406399999999999</v>
      </c>
      <c r="U66" s="51">
        <v>0.56204100000000001</v>
      </c>
      <c r="V66" s="51">
        <v>-0.22988600000000001</v>
      </c>
      <c r="W66">
        <f t="shared" si="9"/>
        <v>-270.89060927335646</v>
      </c>
      <c r="X66">
        <f t="shared" si="10"/>
        <v>639.40766418367332</v>
      </c>
      <c r="Y66" s="57">
        <f t="shared" si="11"/>
        <v>-294.59758781609196</v>
      </c>
      <c r="Z66" s="56">
        <v>8.38729E-2</v>
      </c>
      <c r="AA66" s="51">
        <v>-0.11883199999999999</v>
      </c>
      <c r="AB66" s="51">
        <v>4.79097E-2</v>
      </c>
      <c r="AC66">
        <f t="shared" si="12"/>
        <v>87.392426364485971</v>
      </c>
      <c r="AD66">
        <f t="shared" si="13"/>
        <v>-141.44391117437715</v>
      </c>
      <c r="AE66" s="57">
        <f t="shared" si="14"/>
        <v>58.059265793478261</v>
      </c>
    </row>
    <row r="67" spans="1:31" x14ac:dyDescent="0.2">
      <c r="A67" s="50">
        <v>253.8</v>
      </c>
      <c r="B67" s="56">
        <v>-0.23618500000000001</v>
      </c>
      <c r="C67" s="51">
        <v>0.19493099999999999</v>
      </c>
      <c r="D67" s="51">
        <v>2.1783400000000001E-2</v>
      </c>
      <c r="E67">
        <f t="shared" si="0"/>
        <v>-274.29443385416664</v>
      </c>
      <c r="F67">
        <f t="shared" si="1"/>
        <v>238.82260648351647</v>
      </c>
      <c r="G67" s="57">
        <f t="shared" si="2"/>
        <v>27.085107055762073</v>
      </c>
      <c r="H67" s="56">
        <v>0.317463</v>
      </c>
      <c r="I67" s="51">
        <v>0.279497</v>
      </c>
      <c r="J67" s="51">
        <v>-0.22167600000000001</v>
      </c>
      <c r="K67">
        <f t="shared" si="3"/>
        <v>371.26520842657351</v>
      </c>
      <c r="L67">
        <f t="shared" si="4"/>
        <v>328.0117950526315</v>
      </c>
      <c r="M67" s="57">
        <f t="shared" si="5"/>
        <v>-348.093763943662</v>
      </c>
      <c r="N67" s="51">
        <v>-0.13611699999999999</v>
      </c>
      <c r="O67" s="51">
        <v>-0.42013600000000001</v>
      </c>
      <c r="P67" s="51">
        <v>8.5430099999999995E-2</v>
      </c>
      <c r="Q67">
        <f t="shared" si="6"/>
        <v>-139.65353677914067</v>
      </c>
      <c r="R67">
        <f t="shared" si="7"/>
        <v>-528.28153353383436</v>
      </c>
      <c r="S67">
        <f t="shared" si="8"/>
        <v>89.854734424528303</v>
      </c>
      <c r="T67" s="56">
        <v>-0.22694600000000001</v>
      </c>
      <c r="U67" s="51">
        <v>0.56008100000000005</v>
      </c>
      <c r="V67" s="51">
        <v>-0.23836299999999999</v>
      </c>
      <c r="W67">
        <f t="shared" si="9"/>
        <v>-262.65269418685131</v>
      </c>
      <c r="X67">
        <f t="shared" si="10"/>
        <v>637.17786418367336</v>
      </c>
      <c r="Y67" s="57">
        <f t="shared" si="11"/>
        <v>-305.46081459770113</v>
      </c>
      <c r="Z67" s="56">
        <v>7.6257599999999995E-2</v>
      </c>
      <c r="AA67" s="51">
        <v>-0.123449</v>
      </c>
      <c r="AB67" s="51">
        <v>7.1579599999999993E-2</v>
      </c>
      <c r="AC67">
        <f t="shared" si="12"/>
        <v>79.45756844859811</v>
      </c>
      <c r="AD67">
        <f t="shared" si="13"/>
        <v>-146.93945562277574</v>
      </c>
      <c r="AE67" s="57">
        <f t="shared" si="14"/>
        <v>86.743582652173899</v>
      </c>
    </row>
    <row r="68" spans="1:31" x14ac:dyDescent="0.2">
      <c r="A68" s="50">
        <v>253.7</v>
      </c>
      <c r="B68" s="56">
        <v>-0.27029999999999998</v>
      </c>
      <c r="C68" s="51">
        <v>0.17078399999999999</v>
      </c>
      <c r="D68" s="51">
        <v>2.4055E-2</v>
      </c>
      <c r="E68">
        <f t="shared" si="0"/>
        <v>-313.91403124999999</v>
      </c>
      <c r="F68">
        <f t="shared" si="1"/>
        <v>209.23855120879119</v>
      </c>
      <c r="G68" s="57">
        <f t="shared" si="2"/>
        <v>29.909575650557606</v>
      </c>
      <c r="H68" s="56">
        <v>0.32426199999999999</v>
      </c>
      <c r="I68" s="51">
        <v>0.274366</v>
      </c>
      <c r="J68" s="51">
        <v>-0.22175300000000001</v>
      </c>
      <c r="K68">
        <f t="shared" si="3"/>
        <v>379.21647251748254</v>
      </c>
      <c r="L68">
        <f t="shared" si="4"/>
        <v>321.99016147368411</v>
      </c>
      <c r="M68" s="57">
        <f t="shared" si="5"/>
        <v>-348.21467563380287</v>
      </c>
      <c r="N68" s="51">
        <v>-0.12735299999999999</v>
      </c>
      <c r="O68" s="51">
        <v>-0.39846199999999998</v>
      </c>
      <c r="P68" s="51">
        <v>9.3700599999999995E-2</v>
      </c>
      <c r="Q68">
        <f t="shared" si="6"/>
        <v>-130.66183407975419</v>
      </c>
      <c r="R68">
        <f t="shared" si="7"/>
        <v>-501.02851556390959</v>
      </c>
      <c r="S68">
        <f t="shared" si="8"/>
        <v>98.553583905660375</v>
      </c>
      <c r="T68" s="56">
        <v>-0.21415100000000001</v>
      </c>
      <c r="U68" s="51">
        <v>0.55395700000000003</v>
      </c>
      <c r="V68" s="51">
        <v>-0.24632100000000001</v>
      </c>
      <c r="W68">
        <f t="shared" si="9"/>
        <v>-247.84458467128036</v>
      </c>
      <c r="X68">
        <f t="shared" si="10"/>
        <v>630.21087683673466</v>
      </c>
      <c r="Y68" s="57">
        <f t="shared" si="11"/>
        <v>-315.65894586206895</v>
      </c>
      <c r="Z68" s="56">
        <v>7.0355500000000001E-2</v>
      </c>
      <c r="AA68" s="51">
        <v>-0.125885</v>
      </c>
      <c r="AB68" s="51">
        <v>9.1220999999999997E-2</v>
      </c>
      <c r="AC68">
        <f t="shared" si="12"/>
        <v>73.307800887850462</v>
      </c>
      <c r="AD68">
        <f t="shared" si="13"/>
        <v>-149.83898914590742</v>
      </c>
      <c r="AE68" s="57">
        <f t="shared" si="14"/>
        <v>110.54597054347826</v>
      </c>
    </row>
    <row r="69" spans="1:31" x14ac:dyDescent="0.2">
      <c r="A69" s="50">
        <v>253.6</v>
      </c>
      <c r="B69" s="56">
        <v>-0.296848</v>
      </c>
      <c r="C69" s="51">
        <v>0.14758199999999999</v>
      </c>
      <c r="D69" s="51">
        <v>2.5490100000000002E-2</v>
      </c>
      <c r="E69">
        <f t="shared" si="0"/>
        <v>-344.74566166666665</v>
      </c>
      <c r="F69">
        <f t="shared" si="1"/>
        <v>180.81227670329667</v>
      </c>
      <c r="G69" s="57">
        <f t="shared" si="2"/>
        <v>31.693954449814115</v>
      </c>
      <c r="H69" s="56">
        <v>0.33183299999999999</v>
      </c>
      <c r="I69" s="51">
        <v>0.27314699999999997</v>
      </c>
      <c r="J69" s="51">
        <v>-0.21969</v>
      </c>
      <c r="K69">
        <f t="shared" si="3"/>
        <v>388.07057171328677</v>
      </c>
      <c r="L69">
        <f t="shared" si="4"/>
        <v>320.55956873684198</v>
      </c>
      <c r="M69" s="57">
        <f t="shared" si="5"/>
        <v>-344.97518450704229</v>
      </c>
      <c r="N69" s="51">
        <v>-0.11327</v>
      </c>
      <c r="O69" s="51">
        <v>-0.375861</v>
      </c>
      <c r="P69" s="51">
        <v>0.105584</v>
      </c>
      <c r="Q69">
        <f t="shared" si="6"/>
        <v>-116.21293527607325</v>
      </c>
      <c r="R69">
        <f t="shared" si="7"/>
        <v>-472.60988221804496</v>
      </c>
      <c r="S69">
        <f t="shared" si="8"/>
        <v>111.05245433962264</v>
      </c>
      <c r="T69" s="56">
        <v>-0.19293399999999999</v>
      </c>
      <c r="U69" s="51">
        <v>0.54506399999999999</v>
      </c>
      <c r="V69" s="51">
        <v>-0.25305</v>
      </c>
      <c r="W69">
        <f t="shared" si="9"/>
        <v>-223.28939439446376</v>
      </c>
      <c r="X69">
        <f t="shared" si="10"/>
        <v>620.09372816326515</v>
      </c>
      <c r="Y69" s="57">
        <f t="shared" si="11"/>
        <v>-324.28212068965519</v>
      </c>
      <c r="Z69" s="56">
        <v>5.7666700000000001E-2</v>
      </c>
      <c r="AA69" s="51">
        <v>-0.131748</v>
      </c>
      <c r="AB69" s="51">
        <v>0.108683</v>
      </c>
      <c r="AC69">
        <f t="shared" si="12"/>
        <v>60.086545635514014</v>
      </c>
      <c r="AD69">
        <f t="shared" si="13"/>
        <v>-156.81762832740208</v>
      </c>
      <c r="AE69" s="57">
        <f t="shared" si="14"/>
        <v>131.70725728260868</v>
      </c>
    </row>
    <row r="70" spans="1:31" x14ac:dyDescent="0.2">
      <c r="A70" s="50">
        <v>253.5</v>
      </c>
      <c r="B70" s="56">
        <v>-0.31729099999999999</v>
      </c>
      <c r="C70" s="51">
        <v>0.126079</v>
      </c>
      <c r="D70" s="51">
        <v>3.7915699999999997E-2</v>
      </c>
      <c r="E70">
        <f t="shared" ref="E70:E133" si="15">(B70*111.49)/(0.096*0.1*10)</f>
        <v>-368.48722489583326</v>
      </c>
      <c r="F70">
        <f t="shared" ref="F70:F133" si="16">(C70*111.49)/(0.091*0.1*10)</f>
        <v>154.46755725274724</v>
      </c>
      <c r="G70" s="57">
        <f t="shared" ref="G70:G133" si="17">(D70*111.49)/(0.0896666666666667*0.1*10)</f>
        <v>47.143733007434925</v>
      </c>
      <c r="H70" s="56">
        <v>0.34456999999999999</v>
      </c>
      <c r="I70" s="51">
        <v>0.26554</v>
      </c>
      <c r="J70" s="51">
        <v>-0.21559</v>
      </c>
      <c r="K70">
        <f t="shared" ref="K70:K133" si="18">(H70*111.49)/(0.0953333333333333*0.1*10)</f>
        <v>402.96618146853149</v>
      </c>
      <c r="L70">
        <f t="shared" ref="L70:L133" si="19">(I70*111.49)/(0.095*0.1*10)</f>
        <v>311.63215368421049</v>
      </c>
      <c r="M70" s="57">
        <f t="shared" ref="M70:M133" si="20">(J70*111.49)/(0.071*0.1*10)</f>
        <v>-338.53702957746481</v>
      </c>
      <c r="N70" s="51">
        <v>-9.2032299999999997E-2</v>
      </c>
      <c r="O70" s="51">
        <v>-0.35229700000000003</v>
      </c>
      <c r="P70" s="51">
        <v>0.13014899999999999</v>
      </c>
      <c r="Q70">
        <f t="shared" ref="Q70:Q133" si="21">(N70*111.49)/(0.108666666666667*0.1*10)</f>
        <v>-94.423445953987439</v>
      </c>
      <c r="R70">
        <f t="shared" ref="R70:R133" si="22">(O70*111.49)/(0.0886666666666667*0.1*10)</f>
        <v>-442.98036687969909</v>
      </c>
      <c r="S70">
        <f t="shared" ref="S70:S133" si="23">(P70*111.49)/(0.106*0.1*10)</f>
        <v>136.8897359433962</v>
      </c>
      <c r="T70" s="56">
        <v>-0.17760200000000001</v>
      </c>
      <c r="U70" s="51">
        <v>0.54349800000000004</v>
      </c>
      <c r="V70" s="51">
        <v>-0.25707799999999997</v>
      </c>
      <c r="W70">
        <f t="shared" ref="W70:W133" si="24">(T70*111.49)/(0.0963333333333333*0.1*10)</f>
        <v>-205.54512435986166</v>
      </c>
      <c r="X70">
        <f t="shared" ref="X70:X133" si="25">(U70*111.49)/(0.098*0.1*10)</f>
        <v>618.31216346938766</v>
      </c>
      <c r="Y70" s="57">
        <f t="shared" ref="Y70:Y133" si="26">(V70*111.49)/(0.087*0.1*10)</f>
        <v>-329.44397954022986</v>
      </c>
      <c r="Z70" s="56">
        <v>4.10272E-2</v>
      </c>
      <c r="AA70" s="51">
        <v>-0.132574</v>
      </c>
      <c r="AB70" s="51">
        <v>0.13097600000000001</v>
      </c>
      <c r="AC70">
        <f t="shared" ref="AC70:AC133" si="27">(Z70*111.49)/(0.107*0.1*10)</f>
        <v>42.748808672897191</v>
      </c>
      <c r="AD70">
        <f t="shared" ref="AD70:AD133" si="28">(AA70*111.49)/(0.0936666666666667*0.1*10)</f>
        <v>-157.80080348754441</v>
      </c>
      <c r="AE70" s="57">
        <f t="shared" ref="AE70:AE133" si="29">(AB70*111.49)/(0.092*0.1*10)</f>
        <v>158.72298086956522</v>
      </c>
    </row>
    <row r="71" spans="1:31" x14ac:dyDescent="0.2">
      <c r="A71" s="50">
        <v>253.4</v>
      </c>
      <c r="B71" s="56">
        <v>-0.33211800000000002</v>
      </c>
      <c r="C71" s="51">
        <v>9.3801800000000005E-2</v>
      </c>
      <c r="D71" s="51">
        <v>5.1700599999999999E-2</v>
      </c>
      <c r="E71">
        <f t="shared" si="15"/>
        <v>-385.70662312499996</v>
      </c>
      <c r="F71">
        <f t="shared" si="16"/>
        <v>114.92266683516483</v>
      </c>
      <c r="G71" s="57">
        <f t="shared" si="17"/>
        <v>64.283641940520411</v>
      </c>
      <c r="H71" s="56">
        <v>0.36215199999999997</v>
      </c>
      <c r="I71" s="51">
        <v>0.25292799999999999</v>
      </c>
      <c r="J71" s="51">
        <v>-0.211697</v>
      </c>
      <c r="K71">
        <f t="shared" si="18"/>
        <v>423.52790013986021</v>
      </c>
      <c r="L71">
        <f t="shared" si="19"/>
        <v>296.83097599999991</v>
      </c>
      <c r="M71" s="57">
        <f t="shared" si="20"/>
        <v>-332.42392295774647</v>
      </c>
      <c r="N71" s="51">
        <v>-6.8753700000000001E-2</v>
      </c>
      <c r="O71" s="51">
        <v>-0.31986300000000001</v>
      </c>
      <c r="P71" s="51">
        <v>0.144509</v>
      </c>
      <c r="Q71">
        <f t="shared" si="21"/>
        <v>-70.540030794478312</v>
      </c>
      <c r="R71">
        <f t="shared" si="22"/>
        <v>-402.19766018796975</v>
      </c>
      <c r="S71">
        <f t="shared" si="23"/>
        <v>151.99347556603774</v>
      </c>
      <c r="T71" s="56">
        <v>-0.156913</v>
      </c>
      <c r="U71" s="51">
        <v>0.536524</v>
      </c>
      <c r="V71" s="51">
        <v>-0.25376399999999999</v>
      </c>
      <c r="W71">
        <f t="shared" si="24"/>
        <v>-181.60100730103812</v>
      </c>
      <c r="X71">
        <f t="shared" si="25"/>
        <v>610.37817102040799</v>
      </c>
      <c r="Y71" s="57">
        <f t="shared" si="26"/>
        <v>-325.19710758620693</v>
      </c>
      <c r="Z71" s="56">
        <v>2.8735500000000001E-2</v>
      </c>
      <c r="AA71" s="51">
        <v>-0.13913600000000001</v>
      </c>
      <c r="AB71" s="51">
        <v>0.15151999999999999</v>
      </c>
      <c r="AC71">
        <f t="shared" si="27"/>
        <v>29.94131677570093</v>
      </c>
      <c r="AD71">
        <f t="shared" si="28"/>
        <v>-165.61145167259781</v>
      </c>
      <c r="AE71" s="57">
        <f t="shared" si="29"/>
        <v>183.61918260869564</v>
      </c>
    </row>
    <row r="72" spans="1:31" x14ac:dyDescent="0.2">
      <c r="A72" s="50">
        <v>253.3</v>
      </c>
      <c r="B72" s="56">
        <v>-0.34660400000000002</v>
      </c>
      <c r="C72" s="51">
        <v>6.3682100000000005E-2</v>
      </c>
      <c r="D72" s="51">
        <v>6.5562400000000007E-2</v>
      </c>
      <c r="E72">
        <f t="shared" si="15"/>
        <v>-402.52999958333334</v>
      </c>
      <c r="F72">
        <f t="shared" si="16"/>
        <v>78.021069549450559</v>
      </c>
      <c r="G72" s="57">
        <f t="shared" si="17"/>
        <v>81.519167018587339</v>
      </c>
      <c r="H72" s="56">
        <v>0.38716899999999999</v>
      </c>
      <c r="I72" s="51">
        <v>0.23788699999999999</v>
      </c>
      <c r="J72" s="51">
        <v>-0.21074899999999999</v>
      </c>
      <c r="K72">
        <f t="shared" si="18"/>
        <v>452.78466933566443</v>
      </c>
      <c r="L72">
        <f t="shared" si="19"/>
        <v>279.17917505263154</v>
      </c>
      <c r="M72" s="57">
        <f t="shared" si="20"/>
        <v>-330.93529591549293</v>
      </c>
      <c r="N72" s="51">
        <v>-3.7198799999999997E-2</v>
      </c>
      <c r="O72" s="51">
        <v>-0.29223100000000002</v>
      </c>
      <c r="P72" s="51">
        <v>0.157362</v>
      </c>
      <c r="Q72">
        <f t="shared" si="21"/>
        <v>-38.165284159509085</v>
      </c>
      <c r="R72">
        <f t="shared" si="22"/>
        <v>-367.45301718045096</v>
      </c>
      <c r="S72">
        <f t="shared" si="23"/>
        <v>165.51216396226414</v>
      </c>
      <c r="T72" s="56">
        <v>-0.13655900000000001</v>
      </c>
      <c r="U72" s="51">
        <v>0.53311200000000003</v>
      </c>
      <c r="V72" s="51">
        <v>-0.25619999999999998</v>
      </c>
      <c r="W72">
        <f t="shared" si="24"/>
        <v>-158.04459768166097</v>
      </c>
      <c r="X72">
        <f t="shared" si="25"/>
        <v>606.49649877551008</v>
      </c>
      <c r="Y72" s="57">
        <f t="shared" si="26"/>
        <v>-328.31882758620691</v>
      </c>
      <c r="Z72" s="56">
        <v>2.2354300000000001E-2</v>
      </c>
      <c r="AA72" s="51">
        <v>-0.14340900000000001</v>
      </c>
      <c r="AB72" s="51">
        <v>0.17101</v>
      </c>
      <c r="AC72">
        <f t="shared" si="27"/>
        <v>23.292344925233643</v>
      </c>
      <c r="AD72">
        <f t="shared" si="28"/>
        <v>-170.6975381850533</v>
      </c>
      <c r="AE72" s="57">
        <f t="shared" si="29"/>
        <v>207.23809673913044</v>
      </c>
    </row>
    <row r="73" spans="1:31" x14ac:dyDescent="0.2">
      <c r="A73" s="50">
        <v>253.2</v>
      </c>
      <c r="B73" s="56">
        <v>-0.36940000000000001</v>
      </c>
      <c r="C73" s="51">
        <v>4.6141599999999998E-2</v>
      </c>
      <c r="D73" s="51">
        <v>7.3342900000000003E-2</v>
      </c>
      <c r="E73">
        <f t="shared" si="15"/>
        <v>-429.00422916666662</v>
      </c>
      <c r="F73">
        <f t="shared" si="16"/>
        <v>56.531065758241752</v>
      </c>
      <c r="G73" s="57">
        <f t="shared" si="17"/>
        <v>91.193307669144943</v>
      </c>
      <c r="H73" s="56">
        <v>0.40224599999999999</v>
      </c>
      <c r="I73" s="51">
        <v>0.225525</v>
      </c>
      <c r="J73" s="51">
        <v>-0.20749100000000001</v>
      </c>
      <c r="K73">
        <f t="shared" si="18"/>
        <v>470.4168518181819</v>
      </c>
      <c r="L73">
        <f t="shared" si="19"/>
        <v>264.67139210526307</v>
      </c>
      <c r="M73" s="57">
        <f t="shared" si="20"/>
        <v>-325.81931816901414</v>
      </c>
      <c r="N73" s="51">
        <v>-8.9751899999999992E-3</v>
      </c>
      <c r="O73" s="51">
        <v>-0.26289000000000001</v>
      </c>
      <c r="P73" s="51">
        <v>0.17108699999999999</v>
      </c>
      <c r="Q73">
        <f t="shared" si="21"/>
        <v>-9.2083797524539595</v>
      </c>
      <c r="R73">
        <f t="shared" si="22"/>
        <v>-330.55946729323296</v>
      </c>
      <c r="S73">
        <f t="shared" si="23"/>
        <v>179.94801537735847</v>
      </c>
      <c r="T73" s="56">
        <v>-0.11788999999999999</v>
      </c>
      <c r="U73" s="51">
        <v>0.52747200000000005</v>
      </c>
      <c r="V73" s="51">
        <v>-0.25194499999999997</v>
      </c>
      <c r="W73">
        <f t="shared" si="24"/>
        <v>-136.43829861591701</v>
      </c>
      <c r="X73">
        <f t="shared" si="25"/>
        <v>600.08013551020406</v>
      </c>
      <c r="Y73" s="57">
        <f t="shared" si="26"/>
        <v>-322.86606954022983</v>
      </c>
      <c r="Z73" s="56">
        <v>8.0977199999999992E-3</v>
      </c>
      <c r="AA73" s="51">
        <v>-0.152554</v>
      </c>
      <c r="AB73" s="51">
        <v>0.182037</v>
      </c>
      <c r="AC73">
        <f t="shared" si="27"/>
        <v>8.4375215214953254</v>
      </c>
      <c r="AD73">
        <f t="shared" si="28"/>
        <v>-181.58269174377216</v>
      </c>
      <c r="AE73" s="57">
        <f t="shared" si="29"/>
        <v>220.6011427173913</v>
      </c>
    </row>
    <row r="74" spans="1:31" x14ac:dyDescent="0.2">
      <c r="A74" s="50">
        <v>253.1</v>
      </c>
      <c r="B74" s="56">
        <v>-0.39036599999999999</v>
      </c>
      <c r="C74" s="51">
        <v>3.1682799999999997E-2</v>
      </c>
      <c r="D74" s="51">
        <v>8.0586000000000005E-2</v>
      </c>
      <c r="E74">
        <f t="shared" si="15"/>
        <v>-453.35318062499994</v>
      </c>
      <c r="F74">
        <f t="shared" si="16"/>
        <v>38.816652439560436</v>
      </c>
      <c r="G74" s="57">
        <f t="shared" si="17"/>
        <v>100.19925434944234</v>
      </c>
      <c r="H74" s="56">
        <v>0.41602699999999998</v>
      </c>
      <c r="I74" s="51">
        <v>0.21327099999999999</v>
      </c>
      <c r="J74" s="51">
        <v>-0.19886899999999999</v>
      </c>
      <c r="K74">
        <f t="shared" si="18"/>
        <v>486.53339402097907</v>
      </c>
      <c r="L74">
        <f t="shared" si="19"/>
        <v>250.29035568421045</v>
      </c>
      <c r="M74" s="57">
        <f t="shared" si="20"/>
        <v>-312.2803494366197</v>
      </c>
      <c r="N74" s="51">
        <v>1.07426E-2</v>
      </c>
      <c r="O74" s="51">
        <v>-0.234045</v>
      </c>
      <c r="P74" s="51">
        <v>0.182337</v>
      </c>
      <c r="Q74">
        <f t="shared" si="21"/>
        <v>11.021709883435548</v>
      </c>
      <c r="R74">
        <f t="shared" si="22"/>
        <v>-294.28959078947355</v>
      </c>
      <c r="S74">
        <f t="shared" si="23"/>
        <v>191.7806804716981</v>
      </c>
      <c r="T74" s="56">
        <v>-0.10517799999999999</v>
      </c>
      <c r="U74" s="51">
        <v>0.51836099999999996</v>
      </c>
      <c r="V74" s="51">
        <v>-0.25344100000000003</v>
      </c>
      <c r="W74">
        <f t="shared" si="24"/>
        <v>-121.72624795847754</v>
      </c>
      <c r="X74">
        <f t="shared" si="25"/>
        <v>589.71497846938757</v>
      </c>
      <c r="Y74" s="57">
        <f t="shared" si="26"/>
        <v>-324.78318494252881</v>
      </c>
      <c r="Z74" s="56">
        <v>-7.8097499999999999E-3</v>
      </c>
      <c r="AA74" s="51">
        <v>-0.161768</v>
      </c>
      <c r="AB74" s="51">
        <v>0.19169</v>
      </c>
      <c r="AC74">
        <f t="shared" si="27"/>
        <v>-8.1374675467289705</v>
      </c>
      <c r="AD74">
        <f t="shared" si="28"/>
        <v>-192.5499749466191</v>
      </c>
      <c r="AE74" s="57">
        <f t="shared" si="29"/>
        <v>232.2991097826087</v>
      </c>
    </row>
    <row r="75" spans="1:31" x14ac:dyDescent="0.2">
      <c r="A75" s="50">
        <v>253</v>
      </c>
      <c r="B75" s="56">
        <v>-0.41342200000000001</v>
      </c>
      <c r="C75" s="51">
        <v>2.4972000000000001E-2</v>
      </c>
      <c r="D75" s="51">
        <v>7.9047500000000007E-2</v>
      </c>
      <c r="E75">
        <f t="shared" si="15"/>
        <v>-480.12936229166667</v>
      </c>
      <c r="F75">
        <f t="shared" si="16"/>
        <v>30.594816263736266</v>
      </c>
      <c r="G75" s="57">
        <f t="shared" si="17"/>
        <v>98.286309758364283</v>
      </c>
      <c r="H75" s="56">
        <v>0.425508</v>
      </c>
      <c r="I75" s="51">
        <v>0.199491</v>
      </c>
      <c r="J75" s="51">
        <v>-0.18557499999999999</v>
      </c>
      <c r="K75">
        <f t="shared" si="18"/>
        <v>497.62119146853155</v>
      </c>
      <c r="L75">
        <f t="shared" si="19"/>
        <v>234.11843778947363</v>
      </c>
      <c r="M75" s="57">
        <f t="shared" si="20"/>
        <v>-291.40502464788733</v>
      </c>
      <c r="N75" s="51">
        <v>3.9315700000000002E-2</v>
      </c>
      <c r="O75" s="51">
        <v>-0.19664999999999999</v>
      </c>
      <c r="P75" s="51">
        <v>0.19814300000000001</v>
      </c>
      <c r="Q75">
        <f t="shared" si="21"/>
        <v>40.337184598159389</v>
      </c>
      <c r="R75">
        <f t="shared" si="22"/>
        <v>-247.26889285714276</v>
      </c>
      <c r="S75">
        <f t="shared" si="23"/>
        <v>208.40531198113209</v>
      </c>
      <c r="T75" s="56">
        <v>-8.7971900000000006E-2</v>
      </c>
      <c r="U75" s="51">
        <v>0.51084099999999999</v>
      </c>
      <c r="V75" s="51">
        <v>-0.25374400000000003</v>
      </c>
      <c r="W75">
        <f t="shared" si="24"/>
        <v>-101.81301520069209</v>
      </c>
      <c r="X75">
        <f t="shared" si="25"/>
        <v>581.15982744897951</v>
      </c>
      <c r="Y75" s="57">
        <f t="shared" si="26"/>
        <v>-325.17147770114946</v>
      </c>
      <c r="Z75" s="56">
        <v>-2.2801499999999999E-2</v>
      </c>
      <c r="AA75" s="51">
        <v>-0.16229199999999999</v>
      </c>
      <c r="AB75" s="51">
        <v>0.19700500000000001</v>
      </c>
      <c r="AC75">
        <f t="shared" si="27"/>
        <v>-23.758310607476631</v>
      </c>
      <c r="AD75">
        <f t="shared" si="28"/>
        <v>-193.17368412811379</v>
      </c>
      <c r="AE75" s="57">
        <f t="shared" si="29"/>
        <v>238.74008097826089</v>
      </c>
    </row>
    <row r="76" spans="1:31" x14ac:dyDescent="0.2">
      <c r="A76" s="50">
        <v>252.9</v>
      </c>
      <c r="B76" s="56">
        <v>-0.42844900000000002</v>
      </c>
      <c r="C76" s="51">
        <v>1.8881800000000001E-2</v>
      </c>
      <c r="D76" s="51">
        <v>8.1762299999999996E-2</v>
      </c>
      <c r="E76">
        <f t="shared" si="15"/>
        <v>-497.58103135416661</v>
      </c>
      <c r="F76">
        <f t="shared" si="16"/>
        <v>23.133317384615381</v>
      </c>
      <c r="G76" s="57">
        <f t="shared" si="17"/>
        <v>101.66184565427506</v>
      </c>
      <c r="H76" s="56">
        <v>0.42437599999999998</v>
      </c>
      <c r="I76" s="51">
        <v>0.18970200000000001</v>
      </c>
      <c r="J76" s="51">
        <v>-0.17686299999999999</v>
      </c>
      <c r="K76">
        <f t="shared" si="18"/>
        <v>496.29734517482524</v>
      </c>
      <c r="L76">
        <f t="shared" si="19"/>
        <v>222.63027347368418</v>
      </c>
      <c r="M76" s="57">
        <f t="shared" si="20"/>
        <v>-277.72473056338032</v>
      </c>
      <c r="N76" s="51">
        <v>6.8864099999999998E-2</v>
      </c>
      <c r="O76" s="51">
        <v>-0.155583</v>
      </c>
      <c r="P76" s="51">
        <v>0.20383299999999999</v>
      </c>
      <c r="Q76">
        <f t="shared" si="21"/>
        <v>70.653299162576474</v>
      </c>
      <c r="R76">
        <f t="shared" si="22"/>
        <v>-195.63100003759391</v>
      </c>
      <c r="S76">
        <f t="shared" si="23"/>
        <v>214.39001103773583</v>
      </c>
      <c r="T76" s="56">
        <v>-7.1040800000000001E-2</v>
      </c>
      <c r="U76" s="51">
        <v>0.50360400000000005</v>
      </c>
      <c r="V76" s="51">
        <v>-0.24913299999999999</v>
      </c>
      <c r="W76">
        <f t="shared" si="24"/>
        <v>-82.218049743944661</v>
      </c>
      <c r="X76">
        <f t="shared" si="25"/>
        <v>572.92663224489786</v>
      </c>
      <c r="Y76" s="57">
        <f t="shared" si="26"/>
        <v>-319.26250770114939</v>
      </c>
      <c r="Z76" s="56">
        <v>-4.3300400000000003E-2</v>
      </c>
      <c r="AA76" s="51">
        <v>-0.156559</v>
      </c>
      <c r="AB76" s="51">
        <v>0.20926900000000001</v>
      </c>
      <c r="AC76">
        <f t="shared" si="27"/>
        <v>-45.117398093457936</v>
      </c>
      <c r="AD76">
        <f t="shared" si="28"/>
        <v>-186.34978195729531</v>
      </c>
      <c r="AE76" s="57">
        <f t="shared" si="29"/>
        <v>253.60218271739132</v>
      </c>
    </row>
    <row r="77" spans="1:31" x14ac:dyDescent="0.2">
      <c r="A77" s="50">
        <v>252.8</v>
      </c>
      <c r="B77" s="56">
        <v>-0.437442</v>
      </c>
      <c r="C77" s="51">
        <v>1.3113E-2</v>
      </c>
      <c r="D77" s="51">
        <v>8.5213800000000006E-2</v>
      </c>
      <c r="E77">
        <f t="shared" si="15"/>
        <v>-508.02508937499994</v>
      </c>
      <c r="F77">
        <f t="shared" si="16"/>
        <v>16.065586483516483</v>
      </c>
      <c r="G77" s="57">
        <f t="shared" si="17"/>
        <v>105.95338173234198</v>
      </c>
      <c r="H77" s="56">
        <v>0.41801899999999997</v>
      </c>
      <c r="I77" s="51">
        <v>0.18208099999999999</v>
      </c>
      <c r="J77" s="51">
        <v>-0.16093099999999999</v>
      </c>
      <c r="K77">
        <f t="shared" si="18"/>
        <v>488.86298926573431</v>
      </c>
      <c r="L77">
        <f t="shared" si="19"/>
        <v>213.68642831578941</v>
      </c>
      <c r="M77" s="57">
        <f t="shared" si="20"/>
        <v>-252.70700267605633</v>
      </c>
      <c r="N77" s="51">
        <v>9.8794300000000002E-2</v>
      </c>
      <c r="O77" s="51">
        <v>-0.114978</v>
      </c>
      <c r="P77" s="51">
        <v>0.19720599999999999</v>
      </c>
      <c r="Q77">
        <f t="shared" si="21"/>
        <v>101.36113349999968</v>
      </c>
      <c r="R77">
        <f t="shared" si="22"/>
        <v>-144.57402879699242</v>
      </c>
      <c r="S77">
        <f t="shared" si="23"/>
        <v>207.41978245283019</v>
      </c>
      <c r="T77" s="56">
        <v>-5.9575200000000002E-2</v>
      </c>
      <c r="U77" s="51">
        <v>0.492564</v>
      </c>
      <c r="V77" s="51">
        <v>-0.245695</v>
      </c>
      <c r="W77">
        <f t="shared" si="24"/>
        <v>-68.948502228373727</v>
      </c>
      <c r="X77">
        <f t="shared" si="25"/>
        <v>560.36694244897944</v>
      </c>
      <c r="Y77" s="57">
        <f t="shared" si="26"/>
        <v>-314.85673045977012</v>
      </c>
      <c r="Z77" s="56">
        <v>-6.0532000000000002E-2</v>
      </c>
      <c r="AA77" s="51">
        <v>-0.15448799999999999</v>
      </c>
      <c r="AB77" s="51">
        <v>0.21535799999999999</v>
      </c>
      <c r="AC77">
        <f t="shared" si="27"/>
        <v>-63.072081121495316</v>
      </c>
      <c r="AD77">
        <f t="shared" si="28"/>
        <v>-183.88470234875436</v>
      </c>
      <c r="AE77" s="57">
        <f t="shared" si="29"/>
        <v>260.98112413043475</v>
      </c>
    </row>
    <row r="78" spans="1:31" x14ac:dyDescent="0.2">
      <c r="A78" s="50">
        <v>252.7</v>
      </c>
      <c r="B78" s="56">
        <v>-0.443633</v>
      </c>
      <c r="C78" s="51">
        <v>4.0104600000000004E-3</v>
      </c>
      <c r="D78" s="51">
        <v>9.2019500000000004E-2</v>
      </c>
      <c r="E78">
        <f t="shared" si="15"/>
        <v>-515.21503302083329</v>
      </c>
      <c r="F78">
        <f t="shared" si="16"/>
        <v>4.9134745648351652</v>
      </c>
      <c r="G78" s="57">
        <f t="shared" si="17"/>
        <v>114.41547273234195</v>
      </c>
      <c r="H78" s="56">
        <v>0.41321999999999998</v>
      </c>
      <c r="I78" s="51">
        <v>0.18228</v>
      </c>
      <c r="J78" s="51">
        <v>-0.134575</v>
      </c>
      <c r="K78">
        <f t="shared" si="18"/>
        <v>483.25067622377628</v>
      </c>
      <c r="L78">
        <f t="shared" si="19"/>
        <v>213.91997052631572</v>
      </c>
      <c r="M78" s="57">
        <f t="shared" si="20"/>
        <v>-211.32065845070423</v>
      </c>
      <c r="N78" s="51">
        <v>0.130439</v>
      </c>
      <c r="O78" s="51">
        <v>-7.4625999999999998E-2</v>
      </c>
      <c r="P78" s="51">
        <v>0.188809</v>
      </c>
      <c r="Q78">
        <f t="shared" si="21"/>
        <v>133.82801328220819</v>
      </c>
      <c r="R78">
        <f t="shared" si="22"/>
        <v>-93.835181278195449</v>
      </c>
      <c r="S78">
        <f t="shared" si="23"/>
        <v>198.58788122641511</v>
      </c>
      <c r="T78" s="56">
        <v>-5.1320600000000001E-2</v>
      </c>
      <c r="U78" s="51">
        <v>0.47895500000000002</v>
      </c>
      <c r="V78" s="51">
        <v>-0.24247099999999999</v>
      </c>
      <c r="W78">
        <f t="shared" si="24"/>
        <v>-59.395159453287221</v>
      </c>
      <c r="X78">
        <f t="shared" si="25"/>
        <v>544.88462193877535</v>
      </c>
      <c r="Y78" s="57">
        <f t="shared" si="26"/>
        <v>-310.72519298850574</v>
      </c>
      <c r="Z78" s="56">
        <v>-7.6921799999999999E-2</v>
      </c>
      <c r="AA78" s="51">
        <v>-0.14452599999999999</v>
      </c>
      <c r="AB78" s="51">
        <v>0.222279</v>
      </c>
      <c r="AC78">
        <f t="shared" si="27"/>
        <v>-80.149640018691585</v>
      </c>
      <c r="AD78">
        <f t="shared" si="28"/>
        <v>-172.02708619217074</v>
      </c>
      <c r="AE78" s="57">
        <f t="shared" si="29"/>
        <v>269.36832293478261</v>
      </c>
    </row>
    <row r="79" spans="1:31" x14ac:dyDescent="0.2">
      <c r="A79" s="50">
        <v>252.6</v>
      </c>
      <c r="B79" s="56">
        <v>-0.44781300000000002</v>
      </c>
      <c r="C79" s="51">
        <v>9.7130399999999998E-4</v>
      </c>
      <c r="D79" s="51">
        <v>9.5000699999999993E-2</v>
      </c>
      <c r="E79">
        <f t="shared" si="15"/>
        <v>-520.0694934375</v>
      </c>
      <c r="F79">
        <f t="shared" si="16"/>
        <v>1.190007505054945</v>
      </c>
      <c r="G79" s="57">
        <f t="shared" si="17"/>
        <v>118.12224583271369</v>
      </c>
      <c r="H79" s="56">
        <v>0.40414699999999998</v>
      </c>
      <c r="I79" s="51">
        <v>0.187442</v>
      </c>
      <c r="J79" s="51">
        <v>-0.106225</v>
      </c>
      <c r="K79">
        <f t="shared" si="18"/>
        <v>472.64002479020985</v>
      </c>
      <c r="L79">
        <f t="shared" si="19"/>
        <v>219.97798505263154</v>
      </c>
      <c r="M79" s="57">
        <f t="shared" si="20"/>
        <v>-166.80317253521127</v>
      </c>
      <c r="N79" s="51">
        <v>0.16266</v>
      </c>
      <c r="O79" s="51">
        <v>-3.3167099999999998E-2</v>
      </c>
      <c r="P79" s="51">
        <v>0.17805099999999999</v>
      </c>
      <c r="Q79">
        <f t="shared" si="21"/>
        <v>166.88616625766821</v>
      </c>
      <c r="R79">
        <f t="shared" si="22"/>
        <v>-41.704511041353364</v>
      </c>
      <c r="S79">
        <f t="shared" si="23"/>
        <v>187.27269801886791</v>
      </c>
      <c r="T79" s="56">
        <v>-4.5276499999999997E-2</v>
      </c>
      <c r="U79" s="51">
        <v>0.46482499999999999</v>
      </c>
      <c r="V79" s="51">
        <v>-0.23838899999999999</v>
      </c>
      <c r="W79">
        <f t="shared" si="24"/>
        <v>-52.400107110726658</v>
      </c>
      <c r="X79">
        <f t="shared" si="25"/>
        <v>528.80958418367334</v>
      </c>
      <c r="Y79" s="57">
        <f t="shared" si="26"/>
        <v>-305.49413344827582</v>
      </c>
      <c r="Z79" s="56">
        <v>-9.3216300000000002E-2</v>
      </c>
      <c r="AA79" s="51">
        <v>-0.12840599999999999</v>
      </c>
      <c r="AB79" s="51">
        <v>0.22620299999999999</v>
      </c>
      <c r="AC79">
        <f t="shared" si="27"/>
        <v>-97.12789987850465</v>
      </c>
      <c r="AD79">
        <f t="shared" si="28"/>
        <v>-152.83969686832731</v>
      </c>
      <c r="AE79" s="57">
        <f t="shared" si="29"/>
        <v>274.12361380434777</v>
      </c>
    </row>
    <row r="80" spans="1:31" x14ac:dyDescent="0.2">
      <c r="A80" s="50">
        <v>252.5</v>
      </c>
      <c r="B80" s="56">
        <v>-0.44439099999999998</v>
      </c>
      <c r="C80" s="51">
        <v>-5.5985999999999996E-3</v>
      </c>
      <c r="D80" s="51">
        <v>9.8665900000000001E-2</v>
      </c>
      <c r="E80">
        <f t="shared" si="15"/>
        <v>-516.09533947916657</v>
      </c>
      <c r="F80">
        <f t="shared" si="16"/>
        <v>-6.8592078461538462</v>
      </c>
      <c r="G80" s="57">
        <f t="shared" si="17"/>
        <v>122.67949283643118</v>
      </c>
      <c r="H80" s="56">
        <v>0.39434900000000001</v>
      </c>
      <c r="I80" s="51">
        <v>0.19612299999999999</v>
      </c>
      <c r="J80" s="51">
        <v>-7.9965400000000006E-2</v>
      </c>
      <c r="K80">
        <f t="shared" si="18"/>
        <v>461.18150360139867</v>
      </c>
      <c r="L80">
        <f t="shared" si="19"/>
        <v>230.1658238947368</v>
      </c>
      <c r="M80" s="57">
        <f t="shared" si="20"/>
        <v>-125.56820346478875</v>
      </c>
      <c r="N80" s="51">
        <v>0.18778</v>
      </c>
      <c r="O80" s="51">
        <v>-5.9982999999999998E-3</v>
      </c>
      <c r="P80" s="51">
        <v>0.16907900000000001</v>
      </c>
      <c r="Q80">
        <f t="shared" si="21"/>
        <v>192.65882392637977</v>
      </c>
      <c r="R80">
        <f t="shared" si="22"/>
        <v>-7.5422984999999967</v>
      </c>
      <c r="S80">
        <f t="shared" si="23"/>
        <v>177.83601613207549</v>
      </c>
      <c r="T80" s="56">
        <v>-4.49933E-2</v>
      </c>
      <c r="U80" s="51">
        <v>0.4551</v>
      </c>
      <c r="V80" s="51">
        <v>-0.236979</v>
      </c>
      <c r="W80">
        <f t="shared" si="24"/>
        <v>-52.07234965743946</v>
      </c>
      <c r="X80">
        <f t="shared" si="25"/>
        <v>517.7459081632652</v>
      </c>
      <c r="Y80" s="57">
        <f t="shared" si="26"/>
        <v>-303.68722655172411</v>
      </c>
      <c r="Z80" s="56">
        <v>-0.10884199999999999</v>
      </c>
      <c r="AA80" s="51">
        <v>-0.114191</v>
      </c>
      <c r="AB80" s="51">
        <v>0.23108899999999999</v>
      </c>
      <c r="AC80">
        <f t="shared" si="27"/>
        <v>-113.4092951401869</v>
      </c>
      <c r="AD80">
        <f t="shared" si="28"/>
        <v>-135.91979989323838</v>
      </c>
      <c r="AE80" s="57">
        <f t="shared" si="29"/>
        <v>280.04470228260868</v>
      </c>
    </row>
    <row r="81" spans="1:31" x14ac:dyDescent="0.2">
      <c r="A81" s="50">
        <v>252.4</v>
      </c>
      <c r="B81" s="56">
        <v>-0.43984800000000002</v>
      </c>
      <c r="C81" s="51">
        <v>-2.8285900000000002E-3</v>
      </c>
      <c r="D81" s="51">
        <v>0.100359</v>
      </c>
      <c r="E81">
        <f t="shared" si="15"/>
        <v>-510.81930749999998</v>
      </c>
      <c r="F81">
        <f t="shared" si="16"/>
        <v>-3.4654890010989012</v>
      </c>
      <c r="G81" s="57">
        <f t="shared" si="17"/>
        <v>124.78466442379178</v>
      </c>
      <c r="H81" s="56">
        <v>0.38004199999999999</v>
      </c>
      <c r="I81" s="51">
        <v>0.202402</v>
      </c>
      <c r="J81" s="51">
        <v>-4.9137599999999997E-2</v>
      </c>
      <c r="K81">
        <f t="shared" si="18"/>
        <v>444.44981727272739</v>
      </c>
      <c r="L81">
        <f t="shared" si="19"/>
        <v>237.53472610526313</v>
      </c>
      <c r="M81" s="57">
        <f t="shared" si="20"/>
        <v>-77.159873577464779</v>
      </c>
      <c r="N81" s="51">
        <v>0.21382899999999999</v>
      </c>
      <c r="O81" s="51">
        <v>1.7806599999999999E-2</v>
      </c>
      <c r="P81" s="51">
        <v>0.160579</v>
      </c>
      <c r="Q81">
        <f t="shared" si="21"/>
        <v>219.38461849693184</v>
      </c>
      <c r="R81">
        <f t="shared" si="22"/>
        <v>22.390125947368411</v>
      </c>
      <c r="S81">
        <f t="shared" si="23"/>
        <v>168.89578028301884</v>
      </c>
      <c r="T81" s="56">
        <v>-4.4193999999999997E-2</v>
      </c>
      <c r="U81" s="51">
        <v>0.44348799999999999</v>
      </c>
      <c r="V81" s="51">
        <v>-0.238482</v>
      </c>
      <c r="W81">
        <f t="shared" si="24"/>
        <v>-51.147291280276832</v>
      </c>
      <c r="X81">
        <f t="shared" si="25"/>
        <v>504.53548081632641</v>
      </c>
      <c r="Y81" s="57">
        <f t="shared" si="26"/>
        <v>-305.61331241379315</v>
      </c>
      <c r="Z81" s="56">
        <v>-0.12955700000000001</v>
      </c>
      <c r="AA81" s="51">
        <v>-0.10660799999999999</v>
      </c>
      <c r="AB81" s="51">
        <v>0.22967099999999999</v>
      </c>
      <c r="AC81">
        <f t="shared" si="27"/>
        <v>-134.99355074766353</v>
      </c>
      <c r="AD81">
        <f t="shared" si="28"/>
        <v>-126.8938710320284</v>
      </c>
      <c r="AE81" s="57">
        <f t="shared" si="29"/>
        <v>278.32630206521736</v>
      </c>
    </row>
    <row r="82" spans="1:31" x14ac:dyDescent="0.2">
      <c r="A82" s="50">
        <v>252.3</v>
      </c>
      <c r="B82" s="56">
        <v>-0.43185200000000001</v>
      </c>
      <c r="C82" s="51">
        <v>-4.8315100000000002E-4</v>
      </c>
      <c r="D82" s="51">
        <v>0.111165</v>
      </c>
      <c r="E82">
        <f t="shared" si="15"/>
        <v>-501.5331195833333</v>
      </c>
      <c r="F82">
        <f t="shared" si="16"/>
        <v>-0.59193961527472527</v>
      </c>
      <c r="G82" s="57">
        <f t="shared" si="17"/>
        <v>138.22066003717467</v>
      </c>
      <c r="H82" s="56">
        <v>0.359649</v>
      </c>
      <c r="I82" s="51">
        <v>0.20002</v>
      </c>
      <c r="J82" s="51">
        <v>-1.9060500000000001E-2</v>
      </c>
      <c r="K82">
        <f t="shared" si="18"/>
        <v>420.60070290209796</v>
      </c>
      <c r="L82">
        <f t="shared" si="19"/>
        <v>234.73926105263155</v>
      </c>
      <c r="M82" s="57">
        <f t="shared" si="20"/>
        <v>-29.930354154929582</v>
      </c>
      <c r="N82" s="51">
        <v>0.240291</v>
      </c>
      <c r="O82" s="51">
        <v>5.0409500000000003E-2</v>
      </c>
      <c r="P82" s="51">
        <v>0.156281</v>
      </c>
      <c r="Q82">
        <f t="shared" si="21"/>
        <v>246.53414346625692</v>
      </c>
      <c r="R82">
        <f t="shared" si="22"/>
        <v>63.385208515037569</v>
      </c>
      <c r="S82">
        <f t="shared" si="23"/>
        <v>164.37517632075472</v>
      </c>
      <c r="T82" s="56">
        <v>-3.9885799999999999E-2</v>
      </c>
      <c r="U82" s="51">
        <v>0.43045600000000001</v>
      </c>
      <c r="V82" s="51">
        <v>-0.237623</v>
      </c>
      <c r="W82">
        <f t="shared" si="24"/>
        <v>-46.16125787543254</v>
      </c>
      <c r="X82">
        <f t="shared" si="25"/>
        <v>489.70958612244885</v>
      </c>
      <c r="Y82" s="57">
        <f t="shared" si="26"/>
        <v>-304.5125088505747</v>
      </c>
      <c r="Z82" s="56">
        <v>-0.14798</v>
      </c>
      <c r="AA82" s="51">
        <v>-9.7834000000000004E-2</v>
      </c>
      <c r="AB82" s="51">
        <v>0.22345200000000001</v>
      </c>
      <c r="AC82">
        <f t="shared" si="27"/>
        <v>-154.18962803738316</v>
      </c>
      <c r="AD82">
        <f t="shared" si="28"/>
        <v>-116.45031309608537</v>
      </c>
      <c r="AE82" s="57">
        <f t="shared" si="29"/>
        <v>270.7898204347826</v>
      </c>
    </row>
    <row r="83" spans="1:31" x14ac:dyDescent="0.2">
      <c r="A83" s="50">
        <v>252.2</v>
      </c>
      <c r="B83" s="56">
        <v>-0.42057299999999997</v>
      </c>
      <c r="C83" s="51">
        <v>-2.5032800000000001E-3</v>
      </c>
      <c r="D83" s="51">
        <v>0.119989</v>
      </c>
      <c r="E83">
        <f t="shared" si="15"/>
        <v>-488.43420593749994</v>
      </c>
      <c r="F83">
        <f t="shared" si="16"/>
        <v>-3.0669306285714288</v>
      </c>
      <c r="G83" s="57">
        <f t="shared" si="17"/>
        <v>149.19227074349436</v>
      </c>
      <c r="H83" s="56">
        <v>0.34049600000000002</v>
      </c>
      <c r="I83" s="51">
        <v>0.19761799999999999</v>
      </c>
      <c r="J83" s="51">
        <v>5.9839000000000003E-3</v>
      </c>
      <c r="K83">
        <f t="shared" si="18"/>
        <v>398.20173818181826</v>
      </c>
      <c r="L83">
        <f t="shared" si="19"/>
        <v>231.92032442105258</v>
      </c>
      <c r="M83" s="57">
        <f t="shared" si="20"/>
        <v>9.3964086056338036</v>
      </c>
      <c r="N83" s="51">
        <v>0.26243699999999998</v>
      </c>
      <c r="O83" s="51">
        <v>7.8268699999999997E-2</v>
      </c>
      <c r="P83" s="51">
        <v>0.14186099999999999</v>
      </c>
      <c r="Q83">
        <f t="shared" si="21"/>
        <v>269.25553187116481</v>
      </c>
      <c r="R83">
        <f t="shared" si="22"/>
        <v>98.415534169172886</v>
      </c>
      <c r="S83">
        <f t="shared" si="23"/>
        <v>149.20832915094337</v>
      </c>
      <c r="T83" s="56">
        <v>-3.8514E-2</v>
      </c>
      <c r="U83" s="51">
        <v>0.42073100000000002</v>
      </c>
      <c r="V83" s="51">
        <v>-0.23155200000000001</v>
      </c>
      <c r="W83">
        <f t="shared" si="24"/>
        <v>-44.57362484429067</v>
      </c>
      <c r="X83">
        <f t="shared" si="25"/>
        <v>478.64591010204077</v>
      </c>
      <c r="Y83" s="57">
        <f t="shared" si="26"/>
        <v>-296.73255724137937</v>
      </c>
      <c r="Z83" s="56">
        <v>-0.16403200000000001</v>
      </c>
      <c r="AA83" s="51">
        <v>-9.8260600000000003E-2</v>
      </c>
      <c r="AB83" s="51">
        <v>0.22156500000000001</v>
      </c>
      <c r="AC83">
        <f t="shared" si="27"/>
        <v>-170.91521196261681</v>
      </c>
      <c r="AD83">
        <f t="shared" si="28"/>
        <v>-116.95808854804265</v>
      </c>
      <c r="AE83" s="57">
        <f t="shared" si="29"/>
        <v>268.5030635869565</v>
      </c>
    </row>
    <row r="84" spans="1:31" x14ac:dyDescent="0.2">
      <c r="A84" s="50">
        <v>252.1</v>
      </c>
      <c r="B84" s="56">
        <v>-0.41250700000000001</v>
      </c>
      <c r="C84" s="51">
        <v>-3.0070800000000001E-4</v>
      </c>
      <c r="D84" s="51">
        <v>0.12739200000000001</v>
      </c>
      <c r="E84">
        <f t="shared" si="15"/>
        <v>-479.06672322916671</v>
      </c>
      <c r="F84">
        <f t="shared" si="16"/>
        <v>-0.36841686725274725</v>
      </c>
      <c r="G84" s="57">
        <f t="shared" si="17"/>
        <v>158.39703434944232</v>
      </c>
      <c r="H84" s="56">
        <v>0.32194800000000001</v>
      </c>
      <c r="I84" s="51">
        <v>0.19805400000000001</v>
      </c>
      <c r="J84" s="51">
        <v>2.6959799999999999E-2</v>
      </c>
      <c r="K84">
        <f t="shared" si="18"/>
        <v>376.51030615384627</v>
      </c>
      <c r="L84">
        <f t="shared" si="19"/>
        <v>232.43200484210524</v>
      </c>
      <c r="M84" s="57">
        <f t="shared" si="20"/>
        <v>42.334480309859153</v>
      </c>
      <c r="N84" s="51">
        <v>0.284555</v>
      </c>
      <c r="O84" s="51">
        <v>0.106167</v>
      </c>
      <c r="P84" s="51">
        <v>0.12953000000000001</v>
      </c>
      <c r="Q84">
        <f t="shared" si="21"/>
        <v>291.94819279141018</v>
      </c>
      <c r="R84">
        <f t="shared" si="22"/>
        <v>133.49502439849618</v>
      </c>
      <c r="S84">
        <f t="shared" si="23"/>
        <v>136.23867641509435</v>
      </c>
      <c r="T84" s="56">
        <v>-4.3061000000000002E-2</v>
      </c>
      <c r="U84" s="51">
        <v>0.40877400000000003</v>
      </c>
      <c r="V84" s="51">
        <v>-0.238237</v>
      </c>
      <c r="W84">
        <f t="shared" si="24"/>
        <v>-49.836030000000015</v>
      </c>
      <c r="X84">
        <f t="shared" si="25"/>
        <v>465.04299244897953</v>
      </c>
      <c r="Y84" s="57">
        <f t="shared" si="26"/>
        <v>-305.2993463218391</v>
      </c>
      <c r="Z84" s="56">
        <v>-0.176011</v>
      </c>
      <c r="AA84" s="51">
        <v>-9.8189700000000005E-2</v>
      </c>
      <c r="AB84" s="51">
        <v>0.21815399999999999</v>
      </c>
      <c r="AC84">
        <f t="shared" si="27"/>
        <v>-183.3968821495327</v>
      </c>
      <c r="AD84">
        <f t="shared" si="28"/>
        <v>-116.87369736298928</v>
      </c>
      <c r="AE84" s="57">
        <f t="shared" si="29"/>
        <v>264.3694506521739</v>
      </c>
    </row>
    <row r="85" spans="1:31" x14ac:dyDescent="0.2">
      <c r="A85" s="50">
        <v>252</v>
      </c>
      <c r="B85" s="56">
        <v>-0.399725</v>
      </c>
      <c r="C85" s="51">
        <v>-1.3988200000000001E-3</v>
      </c>
      <c r="D85" s="51">
        <v>0.141152</v>
      </c>
      <c r="E85">
        <f t="shared" si="15"/>
        <v>-464.22229427083329</v>
      </c>
      <c r="F85">
        <f t="shared" si="16"/>
        <v>-1.713785074725275</v>
      </c>
      <c r="G85" s="57">
        <f t="shared" si="17"/>
        <v>175.50598304832707</v>
      </c>
      <c r="H85" s="56">
        <v>0.299572</v>
      </c>
      <c r="I85" s="51">
        <v>0.19939799999999999</v>
      </c>
      <c r="J85" s="51">
        <v>4.9638099999999998E-2</v>
      </c>
      <c r="K85">
        <f t="shared" si="18"/>
        <v>350.34212181818191</v>
      </c>
      <c r="L85">
        <f t="shared" si="19"/>
        <v>234.00929494736835</v>
      </c>
      <c r="M85" s="57">
        <f t="shared" si="20"/>
        <v>77.945799563380277</v>
      </c>
      <c r="N85" s="51">
        <v>0.30705100000000002</v>
      </c>
      <c r="O85" s="51">
        <v>0.132276</v>
      </c>
      <c r="P85" s="51">
        <v>0.113792</v>
      </c>
      <c r="Q85">
        <f t="shared" si="21"/>
        <v>315.02867475460027</v>
      </c>
      <c r="R85">
        <f t="shared" si="22"/>
        <v>166.32463804511272</v>
      </c>
      <c r="S85">
        <f t="shared" si="23"/>
        <v>119.68556679245285</v>
      </c>
      <c r="T85" s="56">
        <v>-5.4005699999999997E-2</v>
      </c>
      <c r="U85" s="51">
        <v>0.39452799999999999</v>
      </c>
      <c r="V85" s="51">
        <v>-0.23894399999999999</v>
      </c>
      <c r="W85">
        <f t="shared" si="24"/>
        <v>-62.502721380622859</v>
      </c>
      <c r="X85">
        <f t="shared" si="25"/>
        <v>448.83598693877536</v>
      </c>
      <c r="Y85" s="57">
        <f t="shared" si="26"/>
        <v>-306.20536275862071</v>
      </c>
      <c r="Z85" s="56">
        <v>-0.18612100000000001</v>
      </c>
      <c r="AA85" s="51">
        <v>-9.6964499999999995E-2</v>
      </c>
      <c r="AB85" s="51">
        <v>0.211646</v>
      </c>
      <c r="AC85">
        <f t="shared" si="27"/>
        <v>-193.93112420560746</v>
      </c>
      <c r="AD85">
        <f t="shared" si="28"/>
        <v>-115.41536055160137</v>
      </c>
      <c r="AE85" s="57">
        <f t="shared" si="29"/>
        <v>256.48274500000002</v>
      </c>
    </row>
    <row r="86" spans="1:31" x14ac:dyDescent="0.2">
      <c r="A86" s="50">
        <v>251.9</v>
      </c>
      <c r="B86" s="56">
        <v>-0.38600600000000002</v>
      </c>
      <c r="C86" s="51">
        <v>1.1793299999999999E-3</v>
      </c>
      <c r="D86" s="51">
        <v>0.15068200000000001</v>
      </c>
      <c r="E86">
        <f t="shared" si="15"/>
        <v>-448.28967645833336</v>
      </c>
      <c r="F86">
        <f t="shared" si="16"/>
        <v>1.4448736450549449</v>
      </c>
      <c r="G86" s="57">
        <f t="shared" si="17"/>
        <v>187.35542208178433</v>
      </c>
      <c r="H86" s="56">
        <v>0.27621499999999999</v>
      </c>
      <c r="I86" s="51">
        <v>0.203041</v>
      </c>
      <c r="J86" s="51">
        <v>7.2460399999999994E-2</v>
      </c>
      <c r="K86">
        <f t="shared" si="18"/>
        <v>323.02668199300706</v>
      </c>
      <c r="L86">
        <f t="shared" si="19"/>
        <v>238.28464305263154</v>
      </c>
      <c r="M86" s="57">
        <f t="shared" si="20"/>
        <v>113.78323938028169</v>
      </c>
      <c r="N86" s="51">
        <v>0.32299600000000001</v>
      </c>
      <c r="O86" s="51">
        <v>0.15925800000000001</v>
      </c>
      <c r="P86" s="51">
        <v>9.2730900000000005E-2</v>
      </c>
      <c r="Q86">
        <f t="shared" si="21"/>
        <v>331.38795128834249</v>
      </c>
      <c r="R86">
        <f t="shared" si="22"/>
        <v>200.2519671428571</v>
      </c>
      <c r="S86">
        <f t="shared" si="23"/>
        <v>97.533660764150952</v>
      </c>
      <c r="T86" s="56">
        <v>-6.4415E-2</v>
      </c>
      <c r="U86" s="51">
        <v>0.37930399999999997</v>
      </c>
      <c r="V86" s="51">
        <v>-0.24582499999999999</v>
      </c>
      <c r="W86">
        <f t="shared" si="24"/>
        <v>-74.549775259515599</v>
      </c>
      <c r="X86">
        <f t="shared" si="25"/>
        <v>431.51635673469377</v>
      </c>
      <c r="Y86" s="57">
        <f t="shared" si="26"/>
        <v>-315.02332471264367</v>
      </c>
      <c r="Z86" s="56">
        <v>-0.19142300000000001</v>
      </c>
      <c r="AA86" s="51">
        <v>-0.103631</v>
      </c>
      <c r="AB86" s="51">
        <v>0.203987</v>
      </c>
      <c r="AC86">
        <f t="shared" si="27"/>
        <v>-199.45560999999998</v>
      </c>
      <c r="AD86">
        <f t="shared" si="28"/>
        <v>-123.35039348754444</v>
      </c>
      <c r="AE86" s="57">
        <f t="shared" si="29"/>
        <v>247.20120249999999</v>
      </c>
    </row>
    <row r="87" spans="1:31" x14ac:dyDescent="0.2">
      <c r="A87" s="50">
        <v>251.8</v>
      </c>
      <c r="B87" s="56">
        <v>-0.36502099999999998</v>
      </c>
      <c r="C87" s="51">
        <v>7.3476300000000004E-4</v>
      </c>
      <c r="D87" s="51">
        <v>0.15797600000000001</v>
      </c>
      <c r="E87">
        <f t="shared" si="15"/>
        <v>-423.91865927083325</v>
      </c>
      <c r="F87">
        <f t="shared" si="16"/>
        <v>0.90020578978021981</v>
      </c>
      <c r="G87" s="57">
        <f t="shared" si="17"/>
        <v>196.4246569516728</v>
      </c>
      <c r="H87" s="56">
        <v>0.25049900000000003</v>
      </c>
      <c r="I87" s="51">
        <v>0.20998900000000001</v>
      </c>
      <c r="J87" s="51">
        <v>9.6692799999999995E-2</v>
      </c>
      <c r="K87">
        <f t="shared" si="18"/>
        <v>292.95244940559451</v>
      </c>
      <c r="L87">
        <f t="shared" si="19"/>
        <v>246.43866957894735</v>
      </c>
      <c r="M87" s="57">
        <f t="shared" si="20"/>
        <v>151.83493340845069</v>
      </c>
      <c r="N87" s="51">
        <v>0.340503</v>
      </c>
      <c r="O87" s="51">
        <v>0.177623</v>
      </c>
      <c r="P87" s="51">
        <v>7.7458399999999997E-2</v>
      </c>
      <c r="Q87">
        <f t="shared" si="21"/>
        <v>349.34981107361858</v>
      </c>
      <c r="R87">
        <f t="shared" si="22"/>
        <v>223.34422860902248</v>
      </c>
      <c r="S87">
        <f t="shared" si="23"/>
        <v>81.470160528301889</v>
      </c>
      <c r="T87" s="56">
        <v>-7.8479699999999999E-2</v>
      </c>
      <c r="U87" s="51">
        <v>0.362095</v>
      </c>
      <c r="V87" s="51">
        <v>-0.253141</v>
      </c>
      <c r="W87">
        <f t="shared" si="24"/>
        <v>-90.827353837370282</v>
      </c>
      <c r="X87">
        <f t="shared" si="25"/>
        <v>411.93848520408153</v>
      </c>
      <c r="Y87" s="57">
        <f t="shared" si="26"/>
        <v>-324.39873666666671</v>
      </c>
      <c r="Z87" s="56">
        <v>-0.199404</v>
      </c>
      <c r="AA87" s="51">
        <v>-0.10452500000000001</v>
      </c>
      <c r="AB87" s="51">
        <v>0.192714</v>
      </c>
      <c r="AC87">
        <f t="shared" si="27"/>
        <v>-207.77151364485977</v>
      </c>
      <c r="AD87">
        <f t="shared" si="28"/>
        <v>-124.4145080071174</v>
      </c>
      <c r="AE87" s="57">
        <f t="shared" si="29"/>
        <v>233.54004195652172</v>
      </c>
    </row>
    <row r="88" spans="1:31" x14ac:dyDescent="0.2">
      <c r="A88" s="50">
        <v>251.7</v>
      </c>
      <c r="B88" s="56">
        <v>-0.33457799999999999</v>
      </c>
      <c r="C88" s="51">
        <v>1.59286E-3</v>
      </c>
      <c r="D88" s="51">
        <v>0.15409300000000001</v>
      </c>
      <c r="E88">
        <f t="shared" si="15"/>
        <v>-388.56355437499997</v>
      </c>
      <c r="F88">
        <f t="shared" si="16"/>
        <v>1.9515160593406593</v>
      </c>
      <c r="G88" s="57">
        <f t="shared" si="17"/>
        <v>191.5966011524163</v>
      </c>
      <c r="H88" s="56">
        <v>0.21998000000000001</v>
      </c>
      <c r="I88" s="51">
        <v>0.22203500000000001</v>
      </c>
      <c r="J88" s="51">
        <v>0.122533</v>
      </c>
      <c r="K88">
        <f t="shared" si="18"/>
        <v>257.26122587412596</v>
      </c>
      <c r="L88">
        <f t="shared" si="19"/>
        <v>260.57560157894733</v>
      </c>
      <c r="M88" s="57">
        <f t="shared" si="20"/>
        <v>192.41132633802818</v>
      </c>
      <c r="N88" s="51">
        <v>0.34265200000000001</v>
      </c>
      <c r="O88" s="51">
        <v>0.19256100000000001</v>
      </c>
      <c r="P88" s="51">
        <v>6.7051200000000005E-2</v>
      </c>
      <c r="Q88">
        <f t="shared" si="21"/>
        <v>351.55464552147134</v>
      </c>
      <c r="R88">
        <f t="shared" si="22"/>
        <v>242.12735966165403</v>
      </c>
      <c r="S88">
        <f t="shared" si="23"/>
        <v>70.523946113207543</v>
      </c>
      <c r="T88" s="56">
        <v>-0.104075</v>
      </c>
      <c r="U88" s="51">
        <v>0.342559</v>
      </c>
      <c r="V88" s="51">
        <v>-0.25685999999999998</v>
      </c>
      <c r="W88">
        <f t="shared" si="24"/>
        <v>-120.44970674740487</v>
      </c>
      <c r="X88">
        <f t="shared" si="25"/>
        <v>389.7132949999999</v>
      </c>
      <c r="Y88" s="57">
        <f t="shared" si="26"/>
        <v>-329.16461379310346</v>
      </c>
      <c r="Z88" s="56">
        <v>-0.217228</v>
      </c>
      <c r="AA88" s="51">
        <v>-0.102102</v>
      </c>
      <c r="AB88" s="51">
        <v>0.18754000000000001</v>
      </c>
      <c r="AC88">
        <f t="shared" si="27"/>
        <v>-226.34345532710276</v>
      </c>
      <c r="AD88">
        <f t="shared" si="28"/>
        <v>-121.53044818505332</v>
      </c>
      <c r="AE88" s="57">
        <f t="shared" si="29"/>
        <v>227.26994130434781</v>
      </c>
    </row>
    <row r="89" spans="1:31" x14ac:dyDescent="0.2">
      <c r="A89" s="50">
        <v>251.6</v>
      </c>
      <c r="B89" s="56">
        <v>-0.29683799999999999</v>
      </c>
      <c r="C89" s="51">
        <v>5.6485399999999996E-3</v>
      </c>
      <c r="D89" s="51">
        <v>0.15858</v>
      </c>
      <c r="E89">
        <f t="shared" si="15"/>
        <v>-344.73404812500002</v>
      </c>
      <c r="F89">
        <f t="shared" si="16"/>
        <v>6.9203925780219775</v>
      </c>
      <c r="G89" s="57">
        <f t="shared" si="17"/>
        <v>197.17566022304825</v>
      </c>
      <c r="H89" s="56">
        <v>0.19397</v>
      </c>
      <c r="I89" s="51">
        <v>0.23164699999999999</v>
      </c>
      <c r="J89" s="51">
        <v>0.145342</v>
      </c>
      <c r="K89">
        <f t="shared" si="18"/>
        <v>226.84316748251754</v>
      </c>
      <c r="L89">
        <f t="shared" si="19"/>
        <v>271.85604242105256</v>
      </c>
      <c r="M89" s="57">
        <f t="shared" si="20"/>
        <v>228.22788140845068</v>
      </c>
      <c r="N89" s="51">
        <v>0.34495599999999998</v>
      </c>
      <c r="O89" s="51">
        <v>0.200853</v>
      </c>
      <c r="P89" s="51">
        <v>5.6594600000000002E-2</v>
      </c>
      <c r="Q89">
        <f t="shared" si="21"/>
        <v>353.91850711656332</v>
      </c>
      <c r="R89">
        <f t="shared" si="22"/>
        <v>252.55377033834577</v>
      </c>
      <c r="S89">
        <f t="shared" si="23"/>
        <v>59.525773150943401</v>
      </c>
      <c r="T89" s="56">
        <v>-0.13248299999999999</v>
      </c>
      <c r="U89" s="51">
        <v>0.32217000000000001</v>
      </c>
      <c r="V89" s="51">
        <v>-0.26235700000000001</v>
      </c>
      <c r="W89">
        <f t="shared" si="24"/>
        <v>-153.32729761245679</v>
      </c>
      <c r="X89">
        <f t="shared" si="25"/>
        <v>366.51768673469383</v>
      </c>
      <c r="Y89" s="57">
        <f t="shared" si="26"/>
        <v>-336.20898770114945</v>
      </c>
      <c r="Z89" s="56">
        <v>-0.23153699999999999</v>
      </c>
      <c r="AA89" s="51">
        <v>-0.106403</v>
      </c>
      <c r="AB89" s="51">
        <v>0.17777899999999999</v>
      </c>
      <c r="AC89">
        <f t="shared" si="27"/>
        <v>-241.25289841121491</v>
      </c>
      <c r="AD89">
        <f t="shared" si="28"/>
        <v>-126.64986266903908</v>
      </c>
      <c r="AE89" s="57">
        <f t="shared" si="29"/>
        <v>215.44109467391303</v>
      </c>
    </row>
    <row r="90" spans="1:31" x14ac:dyDescent="0.2">
      <c r="A90" s="50">
        <v>251.5</v>
      </c>
      <c r="B90" s="56">
        <v>-0.25925100000000001</v>
      </c>
      <c r="C90" s="51">
        <v>6.7738900000000003E-3</v>
      </c>
      <c r="D90" s="51">
        <v>0.16586699999999999</v>
      </c>
      <c r="E90">
        <f t="shared" si="15"/>
        <v>-301.08222906250001</v>
      </c>
      <c r="F90">
        <f t="shared" si="16"/>
        <v>8.2991318252747259</v>
      </c>
      <c r="G90" s="57">
        <f t="shared" si="17"/>
        <v>206.2361914126393</v>
      </c>
      <c r="H90" s="56">
        <v>0.16788700000000001</v>
      </c>
      <c r="I90" s="51">
        <v>0.245694</v>
      </c>
      <c r="J90" s="51">
        <v>0.167767</v>
      </c>
      <c r="K90">
        <f t="shared" si="18"/>
        <v>196.33973737762241</v>
      </c>
      <c r="L90">
        <f t="shared" si="19"/>
        <v>288.34130589473682</v>
      </c>
      <c r="M90" s="57">
        <f t="shared" si="20"/>
        <v>263.44144830985914</v>
      </c>
      <c r="N90" s="51">
        <v>0.35055599999999998</v>
      </c>
      <c r="O90" s="51">
        <v>0.20937500000000001</v>
      </c>
      <c r="P90" s="51">
        <v>4.5587099999999998E-2</v>
      </c>
      <c r="Q90">
        <f t="shared" si="21"/>
        <v>359.66400404907864</v>
      </c>
      <c r="R90">
        <f t="shared" si="22"/>
        <v>263.26938439849613</v>
      </c>
      <c r="S90">
        <f t="shared" si="23"/>
        <v>47.948167726415093</v>
      </c>
      <c r="T90" s="56">
        <v>-0.15509100000000001</v>
      </c>
      <c r="U90" s="51">
        <v>0.29630699999999999</v>
      </c>
      <c r="V90" s="51">
        <v>-0.27248899999999998</v>
      </c>
      <c r="W90">
        <f t="shared" si="24"/>
        <v>-179.49234176470597</v>
      </c>
      <c r="X90">
        <f t="shared" si="25"/>
        <v>337.09456561224482</v>
      </c>
      <c r="Y90" s="57">
        <f t="shared" si="26"/>
        <v>-349.19308747126439</v>
      </c>
      <c r="Z90" s="56">
        <v>-0.24407999999999999</v>
      </c>
      <c r="AA90" s="51">
        <v>-0.106365</v>
      </c>
      <c r="AB90" s="51">
        <v>0.15773699999999999</v>
      </c>
      <c r="AC90">
        <f t="shared" si="27"/>
        <v>-254.32223551401864</v>
      </c>
      <c r="AD90">
        <f t="shared" si="28"/>
        <v>-126.60463185053376</v>
      </c>
      <c r="AE90" s="57">
        <f t="shared" si="29"/>
        <v>191.15324054347823</v>
      </c>
    </row>
    <row r="91" spans="1:31" x14ac:dyDescent="0.2">
      <c r="A91" s="50">
        <v>251.4</v>
      </c>
      <c r="B91" s="56">
        <v>-0.21953500000000001</v>
      </c>
      <c r="C91" s="51">
        <v>7.2158200000000004E-3</v>
      </c>
      <c r="D91" s="51">
        <v>0.17958199999999999</v>
      </c>
      <c r="E91">
        <f t="shared" si="15"/>
        <v>-254.95788697916666</v>
      </c>
      <c r="F91">
        <f t="shared" si="16"/>
        <v>8.8405689208791216</v>
      </c>
      <c r="G91" s="57">
        <f t="shared" si="17"/>
        <v>223.28918788104079</v>
      </c>
      <c r="H91" s="56">
        <v>0.14088000000000001</v>
      </c>
      <c r="I91" s="51">
        <v>0.25512200000000002</v>
      </c>
      <c r="J91" s="51">
        <v>0.185609</v>
      </c>
      <c r="K91">
        <f t="shared" si="18"/>
        <v>164.7557118881119</v>
      </c>
      <c r="L91">
        <f t="shared" si="19"/>
        <v>299.40580821052629</v>
      </c>
      <c r="M91" s="57">
        <f t="shared" si="20"/>
        <v>291.4584142253521</v>
      </c>
      <c r="N91" s="51">
        <v>0.34582099999999999</v>
      </c>
      <c r="O91" s="51">
        <v>0.21900800000000001</v>
      </c>
      <c r="P91" s="51">
        <v>4.1856999999999998E-2</v>
      </c>
      <c r="Q91">
        <f t="shared" si="21"/>
        <v>354.80598119631787</v>
      </c>
      <c r="R91">
        <f t="shared" si="22"/>
        <v>275.38197654135331</v>
      </c>
      <c r="S91">
        <f t="shared" si="23"/>
        <v>44.024876698113204</v>
      </c>
      <c r="T91" s="56">
        <v>-0.17609</v>
      </c>
      <c r="U91" s="51">
        <v>0.26616899999999999</v>
      </c>
      <c r="V91" s="51">
        <v>-0.27681899999999998</v>
      </c>
      <c r="W91">
        <f t="shared" si="24"/>
        <v>-203.79523287197239</v>
      </c>
      <c r="X91">
        <f t="shared" si="25"/>
        <v>302.80797765306113</v>
      </c>
      <c r="Y91" s="57">
        <f t="shared" si="26"/>
        <v>-354.74195758620687</v>
      </c>
      <c r="Z91" s="56">
        <v>-0.24773899999999999</v>
      </c>
      <c r="AA91" s="51">
        <v>-0.109399</v>
      </c>
      <c r="AB91" s="51">
        <v>0.13741</v>
      </c>
      <c r="AC91">
        <f t="shared" si="27"/>
        <v>-258.13477672897193</v>
      </c>
      <c r="AD91">
        <f t="shared" si="28"/>
        <v>-130.21595562277574</v>
      </c>
      <c r="AE91" s="57">
        <f t="shared" si="29"/>
        <v>166.5200097826087</v>
      </c>
    </row>
    <row r="92" spans="1:31" x14ac:dyDescent="0.2">
      <c r="A92" s="50">
        <v>251.3</v>
      </c>
      <c r="B92" s="56">
        <v>-0.183727</v>
      </c>
      <c r="C92" s="51">
        <v>1.8112200000000001E-3</v>
      </c>
      <c r="D92" s="51">
        <v>0.185144</v>
      </c>
      <c r="E92">
        <f t="shared" si="15"/>
        <v>-213.37211697916666</v>
      </c>
      <c r="F92">
        <f t="shared" si="16"/>
        <v>2.2190430527472529</v>
      </c>
      <c r="G92" s="57">
        <f t="shared" si="17"/>
        <v>230.20488356877317</v>
      </c>
      <c r="H92" s="56">
        <v>0.11774800000000001</v>
      </c>
      <c r="I92" s="51">
        <v>0.25829000000000002</v>
      </c>
      <c r="J92" s="51">
        <v>0.207487</v>
      </c>
      <c r="K92">
        <f t="shared" si="18"/>
        <v>137.70340405594408</v>
      </c>
      <c r="L92">
        <f t="shared" si="19"/>
        <v>303.12370631578943</v>
      </c>
      <c r="M92" s="57">
        <f t="shared" si="20"/>
        <v>325.81303704225354</v>
      </c>
      <c r="N92" s="51">
        <v>0.33867000000000003</v>
      </c>
      <c r="O92" s="51">
        <v>0.22217200000000001</v>
      </c>
      <c r="P92" s="51">
        <v>3.8151999999999998E-2</v>
      </c>
      <c r="Q92">
        <f t="shared" si="21"/>
        <v>347.46918680981491</v>
      </c>
      <c r="R92">
        <f t="shared" si="22"/>
        <v>279.36040917293224</v>
      </c>
      <c r="S92">
        <f t="shared" si="23"/>
        <v>40.127985660377362</v>
      </c>
      <c r="T92" s="56">
        <v>-0.19950399999999999</v>
      </c>
      <c r="U92" s="51">
        <v>0.243205</v>
      </c>
      <c r="V92" s="51">
        <v>-0.27496799999999999</v>
      </c>
      <c r="W92">
        <f t="shared" si="24"/>
        <v>-230.89308955017307</v>
      </c>
      <c r="X92">
        <f t="shared" si="25"/>
        <v>276.682912755102</v>
      </c>
      <c r="Y92" s="57">
        <f t="shared" si="26"/>
        <v>-352.36991172413792</v>
      </c>
      <c r="Z92" s="56">
        <v>-0.24605299999999999</v>
      </c>
      <c r="AA92" s="51">
        <v>-0.11616</v>
      </c>
      <c r="AB92" s="51">
        <v>0.107101</v>
      </c>
      <c r="AC92">
        <f t="shared" si="27"/>
        <v>-256.37802775700931</v>
      </c>
      <c r="AD92">
        <f t="shared" si="28"/>
        <v>-138.26347046263339</v>
      </c>
      <c r="AE92" s="57">
        <f t="shared" si="29"/>
        <v>129.79011402173913</v>
      </c>
    </row>
    <row r="93" spans="1:31" x14ac:dyDescent="0.2">
      <c r="A93" s="50">
        <v>251.2</v>
      </c>
      <c r="B93" s="56">
        <v>-0.15109</v>
      </c>
      <c r="C93" s="51">
        <v>8.31046E-4</v>
      </c>
      <c r="D93" s="51">
        <v>0.19605500000000001</v>
      </c>
      <c r="E93">
        <f t="shared" si="15"/>
        <v>-175.46900104166667</v>
      </c>
      <c r="F93">
        <f t="shared" si="16"/>
        <v>1.0181683356043956</v>
      </c>
      <c r="G93" s="57">
        <f t="shared" si="17"/>
        <v>243.77143438661699</v>
      </c>
      <c r="H93" s="56">
        <v>0.108059</v>
      </c>
      <c r="I93" s="51">
        <v>0.26214399999999999</v>
      </c>
      <c r="J93" s="51">
        <v>0.22164600000000001</v>
      </c>
      <c r="K93">
        <f t="shared" si="18"/>
        <v>126.37235569930074</v>
      </c>
      <c r="L93">
        <f t="shared" si="19"/>
        <v>307.64667957894727</v>
      </c>
      <c r="M93" s="57">
        <f t="shared" si="20"/>
        <v>348.04665549295783</v>
      </c>
      <c r="N93" s="51">
        <v>0.32859899999999997</v>
      </c>
      <c r="O93" s="51">
        <v>0.21823799999999999</v>
      </c>
      <c r="P93" s="51">
        <v>4.62307E-2</v>
      </c>
      <c r="Q93">
        <f t="shared" si="21"/>
        <v>337.13652616564309</v>
      </c>
      <c r="R93">
        <f t="shared" si="22"/>
        <v>274.41377390977431</v>
      </c>
      <c r="S93">
        <f t="shared" si="23"/>
        <v>48.625101349056607</v>
      </c>
      <c r="T93" s="56">
        <v>-0.217223</v>
      </c>
      <c r="U93" s="51">
        <v>0.22384899999999999</v>
      </c>
      <c r="V93" s="51">
        <v>-0.27355699999999999</v>
      </c>
      <c r="W93">
        <f t="shared" si="24"/>
        <v>-251.39991975778554</v>
      </c>
      <c r="X93">
        <f t="shared" si="25"/>
        <v>254.66250010204075</v>
      </c>
      <c r="Y93" s="57">
        <f t="shared" si="26"/>
        <v>-350.56172333333336</v>
      </c>
      <c r="Z93" s="56">
        <v>-0.24330599999999999</v>
      </c>
      <c r="AA93" s="51">
        <v>-0.13045599999999999</v>
      </c>
      <c r="AB93" s="51">
        <v>7.7099399999999998E-2</v>
      </c>
      <c r="AC93">
        <f t="shared" si="27"/>
        <v>-253.5157564485981</v>
      </c>
      <c r="AD93">
        <f t="shared" si="28"/>
        <v>-155.27978049822056</v>
      </c>
      <c r="AE93" s="57">
        <f t="shared" si="29"/>
        <v>93.432740282608677</v>
      </c>
    </row>
    <row r="94" spans="1:31" x14ac:dyDescent="0.2">
      <c r="A94" s="50">
        <v>251.1</v>
      </c>
      <c r="B94" s="56">
        <v>-0.12028800000000001</v>
      </c>
      <c r="C94" s="51">
        <v>-1.3421399999999999E-3</v>
      </c>
      <c r="D94" s="51">
        <v>0.20455499999999999</v>
      </c>
      <c r="E94">
        <f t="shared" si="15"/>
        <v>-139.69696999999999</v>
      </c>
      <c r="F94">
        <f t="shared" si="16"/>
        <v>-1.6443427318681318</v>
      </c>
      <c r="G94" s="57">
        <f t="shared" si="17"/>
        <v>254.34018903345711</v>
      </c>
      <c r="H94" s="56">
        <v>9.4355599999999998E-2</v>
      </c>
      <c r="I94" s="51">
        <v>0.262766</v>
      </c>
      <c r="J94" s="51">
        <v>0.23346700000000001</v>
      </c>
      <c r="K94">
        <f t="shared" si="18"/>
        <v>110.34656479720282</v>
      </c>
      <c r="L94">
        <f t="shared" si="19"/>
        <v>308.37664568421047</v>
      </c>
      <c r="M94" s="57">
        <f t="shared" si="20"/>
        <v>366.60895535211273</v>
      </c>
      <c r="N94" s="51">
        <v>0.31679099999999999</v>
      </c>
      <c r="O94" s="51">
        <v>0.21531900000000001</v>
      </c>
      <c r="P94" s="51">
        <v>6.2887799999999994E-2</v>
      </c>
      <c r="Q94">
        <f t="shared" si="21"/>
        <v>325.02173549079652</v>
      </c>
      <c r="R94">
        <f t="shared" si="22"/>
        <v>270.74340575187961</v>
      </c>
      <c r="S94">
        <f t="shared" si="23"/>
        <v>66.144913415094322</v>
      </c>
      <c r="T94" s="56">
        <v>-0.23413600000000001</v>
      </c>
      <c r="U94" s="51">
        <v>0.209838</v>
      </c>
      <c r="V94" s="51">
        <v>-0.26713700000000001</v>
      </c>
      <c r="W94">
        <f t="shared" si="24"/>
        <v>-270.97393743944644</v>
      </c>
      <c r="X94">
        <f t="shared" si="25"/>
        <v>238.72284306122444</v>
      </c>
      <c r="Y94" s="57">
        <f t="shared" si="26"/>
        <v>-342.3345302298851</v>
      </c>
      <c r="Z94" s="56">
        <v>-0.24086099999999999</v>
      </c>
      <c r="AA94" s="51">
        <v>-0.13878399999999999</v>
      </c>
      <c r="AB94" s="51">
        <v>4.8862599999999999E-2</v>
      </c>
      <c r="AC94">
        <f t="shared" si="27"/>
        <v>-250.96815785046724</v>
      </c>
      <c r="AD94">
        <f t="shared" si="28"/>
        <v>-165.19247145907465</v>
      </c>
      <c r="AE94" s="57">
        <f t="shared" si="29"/>
        <v>59.21403558695652</v>
      </c>
    </row>
    <row r="95" spans="1:31" x14ac:dyDescent="0.2">
      <c r="A95" s="50">
        <v>251</v>
      </c>
      <c r="B95" s="56">
        <v>-9.4589000000000006E-2</v>
      </c>
      <c r="C95" s="51">
        <v>2.7468800000000002E-3</v>
      </c>
      <c r="D95" s="51">
        <v>0.21190000000000001</v>
      </c>
      <c r="E95">
        <f t="shared" si="15"/>
        <v>-109.85132927083333</v>
      </c>
      <c r="F95">
        <f t="shared" si="16"/>
        <v>3.3653807824175828</v>
      </c>
      <c r="G95" s="57">
        <f t="shared" si="17"/>
        <v>263.47283643122665</v>
      </c>
      <c r="H95" s="56">
        <v>7.8463500000000005E-2</v>
      </c>
      <c r="I95" s="51">
        <v>0.25781999999999999</v>
      </c>
      <c r="J95" s="51">
        <v>0.24240100000000001</v>
      </c>
      <c r="K95">
        <f t="shared" si="18"/>
        <v>91.761142814685343</v>
      </c>
      <c r="L95">
        <f t="shared" si="19"/>
        <v>302.57212421052623</v>
      </c>
      <c r="M95" s="57">
        <f t="shared" si="20"/>
        <v>380.63785197183103</v>
      </c>
      <c r="N95" s="51">
        <v>0.30109000000000002</v>
      </c>
      <c r="O95" s="51">
        <v>0.20907899999999999</v>
      </c>
      <c r="P95" s="51">
        <v>7.3500200000000002E-2</v>
      </c>
      <c r="Q95">
        <f t="shared" si="21"/>
        <v>308.91279846625673</v>
      </c>
      <c r="R95">
        <f t="shared" si="22"/>
        <v>262.89719221804495</v>
      </c>
      <c r="S95">
        <f t="shared" si="23"/>
        <v>77.306955641509433</v>
      </c>
      <c r="T95" s="56">
        <v>-0.248366</v>
      </c>
      <c r="U95" s="51">
        <v>0.19264999999999999</v>
      </c>
      <c r="V95" s="51">
        <v>-0.26128800000000002</v>
      </c>
      <c r="W95">
        <f t="shared" si="24"/>
        <v>-287.44282359861597</v>
      </c>
      <c r="X95">
        <f t="shared" si="25"/>
        <v>219.16886224489789</v>
      </c>
      <c r="Y95" s="57">
        <f t="shared" si="26"/>
        <v>-334.83907034482763</v>
      </c>
      <c r="Z95" s="56">
        <v>-0.23120499999999999</v>
      </c>
      <c r="AA95" s="51">
        <v>-0.15295800000000001</v>
      </c>
      <c r="AB95" s="51">
        <v>1.57296E-2</v>
      </c>
      <c r="AC95">
        <f t="shared" si="27"/>
        <v>-240.90696682242987</v>
      </c>
      <c r="AD95">
        <f t="shared" si="28"/>
        <v>-182.06356676156577</v>
      </c>
      <c r="AE95" s="57">
        <f t="shared" si="29"/>
        <v>19.061881565217391</v>
      </c>
    </row>
    <row r="96" spans="1:31" x14ac:dyDescent="0.2">
      <c r="A96" s="50">
        <v>250.9</v>
      </c>
      <c r="B96" s="56">
        <v>-7.1487700000000001E-2</v>
      </c>
      <c r="C96" s="51">
        <v>1.2977000000000001E-2</v>
      </c>
      <c r="D96" s="51">
        <v>0.219939</v>
      </c>
      <c r="E96">
        <f t="shared" si="15"/>
        <v>-83.022538260416667</v>
      </c>
      <c r="F96">
        <f t="shared" si="16"/>
        <v>15.898964065934065</v>
      </c>
      <c r="G96" s="57">
        <f t="shared" si="17"/>
        <v>273.46839156133819</v>
      </c>
      <c r="H96" s="56">
        <v>5.5324499999999999E-2</v>
      </c>
      <c r="I96" s="51">
        <v>0.24662600000000001</v>
      </c>
      <c r="J96" s="51">
        <v>0.247865</v>
      </c>
      <c r="K96">
        <f t="shared" si="18"/>
        <v>64.700648653846159</v>
      </c>
      <c r="L96">
        <f t="shared" si="19"/>
        <v>289.43508147368414</v>
      </c>
      <c r="M96" s="57">
        <f t="shared" si="20"/>
        <v>389.21787112676054</v>
      </c>
      <c r="N96" s="51">
        <v>0.27696500000000002</v>
      </c>
      <c r="O96" s="51">
        <v>0.19864599999999999</v>
      </c>
      <c r="P96" s="51">
        <v>9.0957800000000005E-2</v>
      </c>
      <c r="Q96">
        <f t="shared" si="21"/>
        <v>284.16099248466173</v>
      </c>
      <c r="R96">
        <f t="shared" si="22"/>
        <v>249.77867526315777</v>
      </c>
      <c r="S96">
        <f t="shared" si="23"/>
        <v>95.668727566037745</v>
      </c>
      <c r="T96" s="56">
        <v>-0.26619399999999999</v>
      </c>
      <c r="U96" s="51">
        <v>0.177539</v>
      </c>
      <c r="V96" s="51">
        <v>-0.25587100000000002</v>
      </c>
      <c r="W96">
        <f t="shared" si="24"/>
        <v>-308.07580339100355</v>
      </c>
      <c r="X96">
        <f t="shared" si="25"/>
        <v>201.97778683673465</v>
      </c>
      <c r="Y96" s="57">
        <f t="shared" si="26"/>
        <v>-327.89721597701151</v>
      </c>
      <c r="Z96" s="56">
        <v>-0.225998</v>
      </c>
      <c r="AA96" s="51">
        <v>-0.16727300000000001</v>
      </c>
      <c r="AB96" s="51">
        <v>-7.2711900000000003E-3</v>
      </c>
      <c r="AC96">
        <f t="shared" si="27"/>
        <v>-235.48146747663546</v>
      </c>
      <c r="AD96">
        <f t="shared" si="28"/>
        <v>-199.10249220640563</v>
      </c>
      <c r="AE96" s="57">
        <f t="shared" si="29"/>
        <v>-8.8115757945652167</v>
      </c>
    </row>
    <row r="97" spans="1:31" x14ac:dyDescent="0.2">
      <c r="A97" s="50">
        <v>250.8</v>
      </c>
      <c r="B97" s="56">
        <v>-5.3766700000000001E-2</v>
      </c>
      <c r="C97" s="51">
        <v>2.8547300000000001E-2</v>
      </c>
      <c r="D97" s="51">
        <v>0.224771</v>
      </c>
      <c r="E97">
        <f t="shared" si="15"/>
        <v>-62.442181072916668</v>
      </c>
      <c r="F97">
        <f t="shared" si="16"/>
        <v>34.975148098901101</v>
      </c>
      <c r="G97" s="57">
        <f t="shared" si="17"/>
        <v>279.47641773234187</v>
      </c>
      <c r="H97" s="56">
        <v>3.2067100000000001E-2</v>
      </c>
      <c r="I97" s="51">
        <v>0.23233000000000001</v>
      </c>
      <c r="J97" s="51">
        <v>0.25548900000000002</v>
      </c>
      <c r="K97">
        <f t="shared" si="18"/>
        <v>37.501688590909097</v>
      </c>
      <c r="L97">
        <f t="shared" si="19"/>
        <v>272.65759684210519</v>
      </c>
      <c r="M97" s="57">
        <f t="shared" si="20"/>
        <v>401.18969873239439</v>
      </c>
      <c r="N97" s="51">
        <v>0.24298600000000001</v>
      </c>
      <c r="O97" s="51">
        <v>0.18361</v>
      </c>
      <c r="P97" s="51">
        <v>0.106209</v>
      </c>
      <c r="Q97">
        <f t="shared" si="21"/>
        <v>249.2991638650299</v>
      </c>
      <c r="R97">
        <f t="shared" si="22"/>
        <v>230.87231842105254</v>
      </c>
      <c r="S97">
        <f t="shared" si="23"/>
        <v>111.70982462264151</v>
      </c>
      <c r="T97" s="56">
        <v>-0.28618700000000002</v>
      </c>
      <c r="U97" s="51">
        <v>0.15875900000000001</v>
      </c>
      <c r="V97" s="51">
        <v>-0.24607699999999999</v>
      </c>
      <c r="W97">
        <f t="shared" si="24"/>
        <v>-331.21441484429079</v>
      </c>
      <c r="X97">
        <f t="shared" si="25"/>
        <v>180.61266234693878</v>
      </c>
      <c r="Y97" s="57">
        <f t="shared" si="26"/>
        <v>-315.3462612643678</v>
      </c>
      <c r="Z97" s="56">
        <v>-0.22433600000000001</v>
      </c>
      <c r="AA97" s="51">
        <v>-0.17325099999999999</v>
      </c>
      <c r="AB97" s="51">
        <v>-3.0780800000000001E-2</v>
      </c>
      <c r="AC97">
        <f t="shared" si="27"/>
        <v>-233.74972560747662</v>
      </c>
      <c r="AD97">
        <f t="shared" si="28"/>
        <v>-206.21801412811377</v>
      </c>
      <c r="AE97" s="57">
        <f t="shared" si="29"/>
        <v>-37.301645565217392</v>
      </c>
    </row>
    <row r="98" spans="1:31" x14ac:dyDescent="0.2">
      <c r="A98" s="50">
        <v>250.7</v>
      </c>
      <c r="B98" s="56">
        <v>-2.9164499999999999E-2</v>
      </c>
      <c r="C98" s="51">
        <v>2.9142299999999999E-2</v>
      </c>
      <c r="D98" s="51">
        <v>0.23239899999999999</v>
      </c>
      <c r="E98">
        <f t="shared" si="15"/>
        <v>-33.870313593749998</v>
      </c>
      <c r="F98">
        <f t="shared" si="16"/>
        <v>35.704121175824177</v>
      </c>
      <c r="G98" s="57">
        <f t="shared" si="17"/>
        <v>288.9609424907062</v>
      </c>
      <c r="H98" s="56">
        <v>1.7017399999999998E-2</v>
      </c>
      <c r="I98" s="51">
        <v>0.222633</v>
      </c>
      <c r="J98" s="51">
        <v>0.25389899999999999</v>
      </c>
      <c r="K98">
        <f t="shared" si="18"/>
        <v>19.901432790209793</v>
      </c>
      <c r="L98">
        <f t="shared" si="19"/>
        <v>261.27740178947363</v>
      </c>
      <c r="M98" s="57">
        <f t="shared" si="20"/>
        <v>398.69295084507041</v>
      </c>
      <c r="N98" s="51">
        <v>0.20868100000000001</v>
      </c>
      <c r="O98" s="51">
        <v>0.16812199999999999</v>
      </c>
      <c r="P98" s="51">
        <v>0.113916</v>
      </c>
      <c r="Q98">
        <f t="shared" si="21"/>
        <v>214.10286524539811</v>
      </c>
      <c r="R98">
        <f t="shared" si="22"/>
        <v>211.39761406015026</v>
      </c>
      <c r="S98">
        <f t="shared" si="23"/>
        <v>119.81598905660377</v>
      </c>
      <c r="T98" s="56">
        <v>-0.30031099999999999</v>
      </c>
      <c r="U98" s="51">
        <v>0.145873</v>
      </c>
      <c r="V98" s="51">
        <v>-0.23366200000000001</v>
      </c>
      <c r="W98">
        <f t="shared" si="24"/>
        <v>-347.56062342560563</v>
      </c>
      <c r="X98">
        <f t="shared" si="25"/>
        <v>165.95286499999997</v>
      </c>
      <c r="Y98" s="57">
        <f t="shared" si="26"/>
        <v>-299.43651011494251</v>
      </c>
      <c r="Z98" s="56">
        <v>-0.21351600000000001</v>
      </c>
      <c r="AA98" s="51">
        <v>-0.18091499999999999</v>
      </c>
      <c r="AB98" s="51">
        <v>-5.3497099999999999E-2</v>
      </c>
      <c r="AC98">
        <f t="shared" si="27"/>
        <v>-222.47569009345793</v>
      </c>
      <c r="AD98">
        <f t="shared" si="28"/>
        <v>-215.34035604982196</v>
      </c>
      <c r="AE98" s="57">
        <f t="shared" si="29"/>
        <v>-64.830344336956514</v>
      </c>
    </row>
    <row r="99" spans="1:31" x14ac:dyDescent="0.2">
      <c r="A99" s="50">
        <v>250.6</v>
      </c>
      <c r="B99" s="56">
        <v>-1.0329700000000001E-2</v>
      </c>
      <c r="C99" s="51">
        <v>2.5947100000000001E-2</v>
      </c>
      <c r="D99" s="51">
        <v>0.23477300000000001</v>
      </c>
      <c r="E99">
        <f t="shared" si="15"/>
        <v>-11.996440135416668</v>
      </c>
      <c r="F99">
        <f t="shared" si="16"/>
        <v>31.789474494505495</v>
      </c>
      <c r="G99" s="57">
        <f t="shared" si="17"/>
        <v>291.91273349442366</v>
      </c>
      <c r="H99" s="56">
        <v>4.7302899999999998E-3</v>
      </c>
      <c r="I99" s="51">
        <v>0.217668</v>
      </c>
      <c r="J99" s="51">
        <v>0.252083</v>
      </c>
      <c r="K99">
        <f t="shared" si="18"/>
        <v>5.5319583786713293</v>
      </c>
      <c r="L99">
        <f t="shared" si="19"/>
        <v>255.4505823157894</v>
      </c>
      <c r="M99" s="57">
        <f t="shared" si="20"/>
        <v>395.84131929577467</v>
      </c>
      <c r="N99" s="51">
        <v>0.17974000000000001</v>
      </c>
      <c r="O99" s="51">
        <v>0.14583699999999999</v>
      </c>
      <c r="P99" s="51">
        <v>0.119712</v>
      </c>
      <c r="Q99">
        <f t="shared" si="21"/>
        <v>184.40993190183994</v>
      </c>
      <c r="R99">
        <f t="shared" si="22"/>
        <v>183.37632101503749</v>
      </c>
      <c r="S99">
        <f t="shared" si="23"/>
        <v>125.91217811320755</v>
      </c>
      <c r="T99" s="56">
        <v>-0.31593199999999999</v>
      </c>
      <c r="U99" s="51">
        <v>0.13206200000000001</v>
      </c>
      <c r="V99" s="51">
        <v>-0.21657499999999999</v>
      </c>
      <c r="W99">
        <f t="shared" si="24"/>
        <v>-365.63936346020773</v>
      </c>
      <c r="X99">
        <f t="shared" si="25"/>
        <v>150.24073857142855</v>
      </c>
      <c r="Y99" s="57">
        <f t="shared" si="26"/>
        <v>-277.53961781609195</v>
      </c>
      <c r="Z99" s="56">
        <v>-0.20133100000000001</v>
      </c>
      <c r="AA99" s="51">
        <v>-0.19012100000000001</v>
      </c>
      <c r="AB99" s="51">
        <v>-8.5981500000000002E-2</v>
      </c>
      <c r="AC99">
        <f t="shared" si="27"/>
        <v>-209.7793756074766</v>
      </c>
      <c r="AD99">
        <f t="shared" si="28"/>
        <v>-226.29811697508887</v>
      </c>
      <c r="AE99" s="57">
        <f t="shared" si="29"/>
        <v>-104.19649385869566</v>
      </c>
    </row>
    <row r="100" spans="1:31" x14ac:dyDescent="0.2">
      <c r="A100" s="50">
        <v>250.5</v>
      </c>
      <c r="B100" s="56">
        <v>1.0075300000000001E-2</v>
      </c>
      <c r="C100" s="51">
        <v>1.9485300000000001E-2</v>
      </c>
      <c r="D100" s="51">
        <v>0.24490600000000001</v>
      </c>
      <c r="E100">
        <f t="shared" si="15"/>
        <v>11.700991635416667</v>
      </c>
      <c r="F100">
        <f t="shared" si="16"/>
        <v>23.872704362637364</v>
      </c>
      <c r="G100" s="57">
        <f t="shared" si="17"/>
        <v>304.51193241635679</v>
      </c>
      <c r="H100" s="56">
        <v>-6.29767E-3</v>
      </c>
      <c r="I100" s="51">
        <v>0.212007</v>
      </c>
      <c r="J100" s="51">
        <v>0.25056400000000001</v>
      </c>
      <c r="K100">
        <f t="shared" si="18"/>
        <v>-7.3649709262237772</v>
      </c>
      <c r="L100">
        <f t="shared" si="19"/>
        <v>248.80695189473678</v>
      </c>
      <c r="M100" s="57">
        <f t="shared" si="20"/>
        <v>393.45606140845075</v>
      </c>
      <c r="N100" s="51">
        <v>0.145314</v>
      </c>
      <c r="O100" s="51">
        <v>0.11809500000000001</v>
      </c>
      <c r="P100" s="51">
        <v>0.12873499999999999</v>
      </c>
      <c r="Q100">
        <f t="shared" si="21"/>
        <v>149.089489509202</v>
      </c>
      <c r="R100">
        <f t="shared" si="22"/>
        <v>148.49336334586459</v>
      </c>
      <c r="S100">
        <f t="shared" si="23"/>
        <v>135.40250141509432</v>
      </c>
      <c r="T100" s="56">
        <v>-0.33263399999999999</v>
      </c>
      <c r="U100" s="51">
        <v>0.124178</v>
      </c>
      <c r="V100" s="51">
        <v>-0.20095199999999999</v>
      </c>
      <c r="W100">
        <f t="shared" si="24"/>
        <v>-384.96918332179939</v>
      </c>
      <c r="X100">
        <f t="shared" si="25"/>
        <v>141.27148183673464</v>
      </c>
      <c r="Y100" s="57">
        <f t="shared" si="26"/>
        <v>-257.51883310344823</v>
      </c>
      <c r="Z100" s="56">
        <v>-0.19195999999999999</v>
      </c>
      <c r="AA100" s="51">
        <v>-0.19716500000000001</v>
      </c>
      <c r="AB100" s="51">
        <v>-0.114242</v>
      </c>
      <c r="AC100">
        <f t="shared" si="27"/>
        <v>-200.01514392523362</v>
      </c>
      <c r="AD100">
        <f t="shared" si="28"/>
        <v>-234.68248238434154</v>
      </c>
      <c r="AE100" s="57">
        <f t="shared" si="29"/>
        <v>-138.44391934782607</v>
      </c>
    </row>
    <row r="101" spans="1:31" x14ac:dyDescent="0.2">
      <c r="A101" s="50">
        <v>250.4</v>
      </c>
      <c r="B101" s="56">
        <v>2.9617500000000001E-2</v>
      </c>
      <c r="C101" s="51">
        <v>2.1954600000000001E-2</v>
      </c>
      <c r="D101" s="51">
        <v>0.25395099999999998</v>
      </c>
      <c r="E101">
        <f t="shared" si="15"/>
        <v>34.39640703125</v>
      </c>
      <c r="F101">
        <f t="shared" si="16"/>
        <v>26.898003890109891</v>
      </c>
      <c r="G101" s="57">
        <f t="shared" si="17"/>
        <v>315.7583307434943</v>
      </c>
      <c r="H101" s="56">
        <v>-6.8596500000000001E-3</v>
      </c>
      <c r="I101" s="51">
        <v>0.19977500000000001</v>
      </c>
      <c r="J101" s="51">
        <v>0.24656800000000001</v>
      </c>
      <c r="K101">
        <f t="shared" si="18"/>
        <v>-8.022192781468533</v>
      </c>
      <c r="L101">
        <f t="shared" si="19"/>
        <v>234.45173421052627</v>
      </c>
      <c r="M101" s="57">
        <f t="shared" si="20"/>
        <v>387.18121577464791</v>
      </c>
      <c r="N101" s="51">
        <v>0.10313799999999999</v>
      </c>
      <c r="O101" s="51">
        <v>8.3968399999999999E-2</v>
      </c>
      <c r="P101" s="51">
        <v>0.14280499999999999</v>
      </c>
      <c r="Q101">
        <f t="shared" si="21"/>
        <v>105.81768975460089</v>
      </c>
      <c r="R101">
        <f t="shared" si="22"/>
        <v>105.58237123308267</v>
      </c>
      <c r="S101">
        <f t="shared" si="23"/>
        <v>150.20122122641507</v>
      </c>
      <c r="T101" s="56">
        <v>-0.34357199999999999</v>
      </c>
      <c r="U101" s="51">
        <v>0.117156</v>
      </c>
      <c r="V101" s="51">
        <v>-0.18379999999999999</v>
      </c>
      <c r="W101">
        <f t="shared" si="24"/>
        <v>-397.62812055363332</v>
      </c>
      <c r="X101">
        <f t="shared" si="25"/>
        <v>133.28288204081628</v>
      </c>
      <c r="Y101" s="57">
        <f t="shared" si="26"/>
        <v>-235.53864367816089</v>
      </c>
      <c r="Z101" s="56">
        <v>-0.17621000000000001</v>
      </c>
      <c r="AA101" s="51">
        <v>-0.20452400000000001</v>
      </c>
      <c r="AB101" s="51">
        <v>-0.13881499999999999</v>
      </c>
      <c r="AC101">
        <f t="shared" si="27"/>
        <v>-183.60423271028034</v>
      </c>
      <c r="AD101">
        <f t="shared" si="28"/>
        <v>-243.44178747330955</v>
      </c>
      <c r="AE101" s="57">
        <f t="shared" si="29"/>
        <v>-168.22265597826086</v>
      </c>
    </row>
    <row r="102" spans="1:31" x14ac:dyDescent="0.2">
      <c r="A102" s="50">
        <v>250.3</v>
      </c>
      <c r="B102" s="56">
        <v>4.6185499999999997E-2</v>
      </c>
      <c r="C102" s="51">
        <v>2.2555800000000001E-2</v>
      </c>
      <c r="D102" s="51">
        <v>0.25285600000000003</v>
      </c>
      <c r="E102">
        <f t="shared" si="15"/>
        <v>53.637722864583331</v>
      </c>
      <c r="F102">
        <f t="shared" si="16"/>
        <v>27.634572989010987</v>
      </c>
      <c r="G102" s="57">
        <f t="shared" si="17"/>
        <v>314.3968264684014</v>
      </c>
      <c r="H102" s="56">
        <v>-1.13489E-2</v>
      </c>
      <c r="I102" s="51">
        <v>0.18498800000000001</v>
      </c>
      <c r="J102" s="51">
        <v>0.23593700000000001</v>
      </c>
      <c r="K102">
        <f t="shared" si="18"/>
        <v>-13.272260779720282</v>
      </c>
      <c r="L102">
        <f t="shared" si="19"/>
        <v>217.09802231578942</v>
      </c>
      <c r="M102" s="57">
        <f t="shared" si="20"/>
        <v>370.48755112676059</v>
      </c>
      <c r="N102" s="51">
        <v>7.1853200000000006E-2</v>
      </c>
      <c r="O102" s="51">
        <v>5.4227900000000002E-2</v>
      </c>
      <c r="P102" s="51">
        <v>0.163853</v>
      </c>
      <c r="Q102">
        <f t="shared" si="21"/>
        <v>73.720060748466025</v>
      </c>
      <c r="R102">
        <f t="shared" si="22"/>
        <v>68.186487642857116</v>
      </c>
      <c r="S102">
        <f t="shared" si="23"/>
        <v>172.3393487735849</v>
      </c>
      <c r="T102" s="56">
        <v>-0.347632</v>
      </c>
      <c r="U102" s="51">
        <v>0.112368</v>
      </c>
      <c r="V102" s="51">
        <v>-0.167266</v>
      </c>
      <c r="W102">
        <f t="shared" si="24"/>
        <v>-402.32690325259529</v>
      </c>
      <c r="X102">
        <f t="shared" si="25"/>
        <v>127.83579918367343</v>
      </c>
      <c r="Y102" s="57">
        <f t="shared" si="26"/>
        <v>-214.35041770114941</v>
      </c>
      <c r="Z102" s="56">
        <v>-0.166183</v>
      </c>
      <c r="AA102" s="51">
        <v>-0.20049700000000001</v>
      </c>
      <c r="AB102" s="51">
        <v>-0.156222</v>
      </c>
      <c r="AC102">
        <f t="shared" si="27"/>
        <v>-173.15647355140183</v>
      </c>
      <c r="AD102">
        <f t="shared" si="28"/>
        <v>-238.64851099644119</v>
      </c>
      <c r="AE102" s="57">
        <f t="shared" si="29"/>
        <v>-189.31729108695652</v>
      </c>
    </row>
    <row r="103" spans="1:31" x14ac:dyDescent="0.2">
      <c r="A103" s="50">
        <v>250.2</v>
      </c>
      <c r="B103" s="56">
        <v>5.8174099999999999E-2</v>
      </c>
      <c r="C103" s="51">
        <v>2.5775200000000002E-2</v>
      </c>
      <c r="D103" s="51">
        <v>0.25233899999999998</v>
      </c>
      <c r="E103">
        <f t="shared" si="15"/>
        <v>67.560733427083335</v>
      </c>
      <c r="F103">
        <f t="shared" si="16"/>
        <v>31.578868659340664</v>
      </c>
      <c r="G103" s="57">
        <f t="shared" si="17"/>
        <v>313.75399750929353</v>
      </c>
      <c r="H103" s="56">
        <v>-1.53335E-2</v>
      </c>
      <c r="I103" s="51">
        <v>0.1663</v>
      </c>
      <c r="J103" s="51">
        <v>0.21990999999999999</v>
      </c>
      <c r="K103">
        <f t="shared" si="18"/>
        <v>-17.932152954545458</v>
      </c>
      <c r="L103">
        <f t="shared" si="19"/>
        <v>195.16617894736837</v>
      </c>
      <c r="M103" s="57">
        <f t="shared" si="20"/>
        <v>345.32064647887324</v>
      </c>
      <c r="N103" s="51">
        <v>3.6986600000000001E-2</v>
      </c>
      <c r="O103" s="51">
        <v>2.10815E-2</v>
      </c>
      <c r="P103" s="51">
        <v>0.181842</v>
      </c>
      <c r="Q103">
        <f t="shared" si="21"/>
        <v>37.947570865030556</v>
      </c>
      <c r="R103">
        <f t="shared" si="22"/>
        <v>26.508004906015024</v>
      </c>
      <c r="S103">
        <f t="shared" si="23"/>
        <v>191.26004320754717</v>
      </c>
      <c r="T103" s="56">
        <v>-0.351024</v>
      </c>
      <c r="U103" s="51">
        <v>0.110642</v>
      </c>
      <c r="V103" s="51">
        <v>-0.14813999999999999</v>
      </c>
      <c r="W103">
        <f t="shared" si="24"/>
        <v>-406.25258574394479</v>
      </c>
      <c r="X103">
        <f t="shared" si="25"/>
        <v>125.87220999999998</v>
      </c>
      <c r="Y103" s="57">
        <f t="shared" si="26"/>
        <v>-189.84055862068965</v>
      </c>
      <c r="Z103" s="56">
        <v>-0.156726</v>
      </c>
      <c r="AA103" s="51">
        <v>-0.20019000000000001</v>
      </c>
      <c r="AB103" s="51">
        <v>-0.174848</v>
      </c>
      <c r="AC103">
        <f t="shared" si="27"/>
        <v>-163.30263308411213</v>
      </c>
      <c r="AD103">
        <f t="shared" si="28"/>
        <v>-238.28309359430597</v>
      </c>
      <c r="AE103" s="57">
        <f t="shared" si="29"/>
        <v>-211.88916869565219</v>
      </c>
    </row>
    <row r="104" spans="1:31" x14ac:dyDescent="0.2">
      <c r="A104" s="50">
        <v>250.1</v>
      </c>
      <c r="B104" s="56">
        <v>6.8725300000000003E-2</v>
      </c>
      <c r="C104" s="51">
        <v>2.3625199999999999E-2</v>
      </c>
      <c r="D104" s="51">
        <v>0.25375599999999998</v>
      </c>
      <c r="E104">
        <f t="shared" si="15"/>
        <v>79.814413510416657</v>
      </c>
      <c r="F104">
        <f t="shared" si="16"/>
        <v>28.944764263736261</v>
      </c>
      <c r="G104" s="57">
        <f t="shared" si="17"/>
        <v>315.51587107806677</v>
      </c>
      <c r="H104" s="56">
        <v>-1.45921E-2</v>
      </c>
      <c r="I104" s="51">
        <v>0.140568</v>
      </c>
      <c r="J104" s="51">
        <v>0.200487</v>
      </c>
      <c r="K104">
        <f t="shared" si="18"/>
        <v>-17.065103800699305</v>
      </c>
      <c r="L104">
        <f t="shared" si="19"/>
        <v>164.96764547368417</v>
      </c>
      <c r="M104" s="57">
        <f t="shared" si="20"/>
        <v>314.82106521126764</v>
      </c>
      <c r="N104" s="51">
        <v>6.2053300000000002E-3</v>
      </c>
      <c r="O104" s="51">
        <v>-1.07519E-2</v>
      </c>
      <c r="P104" s="51">
        <v>0.20092699999999999</v>
      </c>
      <c r="Q104">
        <f t="shared" si="21"/>
        <v>6.3665543714723736</v>
      </c>
      <c r="R104">
        <f t="shared" si="22"/>
        <v>-13.519503733082702</v>
      </c>
      <c r="S104">
        <f t="shared" si="23"/>
        <v>211.33350216981131</v>
      </c>
      <c r="T104" s="56">
        <v>-0.345584</v>
      </c>
      <c r="U104" s="51">
        <v>0.10468</v>
      </c>
      <c r="V104" s="51">
        <v>-0.13225999999999999</v>
      </c>
      <c r="W104">
        <f t="shared" si="24"/>
        <v>-399.95667986159179</v>
      </c>
      <c r="X104">
        <f t="shared" si="25"/>
        <v>119.08952244897957</v>
      </c>
      <c r="Y104" s="57">
        <f t="shared" si="26"/>
        <v>-169.49042988505747</v>
      </c>
      <c r="Z104" s="56">
        <v>-0.15040300000000001</v>
      </c>
      <c r="AA104" s="51">
        <v>-0.20363000000000001</v>
      </c>
      <c r="AB104" s="51">
        <v>-0.196964</v>
      </c>
      <c r="AC104">
        <f t="shared" si="27"/>
        <v>-156.71430345794391</v>
      </c>
      <c r="AD104">
        <f t="shared" si="28"/>
        <v>-242.37767295373655</v>
      </c>
      <c r="AE104" s="57">
        <f t="shared" si="29"/>
        <v>-238.69039521739128</v>
      </c>
    </row>
    <row r="105" spans="1:31" x14ac:dyDescent="0.2">
      <c r="A105" s="50">
        <v>250</v>
      </c>
      <c r="B105" s="56">
        <v>7.3883900000000002E-2</v>
      </c>
      <c r="C105" s="51">
        <v>1.6578200000000001E-2</v>
      </c>
      <c r="D105" s="51">
        <v>0.25065100000000001</v>
      </c>
      <c r="E105">
        <f t="shared" si="15"/>
        <v>85.805375114583342</v>
      </c>
      <c r="F105">
        <f t="shared" si="16"/>
        <v>20.311027670329672</v>
      </c>
      <c r="G105" s="57">
        <f t="shared" si="17"/>
        <v>311.6551671747211</v>
      </c>
      <c r="H105" s="56">
        <v>-1.9044299999999999E-3</v>
      </c>
      <c r="I105" s="51">
        <v>0.115067</v>
      </c>
      <c r="J105" s="51">
        <v>0.18194199999999999</v>
      </c>
      <c r="K105">
        <f t="shared" si="18"/>
        <v>-2.2271842730769236</v>
      </c>
      <c r="L105">
        <f t="shared" si="19"/>
        <v>135.04020873684209</v>
      </c>
      <c r="M105" s="57">
        <f t="shared" si="20"/>
        <v>285.70019126760565</v>
      </c>
      <c r="N105" s="51">
        <v>-1.8594400000000001E-2</v>
      </c>
      <c r="O105" s="51">
        <v>-3.4579699999999998E-2</v>
      </c>
      <c r="P105" s="51">
        <v>0.21964600000000001</v>
      </c>
      <c r="Q105">
        <f t="shared" si="21"/>
        <v>-19.077512171779084</v>
      </c>
      <c r="R105">
        <f t="shared" si="22"/>
        <v>-43.480722778195471</v>
      </c>
      <c r="S105">
        <f t="shared" si="23"/>
        <v>231.02200509433962</v>
      </c>
      <c r="T105" s="56">
        <v>-0.34156599999999998</v>
      </c>
      <c r="U105" s="51">
        <v>9.9185700000000002E-2</v>
      </c>
      <c r="V105" s="51">
        <v>-0.11192000000000001</v>
      </c>
      <c r="W105">
        <f t="shared" si="24"/>
        <v>-395.30650525951569</v>
      </c>
      <c r="X105">
        <f t="shared" si="25"/>
        <v>112.83891523469384</v>
      </c>
      <c r="Y105" s="57">
        <f t="shared" si="26"/>
        <v>-143.4248367816092</v>
      </c>
      <c r="Z105" s="56">
        <v>-0.13758799999999999</v>
      </c>
      <c r="AA105" s="51">
        <v>-0.19947500000000001</v>
      </c>
      <c r="AB105" s="51">
        <v>-0.21323700000000001</v>
      </c>
      <c r="AC105">
        <f t="shared" si="27"/>
        <v>-143.36155252336445</v>
      </c>
      <c r="AD105">
        <f t="shared" si="28"/>
        <v>-237.43204003558708</v>
      </c>
      <c r="AE105" s="57">
        <f t="shared" si="29"/>
        <v>-258.41079489130436</v>
      </c>
    </row>
    <row r="106" spans="1:31" x14ac:dyDescent="0.2">
      <c r="A106" s="50">
        <v>249.9</v>
      </c>
      <c r="B106" s="56">
        <v>8.5814500000000002E-2</v>
      </c>
      <c r="C106" s="51">
        <v>7.0303599999999998E-4</v>
      </c>
      <c r="D106" s="51">
        <v>0.24270700000000001</v>
      </c>
      <c r="E106">
        <f t="shared" si="15"/>
        <v>99.661027135416674</v>
      </c>
      <c r="F106">
        <f t="shared" si="16"/>
        <v>0.8613349850549451</v>
      </c>
      <c r="G106" s="57">
        <f t="shared" si="17"/>
        <v>301.77773342007424</v>
      </c>
      <c r="H106" s="56">
        <v>8.1742599999999992E-3</v>
      </c>
      <c r="I106" s="51">
        <v>9.0776099999999998E-2</v>
      </c>
      <c r="J106" s="51">
        <v>0.159667</v>
      </c>
      <c r="K106">
        <f t="shared" si="18"/>
        <v>9.5595970006993021</v>
      </c>
      <c r="L106">
        <f t="shared" si="19"/>
        <v>106.5329198842105</v>
      </c>
      <c r="M106" s="57">
        <f t="shared" si="20"/>
        <v>250.72216661971834</v>
      </c>
      <c r="N106" s="51">
        <v>-5.0221500000000002E-2</v>
      </c>
      <c r="O106" s="51">
        <v>-5.6124399999999998E-2</v>
      </c>
      <c r="P106" s="51">
        <v>0.24315200000000001</v>
      </c>
      <c r="Q106">
        <f t="shared" si="21"/>
        <v>-51.526334677913958</v>
      </c>
      <c r="R106">
        <f t="shared" si="22"/>
        <v>-70.571158150375908</v>
      </c>
      <c r="S106">
        <f t="shared" si="23"/>
        <v>255.74543849056604</v>
      </c>
      <c r="T106" s="56">
        <v>-0.33346700000000001</v>
      </c>
      <c r="U106" s="51">
        <v>8.9478699999999994E-2</v>
      </c>
      <c r="V106" s="51">
        <v>-8.5831000000000005E-2</v>
      </c>
      <c r="W106">
        <f t="shared" si="24"/>
        <v>-385.93324391003472</v>
      </c>
      <c r="X106">
        <f t="shared" si="25"/>
        <v>101.79571696938773</v>
      </c>
      <c r="Y106" s="57">
        <f t="shared" si="26"/>
        <v>-109.99193321839081</v>
      </c>
      <c r="Z106" s="56">
        <v>-0.125998</v>
      </c>
      <c r="AA106" s="51">
        <v>-0.196016</v>
      </c>
      <c r="AB106" s="51">
        <v>-0.21314900000000001</v>
      </c>
      <c r="AC106">
        <f t="shared" si="27"/>
        <v>-131.28520579439251</v>
      </c>
      <c r="AD106">
        <f t="shared" si="28"/>
        <v>-233.3148452669038</v>
      </c>
      <c r="AE106" s="57">
        <f t="shared" si="29"/>
        <v>-258.3041522826087</v>
      </c>
    </row>
    <row r="107" spans="1:31" x14ac:dyDescent="0.2">
      <c r="A107" s="50">
        <v>249.8</v>
      </c>
      <c r="B107" s="56">
        <v>9.5049599999999998E-2</v>
      </c>
      <c r="C107" s="51">
        <v>-1.6093300000000001E-2</v>
      </c>
      <c r="D107" s="51">
        <v>0.23166900000000001</v>
      </c>
      <c r="E107">
        <f t="shared" si="15"/>
        <v>110.38624899999999</v>
      </c>
      <c r="F107">
        <f t="shared" si="16"/>
        <v>-19.716945241758243</v>
      </c>
      <c r="G107" s="57">
        <f t="shared" si="17"/>
        <v>288.05327297397758</v>
      </c>
      <c r="H107" s="56">
        <v>2.3039199999999999E-2</v>
      </c>
      <c r="I107" s="51">
        <v>7.0880600000000002E-2</v>
      </c>
      <c r="J107" s="51">
        <v>0.131747</v>
      </c>
      <c r="K107">
        <f t="shared" si="18"/>
        <v>26.943780503496509</v>
      </c>
      <c r="L107">
        <f t="shared" si="19"/>
        <v>83.183979936842093</v>
      </c>
      <c r="M107" s="57">
        <f t="shared" si="20"/>
        <v>206.87990183098592</v>
      </c>
      <c r="N107" s="51">
        <v>-7.95931E-2</v>
      </c>
      <c r="O107" s="51">
        <v>-8.7004100000000001E-2</v>
      </c>
      <c r="P107" s="51">
        <v>0.25606600000000002</v>
      </c>
      <c r="Q107">
        <f t="shared" si="21"/>
        <v>-81.661055696318769</v>
      </c>
      <c r="R107">
        <f t="shared" si="22"/>
        <v>-109.39947867293229</v>
      </c>
      <c r="S107">
        <f t="shared" si="23"/>
        <v>269.32828622641512</v>
      </c>
      <c r="T107" s="56">
        <v>-0.33205099999999999</v>
      </c>
      <c r="U107" s="51">
        <v>8.5609699999999997E-2</v>
      </c>
      <c r="V107" s="51">
        <v>-6.8882200000000005E-2</v>
      </c>
      <c r="W107">
        <f t="shared" si="24"/>
        <v>-384.29445664359872</v>
      </c>
      <c r="X107">
        <f t="shared" si="25"/>
        <v>97.39413727551019</v>
      </c>
      <c r="Y107" s="57">
        <f t="shared" si="26"/>
        <v>-88.272143425287368</v>
      </c>
      <c r="Z107" s="56">
        <v>-0.12509999999999999</v>
      </c>
      <c r="AA107" s="51">
        <v>-0.20352999999999999</v>
      </c>
      <c r="AB107" s="51">
        <v>-0.20652200000000001</v>
      </c>
      <c r="AC107">
        <f t="shared" si="27"/>
        <v>-130.34952336448595</v>
      </c>
      <c r="AD107">
        <f t="shared" si="28"/>
        <v>-242.25864448398565</v>
      </c>
      <c r="AE107" s="57">
        <f t="shared" si="29"/>
        <v>-250.27323673913045</v>
      </c>
    </row>
    <row r="108" spans="1:31" x14ac:dyDescent="0.2">
      <c r="A108" s="50">
        <v>249.7</v>
      </c>
      <c r="B108" s="56">
        <v>0.102021</v>
      </c>
      <c r="C108" s="51">
        <v>-2.7305599999999999E-2</v>
      </c>
      <c r="D108" s="51">
        <v>0.231326</v>
      </c>
      <c r="E108">
        <f t="shared" si="15"/>
        <v>118.48251343749999</v>
      </c>
      <c r="F108">
        <f t="shared" si="16"/>
        <v>-33.453860923076924</v>
      </c>
      <c r="G108" s="57">
        <f t="shared" si="17"/>
        <v>287.6267926394051</v>
      </c>
      <c r="H108" s="56">
        <v>3.6192599999999998E-2</v>
      </c>
      <c r="I108" s="51">
        <v>5.7209299999999998E-2</v>
      </c>
      <c r="J108" s="51">
        <v>0.10721600000000001</v>
      </c>
      <c r="K108">
        <f t="shared" si="18"/>
        <v>42.326359867132872</v>
      </c>
      <c r="L108">
        <f t="shared" si="19"/>
        <v>67.139630073684202</v>
      </c>
      <c r="M108" s="57">
        <f t="shared" si="20"/>
        <v>168.35932169014086</v>
      </c>
      <c r="N108" s="51">
        <v>-0.107409</v>
      </c>
      <c r="O108" s="51">
        <v>-0.12088500000000001</v>
      </c>
      <c r="P108" s="51">
        <v>0.26912799999999998</v>
      </c>
      <c r="Q108">
        <f t="shared" si="21"/>
        <v>-110.19965714723892</v>
      </c>
      <c r="R108">
        <f t="shared" si="22"/>
        <v>-152.00152612781949</v>
      </c>
      <c r="S108">
        <f t="shared" si="23"/>
        <v>283.06679924528299</v>
      </c>
      <c r="T108" s="56">
        <v>-0.33276899999999998</v>
      </c>
      <c r="U108" s="51">
        <v>8.3797899999999995E-2</v>
      </c>
      <c r="V108" s="51">
        <v>-5.89451E-2</v>
      </c>
      <c r="W108">
        <f t="shared" si="24"/>
        <v>-385.12542363321808</v>
      </c>
      <c r="X108">
        <f t="shared" si="25"/>
        <v>95.332937459183654</v>
      </c>
      <c r="Y108" s="57">
        <f t="shared" si="26"/>
        <v>-75.537806885057464</v>
      </c>
      <c r="Z108" s="56">
        <v>-0.12081699999999999</v>
      </c>
      <c r="AA108" s="51">
        <v>-0.19853599999999999</v>
      </c>
      <c r="AB108" s="51">
        <v>-0.19810700000000001</v>
      </c>
      <c r="AC108">
        <f t="shared" si="27"/>
        <v>-125.88679747663549</v>
      </c>
      <c r="AD108">
        <f t="shared" si="28"/>
        <v>-236.31436270462621</v>
      </c>
      <c r="AE108" s="57">
        <f t="shared" si="29"/>
        <v>-240.07553728260871</v>
      </c>
    </row>
    <row r="109" spans="1:31" x14ac:dyDescent="0.2">
      <c r="A109" s="50">
        <v>249.6</v>
      </c>
      <c r="B109" s="56">
        <v>0.116989</v>
      </c>
      <c r="C109" s="51">
        <v>-3.7791100000000001E-2</v>
      </c>
      <c r="D109" s="51">
        <v>0.22861799999999999</v>
      </c>
      <c r="E109">
        <f t="shared" si="15"/>
        <v>135.86566260416666</v>
      </c>
      <c r="F109">
        <f t="shared" si="16"/>
        <v>-46.300326802197802</v>
      </c>
      <c r="G109" s="57">
        <f t="shared" si="17"/>
        <v>284.25971174721178</v>
      </c>
      <c r="H109" s="56">
        <v>4.8961999999999999E-2</v>
      </c>
      <c r="I109" s="51">
        <v>2.8202000000000001E-2</v>
      </c>
      <c r="J109" s="51">
        <v>8.5793599999999998E-2</v>
      </c>
      <c r="K109">
        <f t="shared" si="18"/>
        <v>57.259860629370635</v>
      </c>
      <c r="L109">
        <f t="shared" si="19"/>
        <v>33.097273473684204</v>
      </c>
      <c r="M109" s="57">
        <f t="shared" si="20"/>
        <v>134.72011921126762</v>
      </c>
      <c r="N109" s="51">
        <v>-0.13982800000000001</v>
      </c>
      <c r="O109" s="51">
        <v>-0.15212200000000001</v>
      </c>
      <c r="P109" s="51">
        <v>0.27877000000000002</v>
      </c>
      <c r="Q109">
        <f t="shared" si="21"/>
        <v>-143.46095447852719</v>
      </c>
      <c r="R109">
        <f t="shared" si="22"/>
        <v>-191.27911781954879</v>
      </c>
      <c r="S109">
        <f t="shared" si="23"/>
        <v>293.20818207547171</v>
      </c>
      <c r="T109" s="56">
        <v>-0.32627499999999998</v>
      </c>
      <c r="U109" s="51">
        <v>8.4538199999999994E-2</v>
      </c>
      <c r="V109" s="51">
        <v>-4.2296E-2</v>
      </c>
      <c r="W109">
        <f t="shared" si="24"/>
        <v>-377.60968598615926</v>
      </c>
      <c r="X109">
        <f t="shared" si="25"/>
        <v>96.175142020408131</v>
      </c>
      <c r="Y109" s="57">
        <f t="shared" si="26"/>
        <v>-54.202080919540236</v>
      </c>
      <c r="Z109" s="56">
        <v>-0.121103</v>
      </c>
      <c r="AA109" s="51">
        <v>-0.18983700000000001</v>
      </c>
      <c r="AB109" s="51">
        <v>-0.187388</v>
      </c>
      <c r="AC109">
        <f t="shared" si="27"/>
        <v>-126.18479878504671</v>
      </c>
      <c r="AD109">
        <f t="shared" si="28"/>
        <v>-225.96007612099635</v>
      </c>
      <c r="AE109" s="57">
        <f t="shared" si="29"/>
        <v>-227.08574043478259</v>
      </c>
    </row>
    <row r="110" spans="1:31" x14ac:dyDescent="0.2">
      <c r="A110" s="50">
        <v>249.5</v>
      </c>
      <c r="B110" s="56">
        <v>0.124885</v>
      </c>
      <c r="C110" s="51">
        <v>-5.3700199999999997E-2</v>
      </c>
      <c r="D110" s="51">
        <v>0.221163</v>
      </c>
      <c r="E110">
        <f t="shared" si="15"/>
        <v>145.03571510416666</v>
      </c>
      <c r="F110">
        <f t="shared" si="16"/>
        <v>-65.79159668131868</v>
      </c>
      <c r="G110" s="57">
        <f t="shared" si="17"/>
        <v>274.99029223048319</v>
      </c>
      <c r="H110" s="56">
        <v>6.3436800000000002E-2</v>
      </c>
      <c r="I110" s="51">
        <v>9.8919899999999998E-3</v>
      </c>
      <c r="J110" s="51">
        <v>5.87086E-2</v>
      </c>
      <c r="K110">
        <f t="shared" si="18"/>
        <v>74.187784951048968</v>
      </c>
      <c r="L110">
        <f t="shared" si="19"/>
        <v>11.609031211578944</v>
      </c>
      <c r="M110" s="57">
        <f t="shared" si="20"/>
        <v>92.189039633802821</v>
      </c>
      <c r="N110" s="51">
        <v>-0.16461799999999999</v>
      </c>
      <c r="O110" s="51">
        <v>-0.17982300000000001</v>
      </c>
      <c r="P110" s="51">
        <v>0.28666000000000003</v>
      </c>
      <c r="Q110">
        <f t="shared" si="21"/>
        <v>-168.89503822085837</v>
      </c>
      <c r="R110">
        <f t="shared" si="22"/>
        <v>-226.11052184210516</v>
      </c>
      <c r="S110">
        <f t="shared" si="23"/>
        <v>301.50682452830193</v>
      </c>
      <c r="T110" s="56">
        <v>-0.31029600000000002</v>
      </c>
      <c r="U110" s="51">
        <v>9.47326E-2</v>
      </c>
      <c r="V110" s="51">
        <v>-2.8853E-2</v>
      </c>
      <c r="W110">
        <f t="shared" si="24"/>
        <v>-359.11661979238772</v>
      </c>
      <c r="X110">
        <f t="shared" si="25"/>
        <v>107.77283238775509</v>
      </c>
      <c r="Y110" s="57">
        <f t="shared" si="26"/>
        <v>-36.974953678160915</v>
      </c>
      <c r="Z110" s="56">
        <v>-0.12784400000000001</v>
      </c>
      <c r="AA110" s="51">
        <v>-0.179511</v>
      </c>
      <c r="AB110" s="51">
        <v>-0.176484</v>
      </c>
      <c r="AC110">
        <f t="shared" si="27"/>
        <v>-133.20866878504671</v>
      </c>
      <c r="AD110">
        <f t="shared" si="28"/>
        <v>-213.66919633451948</v>
      </c>
      <c r="AE110" s="57">
        <f t="shared" si="29"/>
        <v>-213.87175173913042</v>
      </c>
    </row>
    <row r="111" spans="1:31" x14ac:dyDescent="0.2">
      <c r="A111" s="50">
        <v>249.4</v>
      </c>
      <c r="B111" s="56">
        <v>0.13248699999999999</v>
      </c>
      <c r="C111" s="51">
        <v>-7.2708999999999996E-2</v>
      </c>
      <c r="D111" s="51">
        <v>0.21693100000000001</v>
      </c>
      <c r="E111">
        <f t="shared" si="15"/>
        <v>153.86432947916666</v>
      </c>
      <c r="F111">
        <f t="shared" si="16"/>
        <v>-89.08050999999999</v>
      </c>
      <c r="G111" s="57">
        <f t="shared" si="17"/>
        <v>269.72829579925644</v>
      </c>
      <c r="H111" s="56">
        <v>8.0686599999999997E-2</v>
      </c>
      <c r="I111" s="51">
        <v>-4.0513099999999998E-3</v>
      </c>
      <c r="J111" s="51">
        <v>2.9314199999999999E-2</v>
      </c>
      <c r="K111">
        <f t="shared" si="18"/>
        <v>94.361003853146869</v>
      </c>
      <c r="L111">
        <f t="shared" si="19"/>
        <v>-4.7545321252631565</v>
      </c>
      <c r="M111" s="57">
        <f t="shared" si="20"/>
        <v>46.031551521126758</v>
      </c>
      <c r="N111" s="51">
        <v>-0.18091099999999999</v>
      </c>
      <c r="O111" s="51">
        <v>-0.206591</v>
      </c>
      <c r="P111" s="51">
        <v>0.29299999999999998</v>
      </c>
      <c r="Q111">
        <f t="shared" si="21"/>
        <v>-185.61135634969267</v>
      </c>
      <c r="R111">
        <f t="shared" si="22"/>
        <v>-259.76876605263146</v>
      </c>
      <c r="S111">
        <f t="shared" si="23"/>
        <v>308.17518867924531</v>
      </c>
      <c r="T111" s="56">
        <v>-0.29925200000000002</v>
      </c>
      <c r="U111" s="51">
        <v>0.110183</v>
      </c>
      <c r="V111" s="51">
        <v>-1.7599699999999999E-2</v>
      </c>
      <c r="W111">
        <f t="shared" si="24"/>
        <v>-346.3350049826991</v>
      </c>
      <c r="X111">
        <f t="shared" si="25"/>
        <v>125.35002724489794</v>
      </c>
      <c r="Y111" s="57">
        <f t="shared" si="26"/>
        <v>-22.553914402298851</v>
      </c>
      <c r="Z111" s="56">
        <v>-0.13727500000000001</v>
      </c>
      <c r="AA111" s="51">
        <v>-0.16486899999999999</v>
      </c>
      <c r="AB111" s="51">
        <v>-0.17752499999999999</v>
      </c>
      <c r="AC111">
        <f t="shared" si="27"/>
        <v>-143.03541822429904</v>
      </c>
      <c r="AD111">
        <f t="shared" si="28"/>
        <v>-196.24104779359422</v>
      </c>
      <c r="AE111" s="57">
        <f t="shared" si="29"/>
        <v>-215.13328532608693</v>
      </c>
    </row>
    <row r="112" spans="1:31" x14ac:dyDescent="0.2">
      <c r="A112" s="50">
        <v>249.3</v>
      </c>
      <c r="B112" s="56">
        <v>0.13910900000000001</v>
      </c>
      <c r="C112" s="51">
        <v>-9.1815499999999994E-2</v>
      </c>
      <c r="D112" s="51">
        <v>0.211733</v>
      </c>
      <c r="E112">
        <f t="shared" si="15"/>
        <v>161.55481677083333</v>
      </c>
      <c r="F112">
        <f t="shared" si="16"/>
        <v>-112.48912192307691</v>
      </c>
      <c r="G112" s="57">
        <f t="shared" si="17"/>
        <v>263.26519148698873</v>
      </c>
      <c r="H112" s="56">
        <v>0.103778</v>
      </c>
      <c r="I112" s="51">
        <v>-2.03944E-2</v>
      </c>
      <c r="J112" s="51">
        <v>-2.7117199999999999E-3</v>
      </c>
      <c r="K112">
        <f t="shared" si="18"/>
        <v>121.365830979021</v>
      </c>
      <c r="L112">
        <f t="shared" si="19"/>
        <v>-23.934438484210524</v>
      </c>
      <c r="M112" s="57">
        <f t="shared" si="20"/>
        <v>-4.2581642647887321</v>
      </c>
      <c r="N112" s="51">
        <v>-0.18457299999999999</v>
      </c>
      <c r="O112" s="51">
        <v>-0.223079</v>
      </c>
      <c r="P112" s="51">
        <v>0.29385</v>
      </c>
      <c r="Q112">
        <f t="shared" si="21"/>
        <v>-189.36850095091964</v>
      </c>
      <c r="R112">
        <f t="shared" si="22"/>
        <v>-280.5008764285713</v>
      </c>
      <c r="S112">
        <f t="shared" si="23"/>
        <v>309.06921226415096</v>
      </c>
      <c r="T112" s="56">
        <v>-0.28048400000000001</v>
      </c>
      <c r="U112" s="51">
        <v>0.124456</v>
      </c>
      <c r="V112" s="51">
        <v>-1.8653400000000001E-3</v>
      </c>
      <c r="W112">
        <f t="shared" si="24"/>
        <v>-324.61412968858144</v>
      </c>
      <c r="X112">
        <f t="shared" si="25"/>
        <v>141.58774938775505</v>
      </c>
      <c r="Y112" s="57">
        <f t="shared" si="26"/>
        <v>-2.3904224896551725</v>
      </c>
      <c r="Z112" s="56">
        <v>-0.15103800000000001</v>
      </c>
      <c r="AA112" s="51">
        <v>-0.15482499999999999</v>
      </c>
      <c r="AB112" s="51">
        <v>-0.18217</v>
      </c>
      <c r="AC112">
        <f t="shared" si="27"/>
        <v>-157.37594971962616</v>
      </c>
      <c r="AD112">
        <f t="shared" si="28"/>
        <v>-184.28582829181485</v>
      </c>
      <c r="AE112" s="57">
        <f t="shared" si="29"/>
        <v>-220.76231847826088</v>
      </c>
    </row>
    <row r="113" spans="1:31" x14ac:dyDescent="0.2">
      <c r="A113" s="50">
        <v>249.2</v>
      </c>
      <c r="B113" s="56">
        <v>0.139236</v>
      </c>
      <c r="C113" s="51">
        <v>-0.114971</v>
      </c>
      <c r="D113" s="51">
        <v>0.211674</v>
      </c>
      <c r="E113">
        <f t="shared" si="15"/>
        <v>161.70230874999999</v>
      </c>
      <c r="F113">
        <f t="shared" si="16"/>
        <v>-140.85842626373625</v>
      </c>
      <c r="G113" s="57">
        <f t="shared" si="17"/>
        <v>263.1918318959107</v>
      </c>
      <c r="H113" s="56">
        <v>0.13033500000000001</v>
      </c>
      <c r="I113" s="51">
        <v>-4.0436399999999997E-2</v>
      </c>
      <c r="J113" s="51">
        <v>-3.3527000000000001E-2</v>
      </c>
      <c r="K113">
        <f t="shared" si="18"/>
        <v>152.42359248251751</v>
      </c>
      <c r="L113">
        <f t="shared" si="19"/>
        <v>-47.455307747368401</v>
      </c>
      <c r="M113" s="57">
        <f t="shared" si="20"/>
        <v>-52.646834225352116</v>
      </c>
      <c r="N113" s="51">
        <v>-0.175177</v>
      </c>
      <c r="O113" s="51">
        <v>-0.231215</v>
      </c>
      <c r="P113" s="51">
        <v>0.29282599999999998</v>
      </c>
      <c r="Q113">
        <f t="shared" si="21"/>
        <v>-179.72837788343503</v>
      </c>
      <c r="R113">
        <f t="shared" si="22"/>
        <v>-290.7311317669172</v>
      </c>
      <c r="S113">
        <f t="shared" si="23"/>
        <v>307.99217679245277</v>
      </c>
      <c r="T113" s="56">
        <v>-0.26018999999999998</v>
      </c>
      <c r="U113" s="51">
        <v>0.13101699999999999</v>
      </c>
      <c r="V113" s="51">
        <v>7.7417299999999996E-3</v>
      </c>
      <c r="W113">
        <f t="shared" si="24"/>
        <v>-301.12716020761252</v>
      </c>
      <c r="X113">
        <f t="shared" si="25"/>
        <v>149.05189112244895</v>
      </c>
      <c r="Y113" s="57">
        <f t="shared" si="26"/>
        <v>9.92098250229885</v>
      </c>
      <c r="Z113" s="56">
        <v>-0.16344800000000001</v>
      </c>
      <c r="AA113" s="51">
        <v>-0.14320099999999999</v>
      </c>
      <c r="AB113" s="51">
        <v>-0.18363499999999999</v>
      </c>
      <c r="AC113">
        <f t="shared" si="27"/>
        <v>-170.30670579439251</v>
      </c>
      <c r="AD113">
        <f t="shared" si="28"/>
        <v>-170.44995896797144</v>
      </c>
      <c r="AE113" s="57">
        <f t="shared" si="29"/>
        <v>-222.53767554347823</v>
      </c>
    </row>
    <row r="114" spans="1:31" x14ac:dyDescent="0.2">
      <c r="A114" s="50">
        <v>249.1</v>
      </c>
      <c r="B114" s="56">
        <v>0.13589200000000001</v>
      </c>
      <c r="C114" s="51">
        <v>-0.14121500000000001</v>
      </c>
      <c r="D114" s="51">
        <v>0.209091</v>
      </c>
      <c r="E114">
        <f t="shared" si="15"/>
        <v>157.81874041666669</v>
      </c>
      <c r="F114">
        <f t="shared" si="16"/>
        <v>-173.01165219780219</v>
      </c>
      <c r="G114" s="57">
        <f t="shared" si="17"/>
        <v>259.9801738661709</v>
      </c>
      <c r="H114" s="56">
        <v>0.15374399999999999</v>
      </c>
      <c r="I114" s="51">
        <v>-5.3204799999999997E-2</v>
      </c>
      <c r="J114" s="51">
        <v>-5.0105799999999999E-2</v>
      </c>
      <c r="K114">
        <f t="shared" si="18"/>
        <v>179.79984503496507</v>
      </c>
      <c r="L114">
        <f t="shared" si="19"/>
        <v>-62.440033178947353</v>
      </c>
      <c r="M114" s="57">
        <f t="shared" si="20"/>
        <v>-78.680220309859152</v>
      </c>
      <c r="N114" s="51">
        <v>-0.16351399999999999</v>
      </c>
      <c r="O114" s="51">
        <v>-0.23874600000000001</v>
      </c>
      <c r="P114" s="51">
        <v>0.28909000000000001</v>
      </c>
      <c r="Q114">
        <f t="shared" si="21"/>
        <v>-167.76235453987678</v>
      </c>
      <c r="R114">
        <f t="shared" si="22"/>
        <v>-300.2006564661653</v>
      </c>
      <c r="S114">
        <f t="shared" si="23"/>
        <v>304.06268018867922</v>
      </c>
      <c r="T114" s="56">
        <v>-0.23924400000000001</v>
      </c>
      <c r="U114" s="51">
        <v>0.135267</v>
      </c>
      <c r="V114" s="51">
        <v>1.5769200000000001E-2</v>
      </c>
      <c r="W114">
        <f t="shared" si="24"/>
        <v>-276.88560788927344</v>
      </c>
      <c r="X114">
        <f t="shared" si="25"/>
        <v>153.88691663265303</v>
      </c>
      <c r="Y114" s="57">
        <f t="shared" si="26"/>
        <v>20.208139172413794</v>
      </c>
      <c r="Z114" s="56">
        <v>-0.17568800000000001</v>
      </c>
      <c r="AA114" s="51">
        <v>-0.12375</v>
      </c>
      <c r="AB114" s="51">
        <v>-0.18122199999999999</v>
      </c>
      <c r="AC114">
        <f t="shared" si="27"/>
        <v>-183.06032822429907</v>
      </c>
      <c r="AD114">
        <f t="shared" si="28"/>
        <v>-147.2977313167259</v>
      </c>
      <c r="AE114" s="57">
        <f t="shared" si="29"/>
        <v>-219.61348673913042</v>
      </c>
    </row>
    <row r="115" spans="1:31" x14ac:dyDescent="0.2">
      <c r="A115" s="50">
        <v>249</v>
      </c>
      <c r="B115" s="56">
        <v>0.14041799999999999</v>
      </c>
      <c r="C115" s="51">
        <v>-0.15823599999999999</v>
      </c>
      <c r="D115" s="51">
        <v>0.20444100000000001</v>
      </c>
      <c r="E115">
        <f t="shared" si="15"/>
        <v>163.07502937499999</v>
      </c>
      <c r="F115">
        <f t="shared" si="16"/>
        <v>-193.86518285714283</v>
      </c>
      <c r="G115" s="57">
        <f t="shared" si="17"/>
        <v>254.19844338289951</v>
      </c>
      <c r="H115" s="56">
        <v>0.17752100000000001</v>
      </c>
      <c r="I115" s="51">
        <v>-7.2715699999999994E-2</v>
      </c>
      <c r="J115" s="51">
        <v>-6.0053099999999998E-2</v>
      </c>
      <c r="K115">
        <f t="shared" si="18"/>
        <v>207.60646458041964</v>
      </c>
      <c r="L115">
        <f t="shared" si="19"/>
        <v>-85.337614663157865</v>
      </c>
      <c r="M115" s="57">
        <f t="shared" si="20"/>
        <v>-94.300283366197192</v>
      </c>
      <c r="N115" s="51">
        <v>-0.153922</v>
      </c>
      <c r="O115" s="51">
        <v>-0.248949</v>
      </c>
      <c r="P115" s="51">
        <v>0.29325600000000002</v>
      </c>
      <c r="Q115">
        <f t="shared" si="21"/>
        <v>-157.92113907975411</v>
      </c>
      <c r="R115">
        <f t="shared" si="22"/>
        <v>-313.02997003759384</v>
      </c>
      <c r="S115">
        <f t="shared" si="23"/>
        <v>308.44444754716983</v>
      </c>
      <c r="T115" s="56">
        <v>-0.21995600000000001</v>
      </c>
      <c r="U115" s="51">
        <v>0.14197799999999999</v>
      </c>
      <c r="V115" s="51">
        <v>2.5385000000000001E-2</v>
      </c>
      <c r="W115">
        <f t="shared" si="24"/>
        <v>-254.56291806228384</v>
      </c>
      <c r="X115">
        <f t="shared" si="25"/>
        <v>161.52170632653056</v>
      </c>
      <c r="Y115" s="57">
        <f t="shared" si="26"/>
        <v>32.530731609195406</v>
      </c>
      <c r="Z115" s="56">
        <v>-0.19256799999999999</v>
      </c>
      <c r="AA115" s="51">
        <v>-0.107131</v>
      </c>
      <c r="AB115" s="51">
        <v>-0.16698299999999999</v>
      </c>
      <c r="AC115">
        <f t="shared" si="27"/>
        <v>-200.64865719626164</v>
      </c>
      <c r="AD115">
        <f t="shared" si="28"/>
        <v>-127.51638992882556</v>
      </c>
      <c r="AE115" s="57">
        <f t="shared" si="29"/>
        <v>-202.35798554347826</v>
      </c>
    </row>
    <row r="116" spans="1:31" x14ac:dyDescent="0.2">
      <c r="A116" s="50">
        <v>248.9</v>
      </c>
      <c r="B116" s="56">
        <v>0.14405599999999999</v>
      </c>
      <c r="C116" s="51">
        <v>-0.17246800000000001</v>
      </c>
      <c r="D116" s="51">
        <v>0.19616</v>
      </c>
      <c r="E116">
        <f t="shared" si="15"/>
        <v>167.30003583333331</v>
      </c>
      <c r="F116">
        <f t="shared" si="16"/>
        <v>-211.3017287912088</v>
      </c>
      <c r="G116" s="57">
        <f t="shared" si="17"/>
        <v>243.90198959107795</v>
      </c>
      <c r="H116" s="56">
        <v>0.209229</v>
      </c>
      <c r="I116" s="51">
        <v>-9.4417399999999999E-2</v>
      </c>
      <c r="J116" s="51">
        <v>-7.3111800000000005E-2</v>
      </c>
      <c r="K116">
        <f t="shared" si="18"/>
        <v>244.68819451048955</v>
      </c>
      <c r="L116">
        <f t="shared" si="19"/>
        <v>-110.80627290526313</v>
      </c>
      <c r="M116" s="57">
        <f t="shared" si="20"/>
        <v>-114.80612087323945</v>
      </c>
      <c r="N116" s="51">
        <v>-0.14338200000000001</v>
      </c>
      <c r="O116" s="51">
        <v>-0.25889400000000001</v>
      </c>
      <c r="P116" s="51">
        <v>0.29320499999999999</v>
      </c>
      <c r="Q116">
        <f t="shared" si="21"/>
        <v>-147.10729306748422</v>
      </c>
      <c r="R116">
        <f t="shared" si="22"/>
        <v>-325.53487285714277</v>
      </c>
      <c r="S116">
        <f t="shared" si="23"/>
        <v>308.39080613207545</v>
      </c>
      <c r="T116" s="56">
        <v>-0.20347499999999999</v>
      </c>
      <c r="U116" s="51">
        <v>0.15618000000000001</v>
      </c>
      <c r="V116" s="51">
        <v>3.4832299999999997E-2</v>
      </c>
      <c r="W116">
        <f t="shared" si="24"/>
        <v>-235.4888693771627</v>
      </c>
      <c r="X116">
        <f t="shared" si="25"/>
        <v>177.67865510204081</v>
      </c>
      <c r="Y116" s="57">
        <f t="shared" si="26"/>
        <v>44.637392264367811</v>
      </c>
      <c r="Z116" s="56">
        <v>-0.205286</v>
      </c>
      <c r="AA116" s="51">
        <v>-9.0886999999999996E-2</v>
      </c>
      <c r="AB116" s="51">
        <v>-0.15345400000000001</v>
      </c>
      <c r="AC116">
        <f t="shared" si="27"/>
        <v>-213.90033775700931</v>
      </c>
      <c r="AD116">
        <f t="shared" si="28"/>
        <v>-108.18140530249106</v>
      </c>
      <c r="AE116" s="57">
        <f t="shared" si="29"/>
        <v>-185.96289630434785</v>
      </c>
    </row>
    <row r="117" spans="1:31" x14ac:dyDescent="0.2">
      <c r="A117" s="50">
        <v>248.8</v>
      </c>
      <c r="B117" s="56">
        <v>0.14424899999999999</v>
      </c>
      <c r="C117" s="51">
        <v>-0.18177199999999999</v>
      </c>
      <c r="D117" s="51">
        <v>0.192854</v>
      </c>
      <c r="E117">
        <f t="shared" si="15"/>
        <v>167.52417718749996</v>
      </c>
      <c r="F117">
        <f t="shared" si="16"/>
        <v>-222.70066241758241</v>
      </c>
      <c r="G117" s="57">
        <f t="shared" si="17"/>
        <v>239.79136572490697</v>
      </c>
      <c r="H117" s="56">
        <v>0.236933</v>
      </c>
      <c r="I117" s="51">
        <v>-0.113646</v>
      </c>
      <c r="J117" s="51">
        <v>-9.1694200000000003E-2</v>
      </c>
      <c r="K117">
        <f t="shared" si="18"/>
        <v>277.08734444055949</v>
      </c>
      <c r="L117">
        <f t="shared" si="19"/>
        <v>-133.37255305263156</v>
      </c>
      <c r="M117" s="57">
        <f t="shared" si="20"/>
        <v>-143.9857233521127</v>
      </c>
      <c r="N117" s="51">
        <v>-0.134798</v>
      </c>
      <c r="O117" s="51">
        <v>-0.26919399999999999</v>
      </c>
      <c r="P117" s="51">
        <v>0.29119099999999998</v>
      </c>
      <c r="Q117">
        <f t="shared" si="21"/>
        <v>-138.30026705521431</v>
      </c>
      <c r="R117">
        <f t="shared" si="22"/>
        <v>-338.48615481202995</v>
      </c>
      <c r="S117">
        <f t="shared" si="23"/>
        <v>306.27249613207545</v>
      </c>
      <c r="T117" s="56">
        <v>-0.18651499999999999</v>
      </c>
      <c r="U117" s="51">
        <v>0.17030300000000001</v>
      </c>
      <c r="V117" s="51">
        <v>4.7626500000000002E-2</v>
      </c>
      <c r="W117">
        <f t="shared" si="24"/>
        <v>-215.86045692041529</v>
      </c>
      <c r="X117">
        <f t="shared" si="25"/>
        <v>193.74572928571425</v>
      </c>
      <c r="Y117" s="57">
        <f t="shared" si="26"/>
        <v>61.033086034482757</v>
      </c>
      <c r="Z117" s="56">
        <v>-0.22756799999999999</v>
      </c>
      <c r="AA117" s="51">
        <v>-8.16355E-2</v>
      </c>
      <c r="AB117" s="51">
        <v>-0.13514399999999999</v>
      </c>
      <c r="AC117">
        <f t="shared" si="27"/>
        <v>-237.11734878504666</v>
      </c>
      <c r="AD117">
        <f t="shared" si="28"/>
        <v>-97.169486423487513</v>
      </c>
      <c r="AE117" s="57">
        <f t="shared" si="29"/>
        <v>-163.77396260869563</v>
      </c>
    </row>
    <row r="118" spans="1:31" x14ac:dyDescent="0.2">
      <c r="A118" s="50">
        <v>248.7</v>
      </c>
      <c r="B118" s="56">
        <v>0.13877200000000001</v>
      </c>
      <c r="C118" s="51">
        <v>-0.18843499999999999</v>
      </c>
      <c r="D118" s="51">
        <v>0.184783</v>
      </c>
      <c r="E118">
        <f t="shared" si="15"/>
        <v>161.16344041666667</v>
      </c>
      <c r="F118">
        <f t="shared" si="16"/>
        <v>-230.86393571428567</v>
      </c>
      <c r="G118" s="57">
        <f t="shared" si="17"/>
        <v>229.75602234200736</v>
      </c>
      <c r="H118" s="56">
        <v>0.25968400000000003</v>
      </c>
      <c r="I118" s="51">
        <v>-0.133633</v>
      </c>
      <c r="J118" s="51">
        <v>-0.103431</v>
      </c>
      <c r="K118">
        <f t="shared" si="18"/>
        <v>303.6940820979022</v>
      </c>
      <c r="L118">
        <f t="shared" si="19"/>
        <v>-156.82887547368418</v>
      </c>
      <c r="M118" s="57">
        <f t="shared" si="20"/>
        <v>-162.41580549295773</v>
      </c>
      <c r="N118" s="51">
        <v>-0.127301</v>
      </c>
      <c r="O118" s="51">
        <v>-0.27783400000000003</v>
      </c>
      <c r="P118" s="51">
        <v>0.27944000000000002</v>
      </c>
      <c r="Q118">
        <f t="shared" si="21"/>
        <v>-130.60848303680942</v>
      </c>
      <c r="R118">
        <f t="shared" si="22"/>
        <v>-349.35014278195479</v>
      </c>
      <c r="S118">
        <f t="shared" si="23"/>
        <v>293.91288301886794</v>
      </c>
      <c r="T118" s="56">
        <v>-0.17022200000000001</v>
      </c>
      <c r="U118" s="51">
        <v>0.18093200000000001</v>
      </c>
      <c r="V118" s="51">
        <v>5.80105E-2</v>
      </c>
      <c r="W118">
        <f t="shared" si="24"/>
        <v>-197.0039873356402</v>
      </c>
      <c r="X118">
        <f t="shared" si="25"/>
        <v>205.83784367346937</v>
      </c>
      <c r="Y118" s="57">
        <f t="shared" si="26"/>
        <v>74.340122356321842</v>
      </c>
      <c r="Z118" s="56">
        <v>-0.247777</v>
      </c>
      <c r="AA118" s="51">
        <v>-6.9127499999999995E-2</v>
      </c>
      <c r="AB118" s="51">
        <v>-0.113455</v>
      </c>
      <c r="AC118">
        <f t="shared" si="27"/>
        <v>-258.1743713084112</v>
      </c>
      <c r="AD118">
        <f t="shared" si="28"/>
        <v>-82.281405427046209</v>
      </c>
      <c r="AE118" s="57">
        <f t="shared" si="29"/>
        <v>-137.49019510869564</v>
      </c>
    </row>
    <row r="119" spans="1:31" x14ac:dyDescent="0.2">
      <c r="A119" s="50">
        <v>248.6</v>
      </c>
      <c r="B119" s="56">
        <v>0.13277800000000001</v>
      </c>
      <c r="C119" s="51">
        <v>-0.18973999999999999</v>
      </c>
      <c r="D119" s="51">
        <v>0.18165100000000001</v>
      </c>
      <c r="E119">
        <f t="shared" si="15"/>
        <v>154.20228354166667</v>
      </c>
      <c r="F119">
        <f t="shared" si="16"/>
        <v>-232.46277582417579</v>
      </c>
      <c r="G119" s="57">
        <f t="shared" si="17"/>
        <v>225.86174710037164</v>
      </c>
      <c r="H119" s="56">
        <v>0.27994599999999997</v>
      </c>
      <c r="I119" s="51">
        <v>-0.15112300000000001</v>
      </c>
      <c r="J119" s="51">
        <v>-0.11380899999999999</v>
      </c>
      <c r="K119">
        <f t="shared" si="18"/>
        <v>327.38999517482523</v>
      </c>
      <c r="L119">
        <f t="shared" si="19"/>
        <v>-177.35477126315789</v>
      </c>
      <c r="M119" s="57">
        <f t="shared" si="20"/>
        <v>-178.71218887323943</v>
      </c>
      <c r="N119" s="51">
        <v>-0.123492</v>
      </c>
      <c r="O119" s="51">
        <v>-0.28836000000000001</v>
      </c>
      <c r="P119" s="51">
        <v>0.26359100000000002</v>
      </c>
      <c r="Q119">
        <f t="shared" si="21"/>
        <v>-126.70051914110391</v>
      </c>
      <c r="R119">
        <f t="shared" si="22"/>
        <v>-362.58559849624044</v>
      </c>
      <c r="S119">
        <f t="shared" si="23"/>
        <v>277.24302443396226</v>
      </c>
      <c r="T119" s="56">
        <v>-0.154089</v>
      </c>
      <c r="U119" s="51">
        <v>0.19220000000000001</v>
      </c>
      <c r="V119" s="51">
        <v>6.38682E-2</v>
      </c>
      <c r="W119">
        <f t="shared" si="24"/>
        <v>-178.33269145328728</v>
      </c>
      <c r="X119">
        <f t="shared" si="25"/>
        <v>218.65691836734689</v>
      </c>
      <c r="Y119" s="57">
        <f t="shared" si="26"/>
        <v>81.846731241379302</v>
      </c>
      <c r="Z119" s="56">
        <v>-0.26391199999999998</v>
      </c>
      <c r="AA119" s="51">
        <v>-5.6363099999999999E-2</v>
      </c>
      <c r="AB119" s="51">
        <v>-9.2033199999999996E-2</v>
      </c>
      <c r="AC119">
        <f t="shared" si="27"/>
        <v>-274.98643813084107</v>
      </c>
      <c r="AD119">
        <f t="shared" si="28"/>
        <v>-67.088135434163661</v>
      </c>
      <c r="AE119" s="57">
        <f t="shared" si="29"/>
        <v>-111.53023334782608</v>
      </c>
    </row>
    <row r="120" spans="1:31" x14ac:dyDescent="0.2">
      <c r="A120" s="50">
        <v>248.5</v>
      </c>
      <c r="B120" s="56">
        <v>0.12745500000000001</v>
      </c>
      <c r="C120" s="51">
        <v>-0.19256200000000001</v>
      </c>
      <c r="D120" s="51">
        <v>0.17127700000000001</v>
      </c>
      <c r="E120">
        <f t="shared" si="15"/>
        <v>148.0203953125</v>
      </c>
      <c r="F120">
        <f t="shared" si="16"/>
        <v>-235.92019098901099</v>
      </c>
      <c r="G120" s="57">
        <f t="shared" si="17"/>
        <v>212.96289289962817</v>
      </c>
      <c r="H120" s="56">
        <v>0.29563699999999998</v>
      </c>
      <c r="I120" s="51">
        <v>-0.16375700000000001</v>
      </c>
      <c r="J120" s="51">
        <v>-0.116925</v>
      </c>
      <c r="K120">
        <f t="shared" si="18"/>
        <v>345.74023562937066</v>
      </c>
      <c r="L120">
        <f t="shared" si="19"/>
        <v>-192.18176768421051</v>
      </c>
      <c r="M120" s="57">
        <f t="shared" si="20"/>
        <v>-183.60518661971832</v>
      </c>
      <c r="N120" s="51">
        <v>-0.119613</v>
      </c>
      <c r="O120" s="51">
        <v>-0.30200399999999999</v>
      </c>
      <c r="P120" s="51">
        <v>0.247589</v>
      </c>
      <c r="Q120">
        <f t="shared" si="21"/>
        <v>-122.72073653374196</v>
      </c>
      <c r="R120">
        <f t="shared" si="22"/>
        <v>-379.74164616541333</v>
      </c>
      <c r="S120">
        <f t="shared" si="23"/>
        <v>260.41224160377357</v>
      </c>
      <c r="T120" s="56">
        <v>-0.140926</v>
      </c>
      <c r="U120" s="51">
        <v>0.207784</v>
      </c>
      <c r="V120" s="51">
        <v>6.9753599999999999E-2</v>
      </c>
      <c r="W120">
        <f t="shared" si="24"/>
        <v>-163.09868242214537</v>
      </c>
      <c r="X120">
        <f t="shared" si="25"/>
        <v>236.38610367346934</v>
      </c>
      <c r="Y120" s="57">
        <f t="shared" si="26"/>
        <v>89.388837517241384</v>
      </c>
      <c r="Z120" s="56">
        <v>-0.28012100000000001</v>
      </c>
      <c r="AA120" s="51">
        <v>-4.3154499999999998E-2</v>
      </c>
      <c r="AB120" s="51">
        <v>-7.1483000000000005E-2</v>
      </c>
      <c r="AC120">
        <f t="shared" si="27"/>
        <v>-291.87561018691582</v>
      </c>
      <c r="AD120">
        <f t="shared" si="28"/>
        <v>-51.366140978647664</v>
      </c>
      <c r="AE120" s="57">
        <f t="shared" si="29"/>
        <v>-86.626518152173915</v>
      </c>
    </row>
    <row r="121" spans="1:31" x14ac:dyDescent="0.2">
      <c r="A121" s="50">
        <v>248.4</v>
      </c>
      <c r="B121" s="56">
        <v>0.12690499999999999</v>
      </c>
      <c r="C121" s="51">
        <v>-0.200572</v>
      </c>
      <c r="D121" s="51">
        <v>0.160384</v>
      </c>
      <c r="E121">
        <f t="shared" si="15"/>
        <v>147.38165052083332</v>
      </c>
      <c r="F121">
        <f t="shared" si="16"/>
        <v>-245.73376131868133</v>
      </c>
      <c r="G121" s="57">
        <f t="shared" si="17"/>
        <v>199.41872297397762</v>
      </c>
      <c r="H121" s="56">
        <v>0.31055899999999997</v>
      </c>
      <c r="I121" s="51">
        <v>-0.17875199999999999</v>
      </c>
      <c r="J121" s="51">
        <v>-0.121726</v>
      </c>
      <c r="K121">
        <f t="shared" si="18"/>
        <v>363.19114940559444</v>
      </c>
      <c r="L121">
        <f t="shared" si="19"/>
        <v>-209.77958399999994</v>
      </c>
      <c r="M121" s="57">
        <f t="shared" si="20"/>
        <v>-191.14410901408453</v>
      </c>
      <c r="N121" s="51">
        <v>-0.111123</v>
      </c>
      <c r="O121" s="51">
        <v>-0.31529400000000002</v>
      </c>
      <c r="P121" s="51">
        <v>0.23036400000000001</v>
      </c>
      <c r="Q121">
        <f t="shared" si="21"/>
        <v>-114.01015279141069</v>
      </c>
      <c r="R121">
        <f t="shared" si="22"/>
        <v>-396.45257210526302</v>
      </c>
      <c r="S121">
        <f t="shared" si="23"/>
        <v>242.29511660377358</v>
      </c>
      <c r="T121" s="56">
        <v>-0.125116</v>
      </c>
      <c r="U121" s="51">
        <v>0.22376399999999999</v>
      </c>
      <c r="V121" s="51">
        <v>7.5034699999999996E-2</v>
      </c>
      <c r="W121">
        <f t="shared" si="24"/>
        <v>-144.80120595155717</v>
      </c>
      <c r="X121">
        <f t="shared" si="25"/>
        <v>254.56579959183668</v>
      </c>
      <c r="Y121" s="57">
        <f t="shared" si="26"/>
        <v>96.156536816091943</v>
      </c>
      <c r="Z121" s="56">
        <v>-0.29247299999999998</v>
      </c>
      <c r="AA121" s="51">
        <v>-3.1328599999999998E-2</v>
      </c>
      <c r="AB121" s="51">
        <v>-5.6720300000000001E-2</v>
      </c>
      <c r="AC121">
        <f t="shared" si="27"/>
        <v>-304.74593242990647</v>
      </c>
      <c r="AD121">
        <f t="shared" si="28"/>
        <v>-37.289953174377203</v>
      </c>
      <c r="AE121" s="57">
        <f t="shared" si="29"/>
        <v>-68.736372250000002</v>
      </c>
    </row>
    <row r="122" spans="1:31" x14ac:dyDescent="0.2">
      <c r="A122" s="50">
        <v>248.3</v>
      </c>
      <c r="B122" s="56">
        <v>0.124473</v>
      </c>
      <c r="C122" s="51">
        <v>-0.21421000000000001</v>
      </c>
      <c r="D122" s="51">
        <v>0.14438999999999999</v>
      </c>
      <c r="E122">
        <f t="shared" si="15"/>
        <v>144.55723718749999</v>
      </c>
      <c r="F122">
        <f t="shared" si="16"/>
        <v>-262.44255934065933</v>
      </c>
      <c r="G122" s="57">
        <f t="shared" si="17"/>
        <v>179.53205687732336</v>
      </c>
      <c r="H122" s="56">
        <v>0.32154700000000003</v>
      </c>
      <c r="I122" s="51">
        <v>-0.19037399999999999</v>
      </c>
      <c r="J122" s="51">
        <v>-0.12605</v>
      </c>
      <c r="K122">
        <f t="shared" si="18"/>
        <v>376.04134646853157</v>
      </c>
      <c r="L122">
        <f t="shared" si="19"/>
        <v>-223.41891852631574</v>
      </c>
      <c r="M122" s="57">
        <f t="shared" si="20"/>
        <v>-197.93400704225351</v>
      </c>
      <c r="N122" s="51">
        <v>-9.6511700000000006E-2</v>
      </c>
      <c r="O122" s="51">
        <v>-0.32352700000000001</v>
      </c>
      <c r="P122" s="51">
        <v>0.21470800000000001</v>
      </c>
      <c r="Q122">
        <f t="shared" si="21"/>
        <v>-99.019227911042648</v>
      </c>
      <c r="R122">
        <f t="shared" si="22"/>
        <v>-406.80479582706749</v>
      </c>
      <c r="S122">
        <f t="shared" si="23"/>
        <v>225.82825396226417</v>
      </c>
      <c r="T122" s="56">
        <v>-0.111457</v>
      </c>
      <c r="U122" s="51">
        <v>0.24648900000000001</v>
      </c>
      <c r="V122" s="51">
        <v>7.0819199999999999E-2</v>
      </c>
      <c r="W122">
        <f t="shared" si="24"/>
        <v>-128.99315844290663</v>
      </c>
      <c r="X122">
        <f t="shared" si="25"/>
        <v>280.41896540816322</v>
      </c>
      <c r="Y122" s="57">
        <f t="shared" si="26"/>
        <v>90.75439779310345</v>
      </c>
      <c r="Z122" s="56">
        <v>-0.301425</v>
      </c>
      <c r="AA122" s="51">
        <v>-2.7079200000000001E-2</v>
      </c>
      <c r="AB122" s="51">
        <v>-4.6567200000000003E-2</v>
      </c>
      <c r="AC122">
        <f t="shared" si="27"/>
        <v>-314.07358177570086</v>
      </c>
      <c r="AD122">
        <f t="shared" si="28"/>
        <v>-32.231957380782902</v>
      </c>
      <c r="AE122" s="57">
        <f t="shared" si="29"/>
        <v>-56.432360086956521</v>
      </c>
    </row>
    <row r="123" spans="1:31" x14ac:dyDescent="0.2">
      <c r="A123" s="50">
        <v>248.2</v>
      </c>
      <c r="B123" s="56">
        <v>0.11845</v>
      </c>
      <c r="C123" s="51">
        <v>-0.218137</v>
      </c>
      <c r="D123" s="51">
        <v>0.12567800000000001</v>
      </c>
      <c r="E123">
        <f t="shared" si="15"/>
        <v>137.56240104166665</v>
      </c>
      <c r="F123">
        <f t="shared" si="16"/>
        <v>-267.25378164835161</v>
      </c>
      <c r="G123" s="57">
        <f t="shared" si="17"/>
        <v>156.2658760594795</v>
      </c>
      <c r="H123" s="56">
        <v>0.32700099999999999</v>
      </c>
      <c r="I123" s="51">
        <v>-0.20643300000000001</v>
      </c>
      <c r="J123" s="51">
        <v>-0.119412</v>
      </c>
      <c r="K123">
        <f t="shared" si="18"/>
        <v>382.41966597902103</v>
      </c>
      <c r="L123">
        <f t="shared" si="19"/>
        <v>-242.26542284210524</v>
      </c>
      <c r="M123" s="57">
        <f t="shared" si="20"/>
        <v>-187.5104771830986</v>
      </c>
      <c r="N123" s="51">
        <v>-8.4730600000000003E-2</v>
      </c>
      <c r="O123" s="51">
        <v>-0.33136199999999999</v>
      </c>
      <c r="P123" s="51">
        <v>0.202489</v>
      </c>
      <c r="Q123">
        <f t="shared" si="21"/>
        <v>-86.932036141104035</v>
      </c>
      <c r="R123">
        <f t="shared" si="22"/>
        <v>-416.65657195488706</v>
      </c>
      <c r="S123">
        <f t="shared" si="23"/>
        <v>212.97640198113208</v>
      </c>
      <c r="T123" s="56">
        <v>-0.10556</v>
      </c>
      <c r="U123" s="51">
        <v>0.26318599999999998</v>
      </c>
      <c r="V123" s="51">
        <v>6.3138299999999994E-2</v>
      </c>
      <c r="W123">
        <f t="shared" si="24"/>
        <v>-122.16835017301041</v>
      </c>
      <c r="X123">
        <f t="shared" si="25"/>
        <v>299.41435857142847</v>
      </c>
      <c r="Y123" s="57">
        <f t="shared" si="26"/>
        <v>80.911368586206891</v>
      </c>
      <c r="Z123" s="56">
        <v>-0.31495400000000001</v>
      </c>
      <c r="AA123" s="51">
        <v>-1.6275999999999999E-2</v>
      </c>
      <c r="AB123" s="51">
        <v>-3.2033899999999997E-2</v>
      </c>
      <c r="AC123">
        <f t="shared" si="27"/>
        <v>-328.17029401869161</v>
      </c>
      <c r="AD123">
        <f t="shared" si="28"/>
        <v>-19.373073736654796</v>
      </c>
      <c r="AE123" s="57">
        <f t="shared" si="29"/>
        <v>-38.820212076086953</v>
      </c>
    </row>
    <row r="124" spans="1:31" x14ac:dyDescent="0.2">
      <c r="A124" s="50">
        <v>248.1</v>
      </c>
      <c r="B124" s="56">
        <v>0.118073</v>
      </c>
      <c r="C124" s="51">
        <v>-0.21614900000000001</v>
      </c>
      <c r="D124" s="51">
        <v>0.113887</v>
      </c>
      <c r="E124">
        <f t="shared" si="15"/>
        <v>137.12457052083332</v>
      </c>
      <c r="F124">
        <f t="shared" si="16"/>
        <v>-264.81815395604394</v>
      </c>
      <c r="G124" s="57">
        <f t="shared" si="17"/>
        <v>141.60514828996278</v>
      </c>
      <c r="H124" s="56">
        <v>0.33029199999999997</v>
      </c>
      <c r="I124" s="51">
        <v>-0.21896199999999999</v>
      </c>
      <c r="J124" s="51">
        <v>-0.114111</v>
      </c>
      <c r="K124">
        <f t="shared" si="18"/>
        <v>386.26840993006994</v>
      </c>
      <c r="L124">
        <f t="shared" si="19"/>
        <v>-256.96919347368419</v>
      </c>
      <c r="M124" s="57">
        <f t="shared" si="20"/>
        <v>-179.18641394366199</v>
      </c>
      <c r="N124" s="51">
        <v>-7.3999599999999999E-2</v>
      </c>
      <c r="O124" s="51">
        <v>-0.34058699999999997</v>
      </c>
      <c r="P124" s="51">
        <v>0.19062499999999999</v>
      </c>
      <c r="Q124">
        <f t="shared" si="21"/>
        <v>-75.922227644171542</v>
      </c>
      <c r="R124">
        <f t="shared" si="22"/>
        <v>-428.25614244360878</v>
      </c>
      <c r="S124">
        <f t="shared" si="23"/>
        <v>200.49793632075472</v>
      </c>
      <c r="T124" s="56">
        <v>-9.1762099999999999E-2</v>
      </c>
      <c r="U124" s="51">
        <v>0.28146399999999999</v>
      </c>
      <c r="V124" s="51">
        <v>6.1306899999999998E-2</v>
      </c>
      <c r="W124">
        <f t="shared" si="24"/>
        <v>-106.19954874394467</v>
      </c>
      <c r="X124">
        <f t="shared" si="25"/>
        <v>320.2083812244897</v>
      </c>
      <c r="Y124" s="57">
        <f t="shared" si="26"/>
        <v>78.564440011494256</v>
      </c>
      <c r="Z124" s="56">
        <v>-0.33024100000000001</v>
      </c>
      <c r="AA124" s="51">
        <v>4.4345799999999998E-4</v>
      </c>
      <c r="AB124" s="51">
        <v>-5.03347E-3</v>
      </c>
      <c r="AC124">
        <f t="shared" si="27"/>
        <v>-344.09877654205599</v>
      </c>
      <c r="AD124">
        <f t="shared" si="28"/>
        <v>0.52784127138790016</v>
      </c>
      <c r="AE124" s="57">
        <f t="shared" si="29"/>
        <v>-6.0997996771739125</v>
      </c>
    </row>
    <row r="125" spans="1:31" x14ac:dyDescent="0.2">
      <c r="A125" s="50">
        <v>248</v>
      </c>
      <c r="B125" s="56">
        <v>0.116011</v>
      </c>
      <c r="C125" s="51">
        <v>-0.211399</v>
      </c>
      <c r="D125" s="51">
        <v>9.8458699999999996E-2</v>
      </c>
      <c r="E125">
        <f t="shared" si="15"/>
        <v>134.72985822916667</v>
      </c>
      <c r="F125">
        <f t="shared" si="16"/>
        <v>-258.99862098901099</v>
      </c>
      <c r="G125" s="57">
        <f t="shared" si="17"/>
        <v>122.42186389962819</v>
      </c>
      <c r="H125" s="56">
        <v>0.33338000000000001</v>
      </c>
      <c r="I125" s="51">
        <v>-0.22949</v>
      </c>
      <c r="J125" s="51">
        <v>-0.11175</v>
      </c>
      <c r="K125">
        <f t="shared" si="18"/>
        <v>389.87975034965041</v>
      </c>
      <c r="L125">
        <f t="shared" si="19"/>
        <v>-269.32463263157888</v>
      </c>
      <c r="M125" s="57">
        <f t="shared" si="20"/>
        <v>-175.47897887323947</v>
      </c>
      <c r="N125" s="51">
        <v>-6.6706100000000004E-2</v>
      </c>
      <c r="O125" s="51">
        <v>-0.34724500000000003</v>
      </c>
      <c r="P125" s="51">
        <v>0.17771000000000001</v>
      </c>
      <c r="Q125">
        <f t="shared" si="21"/>
        <v>-68.439230880367901</v>
      </c>
      <c r="R125">
        <f t="shared" si="22"/>
        <v>-436.62795169172915</v>
      </c>
      <c r="S125">
        <f t="shared" si="23"/>
        <v>186.91403679245283</v>
      </c>
      <c r="T125" s="56">
        <v>-8.0949999999999994E-2</v>
      </c>
      <c r="U125" s="51">
        <v>0.289219</v>
      </c>
      <c r="V125" s="51">
        <v>6.88444E-2</v>
      </c>
      <c r="W125">
        <f t="shared" si="24"/>
        <v>-93.686320069204172</v>
      </c>
      <c r="X125">
        <f t="shared" si="25"/>
        <v>329.03088071428567</v>
      </c>
      <c r="Y125" s="57">
        <f t="shared" si="26"/>
        <v>88.223702942528746</v>
      </c>
      <c r="Z125" s="56">
        <v>-0.34514</v>
      </c>
      <c r="AA125" s="51">
        <v>7.4401099999999998E-3</v>
      </c>
      <c r="AB125" s="51">
        <v>2.2339100000000001E-2</v>
      </c>
      <c r="AC125">
        <f t="shared" si="27"/>
        <v>-359.62297757009344</v>
      </c>
      <c r="AD125">
        <f t="shared" si="28"/>
        <v>8.8558490807829138</v>
      </c>
      <c r="AE125" s="57">
        <f t="shared" si="29"/>
        <v>27.071589771739131</v>
      </c>
    </row>
    <row r="126" spans="1:31" x14ac:dyDescent="0.2">
      <c r="A126" s="50">
        <v>247.9</v>
      </c>
      <c r="B126" s="56">
        <v>0.110135</v>
      </c>
      <c r="C126" s="51">
        <v>-0.208841</v>
      </c>
      <c r="D126" s="51">
        <v>8.2370600000000002E-2</v>
      </c>
      <c r="E126">
        <f t="shared" si="15"/>
        <v>127.90574114583332</v>
      </c>
      <c r="F126">
        <f t="shared" si="16"/>
        <v>-255.86464934065935</v>
      </c>
      <c r="G126" s="57">
        <f t="shared" si="17"/>
        <v>102.41819547211892</v>
      </c>
      <c r="H126" s="56">
        <v>0.33615200000000001</v>
      </c>
      <c r="I126" s="51">
        <v>-0.237009</v>
      </c>
      <c r="J126" s="51">
        <v>-0.110571</v>
      </c>
      <c r="K126">
        <f t="shared" si="18"/>
        <v>393.1215365034966</v>
      </c>
      <c r="L126">
        <f t="shared" si="19"/>
        <v>-278.14877273684203</v>
      </c>
      <c r="M126" s="57">
        <f t="shared" si="20"/>
        <v>-173.6276167605634</v>
      </c>
      <c r="N126" s="51">
        <v>-5.8383600000000001E-2</v>
      </c>
      <c r="O126" s="51">
        <v>-0.35133900000000001</v>
      </c>
      <c r="P126" s="51">
        <v>0.16386100000000001</v>
      </c>
      <c r="Q126">
        <f t="shared" si="21"/>
        <v>-59.900499055214539</v>
      </c>
      <c r="R126">
        <f t="shared" si="22"/>
        <v>-441.77577191729301</v>
      </c>
      <c r="S126">
        <f t="shared" si="23"/>
        <v>172.34776311320758</v>
      </c>
      <c r="T126" s="56">
        <v>-7.8222299999999995E-2</v>
      </c>
      <c r="U126" s="51">
        <v>0.29461700000000002</v>
      </c>
      <c r="V126" s="51">
        <v>7.56767E-2</v>
      </c>
      <c r="W126">
        <f t="shared" si="24"/>
        <v>-90.529455643598652</v>
      </c>
      <c r="X126">
        <f t="shared" si="25"/>
        <v>335.1719319387754</v>
      </c>
      <c r="Y126" s="57">
        <f t="shared" si="26"/>
        <v>96.979256126436781</v>
      </c>
      <c r="Z126" s="56">
        <v>-0.354848</v>
      </c>
      <c r="AA126" s="51">
        <v>1.8019500000000001E-2</v>
      </c>
      <c r="AB126" s="51">
        <v>4.5841600000000003E-2</v>
      </c>
      <c r="AC126">
        <f t="shared" si="27"/>
        <v>-369.73835065420553</v>
      </c>
      <c r="AD126">
        <f t="shared" si="28"/>
        <v>21.448335106761558</v>
      </c>
      <c r="AE126" s="57">
        <f t="shared" si="29"/>
        <v>55.553043304347831</v>
      </c>
    </row>
    <row r="127" spans="1:31" x14ac:dyDescent="0.2">
      <c r="A127" s="50">
        <v>247.8</v>
      </c>
      <c r="B127" s="56">
        <v>0.105477</v>
      </c>
      <c r="C127" s="51">
        <v>-0.203459</v>
      </c>
      <c r="D127" s="51">
        <v>6.9577E-2</v>
      </c>
      <c r="E127">
        <f t="shared" si="15"/>
        <v>122.4961534375</v>
      </c>
      <c r="F127">
        <f t="shared" si="16"/>
        <v>-249.2708121978022</v>
      </c>
      <c r="G127" s="57">
        <f t="shared" si="17"/>
        <v>86.510852007434906</v>
      </c>
      <c r="H127" s="56">
        <v>0.340949</v>
      </c>
      <c r="I127" s="51">
        <v>-0.24238399999999999</v>
      </c>
      <c r="J127" s="51">
        <v>-0.11060399999999999</v>
      </c>
      <c r="K127">
        <f t="shared" si="18"/>
        <v>398.73151059440568</v>
      </c>
      <c r="L127">
        <f t="shared" si="19"/>
        <v>-284.4567595789473</v>
      </c>
      <c r="M127" s="57">
        <f t="shared" si="20"/>
        <v>-173.67943605633803</v>
      </c>
      <c r="N127" s="51">
        <v>-5.4709199999999999E-2</v>
      </c>
      <c r="O127" s="51">
        <v>-0.35742800000000002</v>
      </c>
      <c r="P127" s="51">
        <v>0.14712</v>
      </c>
      <c r="Q127">
        <f t="shared" si="21"/>
        <v>-56.130632282208417</v>
      </c>
      <c r="R127">
        <f t="shared" si="22"/>
        <v>-449.43211714285695</v>
      </c>
      <c r="S127">
        <f t="shared" si="23"/>
        <v>154.73970566037735</v>
      </c>
      <c r="T127" s="56">
        <v>-8.1818000000000002E-2</v>
      </c>
      <c r="U127" s="51">
        <v>0.29824800000000001</v>
      </c>
      <c r="V127" s="51">
        <v>7.5329499999999994E-2</v>
      </c>
      <c r="W127">
        <f t="shared" si="24"/>
        <v>-94.690887404844332</v>
      </c>
      <c r="X127">
        <f t="shared" si="25"/>
        <v>339.30275020408158</v>
      </c>
      <c r="Y127" s="57">
        <f t="shared" si="26"/>
        <v>96.534321321839073</v>
      </c>
      <c r="Z127" s="56">
        <v>-0.36240600000000001</v>
      </c>
      <c r="AA127" s="51">
        <v>2.4397499999999999E-2</v>
      </c>
      <c r="AB127" s="51">
        <v>7.0203199999999993E-2</v>
      </c>
      <c r="AC127">
        <f t="shared" si="27"/>
        <v>-377.61350411214949</v>
      </c>
      <c r="AD127">
        <f t="shared" si="28"/>
        <v>29.039970907473297</v>
      </c>
      <c r="AE127" s="57">
        <f t="shared" si="29"/>
        <v>85.075595304347814</v>
      </c>
    </row>
    <row r="128" spans="1:31" x14ac:dyDescent="0.2">
      <c r="A128" s="50">
        <v>247.7</v>
      </c>
      <c r="B128" s="56">
        <v>0.101579</v>
      </c>
      <c r="C128" s="51">
        <v>-0.197271</v>
      </c>
      <c r="D128" s="51">
        <v>6.0287199999999999E-2</v>
      </c>
      <c r="E128">
        <f t="shared" si="15"/>
        <v>117.96919489583333</v>
      </c>
      <c r="F128">
        <f t="shared" si="16"/>
        <v>-241.6894921978022</v>
      </c>
      <c r="G128" s="57">
        <f t="shared" si="17"/>
        <v>74.960073546468365</v>
      </c>
      <c r="H128" s="56">
        <v>0.34472900000000001</v>
      </c>
      <c r="I128" s="51">
        <v>-0.25675300000000001</v>
      </c>
      <c r="J128" s="51">
        <v>-0.105263</v>
      </c>
      <c r="K128">
        <f t="shared" si="18"/>
        <v>403.15212807692319</v>
      </c>
      <c r="L128">
        <f t="shared" si="19"/>
        <v>-301.31991547368415</v>
      </c>
      <c r="M128" s="57">
        <f t="shared" si="20"/>
        <v>-165.29256154929578</v>
      </c>
      <c r="N128" s="51">
        <v>-6.1018500000000003E-2</v>
      </c>
      <c r="O128" s="51">
        <v>-0.36479499999999998</v>
      </c>
      <c r="P128" s="51">
        <v>0.13631399999999999</v>
      </c>
      <c r="Q128">
        <f t="shared" si="21"/>
        <v>-62.603857960122511</v>
      </c>
      <c r="R128">
        <f t="shared" si="22"/>
        <v>-458.69542725563889</v>
      </c>
      <c r="S128">
        <f t="shared" si="23"/>
        <v>143.37403641509434</v>
      </c>
      <c r="T128" s="56">
        <v>-8.2861699999999996E-2</v>
      </c>
      <c r="U128" s="51">
        <v>0.30363299999999999</v>
      </c>
      <c r="V128" s="51">
        <v>7.0628399999999994E-2</v>
      </c>
      <c r="W128">
        <f t="shared" si="24"/>
        <v>-95.898798612456773</v>
      </c>
      <c r="X128">
        <f t="shared" si="25"/>
        <v>345.42901193877537</v>
      </c>
      <c r="Y128" s="57">
        <f t="shared" si="26"/>
        <v>90.50988868965517</v>
      </c>
      <c r="Z128" s="56">
        <v>-0.3715</v>
      </c>
      <c r="AA128" s="51">
        <v>2.4062400000000001E-2</v>
      </c>
      <c r="AB128" s="51">
        <v>0.101961</v>
      </c>
      <c r="AC128">
        <f t="shared" si="27"/>
        <v>-387.08911214953264</v>
      </c>
      <c r="AD128">
        <f t="shared" si="28"/>
        <v>28.641106505338069</v>
      </c>
      <c r="AE128" s="57">
        <f t="shared" si="29"/>
        <v>123.56121619565216</v>
      </c>
    </row>
    <row r="129" spans="1:31" x14ac:dyDescent="0.2">
      <c r="A129" s="50">
        <v>247.6</v>
      </c>
      <c r="B129" s="56">
        <v>0.100494</v>
      </c>
      <c r="C129" s="51">
        <v>-0.187995</v>
      </c>
      <c r="D129" s="51">
        <v>4.4111400000000002E-2</v>
      </c>
      <c r="E129">
        <f t="shared" si="15"/>
        <v>116.709125625</v>
      </c>
      <c r="F129">
        <f t="shared" si="16"/>
        <v>-230.32486318681316</v>
      </c>
      <c r="G129" s="57">
        <f t="shared" si="17"/>
        <v>54.847360438661688</v>
      </c>
      <c r="H129" s="56">
        <v>0.34923500000000002</v>
      </c>
      <c r="I129" s="51">
        <v>-0.25897399999999998</v>
      </c>
      <c r="J129" s="51">
        <v>-9.8271700000000003E-2</v>
      </c>
      <c r="K129">
        <f t="shared" si="18"/>
        <v>408.42178479020987</v>
      </c>
      <c r="L129">
        <f t="shared" si="19"/>
        <v>-303.92643431578944</v>
      </c>
      <c r="M129" s="57">
        <f t="shared" si="20"/>
        <v>-154.31425116901409</v>
      </c>
      <c r="N129" s="51">
        <v>-7.3709999999999998E-2</v>
      </c>
      <c r="O129" s="51">
        <v>-0.381189</v>
      </c>
      <c r="P129" s="51">
        <v>0.127776</v>
      </c>
      <c r="Q129">
        <f t="shared" si="21"/>
        <v>-75.625103374232893</v>
      </c>
      <c r="R129">
        <f t="shared" si="22"/>
        <v>-479.30934146616517</v>
      </c>
      <c r="S129">
        <f t="shared" si="23"/>
        <v>134.3938324528302</v>
      </c>
      <c r="T129" s="56">
        <v>-9.0669899999999998E-2</v>
      </c>
      <c r="U129" s="51">
        <v>0.30390299999999998</v>
      </c>
      <c r="V129" s="51">
        <v>6.8183999999999995E-2</v>
      </c>
      <c r="W129">
        <f t="shared" si="24"/>
        <v>-104.9355067577855</v>
      </c>
      <c r="X129">
        <f t="shared" si="25"/>
        <v>345.73617826530602</v>
      </c>
      <c r="Y129" s="57">
        <f t="shared" si="26"/>
        <v>87.377404137931038</v>
      </c>
      <c r="Z129" s="56">
        <v>-0.37894</v>
      </c>
      <c r="AA129" s="51">
        <v>2.29912E-2</v>
      </c>
      <c r="AB129" s="51">
        <v>0.13918700000000001</v>
      </c>
      <c r="AC129">
        <f t="shared" si="27"/>
        <v>-394.84131401869149</v>
      </c>
      <c r="AD129">
        <f t="shared" si="28"/>
        <v>27.366073537366535</v>
      </c>
      <c r="AE129" s="57">
        <f t="shared" si="29"/>
        <v>168.67346336956521</v>
      </c>
    </row>
    <row r="130" spans="1:31" x14ac:dyDescent="0.2">
      <c r="A130" s="50">
        <v>247.5</v>
      </c>
      <c r="B130" s="56">
        <v>0.106535</v>
      </c>
      <c r="C130" s="51">
        <v>-0.16900100000000001</v>
      </c>
      <c r="D130" s="51">
        <v>3.4995999999999999E-2</v>
      </c>
      <c r="E130">
        <f t="shared" si="15"/>
        <v>123.72486614583333</v>
      </c>
      <c r="F130">
        <f t="shared" si="16"/>
        <v>-207.05408230769231</v>
      </c>
      <c r="G130" s="57">
        <f t="shared" si="17"/>
        <v>43.51342795539032</v>
      </c>
      <c r="H130" s="56">
        <v>0.34346500000000002</v>
      </c>
      <c r="I130" s="51">
        <v>-0.26158999999999999</v>
      </c>
      <c r="J130" s="51">
        <v>-9.3304600000000001E-2</v>
      </c>
      <c r="K130">
        <f t="shared" si="18"/>
        <v>401.67391101398613</v>
      </c>
      <c r="L130">
        <f t="shared" si="19"/>
        <v>-306.99651684210517</v>
      </c>
      <c r="M130" s="57">
        <f t="shared" si="20"/>
        <v>-146.51450498591549</v>
      </c>
      <c r="N130" s="51">
        <v>-8.6806999999999995E-2</v>
      </c>
      <c r="O130" s="51">
        <v>-0.39353199999999999</v>
      </c>
      <c r="P130" s="51">
        <v>0.11859699999999999</v>
      </c>
      <c r="Q130">
        <f t="shared" si="21"/>
        <v>-89.06238432515309</v>
      </c>
      <c r="R130">
        <f t="shared" si="22"/>
        <v>-494.82950390977425</v>
      </c>
      <c r="S130">
        <f t="shared" si="23"/>
        <v>124.73942952830188</v>
      </c>
      <c r="T130" s="56">
        <v>-0.10087500000000001</v>
      </c>
      <c r="U130" s="51">
        <v>0.305203</v>
      </c>
      <c r="V130" s="51">
        <v>6.2777700000000006E-2</v>
      </c>
      <c r="W130">
        <f t="shared" si="24"/>
        <v>-116.74623269896199</v>
      </c>
      <c r="X130">
        <f t="shared" si="25"/>
        <v>347.21512724489787</v>
      </c>
      <c r="Y130" s="57">
        <f t="shared" si="26"/>
        <v>80.449261758620693</v>
      </c>
      <c r="Z130" s="56">
        <v>-0.38635399999999998</v>
      </c>
      <c r="AA130" s="51">
        <v>1.64598E-2</v>
      </c>
      <c r="AB130" s="51">
        <v>0.168236</v>
      </c>
      <c r="AC130">
        <f t="shared" si="27"/>
        <v>-402.56642485981303</v>
      </c>
      <c r="AD130">
        <f t="shared" si="28"/>
        <v>19.591848064056933</v>
      </c>
      <c r="AE130" s="57">
        <f t="shared" si="29"/>
        <v>203.87643086956521</v>
      </c>
    </row>
    <row r="131" spans="1:31" x14ac:dyDescent="0.2">
      <c r="A131" s="50">
        <v>247.4</v>
      </c>
      <c r="B131" s="56">
        <v>0.108283</v>
      </c>
      <c r="C131" s="51">
        <v>-0.14644099999999999</v>
      </c>
      <c r="D131" s="51">
        <v>2.6566599999999999E-2</v>
      </c>
      <c r="E131">
        <f t="shared" si="15"/>
        <v>125.75491322916668</v>
      </c>
      <c r="F131">
        <f t="shared" si="16"/>
        <v>-179.41436362637361</v>
      </c>
      <c r="G131" s="57">
        <f t="shared" si="17"/>
        <v>33.032456141263928</v>
      </c>
      <c r="H131" s="56">
        <v>0.33333200000000002</v>
      </c>
      <c r="I131" s="51">
        <v>-0.26267499999999999</v>
      </c>
      <c r="J131" s="51">
        <v>-9.3143900000000002E-2</v>
      </c>
      <c r="K131">
        <f t="shared" si="18"/>
        <v>389.8236155244756</v>
      </c>
      <c r="L131">
        <f t="shared" si="19"/>
        <v>-308.26984999999991</v>
      </c>
      <c r="M131" s="57">
        <f t="shared" si="20"/>
        <v>-146.26216071830987</v>
      </c>
      <c r="N131" s="51">
        <v>-0.10773000000000001</v>
      </c>
      <c r="O131" s="51">
        <v>-0.40857599999999999</v>
      </c>
      <c r="P131" s="51">
        <v>0.10033300000000001</v>
      </c>
      <c r="Q131">
        <f t="shared" si="21"/>
        <v>-110.52899723926348</v>
      </c>
      <c r="R131">
        <f t="shared" si="22"/>
        <v>-513.74591999999984</v>
      </c>
      <c r="S131">
        <f t="shared" si="23"/>
        <v>105.52949216981132</v>
      </c>
      <c r="T131" s="56">
        <v>-0.11355999999999999</v>
      </c>
      <c r="U131" s="51">
        <v>0.311919</v>
      </c>
      <c r="V131" s="51">
        <v>5.6231099999999999E-2</v>
      </c>
      <c r="W131">
        <f t="shared" si="24"/>
        <v>-131.42703529411767</v>
      </c>
      <c r="X131">
        <f t="shared" si="25"/>
        <v>354.85560520408154</v>
      </c>
      <c r="Y131" s="57">
        <f t="shared" si="26"/>
        <v>72.059831482758625</v>
      </c>
      <c r="Z131" s="56">
        <v>-0.3952</v>
      </c>
      <c r="AA131" s="51">
        <v>4.2039E-3</v>
      </c>
      <c r="AB131" s="51">
        <v>0.18179799999999999</v>
      </c>
      <c r="AC131">
        <f t="shared" si="27"/>
        <v>-411.78362616822426</v>
      </c>
      <c r="AD131">
        <f t="shared" si="28"/>
        <v>5.0038378398576491</v>
      </c>
      <c r="AE131" s="57">
        <f t="shared" si="29"/>
        <v>220.3115110869565</v>
      </c>
    </row>
    <row r="132" spans="1:31" x14ac:dyDescent="0.2">
      <c r="A132" s="50">
        <v>247.3</v>
      </c>
      <c r="B132" s="56">
        <v>0.10972</v>
      </c>
      <c r="C132" s="51">
        <v>-0.119947</v>
      </c>
      <c r="D132" s="51">
        <v>1.62016E-2</v>
      </c>
      <c r="E132">
        <f t="shared" si="15"/>
        <v>127.42377916666666</v>
      </c>
      <c r="F132">
        <f t="shared" si="16"/>
        <v>-146.95484648351649</v>
      </c>
      <c r="G132" s="57">
        <f t="shared" si="17"/>
        <v>20.144792386617091</v>
      </c>
      <c r="H132" s="56">
        <v>0.31309199999999998</v>
      </c>
      <c r="I132" s="51">
        <v>-0.26114700000000002</v>
      </c>
      <c r="J132" s="51">
        <v>-9.9104600000000001E-2</v>
      </c>
      <c r="K132">
        <f t="shared" si="18"/>
        <v>366.15343090909101</v>
      </c>
      <c r="L132">
        <f t="shared" si="19"/>
        <v>-306.47662136842098</v>
      </c>
      <c r="M132" s="57">
        <f t="shared" si="20"/>
        <v>-155.6221387887324</v>
      </c>
      <c r="N132" s="51">
        <v>-0.13070300000000001</v>
      </c>
      <c r="O132" s="51">
        <v>-0.42083599999999999</v>
      </c>
      <c r="P132" s="51">
        <v>9.13215E-2</v>
      </c>
      <c r="Q132">
        <f t="shared" si="21"/>
        <v>-134.09887242331249</v>
      </c>
      <c r="R132">
        <f t="shared" si="22"/>
        <v>-529.16171774436066</v>
      </c>
      <c r="S132">
        <f t="shared" si="23"/>
        <v>96.051264481132065</v>
      </c>
      <c r="T132" s="56">
        <v>-0.12435599999999999</v>
      </c>
      <c r="U132" s="51">
        <v>0.31815500000000002</v>
      </c>
      <c r="V132" s="51">
        <v>4.7177400000000001E-2</v>
      </c>
      <c r="W132">
        <f t="shared" si="24"/>
        <v>-143.92163086505195</v>
      </c>
      <c r="X132">
        <f t="shared" si="25"/>
        <v>361.95000969387746</v>
      </c>
      <c r="Y132" s="57">
        <f t="shared" si="26"/>
        <v>60.457566965517245</v>
      </c>
      <c r="Z132" s="56">
        <v>-0.39507500000000001</v>
      </c>
      <c r="AA132" s="51">
        <v>-4.6020899999999997E-3</v>
      </c>
      <c r="AB132" s="51">
        <v>0.192971</v>
      </c>
      <c r="AC132">
        <f t="shared" si="27"/>
        <v>-411.65338084112142</v>
      </c>
      <c r="AD132">
        <f t="shared" si="28"/>
        <v>-5.4777973035587157</v>
      </c>
      <c r="AE132" s="57">
        <f t="shared" si="29"/>
        <v>233.85148684782607</v>
      </c>
    </row>
    <row r="133" spans="1:31" x14ac:dyDescent="0.2">
      <c r="A133" s="50">
        <v>247.2</v>
      </c>
      <c r="B133" s="56">
        <v>0.11012</v>
      </c>
      <c r="C133" s="51">
        <v>-9.7945599999999994E-2</v>
      </c>
      <c r="D133" s="51">
        <v>-4.7849700000000004E-3</v>
      </c>
      <c r="E133">
        <f t="shared" si="15"/>
        <v>127.88832083333332</v>
      </c>
      <c r="F133">
        <f t="shared" si="16"/>
        <v>-119.99950487912086</v>
      </c>
      <c r="G133" s="57">
        <f t="shared" si="17"/>
        <v>-5.9495498732341989</v>
      </c>
      <c r="H133" s="56">
        <v>0.29167900000000002</v>
      </c>
      <c r="I133" s="51">
        <v>-0.25928299999999999</v>
      </c>
      <c r="J133" s="51">
        <v>-0.10982500000000001</v>
      </c>
      <c r="K133">
        <f t="shared" si="18"/>
        <v>341.11145150349654</v>
      </c>
      <c r="L133">
        <f t="shared" si="19"/>
        <v>-304.28907021052623</v>
      </c>
      <c r="M133" s="57">
        <f t="shared" si="20"/>
        <v>-172.45618661971832</v>
      </c>
      <c r="N133" s="51">
        <v>-0.15402199999999999</v>
      </c>
      <c r="O133" s="51">
        <v>-0.42670400000000003</v>
      </c>
      <c r="P133" s="51">
        <v>8.6081199999999997E-2</v>
      </c>
      <c r="Q133">
        <f t="shared" si="21"/>
        <v>-158.02373723926331</v>
      </c>
      <c r="R133">
        <f t="shared" si="22"/>
        <v>-536.54017624060134</v>
      </c>
      <c r="S133">
        <f t="shared" si="23"/>
        <v>90.539556490566042</v>
      </c>
      <c r="T133" s="56">
        <v>-0.13716500000000001</v>
      </c>
      <c r="U133" s="51">
        <v>0.31861099999999998</v>
      </c>
      <c r="V133" s="51">
        <v>4.2189499999999998E-2</v>
      </c>
      <c r="W133">
        <f t="shared" si="24"/>
        <v>-158.74594307958483</v>
      </c>
      <c r="X133">
        <f t="shared" si="25"/>
        <v>362.46877948979585</v>
      </c>
      <c r="Y133" s="57">
        <f t="shared" si="26"/>
        <v>54.065601781609196</v>
      </c>
      <c r="Z133" s="56">
        <v>-0.39969900000000003</v>
      </c>
      <c r="AA133" s="51">
        <v>-1.9364599999999999E-2</v>
      </c>
      <c r="AB133" s="51">
        <v>0.19972300000000001</v>
      </c>
      <c r="AC133">
        <f t="shared" si="27"/>
        <v>-416.47141598130838</v>
      </c>
      <c r="AD133">
        <f t="shared" si="28"/>
        <v>-23.049387053380773</v>
      </c>
      <c r="AE133" s="57">
        <f t="shared" si="29"/>
        <v>242.03388336956522</v>
      </c>
    </row>
    <row r="134" spans="1:31" x14ac:dyDescent="0.2">
      <c r="A134" s="50">
        <v>247.1</v>
      </c>
      <c r="B134" s="56">
        <v>0.105341</v>
      </c>
      <c r="C134" s="51">
        <v>-7.9731999999999997E-2</v>
      </c>
      <c r="D134" s="51">
        <v>-2.4182499999999999E-2</v>
      </c>
      <c r="E134">
        <f t="shared" ref="E134:E197" si="30">(B134*111.49)/(0.096*0.1*10)</f>
        <v>122.33820927083333</v>
      </c>
      <c r="F134">
        <f t="shared" ref="F134:F197" si="31">(C134*111.49)/(0.091*0.1*10)</f>
        <v>-97.684842637362635</v>
      </c>
      <c r="G134" s="57">
        <f t="shared" ref="G134:G197" si="32">(D134*111.49)/(0.0896666666666667*0.1*10)</f>
        <v>-30.068106970260207</v>
      </c>
      <c r="H134" s="56">
        <v>0.27051399999999998</v>
      </c>
      <c r="I134" s="51">
        <v>-0.24904799999999999</v>
      </c>
      <c r="J134" s="51">
        <v>-0.115609</v>
      </c>
      <c r="K134">
        <f t="shared" ref="K134:K197" si="33">(H134*111.49)/(0.0953333333333333*0.1*10)</f>
        <v>316.35950202797204</v>
      </c>
      <c r="L134">
        <f t="shared" ref="L134:L197" si="34">(I134*111.49)/(0.095*0.1*10)</f>
        <v>-292.27748968421042</v>
      </c>
      <c r="M134" s="57">
        <f t="shared" ref="M134:M197" si="35">(J134*111.49)/(0.071*0.1*10)</f>
        <v>-181.53869591549295</v>
      </c>
      <c r="N134" s="51">
        <v>-0.17589299999999999</v>
      </c>
      <c r="O134" s="51">
        <v>-0.43590299999999998</v>
      </c>
      <c r="P134" s="51">
        <v>8.4852700000000003E-2</v>
      </c>
      <c r="Q134">
        <f t="shared" ref="Q134:Q197" si="36">(N134*111.49)/(0.108666666666667*0.1*10)</f>
        <v>-180.46298070552092</v>
      </c>
      <c r="R134">
        <f t="shared" ref="R134:R197" si="37">(O134*111.49)/(0.0886666666666667*0.1*10)</f>
        <v>-548.10705417293207</v>
      </c>
      <c r="S134">
        <f t="shared" ref="S134:S197" si="38">(P134*111.49)/(0.106*0.1*10)</f>
        <v>89.247429462264151</v>
      </c>
      <c r="T134" s="56">
        <v>-0.15493000000000001</v>
      </c>
      <c r="U134" s="51">
        <v>0.31469599999999998</v>
      </c>
      <c r="V134" s="51">
        <v>3.7485299999999999E-2</v>
      </c>
      <c r="W134">
        <f t="shared" ref="W134:W197" si="39">(T134*111.49)/(0.0963333333333333*0.1*10)</f>
        <v>-179.30601072664368</v>
      </c>
      <c r="X134">
        <f t="shared" ref="X134:X197" si="40">(U134*111.49)/(0.098*0.1*10)</f>
        <v>358.01486775510193</v>
      </c>
      <c r="Y134" s="57">
        <f t="shared" ref="Y134:Y197" si="41">(V134*111.49)/(0.087*0.1*10)</f>
        <v>48.037196517241377</v>
      </c>
      <c r="Z134" s="56">
        <v>-0.40270800000000001</v>
      </c>
      <c r="AA134" s="51">
        <v>-3.4275899999999998E-2</v>
      </c>
      <c r="AB134" s="51">
        <v>0.20510100000000001</v>
      </c>
      <c r="AC134">
        <f t="shared" ref="AC134:AC197" si="42">(Z134*111.49)/(0.107*0.1*10)</f>
        <v>-419.60668149532705</v>
      </c>
      <c r="AD134">
        <f t="shared" ref="AD134:AD197" si="43">(AA134*111.49)/(0.0936666666666667*0.1*10)</f>
        <v>-40.79807926334518</v>
      </c>
      <c r="AE134" s="57">
        <f t="shared" ref="AE134:AE197" si="44">(AB134*111.49)/(0.092*0.1*10)</f>
        <v>248.55120097826085</v>
      </c>
    </row>
    <row r="135" spans="1:31" x14ac:dyDescent="0.2">
      <c r="A135" s="50">
        <v>247</v>
      </c>
      <c r="B135" s="56">
        <v>9.8403599999999994E-2</v>
      </c>
      <c r="C135" s="51">
        <v>-5.6252499999999997E-2</v>
      </c>
      <c r="D135" s="51">
        <v>-4.0740999999999999E-2</v>
      </c>
      <c r="E135">
        <f t="shared" si="30"/>
        <v>114.28143087499997</v>
      </c>
      <c r="F135">
        <f t="shared" si="31"/>
        <v>-68.918584890109884</v>
      </c>
      <c r="G135" s="57">
        <f t="shared" si="32"/>
        <v>-50.656662713754628</v>
      </c>
      <c r="H135" s="56">
        <v>0.25059399999999998</v>
      </c>
      <c r="I135" s="51">
        <v>-0.24025199999999999</v>
      </c>
      <c r="J135" s="51">
        <v>-0.117882</v>
      </c>
      <c r="K135">
        <f t="shared" si="33"/>
        <v>293.06354958041959</v>
      </c>
      <c r="L135">
        <f t="shared" si="34"/>
        <v>-281.95468926315783</v>
      </c>
      <c r="M135" s="57">
        <f t="shared" si="35"/>
        <v>-185.10794619718311</v>
      </c>
      <c r="N135" s="51">
        <v>-0.19477700000000001</v>
      </c>
      <c r="O135" s="51">
        <v>-0.44639499999999999</v>
      </c>
      <c r="P135" s="51">
        <v>8.5084199999999999E-2</v>
      </c>
      <c r="Q135">
        <f t="shared" si="36"/>
        <v>-199.83761714723866</v>
      </c>
      <c r="R135">
        <f t="shared" si="37"/>
        <v>-561.29975808270649</v>
      </c>
      <c r="S135">
        <f t="shared" si="38"/>
        <v>89.490919415094339</v>
      </c>
      <c r="T135" s="56">
        <v>-0.181343</v>
      </c>
      <c r="U135" s="51">
        <v>0.308919</v>
      </c>
      <c r="V135" s="51">
        <v>3.0934699999999999E-2</v>
      </c>
      <c r="W135">
        <f t="shared" si="39"/>
        <v>-209.87471698961943</v>
      </c>
      <c r="X135">
        <f t="shared" si="40"/>
        <v>351.44264602040806</v>
      </c>
      <c r="Y135" s="57">
        <f t="shared" si="41"/>
        <v>39.642640264367813</v>
      </c>
      <c r="Z135" s="56">
        <v>-0.40050799999999998</v>
      </c>
      <c r="AA135" s="51">
        <v>-5.2768299999999997E-2</v>
      </c>
      <c r="AB135" s="51">
        <v>0.21412500000000001</v>
      </c>
      <c r="AC135">
        <f t="shared" si="42"/>
        <v>-417.31436373831764</v>
      </c>
      <c r="AD135">
        <f t="shared" si="43"/>
        <v>-62.809300003558683</v>
      </c>
      <c r="AE135" s="57">
        <f t="shared" si="44"/>
        <v>259.48691576086958</v>
      </c>
    </row>
    <row r="136" spans="1:31" x14ac:dyDescent="0.2">
      <c r="A136" s="50">
        <v>246.9</v>
      </c>
      <c r="B136" s="56">
        <v>8.62676E-2</v>
      </c>
      <c r="C136" s="51">
        <v>-3.6240799999999997E-2</v>
      </c>
      <c r="D136" s="51">
        <v>-5.58431E-2</v>
      </c>
      <c r="E136">
        <f t="shared" si="30"/>
        <v>100.18723670833333</v>
      </c>
      <c r="F136">
        <f t="shared" si="31"/>
        <v>-44.400953758241755</v>
      </c>
      <c r="G136" s="57">
        <f t="shared" si="32"/>
        <v>-69.434355602230454</v>
      </c>
      <c r="H136" s="56">
        <v>0.232127</v>
      </c>
      <c r="I136" s="51">
        <v>-0.24151800000000001</v>
      </c>
      <c r="J136" s="51">
        <v>-0.119918</v>
      </c>
      <c r="K136">
        <f t="shared" si="33"/>
        <v>271.46684506993012</v>
      </c>
      <c r="L136">
        <f t="shared" si="34"/>
        <v>-283.44044021052628</v>
      </c>
      <c r="M136" s="57">
        <f t="shared" si="35"/>
        <v>-188.30503971830987</v>
      </c>
      <c r="N136" s="51">
        <v>-0.210979</v>
      </c>
      <c r="O136" s="51">
        <v>-0.465057</v>
      </c>
      <c r="P136" s="51">
        <v>9.2974600000000004E-2</v>
      </c>
      <c r="Q136">
        <f t="shared" si="36"/>
        <v>-216.46057095091959</v>
      </c>
      <c r="R136">
        <f t="shared" si="37"/>
        <v>-584.76546913533809</v>
      </c>
      <c r="S136">
        <f t="shared" si="38"/>
        <v>97.789982584905673</v>
      </c>
      <c r="T136" s="56">
        <v>-0.202408</v>
      </c>
      <c r="U136" s="51">
        <v>0.29487799999999997</v>
      </c>
      <c r="V136" s="51">
        <v>2.5349500000000001E-2</v>
      </c>
      <c r="W136">
        <f t="shared" si="39"/>
        <v>-234.25399224913505</v>
      </c>
      <c r="X136">
        <f t="shared" si="40"/>
        <v>335.468859387755</v>
      </c>
      <c r="Y136" s="57">
        <f t="shared" si="41"/>
        <v>32.485238563218388</v>
      </c>
      <c r="Z136" s="56">
        <v>-0.39761099999999999</v>
      </c>
      <c r="AA136" s="51">
        <v>-6.74926E-2</v>
      </c>
      <c r="AB136" s="51">
        <v>0.23225999999999999</v>
      </c>
      <c r="AC136">
        <f t="shared" si="42"/>
        <v>-414.29579803738312</v>
      </c>
      <c r="AD136">
        <f t="shared" si="43"/>
        <v>-80.335408975088939</v>
      </c>
      <c r="AE136" s="57">
        <f t="shared" si="44"/>
        <v>281.4637760869565</v>
      </c>
    </row>
    <row r="137" spans="1:31" x14ac:dyDescent="0.2">
      <c r="A137" s="50">
        <v>246.8</v>
      </c>
      <c r="B137" s="56">
        <v>6.9125800000000001E-2</v>
      </c>
      <c r="C137" s="51">
        <v>-1.3707E-2</v>
      </c>
      <c r="D137" s="51">
        <v>-7.0929900000000004E-2</v>
      </c>
      <c r="E137">
        <f t="shared" si="30"/>
        <v>80.279535854166667</v>
      </c>
      <c r="F137">
        <f t="shared" si="31"/>
        <v>-16.793334395604397</v>
      </c>
      <c r="G137" s="57">
        <f t="shared" si="32"/>
        <v>-88.193024732341968</v>
      </c>
      <c r="H137" s="56">
        <v>0.21639600000000001</v>
      </c>
      <c r="I137" s="51">
        <v>-0.238427</v>
      </c>
      <c r="J137" s="51">
        <v>-0.120339</v>
      </c>
      <c r="K137">
        <f t="shared" si="33"/>
        <v>253.06982559440564</v>
      </c>
      <c r="L137">
        <f t="shared" si="34"/>
        <v>-279.81290768421047</v>
      </c>
      <c r="M137" s="57">
        <f t="shared" si="35"/>
        <v>-188.96612830985916</v>
      </c>
      <c r="N137" s="51">
        <v>-0.23413600000000001</v>
      </c>
      <c r="O137" s="51">
        <v>-0.485039</v>
      </c>
      <c r="P137" s="51">
        <v>0.100591</v>
      </c>
      <c r="Q137">
        <f t="shared" si="36"/>
        <v>-240.21922674846553</v>
      </c>
      <c r="R137">
        <f t="shared" si="37"/>
        <v>-609.89095612781932</v>
      </c>
      <c r="S137">
        <f t="shared" si="38"/>
        <v>105.80085462264151</v>
      </c>
      <c r="T137" s="56">
        <v>-0.22186600000000001</v>
      </c>
      <c r="U137" s="51">
        <v>0.28217599999999998</v>
      </c>
      <c r="V137" s="51">
        <v>1.6741599999999999E-2</v>
      </c>
      <c r="W137">
        <f t="shared" si="39"/>
        <v>-256.77342913494817</v>
      </c>
      <c r="X137">
        <f t="shared" si="40"/>
        <v>321.01839020408158</v>
      </c>
      <c r="Y137" s="57">
        <f t="shared" si="41"/>
        <v>21.454264183908045</v>
      </c>
      <c r="Z137" s="56">
        <v>-0.40276699999999999</v>
      </c>
      <c r="AA137" s="51">
        <v>-8.6887000000000006E-2</v>
      </c>
      <c r="AB137" s="51">
        <v>0.25192900000000001</v>
      </c>
      <c r="AC137">
        <f t="shared" si="42"/>
        <v>-419.66815728971955</v>
      </c>
      <c r="AD137">
        <f t="shared" si="43"/>
        <v>-103.42026651245547</v>
      </c>
      <c r="AE137" s="57">
        <f t="shared" si="44"/>
        <v>305.29961097826089</v>
      </c>
    </row>
    <row r="138" spans="1:31" x14ac:dyDescent="0.2">
      <c r="A138" s="50">
        <v>246.7</v>
      </c>
      <c r="B138" s="56">
        <v>5.12559E-2</v>
      </c>
      <c r="C138" s="51">
        <v>9.6489899999999997E-3</v>
      </c>
      <c r="D138" s="51">
        <v>-8.1898600000000002E-2</v>
      </c>
      <c r="E138">
        <f t="shared" si="30"/>
        <v>59.526253031249993</v>
      </c>
      <c r="F138">
        <f t="shared" si="31"/>
        <v>11.821603242857144</v>
      </c>
      <c r="G138" s="57">
        <f t="shared" si="32"/>
        <v>-101.83131874349438</v>
      </c>
      <c r="H138" s="56">
        <v>0.19363900000000001</v>
      </c>
      <c r="I138" s="51">
        <v>-0.22992099999999999</v>
      </c>
      <c r="J138" s="51">
        <v>-0.121405</v>
      </c>
      <c r="K138">
        <f t="shared" si="33"/>
        <v>226.45607108391613</v>
      </c>
      <c r="L138">
        <f t="shared" si="34"/>
        <v>-269.8304451578947</v>
      </c>
      <c r="M138" s="57">
        <f t="shared" si="35"/>
        <v>-190.64004859154929</v>
      </c>
      <c r="N138" s="51">
        <v>-0.26365</v>
      </c>
      <c r="O138" s="51">
        <v>-0.50722999999999996</v>
      </c>
      <c r="P138" s="51">
        <v>0.108885</v>
      </c>
      <c r="Q138">
        <f t="shared" si="36"/>
        <v>-270.50004754601144</v>
      </c>
      <c r="R138">
        <f t="shared" si="37"/>
        <v>-637.79405300751841</v>
      </c>
      <c r="S138">
        <f t="shared" si="38"/>
        <v>114.52442122641509</v>
      </c>
      <c r="T138" s="56">
        <v>-0.229851</v>
      </c>
      <c r="U138" s="51">
        <v>0.27311600000000003</v>
      </c>
      <c r="V138" s="51">
        <v>1.96671E-2</v>
      </c>
      <c r="W138">
        <f t="shared" si="39"/>
        <v>-266.01475422145336</v>
      </c>
      <c r="X138">
        <f t="shared" si="40"/>
        <v>310.71125346938771</v>
      </c>
      <c r="Y138" s="57">
        <f t="shared" si="41"/>
        <v>25.203275620689656</v>
      </c>
      <c r="Z138" s="56">
        <v>-0.40038000000000001</v>
      </c>
      <c r="AA138" s="51">
        <v>-0.103071</v>
      </c>
      <c r="AB138" s="51">
        <v>0.27046199999999998</v>
      </c>
      <c r="AC138">
        <f t="shared" si="42"/>
        <v>-417.18099252336447</v>
      </c>
      <c r="AD138">
        <f t="shared" si="43"/>
        <v>-122.68383405693945</v>
      </c>
      <c r="AE138" s="57">
        <f t="shared" si="44"/>
        <v>327.75878673913041</v>
      </c>
    </row>
    <row r="139" spans="1:31" x14ac:dyDescent="0.2">
      <c r="A139" s="50">
        <v>246.6</v>
      </c>
      <c r="B139" s="56">
        <v>3.3876999999999997E-2</v>
      </c>
      <c r="C139" s="51">
        <v>3.8412700000000001E-2</v>
      </c>
      <c r="D139" s="51">
        <v>-9.4187099999999996E-2</v>
      </c>
      <c r="E139">
        <f t="shared" si="30"/>
        <v>39.343195104166661</v>
      </c>
      <c r="F139">
        <f t="shared" si="31"/>
        <v>47.061889263736269</v>
      </c>
      <c r="G139" s="57">
        <f t="shared" si="32"/>
        <v>-117.11062950557614</v>
      </c>
      <c r="H139" s="56">
        <v>0.179729</v>
      </c>
      <c r="I139" s="51">
        <v>-0.224746</v>
      </c>
      <c r="J139" s="51">
        <v>-0.13081899999999999</v>
      </c>
      <c r="K139">
        <f t="shared" si="33"/>
        <v>210.18866653846158</v>
      </c>
      <c r="L139">
        <f t="shared" si="34"/>
        <v>-263.75717410526306</v>
      </c>
      <c r="M139" s="57">
        <f t="shared" si="35"/>
        <v>-205.42268042253519</v>
      </c>
      <c r="N139" s="51">
        <v>-0.293103</v>
      </c>
      <c r="O139" s="51">
        <v>-0.53561400000000003</v>
      </c>
      <c r="P139" s="51">
        <v>0.115768</v>
      </c>
      <c r="Q139">
        <f t="shared" si="36"/>
        <v>-300.71828346625676</v>
      </c>
      <c r="R139">
        <f t="shared" si="37"/>
        <v>-673.48426533834561</v>
      </c>
      <c r="S139">
        <f t="shared" si="38"/>
        <v>121.76390867924529</v>
      </c>
      <c r="T139" s="56">
        <v>-0.236681</v>
      </c>
      <c r="U139" s="51">
        <v>0.26228499999999999</v>
      </c>
      <c r="V139" s="51">
        <v>2.0142500000000001E-2</v>
      </c>
      <c r="W139">
        <f t="shared" si="39"/>
        <v>-273.91935664359869</v>
      </c>
      <c r="X139">
        <f t="shared" si="40"/>
        <v>298.38933316326523</v>
      </c>
      <c r="Y139" s="57">
        <f t="shared" si="41"/>
        <v>25.812497988505751</v>
      </c>
      <c r="Z139" s="56">
        <v>-0.40091199999999999</v>
      </c>
      <c r="AA139" s="51">
        <v>-0.12558900000000001</v>
      </c>
      <c r="AB139" s="51">
        <v>0.29236800000000002</v>
      </c>
      <c r="AC139">
        <f t="shared" si="42"/>
        <v>-417.73531663551398</v>
      </c>
      <c r="AD139">
        <f t="shared" si="43"/>
        <v>-149.48666487544477</v>
      </c>
      <c r="AE139" s="57">
        <f t="shared" si="44"/>
        <v>354.30552521739128</v>
      </c>
    </row>
    <row r="140" spans="1:31" x14ac:dyDescent="0.2">
      <c r="A140" s="50">
        <v>246.5</v>
      </c>
      <c r="B140" s="56">
        <v>1.60591E-2</v>
      </c>
      <c r="C140" s="51">
        <v>6.1436999999999999E-2</v>
      </c>
      <c r="D140" s="51">
        <v>-0.10069500000000001</v>
      </c>
      <c r="E140">
        <f t="shared" si="30"/>
        <v>18.650302697916665</v>
      </c>
      <c r="F140">
        <f t="shared" si="31"/>
        <v>75.270451978021981</v>
      </c>
      <c r="G140" s="57">
        <f t="shared" si="32"/>
        <v>-125.20244107806687</v>
      </c>
      <c r="H140" s="56">
        <v>0.16383200000000001</v>
      </c>
      <c r="I140" s="51">
        <v>-0.22525000000000001</v>
      </c>
      <c r="J140" s="51">
        <v>-0.1444</v>
      </c>
      <c r="K140">
        <f t="shared" si="33"/>
        <v>191.59751412587417</v>
      </c>
      <c r="L140">
        <f t="shared" si="34"/>
        <v>-264.34865789473679</v>
      </c>
      <c r="M140" s="57">
        <f t="shared" si="35"/>
        <v>-226.74867605633807</v>
      </c>
      <c r="N140" s="51">
        <v>-0.31110500000000002</v>
      </c>
      <c r="O140" s="51">
        <v>-0.55808800000000003</v>
      </c>
      <c r="P140" s="51">
        <v>0.115633</v>
      </c>
      <c r="Q140">
        <f t="shared" si="36"/>
        <v>-319.18800414110336</v>
      </c>
      <c r="R140">
        <f t="shared" si="37"/>
        <v>-701.74320812030044</v>
      </c>
      <c r="S140">
        <f t="shared" si="38"/>
        <v>121.62191669811321</v>
      </c>
      <c r="T140" s="56">
        <v>-0.241093</v>
      </c>
      <c r="U140" s="51">
        <v>0.24951100000000001</v>
      </c>
      <c r="V140" s="51">
        <v>1.5811499999999999E-2</v>
      </c>
      <c r="W140">
        <f t="shared" si="39"/>
        <v>-279.02552148788936</v>
      </c>
      <c r="X140">
        <f t="shared" si="40"/>
        <v>283.85695295918362</v>
      </c>
      <c r="Y140" s="57">
        <f t="shared" si="41"/>
        <v>20.262346379310344</v>
      </c>
      <c r="Z140" s="56">
        <v>-0.39298499999999997</v>
      </c>
      <c r="AA140" s="51">
        <v>-0.155164</v>
      </c>
      <c r="AB140" s="51">
        <v>0.30544500000000002</v>
      </c>
      <c r="AC140">
        <f t="shared" si="42"/>
        <v>-409.47567897196251</v>
      </c>
      <c r="AD140">
        <f t="shared" si="43"/>
        <v>-184.6893348042704</v>
      </c>
      <c r="AE140" s="57">
        <f t="shared" si="44"/>
        <v>370.15285923913046</v>
      </c>
    </row>
    <row r="141" spans="1:31" x14ac:dyDescent="0.2">
      <c r="A141" s="50">
        <v>246.4</v>
      </c>
      <c r="B141" s="56">
        <v>2.65848E-3</v>
      </c>
      <c r="C141" s="51">
        <v>7.92905E-2</v>
      </c>
      <c r="D141" s="51">
        <v>-0.106336</v>
      </c>
      <c r="E141">
        <f t="shared" si="30"/>
        <v>3.0874368249999997</v>
      </c>
      <c r="F141">
        <f t="shared" si="31"/>
        <v>97.143932362637358</v>
      </c>
      <c r="G141" s="57">
        <f t="shared" si="32"/>
        <v>-132.21636401486984</v>
      </c>
      <c r="H141" s="56">
        <v>0.14054700000000001</v>
      </c>
      <c r="I141" s="51">
        <v>-0.230766</v>
      </c>
      <c r="J141" s="51">
        <v>-0.16192300000000001</v>
      </c>
      <c r="K141">
        <f t="shared" si="33"/>
        <v>164.36627653846159</v>
      </c>
      <c r="L141">
        <f t="shared" si="34"/>
        <v>-270.822119368421</v>
      </c>
      <c r="M141" s="57">
        <f t="shared" si="35"/>
        <v>-254.26472211267608</v>
      </c>
      <c r="N141" s="51">
        <v>-0.32491700000000001</v>
      </c>
      <c r="O141" s="51">
        <v>-0.58355299999999999</v>
      </c>
      <c r="P141" s="51">
        <v>0.11093</v>
      </c>
      <c r="Q141">
        <f t="shared" si="36"/>
        <v>-333.35886193251429</v>
      </c>
      <c r="R141">
        <f t="shared" si="37"/>
        <v>-733.76305229323282</v>
      </c>
      <c r="S141">
        <f t="shared" si="38"/>
        <v>116.67533679245282</v>
      </c>
      <c r="T141" s="56">
        <v>-0.23617099999999999</v>
      </c>
      <c r="U141" s="51">
        <v>0.22650400000000001</v>
      </c>
      <c r="V141" s="51">
        <v>9.3011199999999995E-3</v>
      </c>
      <c r="W141">
        <f t="shared" si="39"/>
        <v>-273.32911546712813</v>
      </c>
      <c r="X141">
        <f t="shared" si="40"/>
        <v>257.68296897959181</v>
      </c>
      <c r="Y141" s="57">
        <f t="shared" si="41"/>
        <v>11.919331825287356</v>
      </c>
      <c r="Z141" s="56">
        <v>-0.39349600000000001</v>
      </c>
      <c r="AA141" s="51">
        <v>-0.18085399999999999</v>
      </c>
      <c r="AB141" s="51">
        <v>0.30958599999999997</v>
      </c>
      <c r="AC141">
        <f t="shared" si="42"/>
        <v>-410.00812186915886</v>
      </c>
      <c r="AD141">
        <f t="shared" si="43"/>
        <v>-215.26774868327391</v>
      </c>
      <c r="AE141" s="57">
        <f t="shared" si="44"/>
        <v>375.17112108695653</v>
      </c>
    </row>
    <row r="142" spans="1:31" x14ac:dyDescent="0.2">
      <c r="A142" s="50">
        <v>246.3</v>
      </c>
      <c r="B142" s="56">
        <v>-6.2328000000000001E-3</v>
      </c>
      <c r="C142" s="51">
        <v>9.2386999999999997E-2</v>
      </c>
      <c r="D142" s="51">
        <v>-0.118475</v>
      </c>
      <c r="E142">
        <f t="shared" si="30"/>
        <v>-7.2384882499999996</v>
      </c>
      <c r="F142">
        <f t="shared" si="31"/>
        <v>113.18930362637361</v>
      </c>
      <c r="G142" s="57">
        <f t="shared" si="32"/>
        <v>-147.30978903345718</v>
      </c>
      <c r="H142" s="56">
        <v>0.119115</v>
      </c>
      <c r="I142" s="51">
        <v>-0.235346</v>
      </c>
      <c r="J142" s="51">
        <v>-0.17303499999999999</v>
      </c>
      <c r="K142">
        <f t="shared" si="33"/>
        <v>139.30207709790213</v>
      </c>
      <c r="L142">
        <f t="shared" si="34"/>
        <v>-276.19711094736834</v>
      </c>
      <c r="M142" s="57">
        <f t="shared" si="35"/>
        <v>-271.71369225352117</v>
      </c>
      <c r="N142" s="51">
        <v>-0.334013</v>
      </c>
      <c r="O142" s="51">
        <v>-0.60807</v>
      </c>
      <c r="P142" s="51">
        <v>0.10645300000000001</v>
      </c>
      <c r="Q142">
        <f t="shared" si="36"/>
        <v>-342.69119052147136</v>
      </c>
      <c r="R142">
        <f t="shared" si="37"/>
        <v>-764.59087556390944</v>
      </c>
      <c r="S142">
        <f t="shared" si="38"/>
        <v>111.96646198113208</v>
      </c>
      <c r="T142" s="56">
        <v>-0.23918700000000001</v>
      </c>
      <c r="U142" s="51">
        <v>0.204369</v>
      </c>
      <c r="V142" s="51">
        <v>-6.4027800000000003E-3</v>
      </c>
      <c r="W142">
        <f t="shared" si="39"/>
        <v>-276.81963975778558</v>
      </c>
      <c r="X142">
        <f t="shared" si="40"/>
        <v>232.5010184693877</v>
      </c>
      <c r="Y142" s="57">
        <f t="shared" si="41"/>
        <v>-8.205125772413794</v>
      </c>
      <c r="Z142" s="56">
        <v>-0.383106</v>
      </c>
      <c r="AA142" s="51">
        <v>-0.199631</v>
      </c>
      <c r="AB142" s="51">
        <v>0.30876799999999999</v>
      </c>
      <c r="AC142">
        <f t="shared" si="42"/>
        <v>-399.18213028037377</v>
      </c>
      <c r="AD142">
        <f t="shared" si="43"/>
        <v>-237.61772444839846</v>
      </c>
      <c r="AE142" s="57">
        <f t="shared" si="44"/>
        <v>374.17982956521735</v>
      </c>
    </row>
    <row r="143" spans="1:31" x14ac:dyDescent="0.2">
      <c r="A143" s="50">
        <v>246.2</v>
      </c>
      <c r="B143" s="56">
        <v>-1.44736E-2</v>
      </c>
      <c r="C143" s="51">
        <v>9.8875599999999994E-2</v>
      </c>
      <c r="D143" s="51">
        <v>-0.12884200000000001</v>
      </c>
      <c r="E143">
        <f t="shared" si="30"/>
        <v>-16.808975666666665</v>
      </c>
      <c r="F143">
        <f t="shared" si="31"/>
        <v>121.13890817582417</v>
      </c>
      <c r="G143" s="57">
        <f t="shared" si="32"/>
        <v>-160.19993955390328</v>
      </c>
      <c r="H143" s="56">
        <v>9.9230499999999999E-2</v>
      </c>
      <c r="I143" s="51">
        <v>-0.238923</v>
      </c>
      <c r="J143" s="51">
        <v>-0.18010000000000001</v>
      </c>
      <c r="K143">
        <f t="shared" si="33"/>
        <v>116.04764103146854</v>
      </c>
      <c r="L143">
        <f t="shared" si="34"/>
        <v>-280.39500284210521</v>
      </c>
      <c r="M143" s="57">
        <f t="shared" si="35"/>
        <v>-282.80773239436621</v>
      </c>
      <c r="N143" s="51">
        <v>-0.34672599999999998</v>
      </c>
      <c r="O143" s="51">
        <v>-0.626363</v>
      </c>
      <c r="P143" s="51">
        <v>0.104379</v>
      </c>
      <c r="Q143">
        <f t="shared" si="36"/>
        <v>-355.73449453987621</v>
      </c>
      <c r="R143">
        <f t="shared" si="37"/>
        <v>-787.59260379699219</v>
      </c>
      <c r="S143">
        <f t="shared" si="38"/>
        <v>109.78504443396227</v>
      </c>
      <c r="T143" s="56">
        <v>-0.24454799999999999</v>
      </c>
      <c r="U143" s="51">
        <v>0.183333</v>
      </c>
      <c r="V143" s="51">
        <v>-2.11328E-2</v>
      </c>
      <c r="W143">
        <f t="shared" si="39"/>
        <v>-283.02411612456757</v>
      </c>
      <c r="X143">
        <f t="shared" si="40"/>
        <v>208.56934867346934</v>
      </c>
      <c r="Y143" s="57">
        <f t="shared" si="41"/>
        <v>-27.08156174712644</v>
      </c>
      <c r="Z143" s="56">
        <v>-0.374255</v>
      </c>
      <c r="AA143" s="51">
        <v>-0.21926999999999999</v>
      </c>
      <c r="AB143" s="51">
        <v>0.31165500000000002</v>
      </c>
      <c r="AC143">
        <f t="shared" si="42"/>
        <v>-389.95971915887844</v>
      </c>
      <c r="AD143">
        <f t="shared" si="43"/>
        <v>-260.99372562277568</v>
      </c>
      <c r="AE143" s="57">
        <f t="shared" si="44"/>
        <v>377.67843423913041</v>
      </c>
    </row>
    <row r="144" spans="1:31" x14ac:dyDescent="0.2">
      <c r="A144" s="50">
        <v>246.1</v>
      </c>
      <c r="B144" s="56">
        <v>-2.2511799999999998E-2</v>
      </c>
      <c r="C144" s="51">
        <v>9.7549399999999994E-2</v>
      </c>
      <c r="D144" s="51">
        <v>-0.14319999999999999</v>
      </c>
      <c r="E144">
        <f t="shared" si="30"/>
        <v>-26.144172729166666</v>
      </c>
      <c r="F144">
        <f t="shared" si="31"/>
        <v>119.51409457142857</v>
      </c>
      <c r="G144" s="57">
        <f t="shared" si="32"/>
        <v>-178.05243122676572</v>
      </c>
      <c r="H144" s="56">
        <v>8.1908599999999998E-2</v>
      </c>
      <c r="I144" s="51">
        <v>-0.246369</v>
      </c>
      <c r="J144" s="51">
        <v>-0.187446</v>
      </c>
      <c r="K144">
        <f t="shared" si="33"/>
        <v>95.79010294405596</v>
      </c>
      <c r="L144">
        <f t="shared" si="34"/>
        <v>-289.13347168421046</v>
      </c>
      <c r="M144" s="57">
        <f t="shared" si="35"/>
        <v>-294.34302169014086</v>
      </c>
      <c r="N144" s="51">
        <v>-0.36125200000000002</v>
      </c>
      <c r="O144" s="51">
        <v>-0.64239800000000002</v>
      </c>
      <c r="P144" s="51">
        <v>9.8227099999999998E-2</v>
      </c>
      <c r="Q144">
        <f t="shared" si="36"/>
        <v>-370.63790319018295</v>
      </c>
      <c r="R144">
        <f t="shared" si="37"/>
        <v>-807.75510924811999</v>
      </c>
      <c r="S144">
        <f t="shared" si="38"/>
        <v>103.31452244339621</v>
      </c>
      <c r="T144" s="56">
        <v>-0.249366</v>
      </c>
      <c r="U144" s="51">
        <v>0.153256</v>
      </c>
      <c r="V144" s="51">
        <v>-3.6679900000000001E-2</v>
      </c>
      <c r="W144">
        <f t="shared" si="39"/>
        <v>-288.60015923875443</v>
      </c>
      <c r="X144">
        <f t="shared" si="40"/>
        <v>174.35215755102035</v>
      </c>
      <c r="Y144" s="57">
        <f t="shared" si="41"/>
        <v>-47.005081045977015</v>
      </c>
      <c r="Z144" s="56">
        <v>-0.36640400000000001</v>
      </c>
      <c r="AA144" s="51">
        <v>-0.24469399999999999</v>
      </c>
      <c r="AB144" s="51">
        <v>0.31175900000000001</v>
      </c>
      <c r="AC144">
        <f t="shared" si="42"/>
        <v>-381.77927065420556</v>
      </c>
      <c r="AD144">
        <f t="shared" si="43"/>
        <v>-291.25552377224187</v>
      </c>
      <c r="AE144" s="57">
        <f t="shared" si="44"/>
        <v>377.80446641304343</v>
      </c>
    </row>
    <row r="145" spans="1:31" x14ac:dyDescent="0.2">
      <c r="A145" s="50">
        <v>246</v>
      </c>
      <c r="B145" s="56">
        <v>-2.8931399999999999E-2</v>
      </c>
      <c r="C145" s="51">
        <v>9.2297400000000002E-2</v>
      </c>
      <c r="D145" s="51">
        <v>-0.15934599999999999</v>
      </c>
      <c r="E145">
        <f t="shared" si="30"/>
        <v>-33.599601937499997</v>
      </c>
      <c r="F145">
        <f t="shared" si="31"/>
        <v>113.07952885714285</v>
      </c>
      <c r="G145" s="57">
        <f t="shared" si="32"/>
        <v>-198.12809152416347</v>
      </c>
      <c r="H145" s="56">
        <v>6.5349400000000002E-2</v>
      </c>
      <c r="I145" s="51">
        <v>-0.25259599999999999</v>
      </c>
      <c r="J145" s="51">
        <v>-0.19369900000000001</v>
      </c>
      <c r="K145">
        <f t="shared" si="33"/>
        <v>76.424523839160855</v>
      </c>
      <c r="L145">
        <f t="shared" si="34"/>
        <v>-296.44134778947358</v>
      </c>
      <c r="M145" s="57">
        <f t="shared" si="35"/>
        <v>-304.16199309859161</v>
      </c>
      <c r="N145" s="51">
        <v>-0.36695499999999998</v>
      </c>
      <c r="O145" s="51">
        <v>-0.65592700000000004</v>
      </c>
      <c r="P145" s="51">
        <v>9.3355499999999994E-2</v>
      </c>
      <c r="Q145">
        <f t="shared" si="36"/>
        <v>-376.48907622699272</v>
      </c>
      <c r="R145">
        <f t="shared" si="37"/>
        <v>-824.76655522556359</v>
      </c>
      <c r="S145">
        <f t="shared" si="38"/>
        <v>98.190610330188662</v>
      </c>
      <c r="T145" s="56">
        <v>-0.25488</v>
      </c>
      <c r="U145" s="51">
        <v>0.107779</v>
      </c>
      <c r="V145" s="51">
        <v>-5.0572199999999998E-2</v>
      </c>
      <c r="W145">
        <f t="shared" si="39"/>
        <v>-294.98170795847761</v>
      </c>
      <c r="X145">
        <f t="shared" si="40"/>
        <v>122.61510928571427</v>
      </c>
      <c r="Y145" s="57">
        <f t="shared" si="41"/>
        <v>-64.807983655172407</v>
      </c>
      <c r="Z145" s="56">
        <v>-0.36263699999999999</v>
      </c>
      <c r="AA145" s="51">
        <v>-0.26429599999999998</v>
      </c>
      <c r="AB145" s="51">
        <v>0.30836000000000002</v>
      </c>
      <c r="AC145">
        <f t="shared" si="42"/>
        <v>-377.85419747663548</v>
      </c>
      <c r="AD145">
        <f t="shared" si="43"/>
        <v>-314.58748441281119</v>
      </c>
      <c r="AE145" s="57">
        <f t="shared" si="44"/>
        <v>373.68539565217395</v>
      </c>
    </row>
    <row r="146" spans="1:31" x14ac:dyDescent="0.2">
      <c r="A146" s="50">
        <v>245.9</v>
      </c>
      <c r="B146" s="56">
        <v>-4.0185899999999997E-2</v>
      </c>
      <c r="C146" s="51">
        <v>9.0991000000000002E-2</v>
      </c>
      <c r="D146" s="51">
        <v>-0.173288</v>
      </c>
      <c r="E146">
        <f t="shared" si="30"/>
        <v>-46.67006240624999</v>
      </c>
      <c r="F146">
        <f t="shared" si="31"/>
        <v>111.47897351648351</v>
      </c>
      <c r="G146" s="57">
        <f t="shared" si="32"/>
        <v>-215.46333591078059</v>
      </c>
      <c r="H146" s="56">
        <v>4.7094400000000002E-2</v>
      </c>
      <c r="I146" s="51">
        <v>-0.26003100000000001</v>
      </c>
      <c r="J146" s="51">
        <v>-0.19555900000000001</v>
      </c>
      <c r="K146">
        <f t="shared" si="33"/>
        <v>55.075748139860153</v>
      </c>
      <c r="L146">
        <f t="shared" si="34"/>
        <v>-305.16690726315784</v>
      </c>
      <c r="M146" s="57">
        <f t="shared" si="35"/>
        <v>-307.08271704225359</v>
      </c>
      <c r="N146" s="51">
        <v>-0.37063499999999999</v>
      </c>
      <c r="O146" s="51">
        <v>-0.66602399999999995</v>
      </c>
      <c r="P146" s="51">
        <v>9.1292999999999999E-2</v>
      </c>
      <c r="Q146">
        <f t="shared" si="36"/>
        <v>-380.26468849693134</v>
      </c>
      <c r="R146">
        <f t="shared" si="37"/>
        <v>-837.46258375939806</v>
      </c>
      <c r="S146">
        <f t="shared" si="38"/>
        <v>96.021288396226424</v>
      </c>
      <c r="T146" s="56">
        <v>-0.25837900000000003</v>
      </c>
      <c r="U146" s="51">
        <v>6.4078200000000002E-2</v>
      </c>
      <c r="V146" s="51">
        <v>-6.5156699999999998E-2</v>
      </c>
      <c r="W146">
        <f t="shared" si="39"/>
        <v>-299.03122536332194</v>
      </c>
      <c r="X146">
        <f t="shared" si="40"/>
        <v>72.89876038775509</v>
      </c>
      <c r="Y146" s="57">
        <f t="shared" si="41"/>
        <v>-83.497936586206905</v>
      </c>
      <c r="Z146" s="56">
        <v>-0.35555799999999999</v>
      </c>
      <c r="AA146" s="51">
        <v>-0.28319299999999997</v>
      </c>
      <c r="AB146" s="51">
        <v>0.30200300000000002</v>
      </c>
      <c r="AC146">
        <f t="shared" si="42"/>
        <v>-370.47814411214944</v>
      </c>
      <c r="AD146">
        <f t="shared" si="43"/>
        <v>-337.08029434163683</v>
      </c>
      <c r="AE146" s="57">
        <f t="shared" si="44"/>
        <v>365.98167902173913</v>
      </c>
    </row>
    <row r="147" spans="1:31" x14ac:dyDescent="0.2">
      <c r="A147" s="50">
        <v>245.8</v>
      </c>
      <c r="B147" s="56">
        <v>-5.2689E-2</v>
      </c>
      <c r="C147" s="51">
        <v>8.4967200000000007E-2</v>
      </c>
      <c r="D147" s="51">
        <v>-0.18543299999999999</v>
      </c>
      <c r="E147">
        <f t="shared" si="30"/>
        <v>-61.190589687500001</v>
      </c>
      <c r="F147">
        <f t="shared" si="31"/>
        <v>104.09882558241759</v>
      </c>
      <c r="G147" s="57">
        <f t="shared" si="32"/>
        <v>-230.56422122676568</v>
      </c>
      <c r="H147" s="56">
        <v>3.4667200000000002E-2</v>
      </c>
      <c r="I147" s="51">
        <v>-0.27366699999999999</v>
      </c>
      <c r="J147" s="51">
        <v>-0.19392200000000001</v>
      </c>
      <c r="K147">
        <f t="shared" si="33"/>
        <v>40.542441902097913</v>
      </c>
      <c r="L147">
        <f t="shared" si="34"/>
        <v>-321.16982978947362</v>
      </c>
      <c r="M147" s="57">
        <f t="shared" si="35"/>
        <v>-304.51216591549303</v>
      </c>
      <c r="N147" s="51">
        <v>-0.37251000000000001</v>
      </c>
      <c r="O147" s="51">
        <v>-0.68111999999999995</v>
      </c>
      <c r="P147" s="51">
        <v>8.7720500000000007E-2</v>
      </c>
      <c r="Q147">
        <f t="shared" si="36"/>
        <v>-382.18840398772892</v>
      </c>
      <c r="R147">
        <f t="shared" si="37"/>
        <v>-856.44438496240571</v>
      </c>
      <c r="S147">
        <f t="shared" si="38"/>
        <v>92.263759858490559</v>
      </c>
      <c r="T147" s="56">
        <v>-0.25248500000000001</v>
      </c>
      <c r="U147" s="51">
        <v>1.4654800000000001E-2</v>
      </c>
      <c r="V147" s="51">
        <v>-7.4446600000000002E-2</v>
      </c>
      <c r="W147">
        <f t="shared" si="39"/>
        <v>-292.20988910034612</v>
      </c>
      <c r="X147">
        <f t="shared" si="40"/>
        <v>16.672078081632652</v>
      </c>
      <c r="Y147" s="57">
        <f t="shared" si="41"/>
        <v>-95.402890045977017</v>
      </c>
      <c r="Z147" s="56">
        <v>-0.34657100000000002</v>
      </c>
      <c r="AA147" s="51">
        <v>-0.300626</v>
      </c>
      <c r="AB147" s="51">
        <v>0.29389300000000002</v>
      </c>
      <c r="AC147">
        <f t="shared" si="42"/>
        <v>-361.11402607476629</v>
      </c>
      <c r="AD147">
        <f t="shared" si="43"/>
        <v>-357.83052747330947</v>
      </c>
      <c r="AE147" s="57">
        <f t="shared" si="44"/>
        <v>356.15359315217393</v>
      </c>
    </row>
    <row r="148" spans="1:31" x14ac:dyDescent="0.2">
      <c r="A148" s="50">
        <v>245.7</v>
      </c>
      <c r="B148" s="56">
        <v>-6.4597699999999994E-2</v>
      </c>
      <c r="C148" s="51">
        <v>8.2443600000000006E-2</v>
      </c>
      <c r="D148" s="51">
        <v>-0.19425999999999999</v>
      </c>
      <c r="E148">
        <f t="shared" si="30"/>
        <v>-75.020808052083325</v>
      </c>
      <c r="F148">
        <f t="shared" si="31"/>
        <v>101.00699960439562</v>
      </c>
      <c r="G148" s="57">
        <f t="shared" si="32"/>
        <v>-241.53956208178425</v>
      </c>
      <c r="H148" s="56">
        <v>2.1168599999999999E-2</v>
      </c>
      <c r="I148" s="51">
        <v>-0.29147200000000001</v>
      </c>
      <c r="J148" s="51">
        <v>-0.199599</v>
      </c>
      <c r="K148">
        <f t="shared" si="33"/>
        <v>24.756159587412593</v>
      </c>
      <c r="L148">
        <f t="shared" si="34"/>
        <v>-342.06540294736834</v>
      </c>
      <c r="M148" s="57">
        <f t="shared" si="35"/>
        <v>-313.42665507042256</v>
      </c>
      <c r="N148" s="51">
        <v>-0.36169899999999999</v>
      </c>
      <c r="O148" s="51">
        <v>-0.69067299999999998</v>
      </c>
      <c r="P148" s="51">
        <v>8.1933000000000006E-2</v>
      </c>
      <c r="Q148">
        <f t="shared" si="36"/>
        <v>-371.09651696318906</v>
      </c>
      <c r="R148">
        <f t="shared" si="37"/>
        <v>-868.45638462405975</v>
      </c>
      <c r="S148">
        <f t="shared" si="38"/>
        <v>86.17651103773585</v>
      </c>
      <c r="T148" s="56">
        <v>-0.243369</v>
      </c>
      <c r="U148" s="51">
        <v>-3.2890900000000001E-2</v>
      </c>
      <c r="V148" s="51">
        <v>-8.3031499999999994E-2</v>
      </c>
      <c r="W148">
        <f t="shared" si="39"/>
        <v>-281.65961740484437</v>
      </c>
      <c r="X148">
        <f t="shared" si="40"/>
        <v>-37.418433071428566</v>
      </c>
      <c r="Y148" s="57">
        <f t="shared" si="41"/>
        <v>-106.40439005747125</v>
      </c>
      <c r="Z148" s="56">
        <v>-0.337455</v>
      </c>
      <c r="AA148" s="51">
        <v>-0.31342399999999998</v>
      </c>
      <c r="AB148" s="51">
        <v>0.284194</v>
      </c>
      <c r="AC148">
        <f t="shared" si="42"/>
        <v>-351.615494859813</v>
      </c>
      <c r="AD148">
        <f t="shared" si="43"/>
        <v>-373.06379103202829</v>
      </c>
      <c r="AE148" s="57">
        <f t="shared" si="44"/>
        <v>344.39988108695655</v>
      </c>
    </row>
    <row r="149" spans="1:31" x14ac:dyDescent="0.2">
      <c r="A149" s="50">
        <v>245.6</v>
      </c>
      <c r="B149" s="56">
        <v>-8.1722900000000001E-2</v>
      </c>
      <c r="C149" s="51">
        <v>8.4927699999999995E-2</v>
      </c>
      <c r="D149" s="51">
        <v>-0.20713999999999999</v>
      </c>
      <c r="E149">
        <f t="shared" si="30"/>
        <v>-94.909230427083315</v>
      </c>
      <c r="F149">
        <f t="shared" si="31"/>
        <v>104.05043157142856</v>
      </c>
      <c r="G149" s="57">
        <f t="shared" si="32"/>
        <v>-257.55433382899616</v>
      </c>
      <c r="H149" s="56">
        <v>1.5761500000000001E-2</v>
      </c>
      <c r="I149" s="51">
        <v>-0.320133</v>
      </c>
      <c r="J149" s="51">
        <v>-0.204317</v>
      </c>
      <c r="K149">
        <f t="shared" si="33"/>
        <v>18.432688479020982</v>
      </c>
      <c r="L149">
        <f t="shared" si="34"/>
        <v>-375.7013491578947</v>
      </c>
      <c r="M149" s="57">
        <f t="shared" si="35"/>
        <v>-320.83524408450705</v>
      </c>
      <c r="N149" s="51">
        <v>-0.35536899999999999</v>
      </c>
      <c r="O149" s="51">
        <v>-0.69486599999999998</v>
      </c>
      <c r="P149" s="51">
        <v>7.7802499999999997E-2</v>
      </c>
      <c r="Q149">
        <f t="shared" si="36"/>
        <v>-364.60205346625651</v>
      </c>
      <c r="R149">
        <f t="shared" si="37"/>
        <v>-873.72868804511234</v>
      </c>
      <c r="S149">
        <f t="shared" si="38"/>
        <v>81.832082311320747</v>
      </c>
      <c r="T149" s="56">
        <v>-0.242871</v>
      </c>
      <c r="U149" s="51">
        <v>-8.6126499999999995E-2</v>
      </c>
      <c r="V149" s="51">
        <v>-9.3431299999999995E-2</v>
      </c>
      <c r="W149">
        <f t="shared" si="39"/>
        <v>-281.08326425605543</v>
      </c>
      <c r="X149">
        <f t="shared" si="40"/>
        <v>-97.982076377550996</v>
      </c>
      <c r="Y149" s="57">
        <f t="shared" si="41"/>
        <v>-119.73167398850573</v>
      </c>
      <c r="Z149" s="56">
        <v>-0.33191199999999998</v>
      </c>
      <c r="AA149" s="51">
        <v>-0.323187</v>
      </c>
      <c r="AB149" s="51">
        <v>0.260851</v>
      </c>
      <c r="AC149">
        <f t="shared" si="42"/>
        <v>-345.83989607476627</v>
      </c>
      <c r="AD149">
        <f t="shared" si="43"/>
        <v>-384.68454053380765</v>
      </c>
      <c r="AE149" s="57">
        <f t="shared" si="44"/>
        <v>316.11171728260865</v>
      </c>
    </row>
    <row r="150" spans="1:31" x14ac:dyDescent="0.2">
      <c r="A150" s="50">
        <v>245.5</v>
      </c>
      <c r="B150" s="56">
        <v>-9.9733100000000005E-2</v>
      </c>
      <c r="C150" s="51">
        <v>8.5688500000000001E-2</v>
      </c>
      <c r="D150" s="51">
        <v>-0.21749399999999999</v>
      </c>
      <c r="E150">
        <f t="shared" si="30"/>
        <v>-115.82545123958334</v>
      </c>
      <c r="F150">
        <f t="shared" si="31"/>
        <v>104.98253697802198</v>
      </c>
      <c r="G150" s="57">
        <f t="shared" si="32"/>
        <v>-270.42832037174708</v>
      </c>
      <c r="H150" s="56">
        <v>1.40018E-2</v>
      </c>
      <c r="I150" s="51">
        <v>-0.34704299999999999</v>
      </c>
      <c r="J150" s="51">
        <v>-0.20016999999999999</v>
      </c>
      <c r="K150">
        <f t="shared" si="33"/>
        <v>16.374762398601401</v>
      </c>
      <c r="L150">
        <f t="shared" si="34"/>
        <v>-407.28235863157886</v>
      </c>
      <c r="M150" s="57">
        <f t="shared" si="35"/>
        <v>-314.32328591549293</v>
      </c>
      <c r="N150" s="51">
        <v>-0.34379300000000002</v>
      </c>
      <c r="O150" s="51">
        <v>-0.69931299999999996</v>
      </c>
      <c r="P150" s="51">
        <v>7.3598499999999997E-2</v>
      </c>
      <c r="Q150">
        <f t="shared" si="36"/>
        <v>-352.72529052147132</v>
      </c>
      <c r="R150">
        <f t="shared" si="37"/>
        <v>-879.32037259398453</v>
      </c>
      <c r="S150">
        <f t="shared" si="38"/>
        <v>77.410346839622633</v>
      </c>
      <c r="T150" s="56">
        <v>-0.244924</v>
      </c>
      <c r="U150" s="51">
        <v>-0.13281599999999999</v>
      </c>
      <c r="V150" s="51">
        <v>-0.11273900000000001</v>
      </c>
      <c r="W150">
        <f t="shared" si="39"/>
        <v>-283.45927432525963</v>
      </c>
      <c r="X150">
        <f t="shared" si="40"/>
        <v>-151.0985289795918</v>
      </c>
      <c r="Y150" s="57">
        <f t="shared" si="41"/>
        <v>-144.47438057471265</v>
      </c>
      <c r="Z150" s="56">
        <v>-0.32872299999999999</v>
      </c>
      <c r="AA150" s="51">
        <v>-0.33093</v>
      </c>
      <c r="AB150" s="51">
        <v>0.236288</v>
      </c>
      <c r="AC150">
        <f t="shared" si="42"/>
        <v>-342.51707728971951</v>
      </c>
      <c r="AD150">
        <f t="shared" si="43"/>
        <v>-393.90091494661903</v>
      </c>
      <c r="AE150" s="57">
        <f t="shared" si="44"/>
        <v>286.34509913043479</v>
      </c>
    </row>
    <row r="151" spans="1:31" x14ac:dyDescent="0.2">
      <c r="A151" s="50">
        <v>245.4</v>
      </c>
      <c r="B151" s="56">
        <v>-0.116537</v>
      </c>
      <c r="C151" s="51">
        <v>8.7174699999999994E-2</v>
      </c>
      <c r="D151" s="51">
        <v>-0.226525</v>
      </c>
      <c r="E151">
        <f t="shared" si="30"/>
        <v>-135.34073052083332</v>
      </c>
      <c r="F151">
        <f t="shared" si="31"/>
        <v>106.80337695604395</v>
      </c>
      <c r="G151" s="57">
        <f t="shared" si="32"/>
        <v>-281.65731133828984</v>
      </c>
      <c r="H151" s="56">
        <v>1.3981499999999999E-3</v>
      </c>
      <c r="I151" s="51">
        <v>-0.37223200000000001</v>
      </c>
      <c r="J151" s="51">
        <v>-0.199046</v>
      </c>
      <c r="K151">
        <f t="shared" si="33"/>
        <v>1.6351022045454546</v>
      </c>
      <c r="L151">
        <f t="shared" si="34"/>
        <v>-436.84363873684197</v>
      </c>
      <c r="M151" s="57">
        <f t="shared" si="35"/>
        <v>-312.55828929577467</v>
      </c>
      <c r="N151" s="51">
        <v>-0.329453</v>
      </c>
      <c r="O151" s="51">
        <v>-0.70243</v>
      </c>
      <c r="P151" s="51">
        <v>6.7605299999999993E-2</v>
      </c>
      <c r="Q151">
        <f t="shared" si="36"/>
        <v>-338.01271444785175</v>
      </c>
      <c r="R151">
        <f t="shared" si="37"/>
        <v>-883.23970714285679</v>
      </c>
      <c r="S151">
        <f t="shared" si="38"/>
        <v>71.106744311320753</v>
      </c>
      <c r="T151" s="56">
        <v>-0.24084800000000001</v>
      </c>
      <c r="U151" s="51">
        <v>-0.17741000000000001</v>
      </c>
      <c r="V151" s="51">
        <v>-0.14072899999999999</v>
      </c>
      <c r="W151">
        <f t="shared" si="39"/>
        <v>-278.74197425605547</v>
      </c>
      <c r="X151">
        <f t="shared" si="40"/>
        <v>-201.83102959183671</v>
      </c>
      <c r="Y151" s="57">
        <f t="shared" si="41"/>
        <v>-180.34340471264366</v>
      </c>
      <c r="Z151" s="56">
        <v>-0.32564199999999999</v>
      </c>
      <c r="AA151" s="51">
        <v>-0.34129900000000002</v>
      </c>
      <c r="AB151" s="51">
        <v>0.206732</v>
      </c>
      <c r="AC151">
        <f t="shared" si="42"/>
        <v>-339.3067904672896</v>
      </c>
      <c r="AD151">
        <f t="shared" si="43"/>
        <v>-406.24297697508882</v>
      </c>
      <c r="AE151" s="57">
        <f t="shared" si="44"/>
        <v>250.52772478260869</v>
      </c>
    </row>
    <row r="152" spans="1:31" x14ac:dyDescent="0.2">
      <c r="A152" s="50">
        <v>245.3</v>
      </c>
      <c r="B152" s="56">
        <v>-0.12872</v>
      </c>
      <c r="C152" s="51">
        <v>9.1125700000000004E-2</v>
      </c>
      <c r="D152" s="51">
        <v>-0.23144600000000001</v>
      </c>
      <c r="E152">
        <f t="shared" si="30"/>
        <v>-149.48950833333333</v>
      </c>
      <c r="F152">
        <f t="shared" si="31"/>
        <v>111.64400321978022</v>
      </c>
      <c r="G152" s="57">
        <f t="shared" si="32"/>
        <v>-287.7759985873605</v>
      </c>
      <c r="H152" s="56">
        <v>-1.1353500000000001E-2</v>
      </c>
      <c r="I152" s="51">
        <v>-0.40477200000000002</v>
      </c>
      <c r="J152" s="51">
        <v>-0.19833700000000001</v>
      </c>
      <c r="K152">
        <f t="shared" si="33"/>
        <v>-13.277640367132872</v>
      </c>
      <c r="L152">
        <f t="shared" si="34"/>
        <v>-475.03189768421043</v>
      </c>
      <c r="M152" s="57">
        <f t="shared" si="35"/>
        <v>-311.44495957746483</v>
      </c>
      <c r="N152" s="51">
        <v>-0.31551299999999999</v>
      </c>
      <c r="O152" s="51">
        <v>-0.70584000000000002</v>
      </c>
      <c r="P152" s="51">
        <v>6.3902E-2</v>
      </c>
      <c r="Q152">
        <f t="shared" si="36"/>
        <v>-323.71053101226892</v>
      </c>
      <c r="R152">
        <f t="shared" si="37"/>
        <v>-887.52746165413498</v>
      </c>
      <c r="S152">
        <f t="shared" si="38"/>
        <v>67.211641320754723</v>
      </c>
      <c r="T152" s="56">
        <v>-0.23724999999999999</v>
      </c>
      <c r="U152" s="51">
        <v>-0.22869900000000001</v>
      </c>
      <c r="V152" s="51">
        <v>-0.16516</v>
      </c>
      <c r="W152">
        <f t="shared" si="39"/>
        <v>-274.57788062283743</v>
      </c>
      <c r="X152">
        <f t="shared" si="40"/>
        <v>-260.18011744897956</v>
      </c>
      <c r="Y152" s="57">
        <f t="shared" si="41"/>
        <v>-211.6515908045977</v>
      </c>
      <c r="Z152" s="56">
        <v>-0.32141799999999998</v>
      </c>
      <c r="AA152" s="51">
        <v>-0.35964699999999999</v>
      </c>
      <c r="AB152" s="51">
        <v>0.17277400000000001</v>
      </c>
      <c r="AC152">
        <f t="shared" si="42"/>
        <v>-334.90554037383168</v>
      </c>
      <c r="AD152">
        <f t="shared" si="43"/>
        <v>-428.08232060498204</v>
      </c>
      <c r="AE152" s="57">
        <f t="shared" si="44"/>
        <v>209.37579630434783</v>
      </c>
    </row>
    <row r="153" spans="1:31" x14ac:dyDescent="0.2">
      <c r="A153" s="50">
        <v>245.2</v>
      </c>
      <c r="B153" s="56">
        <v>-0.13785500000000001</v>
      </c>
      <c r="C153" s="51">
        <v>9.9002400000000004E-2</v>
      </c>
      <c r="D153" s="51">
        <v>-0.24163399999999999</v>
      </c>
      <c r="E153">
        <f t="shared" si="30"/>
        <v>-160.09847864583332</v>
      </c>
      <c r="F153">
        <f t="shared" si="31"/>
        <v>121.29425907692308</v>
      </c>
      <c r="G153" s="57">
        <f t="shared" si="32"/>
        <v>-300.44358356877308</v>
      </c>
      <c r="H153" s="56">
        <v>-2.52701E-2</v>
      </c>
      <c r="I153" s="51">
        <v>-0.42505100000000001</v>
      </c>
      <c r="J153" s="51">
        <v>-0.19644900000000001</v>
      </c>
      <c r="K153">
        <f t="shared" si="33"/>
        <v>-29.552763451048953</v>
      </c>
      <c r="L153">
        <f t="shared" si="34"/>
        <v>-498.83090515789468</v>
      </c>
      <c r="M153" s="57">
        <f t="shared" si="35"/>
        <v>-308.48026774647889</v>
      </c>
      <c r="N153" s="51">
        <v>-0.29246</v>
      </c>
      <c r="O153" s="51">
        <v>-0.69895399999999996</v>
      </c>
      <c r="P153" s="51">
        <v>5.6554699999999999E-2</v>
      </c>
      <c r="Q153">
        <f t="shared" si="36"/>
        <v>-300.05857730061263</v>
      </c>
      <c r="R153">
        <f t="shared" si="37"/>
        <v>-878.868963834586</v>
      </c>
      <c r="S153">
        <f t="shared" si="38"/>
        <v>59.483806632075471</v>
      </c>
      <c r="T153" s="56">
        <v>-0.235263</v>
      </c>
      <c r="U153" s="51">
        <v>-0.280833</v>
      </c>
      <c r="V153" s="51">
        <v>-0.18120800000000001</v>
      </c>
      <c r="W153">
        <f t="shared" si="39"/>
        <v>-272.27825470588243</v>
      </c>
      <c r="X153">
        <f t="shared" si="40"/>
        <v>-319.49052214285706</v>
      </c>
      <c r="Y153" s="57">
        <f t="shared" si="41"/>
        <v>-232.21701057471267</v>
      </c>
      <c r="Z153" s="56">
        <v>-0.31709799999999999</v>
      </c>
      <c r="AA153" s="51">
        <v>-0.36843100000000001</v>
      </c>
      <c r="AB153" s="51">
        <v>0.13570699999999999</v>
      </c>
      <c r="AC153">
        <f t="shared" si="42"/>
        <v>-330.4042618691588</v>
      </c>
      <c r="AD153">
        <f t="shared" si="43"/>
        <v>-438.53778138790017</v>
      </c>
      <c r="AE153" s="57">
        <f t="shared" si="44"/>
        <v>164.45623293478258</v>
      </c>
    </row>
    <row r="154" spans="1:31" x14ac:dyDescent="0.2">
      <c r="A154" s="50">
        <v>245.1</v>
      </c>
      <c r="B154" s="56">
        <v>-0.145368</v>
      </c>
      <c r="C154" s="51">
        <v>0.10749</v>
      </c>
      <c r="D154" s="51">
        <v>-0.25627</v>
      </c>
      <c r="E154">
        <f t="shared" si="30"/>
        <v>-168.82373249999998</v>
      </c>
      <c r="F154">
        <f t="shared" si="31"/>
        <v>131.69296813186813</v>
      </c>
      <c r="G154" s="57">
        <f t="shared" si="32"/>
        <v>-318.64173568773219</v>
      </c>
      <c r="H154" s="56">
        <v>-4.1959200000000002E-2</v>
      </c>
      <c r="I154" s="51">
        <v>-0.45313100000000001</v>
      </c>
      <c r="J154" s="51">
        <v>-0.19565299999999999</v>
      </c>
      <c r="K154">
        <f t="shared" si="33"/>
        <v>-49.070257426573441</v>
      </c>
      <c r="L154">
        <f t="shared" si="34"/>
        <v>-531.78500199999985</v>
      </c>
      <c r="M154" s="57">
        <f t="shared" si="35"/>
        <v>-307.23032352112676</v>
      </c>
      <c r="N154" s="51">
        <v>-0.27452500000000002</v>
      </c>
      <c r="O154" s="51">
        <v>-0.68744799999999995</v>
      </c>
      <c r="P154" s="51">
        <v>4.5511799999999998E-2</v>
      </c>
      <c r="Q154">
        <f t="shared" si="36"/>
        <v>-281.65759739263723</v>
      </c>
      <c r="R154">
        <f t="shared" si="37"/>
        <v>-864.40125022556356</v>
      </c>
      <c r="S154">
        <f t="shared" si="38"/>
        <v>47.868967754716977</v>
      </c>
      <c r="T154" s="56">
        <v>-0.22956499999999999</v>
      </c>
      <c r="U154" s="51">
        <v>-0.32218400000000003</v>
      </c>
      <c r="V154" s="51">
        <v>-0.198047</v>
      </c>
      <c r="W154">
        <f t="shared" si="39"/>
        <v>-265.6837562283738</v>
      </c>
      <c r="X154">
        <f t="shared" si="40"/>
        <v>-366.53361387755098</v>
      </c>
      <c r="Y154" s="57">
        <f t="shared" si="41"/>
        <v>-253.79609229885057</v>
      </c>
      <c r="Z154" s="56">
        <v>-0.31395899999999999</v>
      </c>
      <c r="AA154" s="51">
        <v>-0.37574600000000002</v>
      </c>
      <c r="AB154" s="51">
        <v>8.4272100000000003E-2</v>
      </c>
      <c r="AC154">
        <f t="shared" si="42"/>
        <v>-327.1335412149532</v>
      </c>
      <c r="AD154">
        <f t="shared" si="43"/>
        <v>-447.24471395017775</v>
      </c>
      <c r="AE154" s="57">
        <f t="shared" si="44"/>
        <v>102.12496118478261</v>
      </c>
    </row>
    <row r="155" spans="1:31" x14ac:dyDescent="0.2">
      <c r="A155" s="50">
        <v>245</v>
      </c>
      <c r="B155" s="56">
        <v>-0.15576499999999999</v>
      </c>
      <c r="C155" s="51">
        <v>0.111024</v>
      </c>
      <c r="D155" s="51">
        <v>-0.27298600000000001</v>
      </c>
      <c r="E155">
        <f t="shared" si="30"/>
        <v>-180.89833177083332</v>
      </c>
      <c r="F155">
        <f t="shared" si="31"/>
        <v>136.02270065934064</v>
      </c>
      <c r="G155" s="57">
        <f t="shared" si="32"/>
        <v>-339.42612423791809</v>
      </c>
      <c r="H155" s="56">
        <v>-6.0803900000000001E-2</v>
      </c>
      <c r="I155" s="51">
        <v>-0.485564</v>
      </c>
      <c r="J155" s="51">
        <v>-0.19251299999999999</v>
      </c>
      <c r="K155">
        <f t="shared" si="33"/>
        <v>-71.108672842657356</v>
      </c>
      <c r="L155">
        <f t="shared" si="34"/>
        <v>-569.84768799999983</v>
      </c>
      <c r="M155" s="57">
        <f t="shared" si="35"/>
        <v>-302.29963901408451</v>
      </c>
      <c r="N155" s="51">
        <v>-0.26041700000000001</v>
      </c>
      <c r="O155" s="51">
        <v>-0.68376700000000001</v>
      </c>
      <c r="P155" s="51">
        <v>3.9407499999999998E-2</v>
      </c>
      <c r="Q155">
        <f t="shared" si="36"/>
        <v>-267.18304904907893</v>
      </c>
      <c r="R155">
        <f t="shared" si="37"/>
        <v>-859.77273868421025</v>
      </c>
      <c r="S155">
        <f t="shared" si="38"/>
        <v>41.448511084905654</v>
      </c>
      <c r="T155" s="56">
        <v>-0.219693</v>
      </c>
      <c r="U155" s="51">
        <v>-0.36621700000000001</v>
      </c>
      <c r="V155" s="51">
        <v>-0.220441</v>
      </c>
      <c r="W155">
        <f t="shared" si="39"/>
        <v>-254.25853878892741</v>
      </c>
      <c r="X155">
        <f t="shared" si="40"/>
        <v>-416.62789112244889</v>
      </c>
      <c r="Y155" s="57">
        <f t="shared" si="41"/>
        <v>-282.49387459770116</v>
      </c>
      <c r="Z155" s="56">
        <v>-0.31406499999999998</v>
      </c>
      <c r="AA155" s="51">
        <v>-0.38303399999999999</v>
      </c>
      <c r="AB155" s="51">
        <v>3.1496400000000001E-2</v>
      </c>
      <c r="AC155">
        <f t="shared" si="42"/>
        <v>-327.24398925233635</v>
      </c>
      <c r="AD155">
        <f t="shared" si="43"/>
        <v>-455.91950882562253</v>
      </c>
      <c r="AE155" s="57">
        <f t="shared" si="44"/>
        <v>38.168843869565215</v>
      </c>
    </row>
    <row r="156" spans="1:31" x14ac:dyDescent="0.2">
      <c r="A156" s="50">
        <v>244.9</v>
      </c>
      <c r="B156" s="56">
        <v>-0.167906</v>
      </c>
      <c r="C156" s="51">
        <v>0.111632</v>
      </c>
      <c r="D156" s="51">
        <v>-0.28648000000000001</v>
      </c>
      <c r="E156">
        <f t="shared" si="30"/>
        <v>-194.99833270833332</v>
      </c>
      <c r="F156">
        <f t="shared" si="31"/>
        <v>136.76760087912086</v>
      </c>
      <c r="G156" s="57">
        <f t="shared" si="32"/>
        <v>-356.20433308550173</v>
      </c>
      <c r="H156" s="56">
        <v>-7.92794E-2</v>
      </c>
      <c r="I156" s="51">
        <v>-0.51419999999999999</v>
      </c>
      <c r="J156" s="51">
        <v>-0.18987299999999999</v>
      </c>
      <c r="K156">
        <f t="shared" si="33"/>
        <v>-92.715317895104903</v>
      </c>
      <c r="L156">
        <f t="shared" si="34"/>
        <v>-603.45429473684192</v>
      </c>
      <c r="M156" s="57">
        <f t="shared" si="35"/>
        <v>-298.15409535211268</v>
      </c>
      <c r="N156" s="51">
        <v>-0.242955</v>
      </c>
      <c r="O156" s="51">
        <v>-0.66802700000000004</v>
      </c>
      <c r="P156" s="51">
        <v>3.6912E-2</v>
      </c>
      <c r="Q156">
        <f t="shared" si="36"/>
        <v>-249.26735843558208</v>
      </c>
      <c r="R156">
        <f t="shared" si="37"/>
        <v>-839.98116800751848</v>
      </c>
      <c r="S156">
        <f t="shared" si="38"/>
        <v>38.823763018867929</v>
      </c>
      <c r="T156" s="56">
        <v>-0.21127299999999999</v>
      </c>
      <c r="U156" s="51">
        <v>-0.405588</v>
      </c>
      <c r="V156" s="51">
        <v>-0.24148800000000001</v>
      </c>
      <c r="W156">
        <f t="shared" si="39"/>
        <v>-244.51377269896201</v>
      </c>
      <c r="X156">
        <f t="shared" si="40"/>
        <v>-461.41842979591826</v>
      </c>
      <c r="Y156" s="57">
        <f t="shared" si="41"/>
        <v>-309.46548413793107</v>
      </c>
      <c r="Z156" s="56">
        <v>-0.31068899999999999</v>
      </c>
      <c r="AA156" s="51">
        <v>-0.38332899999999998</v>
      </c>
      <c r="AB156" s="51">
        <v>-2.7871799999999999E-2</v>
      </c>
      <c r="AC156">
        <f t="shared" si="42"/>
        <v>-323.72632345794386</v>
      </c>
      <c r="AD156">
        <f t="shared" si="43"/>
        <v>-456.27064281138769</v>
      </c>
      <c r="AE156" s="57">
        <f t="shared" si="44"/>
        <v>-33.776380239130432</v>
      </c>
    </row>
    <row r="157" spans="1:31" x14ac:dyDescent="0.2">
      <c r="A157" s="50">
        <v>244.8</v>
      </c>
      <c r="B157" s="56">
        <v>-0.178593</v>
      </c>
      <c r="C157" s="51">
        <v>0.113527</v>
      </c>
      <c r="D157" s="51">
        <v>-0.30298900000000001</v>
      </c>
      <c r="E157">
        <f t="shared" si="30"/>
        <v>-207.40972468749999</v>
      </c>
      <c r="F157">
        <f t="shared" si="31"/>
        <v>139.08928824175825</v>
      </c>
      <c r="G157" s="57">
        <f t="shared" si="32"/>
        <v>-376.73134137546452</v>
      </c>
      <c r="H157" s="56">
        <v>-8.6847199999999999E-2</v>
      </c>
      <c r="I157" s="51">
        <v>-0.54074</v>
      </c>
      <c r="J157" s="51">
        <v>-0.17907400000000001</v>
      </c>
      <c r="K157">
        <f t="shared" si="33"/>
        <v>-101.56567476923078</v>
      </c>
      <c r="L157">
        <f t="shared" si="34"/>
        <v>-634.60107999999991</v>
      </c>
      <c r="M157" s="57">
        <f t="shared" si="35"/>
        <v>-281.19662338028172</v>
      </c>
      <c r="N157" s="51">
        <v>-0.22927500000000001</v>
      </c>
      <c r="O157" s="51">
        <v>-0.65495199999999998</v>
      </c>
      <c r="P157" s="51">
        <v>3.0273100000000001E-2</v>
      </c>
      <c r="Q157">
        <f t="shared" si="36"/>
        <v>-235.23193021472321</v>
      </c>
      <c r="R157">
        <f t="shared" si="37"/>
        <v>-823.54058436090179</v>
      </c>
      <c r="S157">
        <f t="shared" si="38"/>
        <v>31.841018103773585</v>
      </c>
      <c r="T157" s="56">
        <v>-0.20463999999999999</v>
      </c>
      <c r="U157" s="51">
        <v>-0.44414999999999999</v>
      </c>
      <c r="V157" s="51">
        <v>-0.25941599999999998</v>
      </c>
      <c r="W157">
        <f t="shared" si="39"/>
        <v>-236.83716539792391</v>
      </c>
      <c r="X157">
        <f t="shared" si="40"/>
        <v>-505.28860714285702</v>
      </c>
      <c r="Y157" s="57">
        <f t="shared" si="41"/>
        <v>-332.44011310344825</v>
      </c>
      <c r="Z157" s="56">
        <v>-0.30742900000000001</v>
      </c>
      <c r="AA157" s="51">
        <v>-0.37737300000000001</v>
      </c>
      <c r="AB157" s="51">
        <v>-9.1131799999999999E-2</v>
      </c>
      <c r="AC157">
        <f t="shared" si="42"/>
        <v>-320.32952532710277</v>
      </c>
      <c r="AD157">
        <f t="shared" si="43"/>
        <v>-449.18130715302476</v>
      </c>
      <c r="AE157" s="57">
        <f t="shared" si="44"/>
        <v>-110.4378737173913</v>
      </c>
    </row>
    <row r="158" spans="1:31" x14ac:dyDescent="0.2">
      <c r="A158" s="50">
        <v>244.7</v>
      </c>
      <c r="B158" s="56">
        <v>-0.191161</v>
      </c>
      <c r="C158" s="51">
        <v>0.121699</v>
      </c>
      <c r="D158" s="51">
        <v>-0.31745000000000001</v>
      </c>
      <c r="E158">
        <f t="shared" si="30"/>
        <v>-222.00562385416666</v>
      </c>
      <c r="F158">
        <f t="shared" si="31"/>
        <v>149.10133527472527</v>
      </c>
      <c r="G158" s="57">
        <f t="shared" si="32"/>
        <v>-394.71190148698867</v>
      </c>
      <c r="H158" s="56">
        <v>-9.16241E-2</v>
      </c>
      <c r="I158" s="51">
        <v>-0.56054800000000005</v>
      </c>
      <c r="J158" s="51">
        <v>-0.16356200000000001</v>
      </c>
      <c r="K158">
        <f t="shared" si="33"/>
        <v>-107.15214240209792</v>
      </c>
      <c r="L158">
        <f t="shared" si="34"/>
        <v>-657.84733178947363</v>
      </c>
      <c r="M158" s="57">
        <f t="shared" si="35"/>
        <v>-256.83841380281694</v>
      </c>
      <c r="N158" s="51">
        <v>-0.21188199999999999</v>
      </c>
      <c r="O158" s="51">
        <v>-0.63388</v>
      </c>
      <c r="P158" s="51">
        <v>2.4985199999999999E-2</v>
      </c>
      <c r="Q158">
        <f t="shared" si="36"/>
        <v>-217.38703233128768</v>
      </c>
      <c r="R158">
        <f t="shared" si="37"/>
        <v>-797.04452481202975</v>
      </c>
      <c r="S158">
        <f t="shared" si="38"/>
        <v>26.279244792452829</v>
      </c>
      <c r="T158" s="56">
        <v>-0.20261199999999999</v>
      </c>
      <c r="U158" s="51">
        <v>-0.48058000000000001</v>
      </c>
      <c r="V158" s="51">
        <v>-0.28310800000000003</v>
      </c>
      <c r="W158">
        <f t="shared" si="39"/>
        <v>-234.49008871972325</v>
      </c>
      <c r="X158">
        <f t="shared" si="40"/>
        <v>-546.73330816326518</v>
      </c>
      <c r="Y158" s="57">
        <f t="shared" si="41"/>
        <v>-362.80127494252878</v>
      </c>
      <c r="Z158" s="56">
        <v>-0.30115700000000001</v>
      </c>
      <c r="AA158" s="51">
        <v>-0.37034600000000001</v>
      </c>
      <c r="AB158" s="51">
        <v>-0.15503500000000001</v>
      </c>
      <c r="AC158">
        <f t="shared" si="42"/>
        <v>-313.79433579439251</v>
      </c>
      <c r="AD158">
        <f t="shared" si="43"/>
        <v>-440.8171765836297</v>
      </c>
      <c r="AE158" s="57">
        <f t="shared" si="44"/>
        <v>-187.87882771739129</v>
      </c>
    </row>
    <row r="159" spans="1:31" x14ac:dyDescent="0.2">
      <c r="A159" s="50">
        <v>244.6</v>
      </c>
      <c r="B159" s="56">
        <v>-0.20700299999999999</v>
      </c>
      <c r="C159" s="51">
        <v>0.130884</v>
      </c>
      <c r="D159" s="51">
        <v>-0.33426499999999998</v>
      </c>
      <c r="E159">
        <f t="shared" si="30"/>
        <v>-240.40379656249999</v>
      </c>
      <c r="F159">
        <f t="shared" si="31"/>
        <v>160.35447428571428</v>
      </c>
      <c r="G159" s="57">
        <f t="shared" si="32"/>
        <v>-415.61938494423777</v>
      </c>
      <c r="H159" s="56">
        <v>-9.4429600000000002E-2</v>
      </c>
      <c r="I159" s="51">
        <v>-0.574631</v>
      </c>
      <c r="J159" s="51">
        <v>-0.15790599999999999</v>
      </c>
      <c r="K159">
        <f t="shared" si="33"/>
        <v>-110.433105986014</v>
      </c>
      <c r="L159">
        <f t="shared" si="34"/>
        <v>-674.37484410526304</v>
      </c>
      <c r="M159" s="57">
        <f t="shared" si="35"/>
        <v>-247.95690056338026</v>
      </c>
      <c r="N159" s="51">
        <v>-0.19551199999999999</v>
      </c>
      <c r="O159" s="51">
        <v>-0.61392599999999997</v>
      </c>
      <c r="P159" s="51">
        <v>1.5739099999999999E-2</v>
      </c>
      <c r="Q159">
        <f t="shared" si="36"/>
        <v>-200.59171361963129</v>
      </c>
      <c r="R159">
        <f t="shared" si="37"/>
        <v>-771.9542451879696</v>
      </c>
      <c r="S159">
        <f t="shared" si="38"/>
        <v>16.554266594339619</v>
      </c>
      <c r="T159" s="56">
        <v>-0.201705</v>
      </c>
      <c r="U159" s="51">
        <v>-0.51355200000000001</v>
      </c>
      <c r="V159" s="51">
        <v>-0.30463499999999999</v>
      </c>
      <c r="W159">
        <f t="shared" si="39"/>
        <v>-233.4403852941177</v>
      </c>
      <c r="X159">
        <f t="shared" si="40"/>
        <v>-584.24400489795903</v>
      </c>
      <c r="Y159" s="57">
        <f t="shared" si="41"/>
        <v>-390.38800172413789</v>
      </c>
      <c r="Z159" s="56">
        <v>-0.29597800000000002</v>
      </c>
      <c r="AA159" s="51">
        <v>-0.36723899999999998</v>
      </c>
      <c r="AB159" s="51">
        <v>-0.214894</v>
      </c>
      <c r="AC159">
        <f t="shared" si="42"/>
        <v>-308.3980114018691</v>
      </c>
      <c r="AD159">
        <f t="shared" si="43"/>
        <v>-437.11896202846958</v>
      </c>
      <c r="AE159" s="57">
        <f t="shared" si="44"/>
        <v>-260.41882673913045</v>
      </c>
    </row>
    <row r="160" spans="1:31" x14ac:dyDescent="0.2">
      <c r="A160" s="50">
        <v>244.5</v>
      </c>
      <c r="B160" s="56">
        <v>-0.21756600000000001</v>
      </c>
      <c r="C160" s="51">
        <v>0.14355399999999999</v>
      </c>
      <c r="D160" s="51">
        <v>-0.34753899999999999</v>
      </c>
      <c r="E160">
        <f t="shared" si="30"/>
        <v>-252.67118062500001</v>
      </c>
      <c r="F160">
        <f t="shared" si="31"/>
        <v>175.87731274725274</v>
      </c>
      <c r="G160" s="57">
        <f t="shared" si="32"/>
        <v>-432.12404955390315</v>
      </c>
      <c r="H160" s="56">
        <v>-0.10185900000000001</v>
      </c>
      <c r="I160" s="51">
        <v>-0.59505799999999998</v>
      </c>
      <c r="J160" s="51">
        <v>-0.14968799999999999</v>
      </c>
      <c r="K160">
        <f t="shared" si="33"/>
        <v>-119.12160744755248</v>
      </c>
      <c r="L160">
        <f t="shared" si="34"/>
        <v>-698.34754126315772</v>
      </c>
      <c r="M160" s="57">
        <f t="shared" si="35"/>
        <v>-235.05232563380281</v>
      </c>
      <c r="N160" s="51">
        <v>-0.19245599999999999</v>
      </c>
      <c r="O160" s="51">
        <v>-0.59473699999999996</v>
      </c>
      <c r="P160" s="51">
        <v>-4.29781E-3</v>
      </c>
      <c r="Q160">
        <f t="shared" si="36"/>
        <v>-197.45631386503004</v>
      </c>
      <c r="R160">
        <f t="shared" si="37"/>
        <v>-747.82588116541319</v>
      </c>
      <c r="S160">
        <f t="shared" si="38"/>
        <v>-4.520404121698113</v>
      </c>
      <c r="T160" s="56">
        <v>-0.19152</v>
      </c>
      <c r="U160" s="51">
        <v>-0.55513699999999999</v>
      </c>
      <c r="V160" s="51">
        <v>-0.32453799999999999</v>
      </c>
      <c r="W160">
        <f t="shared" si="39"/>
        <v>-221.65292179930805</v>
      </c>
      <c r="X160">
        <f t="shared" si="40"/>
        <v>-631.55330744897947</v>
      </c>
      <c r="Y160" s="57">
        <f t="shared" si="41"/>
        <v>-415.89358183908041</v>
      </c>
      <c r="Z160" s="56">
        <v>-0.29575099999999999</v>
      </c>
      <c r="AA160" s="51">
        <v>-0.36194999999999999</v>
      </c>
      <c r="AB160" s="51">
        <v>-0.27728399999999997</v>
      </c>
      <c r="AC160">
        <f t="shared" si="42"/>
        <v>-308.1614858878504</v>
      </c>
      <c r="AD160">
        <f t="shared" si="43"/>
        <v>-430.82354626334501</v>
      </c>
      <c r="AE160" s="57">
        <f t="shared" si="44"/>
        <v>-336.02601260869562</v>
      </c>
    </row>
    <row r="161" spans="1:31" x14ac:dyDescent="0.2">
      <c r="A161" s="50">
        <v>244.4</v>
      </c>
      <c r="B161" s="56">
        <v>-0.22711899999999999</v>
      </c>
      <c r="C161" s="51">
        <v>0.159527</v>
      </c>
      <c r="D161" s="51">
        <v>-0.365068</v>
      </c>
      <c r="E161">
        <f t="shared" si="30"/>
        <v>-263.76559697916662</v>
      </c>
      <c r="F161">
        <f t="shared" si="31"/>
        <v>195.44687065934065</v>
      </c>
      <c r="G161" s="57">
        <f t="shared" si="32"/>
        <v>-453.91930840148677</v>
      </c>
      <c r="H161" s="56">
        <v>-0.11169</v>
      </c>
      <c r="I161" s="51">
        <v>-0.609796</v>
      </c>
      <c r="J161" s="51">
        <v>-0.144897</v>
      </c>
      <c r="K161">
        <f t="shared" si="33"/>
        <v>-130.61872132867134</v>
      </c>
      <c r="L161">
        <f t="shared" si="34"/>
        <v>-715.64374778947354</v>
      </c>
      <c r="M161" s="57">
        <f t="shared" si="35"/>
        <v>-227.52910605633807</v>
      </c>
      <c r="N161" s="51">
        <v>-0.196411</v>
      </c>
      <c r="O161" s="51">
        <v>-0.580897</v>
      </c>
      <c r="P161" s="51">
        <v>-2.7082499999999999E-2</v>
      </c>
      <c r="Q161">
        <f t="shared" si="36"/>
        <v>-201.51407107361902</v>
      </c>
      <c r="R161">
        <f t="shared" si="37"/>
        <v>-730.42338191729289</v>
      </c>
      <c r="S161">
        <f t="shared" si="38"/>
        <v>-28.485169103773583</v>
      </c>
      <c r="T161" s="56">
        <v>-0.17904100000000001</v>
      </c>
      <c r="U161" s="51">
        <v>-0.58640300000000001</v>
      </c>
      <c r="V161" s="51">
        <v>-0.34007100000000001</v>
      </c>
      <c r="W161">
        <f t="shared" si="39"/>
        <v>-207.21053034602085</v>
      </c>
      <c r="X161">
        <f t="shared" si="40"/>
        <v>-667.12316806122431</v>
      </c>
      <c r="Y161" s="57">
        <f t="shared" si="41"/>
        <v>-435.79903206896557</v>
      </c>
      <c r="Z161" s="56">
        <v>-0.30221799999999999</v>
      </c>
      <c r="AA161" s="51">
        <v>-0.35671900000000001</v>
      </c>
      <c r="AB161" s="51">
        <v>-0.33998</v>
      </c>
      <c r="AC161">
        <f t="shared" si="42"/>
        <v>-314.8998581308411</v>
      </c>
      <c r="AD161">
        <f t="shared" si="43"/>
        <v>-424.59716701067595</v>
      </c>
      <c r="AE161" s="57">
        <f t="shared" si="44"/>
        <v>-412.00402391304345</v>
      </c>
    </row>
    <row r="162" spans="1:31" x14ac:dyDescent="0.2">
      <c r="A162" s="50">
        <v>244.3</v>
      </c>
      <c r="B162" s="56">
        <v>-0.237849</v>
      </c>
      <c r="C162" s="51">
        <v>0.17415</v>
      </c>
      <c r="D162" s="51">
        <v>-0.38123400000000002</v>
      </c>
      <c r="E162">
        <f t="shared" si="30"/>
        <v>-276.2269271875</v>
      </c>
      <c r="F162">
        <f t="shared" si="31"/>
        <v>213.36245604395603</v>
      </c>
      <c r="G162" s="57">
        <f t="shared" si="32"/>
        <v>-474.01983635687719</v>
      </c>
      <c r="H162" s="56">
        <v>-0.124594</v>
      </c>
      <c r="I162" s="51">
        <v>-0.62133000000000005</v>
      </c>
      <c r="J162" s="51">
        <v>-0.14424799999999999</v>
      </c>
      <c r="K162">
        <f t="shared" si="33"/>
        <v>-145.7096334965035</v>
      </c>
      <c r="L162">
        <f t="shared" si="34"/>
        <v>-729.17980736842094</v>
      </c>
      <c r="M162" s="57">
        <f t="shared" si="35"/>
        <v>-226.50999323943662</v>
      </c>
      <c r="N162" s="51">
        <v>-0.201375</v>
      </c>
      <c r="O162" s="51">
        <v>-0.56740400000000002</v>
      </c>
      <c r="P162" s="51">
        <v>-4.7486800000000003E-2</v>
      </c>
      <c r="Q162">
        <f t="shared" si="36"/>
        <v>-206.60704371165582</v>
      </c>
      <c r="R162">
        <f t="shared" si="37"/>
        <v>-713.45720255639071</v>
      </c>
      <c r="S162">
        <f t="shared" si="38"/>
        <v>-49.946257849056607</v>
      </c>
      <c r="T162" s="56">
        <v>-0.16648499999999999</v>
      </c>
      <c r="U162" s="51">
        <v>-0.61561399999999999</v>
      </c>
      <c r="V162" s="51">
        <v>-0.35857</v>
      </c>
      <c r="W162">
        <f t="shared" si="39"/>
        <v>-192.67902404844295</v>
      </c>
      <c r="X162">
        <f t="shared" si="40"/>
        <v>-700.35515163265302</v>
      </c>
      <c r="Y162" s="57">
        <f t="shared" si="41"/>
        <v>-459.5053942528736</v>
      </c>
      <c r="Z162" s="56">
        <v>-0.29599999999999999</v>
      </c>
      <c r="AA162" s="51">
        <v>-0.34874699999999997</v>
      </c>
      <c r="AB162" s="51">
        <v>-0.399283</v>
      </c>
      <c r="AC162">
        <f t="shared" si="42"/>
        <v>-308.42093457943918</v>
      </c>
      <c r="AD162">
        <f t="shared" si="43"/>
        <v>-415.10821740213498</v>
      </c>
      <c r="AE162" s="57">
        <f t="shared" si="44"/>
        <v>-483.87023554347826</v>
      </c>
    </row>
    <row r="163" spans="1:31" x14ac:dyDescent="0.2">
      <c r="A163" s="50">
        <v>244.2</v>
      </c>
      <c r="B163" s="56">
        <v>-0.24479300000000001</v>
      </c>
      <c r="C163" s="51">
        <v>0.18709899999999999</v>
      </c>
      <c r="D163" s="51">
        <v>-0.39654699999999998</v>
      </c>
      <c r="E163">
        <f t="shared" si="30"/>
        <v>-284.29137052083331</v>
      </c>
      <c r="F163">
        <f t="shared" si="31"/>
        <v>229.22711549450548</v>
      </c>
      <c r="G163" s="57">
        <f t="shared" si="32"/>
        <v>-493.05975869888454</v>
      </c>
      <c r="H163" s="56">
        <v>-0.13520799999999999</v>
      </c>
      <c r="I163" s="51">
        <v>-0.63301600000000002</v>
      </c>
      <c r="J163" s="51">
        <v>-0.14960000000000001</v>
      </c>
      <c r="K163">
        <f t="shared" si="33"/>
        <v>-158.12244671328673</v>
      </c>
      <c r="L163">
        <f t="shared" si="34"/>
        <v>-742.89425094736839</v>
      </c>
      <c r="M163" s="57">
        <f t="shared" si="35"/>
        <v>-234.91414084507042</v>
      </c>
      <c r="N163" s="51">
        <v>-0.2092</v>
      </c>
      <c r="O163" s="51">
        <v>-0.55278899999999997</v>
      </c>
      <c r="P163" s="51">
        <v>-7.0392099999999999E-2</v>
      </c>
      <c r="Q163">
        <f t="shared" si="36"/>
        <v>-214.63534969325087</v>
      </c>
      <c r="R163">
        <f t="shared" si="37"/>
        <v>-695.08021364661624</v>
      </c>
      <c r="S163">
        <f t="shared" si="38"/>
        <v>-74.037879518867925</v>
      </c>
      <c r="T163" s="56">
        <v>-0.157475</v>
      </c>
      <c r="U163" s="51">
        <v>-0.63966000000000001</v>
      </c>
      <c r="V163" s="51">
        <v>-0.38672400000000001</v>
      </c>
      <c r="W163">
        <f t="shared" si="39"/>
        <v>-182.25142993079592</v>
      </c>
      <c r="X163">
        <f t="shared" si="40"/>
        <v>-727.71115714285702</v>
      </c>
      <c r="Y163" s="57">
        <f t="shared" si="41"/>
        <v>-495.58458344827591</v>
      </c>
      <c r="Z163" s="56">
        <v>-0.29394599999999999</v>
      </c>
      <c r="AA163" s="51">
        <v>-0.34802100000000002</v>
      </c>
      <c r="AB163" s="51">
        <v>-0.45636599999999999</v>
      </c>
      <c r="AC163">
        <f t="shared" si="42"/>
        <v>-306.28074336448589</v>
      </c>
      <c r="AD163">
        <f t="shared" si="43"/>
        <v>-414.24407071174363</v>
      </c>
      <c r="AE163" s="57">
        <f t="shared" si="44"/>
        <v>-553.04614499999991</v>
      </c>
    </row>
    <row r="164" spans="1:31" x14ac:dyDescent="0.2">
      <c r="A164" s="50">
        <v>244.1</v>
      </c>
      <c r="B164" s="56">
        <v>-0.25117899999999999</v>
      </c>
      <c r="C164" s="51">
        <v>0.19359199999999999</v>
      </c>
      <c r="D164" s="51">
        <v>-0.41360599999999997</v>
      </c>
      <c r="E164">
        <f t="shared" si="30"/>
        <v>-291.70777822916665</v>
      </c>
      <c r="F164">
        <f t="shared" si="31"/>
        <v>237.18211076923075</v>
      </c>
      <c r="G164" s="57">
        <f t="shared" si="32"/>
        <v>-514.27062758364286</v>
      </c>
      <c r="H164" s="56">
        <v>-0.152118</v>
      </c>
      <c r="I164" s="51">
        <v>-0.638432</v>
      </c>
      <c r="J164" s="51">
        <v>-0.158441</v>
      </c>
      <c r="K164">
        <f t="shared" si="33"/>
        <v>-177.89827783216785</v>
      </c>
      <c r="L164">
        <f t="shared" si="34"/>
        <v>-749.25035452631562</v>
      </c>
      <c r="M164" s="57">
        <f t="shared" si="35"/>
        <v>-248.79700126760562</v>
      </c>
      <c r="N164" s="51">
        <v>-0.22552800000000001</v>
      </c>
      <c r="O164" s="51">
        <v>-0.52692499999999998</v>
      </c>
      <c r="P164" s="51">
        <v>-8.8138999999999995E-2</v>
      </c>
      <c r="Q164">
        <f t="shared" si="36"/>
        <v>-231.38757717791341</v>
      </c>
      <c r="R164">
        <f t="shared" si="37"/>
        <v>-662.55866447368385</v>
      </c>
      <c r="S164">
        <f t="shared" si="38"/>
        <v>-92.703934999999987</v>
      </c>
      <c r="T164" s="56">
        <v>-0.15423200000000001</v>
      </c>
      <c r="U164" s="51">
        <v>-0.66294299999999995</v>
      </c>
      <c r="V164" s="51">
        <v>-0.41291899999999998</v>
      </c>
      <c r="W164">
        <f t="shared" si="39"/>
        <v>-178.49819044982706</v>
      </c>
      <c r="X164">
        <f t="shared" si="40"/>
        <v>-754.19913336734669</v>
      </c>
      <c r="Y164" s="57">
        <f t="shared" si="41"/>
        <v>-529.15332540229883</v>
      </c>
      <c r="Z164" s="56">
        <v>-0.29342600000000002</v>
      </c>
      <c r="AA164" s="51">
        <v>-0.34505200000000003</v>
      </c>
      <c r="AB164" s="51">
        <v>-0.51614599999999999</v>
      </c>
      <c r="AC164">
        <f t="shared" si="42"/>
        <v>-305.73892280373826</v>
      </c>
      <c r="AD164">
        <f t="shared" si="43"/>
        <v>-410.71011544483969</v>
      </c>
      <c r="AE164" s="57">
        <f t="shared" si="44"/>
        <v>-625.49040804347828</v>
      </c>
    </row>
    <row r="165" spans="1:31" x14ac:dyDescent="0.2">
      <c r="A165" s="50">
        <v>244</v>
      </c>
      <c r="B165" s="56">
        <v>-0.26436399999999999</v>
      </c>
      <c r="C165" s="51">
        <v>0.199457</v>
      </c>
      <c r="D165" s="51">
        <v>-0.43179000000000001</v>
      </c>
      <c r="E165">
        <f t="shared" si="30"/>
        <v>-307.02023291666666</v>
      </c>
      <c r="F165">
        <f t="shared" si="31"/>
        <v>244.36770252747252</v>
      </c>
      <c r="G165" s="57">
        <f t="shared" si="32"/>
        <v>-536.88030223048304</v>
      </c>
      <c r="H165" s="56">
        <v>-0.16485</v>
      </c>
      <c r="I165" s="51">
        <v>-0.63813299999999995</v>
      </c>
      <c r="J165" s="51">
        <v>-0.16522100000000001</v>
      </c>
      <c r="K165">
        <f t="shared" si="33"/>
        <v>-192.78804020979024</v>
      </c>
      <c r="L165">
        <f t="shared" si="34"/>
        <v>-748.8994544210525</v>
      </c>
      <c r="M165" s="57">
        <f t="shared" si="35"/>
        <v>-259.4435111267606</v>
      </c>
      <c r="N165" s="51">
        <v>-0.25433699999999998</v>
      </c>
      <c r="O165" s="51">
        <v>-0.50944999999999996</v>
      </c>
      <c r="P165" s="51">
        <v>-9.7815399999999997E-2</v>
      </c>
      <c r="Q165">
        <f t="shared" si="36"/>
        <v>-260.94508095091942</v>
      </c>
      <c r="R165">
        <f t="shared" si="37"/>
        <v>-640.58549436090198</v>
      </c>
      <c r="S165">
        <f t="shared" si="38"/>
        <v>-102.88149949056603</v>
      </c>
      <c r="T165" s="56">
        <v>-0.15615999999999999</v>
      </c>
      <c r="U165" s="51">
        <v>-0.68275600000000003</v>
      </c>
      <c r="V165" s="51">
        <v>-0.43795200000000001</v>
      </c>
      <c r="W165">
        <f t="shared" si="39"/>
        <v>-180.72953356401391</v>
      </c>
      <c r="X165">
        <f t="shared" si="40"/>
        <v>-776.73945346938763</v>
      </c>
      <c r="Y165" s="57">
        <f t="shared" si="41"/>
        <v>-561.23297103448283</v>
      </c>
      <c r="Z165" s="56">
        <v>-0.29659600000000003</v>
      </c>
      <c r="AA165" s="51">
        <v>-0.34538600000000003</v>
      </c>
      <c r="AB165" s="51">
        <v>-0.57648299999999997</v>
      </c>
      <c r="AC165">
        <f t="shared" si="42"/>
        <v>-309.04194429906539</v>
      </c>
      <c r="AD165">
        <f t="shared" si="43"/>
        <v>-411.10767053380766</v>
      </c>
      <c r="AE165" s="57">
        <f t="shared" si="44"/>
        <v>-698.60967032608698</v>
      </c>
    </row>
    <row r="166" spans="1:31" x14ac:dyDescent="0.2">
      <c r="A166" s="50">
        <v>243.9</v>
      </c>
      <c r="B166" s="56">
        <v>-0.276536</v>
      </c>
      <c r="C166" s="51">
        <v>0.20179800000000001</v>
      </c>
      <c r="D166" s="51">
        <v>-0.45789800000000003</v>
      </c>
      <c r="E166">
        <f t="shared" si="30"/>
        <v>-321.15623583333331</v>
      </c>
      <c r="F166">
        <f t="shared" si="31"/>
        <v>247.23581340659339</v>
      </c>
      <c r="G166" s="57">
        <f t="shared" si="32"/>
        <v>-569.34254297397752</v>
      </c>
      <c r="H166" s="56">
        <v>-0.17330999999999999</v>
      </c>
      <c r="I166" s="51">
        <v>-0.62530399999999997</v>
      </c>
      <c r="J166" s="51">
        <v>-0.16251199999999999</v>
      </c>
      <c r="K166">
        <f t="shared" si="33"/>
        <v>-202.68180314685318</v>
      </c>
      <c r="L166">
        <f t="shared" si="34"/>
        <v>-733.843610105263</v>
      </c>
      <c r="M166" s="57">
        <f t="shared" si="35"/>
        <v>-255.18961802816904</v>
      </c>
      <c r="N166" s="51">
        <v>-0.28046300000000002</v>
      </c>
      <c r="O166" s="51">
        <v>-0.48843900000000001</v>
      </c>
      <c r="P166" s="51">
        <v>-0.108483</v>
      </c>
      <c r="Q166">
        <f t="shared" si="36"/>
        <v>-287.74987610429361</v>
      </c>
      <c r="R166">
        <f t="shared" si="37"/>
        <v>-614.16613657894709</v>
      </c>
      <c r="S166">
        <f t="shared" si="38"/>
        <v>-114.10160066037736</v>
      </c>
      <c r="T166" s="56">
        <v>-0.15817000000000001</v>
      </c>
      <c r="U166" s="51">
        <v>-0.69697200000000004</v>
      </c>
      <c r="V166" s="51">
        <v>-0.45855200000000002</v>
      </c>
      <c r="W166">
        <f t="shared" si="39"/>
        <v>-183.05577820069212</v>
      </c>
      <c r="X166">
        <f t="shared" si="40"/>
        <v>-792.91232938775499</v>
      </c>
      <c r="Y166" s="57">
        <f t="shared" si="41"/>
        <v>-587.63175264367817</v>
      </c>
      <c r="Z166" s="56">
        <v>-0.30546699999999999</v>
      </c>
      <c r="AA166" s="51">
        <v>-0.34698000000000001</v>
      </c>
      <c r="AB166" s="51">
        <v>-0.62571200000000005</v>
      </c>
      <c r="AC166">
        <f t="shared" si="42"/>
        <v>-318.28519467289709</v>
      </c>
      <c r="AD166">
        <f t="shared" si="43"/>
        <v>-413.00498434163683</v>
      </c>
      <c r="AE166" s="57">
        <f t="shared" si="44"/>
        <v>-758.26772695652187</v>
      </c>
    </row>
    <row r="167" spans="1:31" x14ac:dyDescent="0.2">
      <c r="A167" s="50">
        <v>243.8</v>
      </c>
      <c r="B167" s="56">
        <v>-0.28661900000000001</v>
      </c>
      <c r="C167" s="51">
        <v>0.20541300000000001</v>
      </c>
      <c r="D167" s="51">
        <v>-0.480074</v>
      </c>
      <c r="E167">
        <f t="shared" si="30"/>
        <v>-332.86616989583331</v>
      </c>
      <c r="F167">
        <f t="shared" si="31"/>
        <v>251.66478428571429</v>
      </c>
      <c r="G167" s="57">
        <f t="shared" si="32"/>
        <v>-596.91580215613362</v>
      </c>
      <c r="H167" s="56">
        <v>-0.181392</v>
      </c>
      <c r="I167" s="51">
        <v>-0.61160999999999999</v>
      </c>
      <c r="J167" s="51">
        <v>-0.16719300000000001</v>
      </c>
      <c r="K167">
        <f t="shared" si="33"/>
        <v>-212.13350433566436</v>
      </c>
      <c r="L167">
        <f t="shared" si="34"/>
        <v>-717.77261999999985</v>
      </c>
      <c r="M167" s="57">
        <f t="shared" si="35"/>
        <v>-262.5401066197183</v>
      </c>
      <c r="N167" s="51">
        <v>-0.30677399999999999</v>
      </c>
      <c r="O167" s="51">
        <v>-0.47143299999999999</v>
      </c>
      <c r="P167" s="51">
        <v>-0.12452199999999999</v>
      </c>
      <c r="Q167">
        <f t="shared" si="36"/>
        <v>-314.74447785275976</v>
      </c>
      <c r="R167">
        <f t="shared" si="37"/>
        <v>-592.78268988721777</v>
      </c>
      <c r="S167">
        <f t="shared" si="38"/>
        <v>-130.97129981132073</v>
      </c>
      <c r="T167" s="56">
        <v>-0.154503</v>
      </c>
      <c r="U167" s="51">
        <v>-0.71806000000000003</v>
      </c>
      <c r="V167" s="51">
        <v>-0.47206599999999999</v>
      </c>
      <c r="W167">
        <f t="shared" si="39"/>
        <v>-178.81182840830456</v>
      </c>
      <c r="X167">
        <f t="shared" si="40"/>
        <v>-816.90315714285691</v>
      </c>
      <c r="Y167" s="57">
        <f t="shared" si="41"/>
        <v>-604.94986597701154</v>
      </c>
      <c r="Z167" s="56">
        <v>-0.31595800000000002</v>
      </c>
      <c r="AA167" s="51">
        <v>-0.34924699999999997</v>
      </c>
      <c r="AB167" s="51">
        <v>-0.67334799999999995</v>
      </c>
      <c r="AC167">
        <f t="shared" si="42"/>
        <v>-329.21642448598129</v>
      </c>
      <c r="AD167">
        <f t="shared" si="43"/>
        <v>-415.70335975088949</v>
      </c>
      <c r="AE167" s="57">
        <f t="shared" si="44"/>
        <v>-815.9953099999999</v>
      </c>
    </row>
    <row r="168" spans="1:31" x14ac:dyDescent="0.2">
      <c r="A168" s="50">
        <v>243.7</v>
      </c>
      <c r="B168" s="56">
        <v>-0.29219299999999998</v>
      </c>
      <c r="C168" s="51">
        <v>0.20730000000000001</v>
      </c>
      <c r="D168" s="51">
        <v>-0.504687</v>
      </c>
      <c r="E168">
        <f t="shared" si="30"/>
        <v>-339.33955802083329</v>
      </c>
      <c r="F168">
        <f t="shared" si="31"/>
        <v>253.97667032967033</v>
      </c>
      <c r="G168" s="57">
        <f t="shared" si="32"/>
        <v>-627.51918546468369</v>
      </c>
      <c r="H168" s="56">
        <v>-0.188808</v>
      </c>
      <c r="I168" s="51">
        <v>-0.59862499999999996</v>
      </c>
      <c r="J168" s="51">
        <v>-0.174646</v>
      </c>
      <c r="K168">
        <f t="shared" si="33"/>
        <v>-220.80633482517484</v>
      </c>
      <c r="L168">
        <f t="shared" si="34"/>
        <v>-702.5336973684208</v>
      </c>
      <c r="M168" s="57">
        <f t="shared" si="35"/>
        <v>-274.24341605633799</v>
      </c>
      <c r="N168" s="51">
        <v>-0.33354099999999998</v>
      </c>
      <c r="O168" s="51">
        <v>-0.45438800000000001</v>
      </c>
      <c r="P168" s="51">
        <v>-0.14144899999999999</v>
      </c>
      <c r="Q168">
        <f t="shared" si="36"/>
        <v>-342.2069272085879</v>
      </c>
      <c r="R168">
        <f t="shared" si="37"/>
        <v>-571.35020436090201</v>
      </c>
      <c r="S168">
        <f t="shared" si="38"/>
        <v>-148.77499066037734</v>
      </c>
      <c r="T168" s="56">
        <v>-0.15171599999999999</v>
      </c>
      <c r="U168" s="51">
        <v>-0.73482999999999998</v>
      </c>
      <c r="V168" s="51">
        <v>-0.48288300000000001</v>
      </c>
      <c r="W168">
        <f t="shared" si="39"/>
        <v>-175.58633397923879</v>
      </c>
      <c r="X168">
        <f t="shared" si="40"/>
        <v>-835.98159897959158</v>
      </c>
      <c r="Y168" s="57">
        <f t="shared" si="41"/>
        <v>-618.81178931034481</v>
      </c>
      <c r="Z168" s="56">
        <v>-0.32684400000000002</v>
      </c>
      <c r="AA168" s="51">
        <v>-0.346831</v>
      </c>
      <c r="AB168" s="51">
        <v>-0.72176499999999999</v>
      </c>
      <c r="AC168">
        <f t="shared" si="42"/>
        <v>-340.55922953271028</v>
      </c>
      <c r="AD168">
        <f t="shared" si="43"/>
        <v>-412.82763192170796</v>
      </c>
      <c r="AE168" s="57">
        <f t="shared" si="44"/>
        <v>-874.66934619565211</v>
      </c>
    </row>
    <row r="169" spans="1:31" x14ac:dyDescent="0.2">
      <c r="A169" s="50">
        <v>243.6</v>
      </c>
      <c r="B169" s="56">
        <v>-0.29498600000000003</v>
      </c>
      <c r="C169" s="51">
        <v>0.21245</v>
      </c>
      <c r="D169" s="51">
        <v>-0.53150600000000003</v>
      </c>
      <c r="E169">
        <f t="shared" si="30"/>
        <v>-342.58322020833333</v>
      </c>
      <c r="F169">
        <f t="shared" si="31"/>
        <v>260.28626923076922</v>
      </c>
      <c r="G169" s="57">
        <f t="shared" si="32"/>
        <v>-660.86547144981387</v>
      </c>
      <c r="H169" s="56">
        <v>-0.19751299999999999</v>
      </c>
      <c r="I169" s="51">
        <v>-0.57903000000000004</v>
      </c>
      <c r="J169" s="51">
        <v>-0.180671</v>
      </c>
      <c r="K169">
        <f t="shared" si="33"/>
        <v>-230.9866192657343</v>
      </c>
      <c r="L169">
        <f t="shared" si="34"/>
        <v>-679.53741789473679</v>
      </c>
      <c r="M169" s="57">
        <f t="shared" si="35"/>
        <v>-283.70436323943659</v>
      </c>
      <c r="N169" s="51">
        <v>-0.36284100000000002</v>
      </c>
      <c r="O169" s="51">
        <v>-0.44172</v>
      </c>
      <c r="P169" s="51">
        <v>-0.15327199999999999</v>
      </c>
      <c r="Q169">
        <f t="shared" si="36"/>
        <v>-372.26818794478413</v>
      </c>
      <c r="R169">
        <f t="shared" si="37"/>
        <v>-555.4213849624058</v>
      </c>
      <c r="S169">
        <f t="shared" si="38"/>
        <v>-161.21033283018866</v>
      </c>
      <c r="T169" s="56">
        <v>-0.14546999999999999</v>
      </c>
      <c r="U169" s="51">
        <v>-0.74592700000000001</v>
      </c>
      <c r="V169" s="51">
        <v>-0.490006</v>
      </c>
      <c r="W169">
        <f t="shared" si="39"/>
        <v>-168.35761557093429</v>
      </c>
      <c r="X169">
        <f t="shared" si="40"/>
        <v>-848.60613499999977</v>
      </c>
      <c r="Y169" s="57">
        <f t="shared" si="41"/>
        <v>-627.93987287356322</v>
      </c>
      <c r="Z169" s="56">
        <v>-0.33943699999999999</v>
      </c>
      <c r="AA169" s="51">
        <v>-0.34240199999999998</v>
      </c>
      <c r="AB169" s="51">
        <v>-0.77381599999999995</v>
      </c>
      <c r="AC169">
        <f t="shared" si="42"/>
        <v>-353.68066476635511</v>
      </c>
      <c r="AD169">
        <f t="shared" si="43"/>
        <v>-407.55586099644114</v>
      </c>
      <c r="AE169" s="57">
        <f t="shared" si="44"/>
        <v>-937.74723739130422</v>
      </c>
    </row>
    <row r="170" spans="1:31" x14ac:dyDescent="0.2">
      <c r="A170" s="50">
        <v>243.5</v>
      </c>
      <c r="B170" s="56">
        <v>-0.30313299999999999</v>
      </c>
      <c r="C170" s="51">
        <v>0.21476100000000001</v>
      </c>
      <c r="D170" s="51">
        <v>-0.55366300000000002</v>
      </c>
      <c r="E170">
        <f t="shared" si="30"/>
        <v>-352.04477260416667</v>
      </c>
      <c r="F170">
        <f t="shared" si="31"/>
        <v>263.11762516483515</v>
      </c>
      <c r="G170" s="57">
        <f t="shared" si="32"/>
        <v>-688.415106356877</v>
      </c>
      <c r="H170" s="56">
        <v>-0.20589499999999999</v>
      </c>
      <c r="I170" s="51">
        <v>-0.55719600000000002</v>
      </c>
      <c r="J170" s="51">
        <v>-0.19586100000000001</v>
      </c>
      <c r="K170">
        <f t="shared" si="33"/>
        <v>-240.78916311188814</v>
      </c>
      <c r="L170">
        <f t="shared" si="34"/>
        <v>-653.91349515789466</v>
      </c>
      <c r="M170" s="57">
        <f t="shared" si="35"/>
        <v>-307.5569421126761</v>
      </c>
      <c r="N170" s="51">
        <v>-0.40367999999999998</v>
      </c>
      <c r="O170" s="51">
        <v>-0.43268600000000002</v>
      </c>
      <c r="P170" s="51">
        <v>-0.16423499999999999</v>
      </c>
      <c r="Q170">
        <f t="shared" si="36"/>
        <v>-414.16825030674721</v>
      </c>
      <c r="R170">
        <f t="shared" si="37"/>
        <v>-544.06197902255622</v>
      </c>
      <c r="S170">
        <f t="shared" si="38"/>
        <v>-172.74113349056603</v>
      </c>
      <c r="T170" s="56">
        <v>-0.140871</v>
      </c>
      <c r="U170" s="51">
        <v>-0.74599899999999997</v>
      </c>
      <c r="V170" s="51">
        <v>-0.50503399999999998</v>
      </c>
      <c r="W170">
        <f t="shared" si="39"/>
        <v>-163.03502896193777</v>
      </c>
      <c r="X170">
        <f t="shared" si="40"/>
        <v>-848.68804602040802</v>
      </c>
      <c r="Y170" s="57">
        <f t="shared" si="41"/>
        <v>-647.19816850574705</v>
      </c>
      <c r="Z170" s="56">
        <v>-0.35248099999999999</v>
      </c>
      <c r="AA170" s="51">
        <v>-0.34501199999999999</v>
      </c>
      <c r="AB170" s="51">
        <v>-0.81664199999999998</v>
      </c>
      <c r="AC170">
        <f t="shared" si="42"/>
        <v>-367.27202514018683</v>
      </c>
      <c r="AD170">
        <f t="shared" si="43"/>
        <v>-410.66250405693927</v>
      </c>
      <c r="AE170" s="57">
        <f t="shared" si="44"/>
        <v>-989.64583239130422</v>
      </c>
    </row>
    <row r="171" spans="1:31" x14ac:dyDescent="0.2">
      <c r="A171" s="50">
        <v>243.4</v>
      </c>
      <c r="B171" s="56">
        <v>-0.31075199999999997</v>
      </c>
      <c r="C171" s="51">
        <v>0.21295500000000001</v>
      </c>
      <c r="D171" s="51">
        <v>-0.57455100000000003</v>
      </c>
      <c r="E171">
        <f t="shared" si="30"/>
        <v>-360.89312999999993</v>
      </c>
      <c r="F171">
        <f t="shared" si="31"/>
        <v>260.90497747252749</v>
      </c>
      <c r="G171" s="57">
        <f t="shared" si="32"/>
        <v>-714.38688836431209</v>
      </c>
      <c r="H171" s="56">
        <v>-0.20777899999999999</v>
      </c>
      <c r="I171" s="51">
        <v>-0.53094600000000003</v>
      </c>
      <c r="J171" s="51">
        <v>-0.212085</v>
      </c>
      <c r="K171">
        <f t="shared" si="33"/>
        <v>-242.99245500000004</v>
      </c>
      <c r="L171">
        <f t="shared" si="34"/>
        <v>-623.10704778947365</v>
      </c>
      <c r="M171" s="57">
        <f t="shared" si="35"/>
        <v>-333.03319225352118</v>
      </c>
      <c r="N171" s="51">
        <v>-0.44019900000000001</v>
      </c>
      <c r="O171" s="51">
        <v>-0.42559599999999997</v>
      </c>
      <c r="P171" s="51">
        <v>-0.17843899999999999</v>
      </c>
      <c r="Q171">
        <f t="shared" si="36"/>
        <v>-451.63607217791269</v>
      </c>
      <c r="R171">
        <f t="shared" si="37"/>
        <v>-535.14697037593953</v>
      </c>
      <c r="S171">
        <f t="shared" si="38"/>
        <v>-187.68079349056603</v>
      </c>
      <c r="T171" s="56">
        <v>-0.14267099999999999</v>
      </c>
      <c r="U171" s="51">
        <v>-0.75103399999999998</v>
      </c>
      <c r="V171" s="51">
        <v>-0.52339500000000005</v>
      </c>
      <c r="W171">
        <f t="shared" si="39"/>
        <v>-165.11823311418689</v>
      </c>
      <c r="X171">
        <f t="shared" si="40"/>
        <v>-854.41612918367321</v>
      </c>
      <c r="Y171" s="57">
        <f t="shared" si="41"/>
        <v>-670.72768448275872</v>
      </c>
      <c r="Z171" s="56">
        <v>-0.37319999999999998</v>
      </c>
      <c r="AA171" s="51">
        <v>-0.34772700000000001</v>
      </c>
      <c r="AB171" s="51">
        <v>-0.85303499999999999</v>
      </c>
      <c r="AC171">
        <f t="shared" si="42"/>
        <v>-388.86044859813074</v>
      </c>
      <c r="AD171">
        <f t="shared" si="43"/>
        <v>-413.89412701067602</v>
      </c>
      <c r="AE171" s="57">
        <f t="shared" si="44"/>
        <v>-1033.7486103260869</v>
      </c>
    </row>
    <row r="172" spans="1:31" x14ac:dyDescent="0.2">
      <c r="A172" s="50">
        <v>243.3</v>
      </c>
      <c r="B172" s="56">
        <v>-0.313475</v>
      </c>
      <c r="C172" s="51">
        <v>0.21243500000000001</v>
      </c>
      <c r="D172" s="51">
        <v>-0.59164799999999995</v>
      </c>
      <c r="E172">
        <f t="shared" si="30"/>
        <v>-364.05549739583336</v>
      </c>
      <c r="F172">
        <f t="shared" si="31"/>
        <v>260.26789175824177</v>
      </c>
      <c r="G172" s="57">
        <f t="shared" si="32"/>
        <v>-735.64500579925607</v>
      </c>
      <c r="H172" s="56">
        <v>-0.2132</v>
      </c>
      <c r="I172" s="51">
        <v>-0.49891600000000003</v>
      </c>
      <c r="J172" s="51">
        <v>-0.234095</v>
      </c>
      <c r="K172">
        <f t="shared" si="33"/>
        <v>-249.33218181818188</v>
      </c>
      <c r="L172">
        <f t="shared" si="34"/>
        <v>-585.51731410526304</v>
      </c>
      <c r="M172" s="57">
        <f t="shared" si="35"/>
        <v>-367.59509225352116</v>
      </c>
      <c r="N172" s="51">
        <v>-0.46988400000000002</v>
      </c>
      <c r="O172" s="51">
        <v>-0.41442899999999999</v>
      </c>
      <c r="P172" s="51">
        <v>-0.194521</v>
      </c>
      <c r="Q172">
        <f t="shared" si="36"/>
        <v>-482.09233582821946</v>
      </c>
      <c r="R172">
        <f t="shared" si="37"/>
        <v>-521.10551740601477</v>
      </c>
      <c r="S172">
        <f t="shared" si="38"/>
        <v>-204.59571971698111</v>
      </c>
      <c r="T172" s="56">
        <v>-0.14726900000000001</v>
      </c>
      <c r="U172" s="51">
        <v>-0.75647699999999996</v>
      </c>
      <c r="V172" s="51">
        <v>-0.54322199999999998</v>
      </c>
      <c r="W172">
        <f t="shared" si="39"/>
        <v>-170.43966238754331</v>
      </c>
      <c r="X172">
        <f t="shared" si="40"/>
        <v>-860.60837479591817</v>
      </c>
      <c r="Y172" s="57">
        <f t="shared" si="41"/>
        <v>-696.13587103448276</v>
      </c>
      <c r="Z172" s="56">
        <v>-0.39368900000000001</v>
      </c>
      <c r="AA172" s="51">
        <v>-0.34742499999999998</v>
      </c>
      <c r="AB172" s="51">
        <v>-0.87390900000000005</v>
      </c>
      <c r="AC172">
        <f t="shared" si="42"/>
        <v>-410.20922065420558</v>
      </c>
      <c r="AD172">
        <f t="shared" si="43"/>
        <v>-413.53466103202828</v>
      </c>
      <c r="AE172" s="57">
        <f t="shared" si="44"/>
        <v>-1059.0447218478262</v>
      </c>
    </row>
    <row r="173" spans="1:31" x14ac:dyDescent="0.2">
      <c r="A173" s="50">
        <v>243.2</v>
      </c>
      <c r="B173" s="56">
        <v>-0.31554100000000002</v>
      </c>
      <c r="C173" s="51">
        <v>0.20738999999999999</v>
      </c>
      <c r="D173" s="51">
        <v>-0.61325200000000002</v>
      </c>
      <c r="E173">
        <f t="shared" si="30"/>
        <v>-366.45485510416665</v>
      </c>
      <c r="F173">
        <f t="shared" si="31"/>
        <v>254.08693516483515</v>
      </c>
      <c r="G173" s="57">
        <f t="shared" si="32"/>
        <v>-762.50704996282502</v>
      </c>
      <c r="H173" s="56">
        <v>-0.21774399999999999</v>
      </c>
      <c r="I173" s="51">
        <v>-0.45975199999999999</v>
      </c>
      <c r="J173" s="51">
        <v>-0.24963399999999999</v>
      </c>
      <c r="K173">
        <f t="shared" si="33"/>
        <v>-254.64627860139865</v>
      </c>
      <c r="L173">
        <f t="shared" si="34"/>
        <v>-539.55526821052626</v>
      </c>
      <c r="M173" s="57">
        <f t="shared" si="35"/>
        <v>-391.9956994366197</v>
      </c>
      <c r="N173" s="51">
        <v>-0.50961000000000001</v>
      </c>
      <c r="O173" s="51">
        <v>-0.41050999999999999</v>
      </c>
      <c r="P173" s="51">
        <v>-0.21443699999999999</v>
      </c>
      <c r="Q173">
        <f t="shared" si="36"/>
        <v>-522.85048067484502</v>
      </c>
      <c r="R173">
        <f t="shared" si="37"/>
        <v>-516.17774323308242</v>
      </c>
      <c r="S173">
        <f t="shared" si="38"/>
        <v>-225.54321820754714</v>
      </c>
      <c r="T173" s="56">
        <v>-0.14882300000000001</v>
      </c>
      <c r="U173" s="51">
        <v>-0.76296200000000003</v>
      </c>
      <c r="V173" s="51">
        <v>-0.56508499999999995</v>
      </c>
      <c r="W173">
        <f t="shared" si="39"/>
        <v>-172.23816197231838</v>
      </c>
      <c r="X173">
        <f t="shared" si="40"/>
        <v>-867.98605489795898</v>
      </c>
      <c r="Y173" s="57">
        <f t="shared" si="41"/>
        <v>-724.1531798850574</v>
      </c>
      <c r="Z173" s="56">
        <v>-0.41576200000000002</v>
      </c>
      <c r="AA173" s="51">
        <v>-0.351159</v>
      </c>
      <c r="AB173" s="51">
        <v>-0.891876</v>
      </c>
      <c r="AC173">
        <f t="shared" si="42"/>
        <v>-433.20846149532707</v>
      </c>
      <c r="AD173">
        <f t="shared" si="43"/>
        <v>-417.97918409252651</v>
      </c>
      <c r="AE173" s="57">
        <f t="shared" si="44"/>
        <v>-1080.8179917391303</v>
      </c>
    </row>
    <row r="174" spans="1:31" x14ac:dyDescent="0.2">
      <c r="A174" s="50">
        <v>243.1</v>
      </c>
      <c r="B174" s="56">
        <v>-0.31576100000000001</v>
      </c>
      <c r="C174" s="51">
        <v>0.19092100000000001</v>
      </c>
      <c r="D174" s="51">
        <v>-0.63151500000000005</v>
      </c>
      <c r="E174">
        <f t="shared" si="30"/>
        <v>-366.71035302083334</v>
      </c>
      <c r="F174">
        <f t="shared" si="31"/>
        <v>233.90969549450551</v>
      </c>
      <c r="G174" s="57">
        <f t="shared" si="32"/>
        <v>-785.21495185873584</v>
      </c>
      <c r="H174" s="56">
        <v>-0.23014699999999999</v>
      </c>
      <c r="I174" s="51">
        <v>-0.422983</v>
      </c>
      <c r="J174" s="51">
        <v>-0.269457</v>
      </c>
      <c r="K174">
        <f t="shared" si="33"/>
        <v>-269.15128353146855</v>
      </c>
      <c r="L174">
        <f t="shared" si="34"/>
        <v>-496.40394389473676</v>
      </c>
      <c r="M174" s="57">
        <f t="shared" si="35"/>
        <v>-423.1233933802817</v>
      </c>
      <c r="N174" s="51">
        <v>-0.54568000000000005</v>
      </c>
      <c r="O174" s="51">
        <v>-0.40837899999999999</v>
      </c>
      <c r="P174" s="51">
        <v>-0.233791</v>
      </c>
      <c r="Q174">
        <f t="shared" si="36"/>
        <v>-559.85763680981427</v>
      </c>
      <c r="R174">
        <f t="shared" si="37"/>
        <v>-513.49821101503733</v>
      </c>
      <c r="S174">
        <f t="shared" si="38"/>
        <v>-245.89960933962263</v>
      </c>
      <c r="T174" s="56">
        <v>-0.142266</v>
      </c>
      <c r="U174" s="51">
        <v>-0.76093200000000005</v>
      </c>
      <c r="V174" s="51">
        <v>-0.59625799999999995</v>
      </c>
      <c r="W174">
        <f t="shared" si="39"/>
        <v>-164.64951217993084</v>
      </c>
      <c r="X174">
        <f t="shared" si="40"/>
        <v>-865.67661918367332</v>
      </c>
      <c r="Y174" s="57">
        <f t="shared" si="41"/>
        <v>-764.10120022988508</v>
      </c>
      <c r="Z174" s="56">
        <v>-0.438946</v>
      </c>
      <c r="AA174" s="51">
        <v>-0.360653</v>
      </c>
      <c r="AB174" s="51">
        <v>-0.89624300000000001</v>
      </c>
      <c r="AC174">
        <f t="shared" si="42"/>
        <v>-457.36532280373825</v>
      </c>
      <c r="AD174">
        <f t="shared" si="43"/>
        <v>-429.27974701067598</v>
      </c>
      <c r="AE174" s="57">
        <f t="shared" si="44"/>
        <v>-1086.1101311956522</v>
      </c>
    </row>
    <row r="175" spans="1:31" x14ac:dyDescent="0.2">
      <c r="A175" s="50">
        <v>243</v>
      </c>
      <c r="B175" s="56">
        <v>-0.31656699999999999</v>
      </c>
      <c r="C175" s="51">
        <v>0.17402799999999999</v>
      </c>
      <c r="D175" s="51">
        <v>-0.64716799999999997</v>
      </c>
      <c r="E175">
        <f t="shared" si="30"/>
        <v>-367.64640447916668</v>
      </c>
      <c r="F175">
        <f t="shared" si="31"/>
        <v>213.2129859340659</v>
      </c>
      <c r="G175" s="57">
        <f t="shared" si="32"/>
        <v>-804.6776243866168</v>
      </c>
      <c r="H175" s="56">
        <v>-0.24299299999999999</v>
      </c>
      <c r="I175" s="51">
        <v>-0.39446199999999998</v>
      </c>
      <c r="J175" s="51">
        <v>-0.29925099999999999</v>
      </c>
      <c r="K175">
        <f t="shared" si="33"/>
        <v>-284.17436611888115</v>
      </c>
      <c r="L175">
        <f t="shared" si="34"/>
        <v>-462.93229873684203</v>
      </c>
      <c r="M175" s="57">
        <f t="shared" si="35"/>
        <v>-469.90836605633802</v>
      </c>
      <c r="N175" s="51">
        <v>-0.58589199999999997</v>
      </c>
      <c r="O175" s="51">
        <v>-0.40843400000000002</v>
      </c>
      <c r="P175" s="51">
        <v>-0.249724</v>
      </c>
      <c r="Q175">
        <f t="shared" si="36"/>
        <v>-601.11440871165462</v>
      </c>
      <c r="R175">
        <f t="shared" si="37"/>
        <v>-513.56736834586445</v>
      </c>
      <c r="S175">
        <f t="shared" si="38"/>
        <v>-262.65781849056606</v>
      </c>
      <c r="T175" s="56">
        <v>-0.13999300000000001</v>
      </c>
      <c r="U175" s="51">
        <v>-0.763235</v>
      </c>
      <c r="V175" s="51">
        <v>-0.62312800000000002</v>
      </c>
      <c r="W175">
        <f t="shared" si="39"/>
        <v>-162.01888826989625</v>
      </c>
      <c r="X175">
        <f t="shared" si="40"/>
        <v>-868.29663418367329</v>
      </c>
      <c r="Y175" s="57">
        <f t="shared" si="41"/>
        <v>-798.53495080459777</v>
      </c>
      <c r="Z175" s="56">
        <v>-0.46635700000000002</v>
      </c>
      <c r="AA175" s="51">
        <v>-0.36937799999999998</v>
      </c>
      <c r="AB175" s="51">
        <v>-0.90166800000000003</v>
      </c>
      <c r="AC175">
        <f t="shared" si="42"/>
        <v>-485.92656009345785</v>
      </c>
      <c r="AD175">
        <f t="shared" si="43"/>
        <v>-439.6649809964411</v>
      </c>
      <c r="AE175" s="57">
        <f t="shared" si="44"/>
        <v>-1092.6844056521741</v>
      </c>
    </row>
    <row r="176" spans="1:31" x14ac:dyDescent="0.2">
      <c r="A176" s="50">
        <v>242.9</v>
      </c>
      <c r="B176" s="56">
        <v>-0.31284299999999998</v>
      </c>
      <c r="C176" s="51">
        <v>0.15557000000000001</v>
      </c>
      <c r="D176" s="51">
        <v>-0.66190300000000002</v>
      </c>
      <c r="E176">
        <f t="shared" si="30"/>
        <v>-363.32152156249992</v>
      </c>
      <c r="F176">
        <f t="shared" si="31"/>
        <v>190.59889340659345</v>
      </c>
      <c r="G176" s="57">
        <f t="shared" si="32"/>
        <v>-822.99887141263912</v>
      </c>
      <c r="H176" s="56">
        <v>-0.24970999999999999</v>
      </c>
      <c r="I176" s="51">
        <v>-0.36502400000000002</v>
      </c>
      <c r="J176" s="51">
        <v>-0.31811299999999998</v>
      </c>
      <c r="K176">
        <f t="shared" si="33"/>
        <v>-292.02973321678326</v>
      </c>
      <c r="L176">
        <f t="shared" si="34"/>
        <v>-428.38448168421047</v>
      </c>
      <c r="M176" s="57">
        <f t="shared" si="35"/>
        <v>-499.52701929577466</v>
      </c>
      <c r="N176" s="51">
        <v>-0.629664</v>
      </c>
      <c r="O176" s="51">
        <v>-0.407995</v>
      </c>
      <c r="P176" s="51">
        <v>-0.25933400000000001</v>
      </c>
      <c r="Q176">
        <f t="shared" si="36"/>
        <v>-646.02367509202259</v>
      </c>
      <c r="R176">
        <f t="shared" si="37"/>
        <v>-513.01536710526295</v>
      </c>
      <c r="S176">
        <f t="shared" si="38"/>
        <v>-272.76554396226413</v>
      </c>
      <c r="T176" s="56">
        <v>-0.14319100000000001</v>
      </c>
      <c r="U176" s="51">
        <v>-0.75830699999999995</v>
      </c>
      <c r="V176" s="51">
        <v>-0.64455899999999999</v>
      </c>
      <c r="W176">
        <f t="shared" si="39"/>
        <v>-165.72004764705889</v>
      </c>
      <c r="X176">
        <f t="shared" si="40"/>
        <v>-862.69027989795893</v>
      </c>
      <c r="Y176" s="57">
        <f t="shared" si="41"/>
        <v>-825.998654137931</v>
      </c>
      <c r="Z176" s="56">
        <v>-0.50029000000000001</v>
      </c>
      <c r="AA176" s="51">
        <v>-0.377224</v>
      </c>
      <c r="AB176" s="51">
        <v>-0.89985300000000001</v>
      </c>
      <c r="AC176">
        <f t="shared" si="42"/>
        <v>-521.2834775700934</v>
      </c>
      <c r="AD176">
        <f t="shared" si="43"/>
        <v>-449.0039547330959</v>
      </c>
      <c r="AE176" s="57">
        <f t="shared" si="44"/>
        <v>-1090.484901847826</v>
      </c>
    </row>
    <row r="177" spans="1:31" x14ac:dyDescent="0.2">
      <c r="A177" s="50">
        <v>242.8</v>
      </c>
      <c r="B177" s="56">
        <v>-0.31624099999999999</v>
      </c>
      <c r="C177" s="51">
        <v>0.129165</v>
      </c>
      <c r="D177" s="51">
        <v>-0.67831200000000003</v>
      </c>
      <c r="E177">
        <f t="shared" si="30"/>
        <v>-367.2678030208333</v>
      </c>
      <c r="F177">
        <f t="shared" si="31"/>
        <v>158.24841593406595</v>
      </c>
      <c r="G177" s="57">
        <f t="shared" si="32"/>
        <v>-843.40154141263918</v>
      </c>
      <c r="H177" s="56">
        <v>-0.25158900000000001</v>
      </c>
      <c r="I177" s="51">
        <v>-0.332675</v>
      </c>
      <c r="J177" s="51">
        <v>-0.33571000000000001</v>
      </c>
      <c r="K177">
        <f t="shared" si="33"/>
        <v>-294.22717772727282</v>
      </c>
      <c r="L177">
        <f t="shared" si="34"/>
        <v>-390.42037631578938</v>
      </c>
      <c r="M177" s="57">
        <f t="shared" si="35"/>
        <v>-527.15926619718311</v>
      </c>
      <c r="N177" s="51">
        <v>-0.66732499999999995</v>
      </c>
      <c r="O177" s="51">
        <v>-0.40013100000000001</v>
      </c>
      <c r="P177" s="51">
        <v>-0.26225700000000002</v>
      </c>
      <c r="Q177">
        <f t="shared" si="36"/>
        <v>-684.66316794478303</v>
      </c>
      <c r="R177">
        <f t="shared" si="37"/>
        <v>-503.12712620300732</v>
      </c>
      <c r="S177">
        <f t="shared" si="38"/>
        <v>-275.83993330188679</v>
      </c>
      <c r="T177" s="56">
        <v>-0.14574799999999999</v>
      </c>
      <c r="U177" s="51">
        <v>-0.74166500000000002</v>
      </c>
      <c r="V177" s="51">
        <v>-0.66683999999999999</v>
      </c>
      <c r="W177">
        <f t="shared" si="39"/>
        <v>-168.67935487889275</v>
      </c>
      <c r="X177">
        <f t="shared" si="40"/>
        <v>-843.75745765306101</v>
      </c>
      <c r="Y177" s="57">
        <f t="shared" si="41"/>
        <v>-854.55162758620691</v>
      </c>
      <c r="Z177" s="56">
        <v>-0.53323100000000001</v>
      </c>
      <c r="AA177" s="51">
        <v>-0.384602</v>
      </c>
      <c r="AB177" s="51">
        <v>-0.89737999999999996</v>
      </c>
      <c r="AC177">
        <f t="shared" si="42"/>
        <v>-555.60676813084103</v>
      </c>
      <c r="AD177">
        <f t="shared" si="43"/>
        <v>-457.78587523131654</v>
      </c>
      <c r="AE177" s="57">
        <f t="shared" si="44"/>
        <v>-1087.4880021739129</v>
      </c>
    </row>
    <row r="178" spans="1:31" x14ac:dyDescent="0.2">
      <c r="A178" s="50">
        <v>242.7</v>
      </c>
      <c r="B178" s="56">
        <v>-0.31825999999999999</v>
      </c>
      <c r="C178" s="51">
        <v>0.102739</v>
      </c>
      <c r="D178" s="51">
        <v>-0.68861899999999998</v>
      </c>
      <c r="E178">
        <f t="shared" si="30"/>
        <v>-369.61257708333329</v>
      </c>
      <c r="F178">
        <f t="shared" si="31"/>
        <v>125.87220999999998</v>
      </c>
      <c r="G178" s="57">
        <f t="shared" si="32"/>
        <v>-856.21708895910751</v>
      </c>
      <c r="H178" s="56">
        <v>-0.25384800000000002</v>
      </c>
      <c r="I178" s="51">
        <v>-0.30213800000000002</v>
      </c>
      <c r="J178" s="51">
        <v>-0.360018</v>
      </c>
      <c r="K178">
        <f t="shared" si="33"/>
        <v>-296.86902293706299</v>
      </c>
      <c r="L178">
        <f t="shared" si="34"/>
        <v>-354.58279599999992</v>
      </c>
      <c r="M178" s="57">
        <f t="shared" si="35"/>
        <v>-565.32967352112678</v>
      </c>
      <c r="N178" s="51">
        <v>-0.70137700000000003</v>
      </c>
      <c r="O178" s="51">
        <v>-0.39687499999999998</v>
      </c>
      <c r="P178" s="51">
        <v>-0.26853100000000002</v>
      </c>
      <c r="Q178">
        <f t="shared" si="36"/>
        <v>-719.59989322085676</v>
      </c>
      <c r="R178">
        <f t="shared" si="37"/>
        <v>-499.03301221804486</v>
      </c>
      <c r="S178">
        <f t="shared" si="38"/>
        <v>-282.43887915094342</v>
      </c>
      <c r="T178" s="56">
        <v>-0.150476</v>
      </c>
      <c r="U178" s="51">
        <v>-0.727522</v>
      </c>
      <c r="V178" s="51">
        <v>-0.69569199999999998</v>
      </c>
      <c r="W178">
        <f t="shared" si="39"/>
        <v>-174.1512377854672</v>
      </c>
      <c r="X178">
        <f t="shared" si="40"/>
        <v>-827.66763040816306</v>
      </c>
      <c r="Y178" s="57">
        <f t="shared" si="41"/>
        <v>-891.525299770115</v>
      </c>
      <c r="Z178" s="56">
        <v>-0.57190200000000002</v>
      </c>
      <c r="AA178" s="51">
        <v>-0.398036</v>
      </c>
      <c r="AB178" s="51">
        <v>-0.89534999999999998</v>
      </c>
      <c r="AC178">
        <f t="shared" si="42"/>
        <v>-595.90050448598129</v>
      </c>
      <c r="AD178">
        <f t="shared" si="43"/>
        <v>-473.77615985765107</v>
      </c>
      <c r="AE178" s="57">
        <f t="shared" si="44"/>
        <v>-1085.0279510869566</v>
      </c>
    </row>
    <row r="179" spans="1:31" x14ac:dyDescent="0.2">
      <c r="A179" s="50">
        <v>242.6</v>
      </c>
      <c r="B179" s="56">
        <v>-0.32507799999999998</v>
      </c>
      <c r="C179" s="51">
        <v>7.9512399999999997E-2</v>
      </c>
      <c r="D179" s="51">
        <v>-0.69841799999999998</v>
      </c>
      <c r="E179">
        <f t="shared" si="30"/>
        <v>-377.53068979166659</v>
      </c>
      <c r="F179">
        <f t="shared" si="31"/>
        <v>97.415796439560438</v>
      </c>
      <c r="G179" s="57">
        <f t="shared" si="32"/>
        <v>-868.40099799256461</v>
      </c>
      <c r="H179" s="56">
        <v>-0.25322299999999998</v>
      </c>
      <c r="I179" s="51">
        <v>-0.27565299999999998</v>
      </c>
      <c r="J179" s="51">
        <v>-0.38289299999999998</v>
      </c>
      <c r="K179">
        <f t="shared" si="33"/>
        <v>-296.13810073426572</v>
      </c>
      <c r="L179">
        <f t="shared" si="34"/>
        <v>-323.50055757894728</v>
      </c>
      <c r="M179" s="57">
        <f t="shared" si="35"/>
        <v>-601.24986718309856</v>
      </c>
      <c r="N179" s="51">
        <v>-0.72870299999999999</v>
      </c>
      <c r="O179" s="51">
        <v>-0.397198</v>
      </c>
      <c r="P179" s="51">
        <v>-0.271449</v>
      </c>
      <c r="Q179">
        <f t="shared" si="36"/>
        <v>-747.63586628834128</v>
      </c>
      <c r="R179">
        <f t="shared" si="37"/>
        <v>-499.43915436090202</v>
      </c>
      <c r="S179">
        <f t="shared" si="38"/>
        <v>-285.5080095283019</v>
      </c>
      <c r="T179" s="56">
        <v>-0.16131400000000001</v>
      </c>
      <c r="U179" s="51">
        <v>-0.71565400000000001</v>
      </c>
      <c r="V179" s="51">
        <v>-0.72183799999999998</v>
      </c>
      <c r="W179">
        <f t="shared" si="39"/>
        <v>-186.69444145328725</v>
      </c>
      <c r="X179">
        <f t="shared" si="40"/>
        <v>-814.16596387755078</v>
      </c>
      <c r="Y179" s="57">
        <f t="shared" si="41"/>
        <v>-925.03124850574704</v>
      </c>
      <c r="Z179" s="56">
        <v>-0.60900299999999996</v>
      </c>
      <c r="AA179" s="51">
        <v>-0.39875500000000003</v>
      </c>
      <c r="AB179" s="51">
        <v>-0.881938</v>
      </c>
      <c r="AC179">
        <f t="shared" si="42"/>
        <v>-634.55835953271014</v>
      </c>
      <c r="AD179">
        <f t="shared" si="43"/>
        <v>-474.63197455515996</v>
      </c>
      <c r="AE179" s="57">
        <f t="shared" si="44"/>
        <v>-1068.7746480434782</v>
      </c>
    </row>
    <row r="180" spans="1:31" x14ac:dyDescent="0.2">
      <c r="A180" s="50">
        <v>242.5</v>
      </c>
      <c r="B180" s="56">
        <v>-0.33388099999999998</v>
      </c>
      <c r="C180" s="51">
        <v>5.8740399999999998E-2</v>
      </c>
      <c r="D180" s="51">
        <v>-0.71395399999999998</v>
      </c>
      <c r="E180">
        <f t="shared" si="30"/>
        <v>-387.75409052083324</v>
      </c>
      <c r="F180">
        <f t="shared" si="31"/>
        <v>71.966672483516476</v>
      </c>
      <c r="G180" s="57">
        <f t="shared" si="32"/>
        <v>-887.71819472118921</v>
      </c>
      <c r="H180" s="56">
        <v>-0.25092900000000001</v>
      </c>
      <c r="I180" s="51">
        <v>-0.246864</v>
      </c>
      <c r="J180" s="51">
        <v>-0.40702300000000002</v>
      </c>
      <c r="K180">
        <f t="shared" si="33"/>
        <v>-293.45532388111894</v>
      </c>
      <c r="L180">
        <f t="shared" si="34"/>
        <v>-289.71439326315783</v>
      </c>
      <c r="M180" s="57">
        <f t="shared" si="35"/>
        <v>-639.14076436619723</v>
      </c>
      <c r="N180" s="51">
        <v>-0.75501499999999999</v>
      </c>
      <c r="O180" s="51">
        <v>-0.39558500000000002</v>
      </c>
      <c r="P180" s="51">
        <v>-0.280389</v>
      </c>
      <c r="Q180">
        <f t="shared" si="36"/>
        <v>-774.63149401840246</v>
      </c>
      <c r="R180">
        <f t="shared" si="37"/>
        <v>-497.41095845864641</v>
      </c>
      <c r="S180">
        <f t="shared" si="38"/>
        <v>-294.91103405660374</v>
      </c>
      <c r="T180" s="56">
        <v>-0.175953</v>
      </c>
      <c r="U180" s="51">
        <v>-0.69880299999999995</v>
      </c>
      <c r="V180" s="51">
        <v>-0.74166799999999999</v>
      </c>
      <c r="W180">
        <f t="shared" si="39"/>
        <v>-203.63667788927341</v>
      </c>
      <c r="X180">
        <f t="shared" si="40"/>
        <v>-794.99537214285692</v>
      </c>
      <c r="Y180" s="57">
        <f t="shared" si="41"/>
        <v>-950.44327954022992</v>
      </c>
      <c r="Z180" s="56">
        <v>-0.64607999999999999</v>
      </c>
      <c r="AA180" s="51">
        <v>-0.402723</v>
      </c>
      <c r="AB180" s="51">
        <v>-0.86633800000000005</v>
      </c>
      <c r="AC180">
        <f t="shared" si="42"/>
        <v>-673.19120747663544</v>
      </c>
      <c r="AD180">
        <f t="shared" si="43"/>
        <v>-479.35502423487526</v>
      </c>
      <c r="AE180" s="57">
        <f t="shared" si="44"/>
        <v>-1049.8698219565217</v>
      </c>
    </row>
    <row r="181" spans="1:31" x14ac:dyDescent="0.2">
      <c r="A181" s="50">
        <v>242.4</v>
      </c>
      <c r="B181" s="56">
        <v>-0.34182499999999999</v>
      </c>
      <c r="C181" s="51">
        <v>3.3506500000000002E-2</v>
      </c>
      <c r="D181" s="51">
        <v>-0.73350700000000002</v>
      </c>
      <c r="E181">
        <f t="shared" si="30"/>
        <v>-396.9798880208333</v>
      </c>
      <c r="F181">
        <f t="shared" si="31"/>
        <v>41.050985549450552</v>
      </c>
      <c r="G181" s="57">
        <f t="shared" si="32"/>
        <v>-912.03006055762046</v>
      </c>
      <c r="H181" s="56">
        <v>-0.24166000000000001</v>
      </c>
      <c r="I181" s="51">
        <v>-0.22054099999999999</v>
      </c>
      <c r="J181" s="51">
        <v>-0.42894300000000002</v>
      </c>
      <c r="K181">
        <f t="shared" si="33"/>
        <v>-282.61545524475531</v>
      </c>
      <c r="L181">
        <f t="shared" si="34"/>
        <v>-258.82227463157886</v>
      </c>
      <c r="M181" s="57">
        <f t="shared" si="35"/>
        <v>-673.56133901408464</v>
      </c>
      <c r="N181" s="51">
        <v>-0.77861599999999997</v>
      </c>
      <c r="O181" s="51">
        <v>-0.40897600000000001</v>
      </c>
      <c r="P181" s="51">
        <v>-0.29853000000000002</v>
      </c>
      <c r="Q181">
        <f t="shared" si="36"/>
        <v>-798.84568564416929</v>
      </c>
      <c r="R181">
        <f t="shared" si="37"/>
        <v>-514.24888240601479</v>
      </c>
      <c r="S181">
        <f t="shared" si="38"/>
        <v>-313.99160094339624</v>
      </c>
      <c r="T181" s="56">
        <v>-0.19093599999999999</v>
      </c>
      <c r="U181" s="51">
        <v>-0.68565100000000001</v>
      </c>
      <c r="V181" s="51">
        <v>-0.76596500000000001</v>
      </c>
      <c r="W181">
        <f t="shared" si="39"/>
        <v>-220.97703778546722</v>
      </c>
      <c r="X181">
        <f t="shared" si="40"/>
        <v>-780.03295908163238</v>
      </c>
      <c r="Y181" s="57">
        <f t="shared" si="41"/>
        <v>-981.57974540229895</v>
      </c>
      <c r="Z181" s="56">
        <v>-0.68326500000000001</v>
      </c>
      <c r="AA181" s="51">
        <v>-0.41031299999999998</v>
      </c>
      <c r="AB181" s="51">
        <v>-0.84093600000000002</v>
      </c>
      <c r="AC181">
        <f t="shared" si="42"/>
        <v>-711.93658738317743</v>
      </c>
      <c r="AD181">
        <f t="shared" si="43"/>
        <v>-488.38928508896771</v>
      </c>
      <c r="AE181" s="57">
        <f t="shared" si="44"/>
        <v>-1019.0864634782608</v>
      </c>
    </row>
    <row r="182" spans="1:31" x14ac:dyDescent="0.2">
      <c r="A182" s="50">
        <v>242.3</v>
      </c>
      <c r="B182" s="56">
        <v>-0.35146899999999998</v>
      </c>
      <c r="C182" s="51">
        <v>1.05954E-2</v>
      </c>
      <c r="D182" s="51">
        <v>-0.74513099999999999</v>
      </c>
      <c r="E182">
        <f t="shared" si="30"/>
        <v>-408.17998760416657</v>
      </c>
      <c r="F182">
        <f t="shared" si="31"/>
        <v>12.981111494505493</v>
      </c>
      <c r="G182" s="57">
        <f t="shared" si="32"/>
        <v>-926.48314338289924</v>
      </c>
      <c r="H182" s="56">
        <v>-0.237402</v>
      </c>
      <c r="I182" s="51">
        <v>-0.203318</v>
      </c>
      <c r="J182" s="51">
        <v>-0.45254100000000003</v>
      </c>
      <c r="K182">
        <f t="shared" si="33"/>
        <v>-277.63582846153849</v>
      </c>
      <c r="L182">
        <f t="shared" si="34"/>
        <v>-238.60972442105259</v>
      </c>
      <c r="M182" s="57">
        <f t="shared" si="35"/>
        <v>-710.61684633802815</v>
      </c>
      <c r="N182" s="51">
        <v>-0.79693700000000001</v>
      </c>
      <c r="O182" s="51">
        <v>-0.42545699999999997</v>
      </c>
      <c r="P182" s="51">
        <v>-0.32083800000000001</v>
      </c>
      <c r="Q182">
        <f t="shared" si="36"/>
        <v>-817.64269444785032</v>
      </c>
      <c r="R182">
        <f t="shared" si="37"/>
        <v>-534.97219093984938</v>
      </c>
      <c r="S182">
        <f t="shared" si="38"/>
        <v>-337.45498698113204</v>
      </c>
      <c r="T182" s="56">
        <v>-0.20536399999999999</v>
      </c>
      <c r="U182" s="51">
        <v>-0.67586400000000002</v>
      </c>
      <c r="V182" s="51">
        <v>-0.78372600000000003</v>
      </c>
      <c r="W182">
        <f t="shared" si="39"/>
        <v>-237.67507640138416</v>
      </c>
      <c r="X182">
        <f t="shared" si="40"/>
        <v>-768.89874857142843</v>
      </c>
      <c r="Y182" s="57">
        <f t="shared" si="41"/>
        <v>-1004.3403648275863</v>
      </c>
      <c r="Z182" s="56">
        <v>-0.71887599999999996</v>
      </c>
      <c r="AA182" s="51">
        <v>-0.42525099999999999</v>
      </c>
      <c r="AB182" s="51">
        <v>-0.812751</v>
      </c>
      <c r="AC182">
        <f t="shared" si="42"/>
        <v>-749.04191813084094</v>
      </c>
      <c r="AD182">
        <f t="shared" si="43"/>
        <v>-506.16975790035565</v>
      </c>
      <c r="AE182" s="57">
        <f t="shared" si="44"/>
        <v>-984.93053250000003</v>
      </c>
    </row>
    <row r="183" spans="1:31" x14ac:dyDescent="0.2">
      <c r="A183" s="50">
        <v>242.2</v>
      </c>
      <c r="B183" s="56">
        <v>-0.36196699999999998</v>
      </c>
      <c r="C183" s="51">
        <v>-1.88475E-2</v>
      </c>
      <c r="D183" s="51">
        <v>-0.75435700000000006</v>
      </c>
      <c r="E183">
        <f t="shared" si="30"/>
        <v>-420.37188364583329</v>
      </c>
      <c r="F183">
        <f t="shared" si="31"/>
        <v>-23.091294230769233</v>
      </c>
      <c r="G183" s="57">
        <f t="shared" si="32"/>
        <v>-937.9545940148696</v>
      </c>
      <c r="H183" s="56">
        <v>-0.23691200000000001</v>
      </c>
      <c r="I183" s="51">
        <v>-0.193111</v>
      </c>
      <c r="J183" s="51">
        <v>-0.47790100000000002</v>
      </c>
      <c r="K183">
        <f t="shared" si="33"/>
        <v>-277.06278545454552</v>
      </c>
      <c r="L183">
        <f t="shared" si="34"/>
        <v>-226.63100410526312</v>
      </c>
      <c r="M183" s="57">
        <f t="shared" si="35"/>
        <v>-750.43919000000005</v>
      </c>
      <c r="N183" s="51">
        <v>-0.82337899999999997</v>
      </c>
      <c r="O183" s="51">
        <v>-0.44964199999999999</v>
      </c>
      <c r="P183" s="51">
        <v>-0.33909899999999998</v>
      </c>
      <c r="Q183">
        <f t="shared" si="36"/>
        <v>-844.77169978527343</v>
      </c>
      <c r="R183">
        <f t="shared" si="37"/>
        <v>-565.38255541353362</v>
      </c>
      <c r="S183">
        <f t="shared" si="38"/>
        <v>-356.66176896226409</v>
      </c>
      <c r="T183" s="56">
        <v>-0.21579699999999999</v>
      </c>
      <c r="U183" s="51">
        <v>-0.66432599999999997</v>
      </c>
      <c r="V183" s="51">
        <v>-0.80410899999999996</v>
      </c>
      <c r="W183">
        <f t="shared" si="39"/>
        <v>-249.74955913494816</v>
      </c>
      <c r="X183">
        <f t="shared" si="40"/>
        <v>-755.77250755102023</v>
      </c>
      <c r="Y183" s="57">
        <f t="shared" si="41"/>
        <v>-1030.4610621839081</v>
      </c>
      <c r="Z183" s="56">
        <v>-0.75192700000000001</v>
      </c>
      <c r="AA183" s="51">
        <v>-0.44139699999999998</v>
      </c>
      <c r="AB183" s="51">
        <v>-0.77885199999999999</v>
      </c>
      <c r="AC183">
        <f t="shared" si="42"/>
        <v>-783.4798245794392</v>
      </c>
      <c r="AD183">
        <f t="shared" si="43"/>
        <v>-525.38809462633424</v>
      </c>
      <c r="AE183" s="57">
        <f t="shared" si="44"/>
        <v>-943.85010304347827</v>
      </c>
    </row>
    <row r="184" spans="1:31" x14ac:dyDescent="0.2">
      <c r="A184" s="50">
        <v>242.1</v>
      </c>
      <c r="B184" s="56">
        <v>-0.37679000000000001</v>
      </c>
      <c r="C184" s="51">
        <v>-4.5922699999999997E-2</v>
      </c>
      <c r="D184" s="51">
        <v>-0.75767200000000001</v>
      </c>
      <c r="E184">
        <f t="shared" si="30"/>
        <v>-437.58663645833332</v>
      </c>
      <c r="F184">
        <f t="shared" si="31"/>
        <v>-56.262877175824173</v>
      </c>
      <c r="G184" s="57">
        <f t="shared" si="32"/>
        <v>-942.07640832713719</v>
      </c>
      <c r="H184" s="56">
        <v>-0.24032100000000001</v>
      </c>
      <c r="I184" s="51">
        <v>-0.18468899999999999</v>
      </c>
      <c r="J184" s="51">
        <v>-0.49917099999999998</v>
      </c>
      <c r="K184">
        <f t="shared" si="33"/>
        <v>-281.0495275174826</v>
      </c>
      <c r="L184">
        <f t="shared" si="34"/>
        <v>-216.74712221052627</v>
      </c>
      <c r="M184" s="57">
        <f t="shared" si="35"/>
        <v>-783.83908154929577</v>
      </c>
      <c r="N184" s="51">
        <v>-0.84911599999999998</v>
      </c>
      <c r="O184" s="51">
        <v>-0.47217799999999999</v>
      </c>
      <c r="P184" s="51">
        <v>-0.35770400000000002</v>
      </c>
      <c r="Q184">
        <f t="shared" si="36"/>
        <v>-871.17738809815683</v>
      </c>
      <c r="R184">
        <f t="shared" si="37"/>
        <v>-593.71945736842076</v>
      </c>
      <c r="S184">
        <f t="shared" si="38"/>
        <v>-376.23036754716981</v>
      </c>
      <c r="T184" s="56">
        <v>-0.22723399999999999</v>
      </c>
      <c r="U184" s="51">
        <v>-0.65515400000000001</v>
      </c>
      <c r="V184" s="51">
        <v>-0.83210600000000001</v>
      </c>
      <c r="W184">
        <f t="shared" si="39"/>
        <v>-262.98600685121113</v>
      </c>
      <c r="X184">
        <f t="shared" si="40"/>
        <v>-745.3379536734692</v>
      </c>
      <c r="Y184" s="57">
        <f t="shared" si="41"/>
        <v>-1066.3390567816093</v>
      </c>
      <c r="Z184" s="56">
        <v>-0.78615199999999996</v>
      </c>
      <c r="AA184" s="51">
        <v>-0.45944400000000002</v>
      </c>
      <c r="AB184" s="51">
        <v>-0.74492899999999995</v>
      </c>
      <c r="AC184">
        <f t="shared" si="42"/>
        <v>-819.14099514018676</v>
      </c>
      <c r="AD184">
        <f t="shared" si="43"/>
        <v>-546.86916256227744</v>
      </c>
      <c r="AE184" s="57">
        <f t="shared" si="44"/>
        <v>-902.74058923913037</v>
      </c>
    </row>
    <row r="185" spans="1:31" x14ac:dyDescent="0.2">
      <c r="A185" s="50">
        <v>242</v>
      </c>
      <c r="B185" s="56">
        <v>-0.38662400000000002</v>
      </c>
      <c r="C185" s="51">
        <v>-7.7576400000000004E-2</v>
      </c>
      <c r="D185" s="51">
        <v>-0.76943499999999998</v>
      </c>
      <c r="E185">
        <f t="shared" si="30"/>
        <v>-449.00739333333331</v>
      </c>
      <c r="F185">
        <f t="shared" si="31"/>
        <v>-95.043877318681311</v>
      </c>
      <c r="G185" s="57">
        <f t="shared" si="32"/>
        <v>-956.70232137546418</v>
      </c>
      <c r="H185" s="56">
        <v>-0.24065700000000001</v>
      </c>
      <c r="I185" s="51">
        <v>-0.17821500000000001</v>
      </c>
      <c r="J185" s="51">
        <v>-0.52865300000000004</v>
      </c>
      <c r="K185">
        <f t="shared" si="33"/>
        <v>-281.44247129370632</v>
      </c>
      <c r="L185">
        <f t="shared" si="34"/>
        <v>-209.14937210526313</v>
      </c>
      <c r="M185" s="57">
        <f t="shared" si="35"/>
        <v>-830.13412633802818</v>
      </c>
      <c r="N185" s="51">
        <v>-0.87160400000000005</v>
      </c>
      <c r="O185" s="51">
        <v>-0.49096099999999998</v>
      </c>
      <c r="P185" s="51">
        <v>-0.36656300000000003</v>
      </c>
      <c r="Q185">
        <f t="shared" si="36"/>
        <v>-894.2496622085863</v>
      </c>
      <c r="R185">
        <f t="shared" si="37"/>
        <v>-617.33731454887186</v>
      </c>
      <c r="S185">
        <f t="shared" si="38"/>
        <v>-385.54819688679248</v>
      </c>
      <c r="T185" s="56">
        <v>-0.24248600000000001</v>
      </c>
      <c r="U185" s="51">
        <v>-0.64458099999999996</v>
      </c>
      <c r="V185" s="51">
        <v>-0.86160099999999995</v>
      </c>
      <c r="W185">
        <f t="shared" si="39"/>
        <v>-280.6376900346022</v>
      </c>
      <c r="X185">
        <f t="shared" si="40"/>
        <v>-733.30954785714266</v>
      </c>
      <c r="Y185" s="57">
        <f t="shared" si="41"/>
        <v>-1104.1367297701149</v>
      </c>
      <c r="Z185" s="56">
        <v>-0.82363799999999998</v>
      </c>
      <c r="AA185" s="51">
        <v>-0.47147499999999998</v>
      </c>
      <c r="AB185" s="51">
        <v>-0.71166099999999999</v>
      </c>
      <c r="AC185">
        <f t="shared" si="42"/>
        <v>-858.20000579439238</v>
      </c>
      <c r="AD185">
        <f t="shared" si="43"/>
        <v>-561.18947775800689</v>
      </c>
      <c r="AE185" s="57">
        <f t="shared" si="44"/>
        <v>-862.42483576086954</v>
      </c>
    </row>
    <row r="186" spans="1:31" x14ac:dyDescent="0.2">
      <c r="A186" s="50">
        <v>241.9</v>
      </c>
      <c r="B186" s="56">
        <v>-0.393146</v>
      </c>
      <c r="C186" s="51">
        <v>-0.111693</v>
      </c>
      <c r="D186" s="51">
        <v>-0.77722800000000003</v>
      </c>
      <c r="E186">
        <f t="shared" si="30"/>
        <v>-456.5817452083333</v>
      </c>
      <c r="F186">
        <f t="shared" si="31"/>
        <v>-136.84233593406594</v>
      </c>
      <c r="G186" s="57">
        <f t="shared" si="32"/>
        <v>-966.39200431226732</v>
      </c>
      <c r="H186" s="56">
        <v>-0.240985</v>
      </c>
      <c r="I186" s="51">
        <v>-0.174432</v>
      </c>
      <c r="J186" s="51">
        <v>-0.55542999999999998</v>
      </c>
      <c r="K186">
        <f t="shared" si="33"/>
        <v>-281.82605926573433</v>
      </c>
      <c r="L186">
        <f t="shared" si="34"/>
        <v>-204.70972294736839</v>
      </c>
      <c r="M186" s="57">
        <f t="shared" si="35"/>
        <v>-872.18155915492957</v>
      </c>
      <c r="N186" s="51">
        <v>-0.89444900000000005</v>
      </c>
      <c r="O186" s="51">
        <v>-0.50070199999999998</v>
      </c>
      <c r="P186" s="51">
        <v>-0.37749100000000002</v>
      </c>
      <c r="Q186">
        <f t="shared" si="36"/>
        <v>-917.68821174846346</v>
      </c>
      <c r="R186">
        <f t="shared" si="37"/>
        <v>-629.58570654135315</v>
      </c>
      <c r="S186">
        <f t="shared" si="38"/>
        <v>-397.04218481132079</v>
      </c>
      <c r="T186" s="56">
        <v>-0.26220100000000002</v>
      </c>
      <c r="U186" s="51">
        <v>-0.64141700000000001</v>
      </c>
      <c r="V186" s="51">
        <v>-0.88630799999999998</v>
      </c>
      <c r="W186">
        <f t="shared" si="39"/>
        <v>-303.45456217993092</v>
      </c>
      <c r="X186">
        <f t="shared" si="40"/>
        <v>-729.71001357142848</v>
      </c>
      <c r="Y186" s="57">
        <f t="shared" si="41"/>
        <v>-1135.7986082758621</v>
      </c>
      <c r="Z186" s="56">
        <v>-0.85742700000000005</v>
      </c>
      <c r="AA186" s="51">
        <v>-0.47998099999999999</v>
      </c>
      <c r="AB186" s="51">
        <v>-0.68059400000000003</v>
      </c>
      <c r="AC186">
        <f t="shared" si="42"/>
        <v>-893.40688065420557</v>
      </c>
      <c r="AD186">
        <f t="shared" si="43"/>
        <v>-571.31403939501752</v>
      </c>
      <c r="AE186" s="57">
        <f t="shared" si="44"/>
        <v>-824.77635934782609</v>
      </c>
    </row>
    <row r="187" spans="1:31" x14ac:dyDescent="0.2">
      <c r="A187" s="50">
        <v>241.8</v>
      </c>
      <c r="B187" s="56">
        <v>-0.394783</v>
      </c>
      <c r="C187" s="51">
        <v>-0.14457100000000001</v>
      </c>
      <c r="D187" s="51">
        <v>-0.79115000000000002</v>
      </c>
      <c r="E187">
        <f t="shared" si="30"/>
        <v>-458.48288197916662</v>
      </c>
      <c r="F187">
        <f t="shared" si="31"/>
        <v>-177.12330538461538</v>
      </c>
      <c r="G187" s="57">
        <f t="shared" si="32"/>
        <v>-983.70238104089185</v>
      </c>
      <c r="H187" s="56">
        <v>-0.24526200000000001</v>
      </c>
      <c r="I187" s="51">
        <v>-0.17438699999999999</v>
      </c>
      <c r="J187" s="51">
        <v>-0.58303899999999997</v>
      </c>
      <c r="K187">
        <f t="shared" si="33"/>
        <v>-286.8279060839161</v>
      </c>
      <c r="L187">
        <f t="shared" si="34"/>
        <v>-204.65691189473677</v>
      </c>
      <c r="M187" s="57">
        <f t="shared" si="35"/>
        <v>-915.53546633802819</v>
      </c>
      <c r="N187" s="51">
        <v>-0.91858099999999998</v>
      </c>
      <c r="O187" s="51">
        <v>-0.51155700000000004</v>
      </c>
      <c r="P187" s="51">
        <v>-0.394926</v>
      </c>
      <c r="Q187">
        <f t="shared" si="36"/>
        <v>-942.44719960122404</v>
      </c>
      <c r="R187">
        <f t="shared" si="37"/>
        <v>-643.23484883458627</v>
      </c>
      <c r="S187">
        <f t="shared" si="38"/>
        <v>-415.38018622641505</v>
      </c>
      <c r="T187" s="56">
        <v>-0.28115600000000002</v>
      </c>
      <c r="U187" s="51">
        <v>-0.62991699999999995</v>
      </c>
      <c r="V187" s="51">
        <v>-0.91119300000000003</v>
      </c>
      <c r="W187">
        <f t="shared" si="39"/>
        <v>-325.39185923875442</v>
      </c>
      <c r="X187">
        <f t="shared" si="40"/>
        <v>-716.62700336734667</v>
      </c>
      <c r="Y187" s="57">
        <f t="shared" si="41"/>
        <v>-1167.6885927586209</v>
      </c>
      <c r="Z187" s="56">
        <v>-0.89271199999999995</v>
      </c>
      <c r="AA187" s="51">
        <v>-0.49630099999999999</v>
      </c>
      <c r="AB187" s="51">
        <v>-0.65644400000000003</v>
      </c>
      <c r="AC187">
        <f t="shared" si="42"/>
        <v>-930.17253158878475</v>
      </c>
      <c r="AD187">
        <f t="shared" si="43"/>
        <v>-590.7394856583627</v>
      </c>
      <c r="AE187" s="57">
        <f t="shared" si="44"/>
        <v>-795.51023434782599</v>
      </c>
    </row>
    <row r="188" spans="1:31" x14ac:dyDescent="0.2">
      <c r="A188" s="50">
        <v>241.7</v>
      </c>
      <c r="B188" s="56">
        <v>-0.39726699999999998</v>
      </c>
      <c r="C188" s="51">
        <v>-0.174979</v>
      </c>
      <c r="D188" s="51">
        <v>-0.805701</v>
      </c>
      <c r="E188">
        <f t="shared" si="30"/>
        <v>-461.36768572916662</v>
      </c>
      <c r="F188">
        <f t="shared" si="31"/>
        <v>-214.37811769230768</v>
      </c>
      <c r="G188" s="57">
        <f t="shared" si="32"/>
        <v>-1001.7948456133826</v>
      </c>
      <c r="H188" s="56">
        <v>-0.247444</v>
      </c>
      <c r="I188" s="51">
        <v>-0.17630899999999999</v>
      </c>
      <c r="J188" s="51">
        <v>-0.604742</v>
      </c>
      <c r="K188">
        <f t="shared" si="33"/>
        <v>-289.37970167832174</v>
      </c>
      <c r="L188">
        <f t="shared" si="34"/>
        <v>-206.9125306315789</v>
      </c>
      <c r="M188" s="57">
        <f t="shared" si="35"/>
        <v>-949.61528985915493</v>
      </c>
      <c r="N188" s="51">
        <v>-0.94380600000000003</v>
      </c>
      <c r="O188" s="51">
        <v>-0.53301100000000001</v>
      </c>
      <c r="P188" s="51">
        <v>-0.409356</v>
      </c>
      <c r="Q188">
        <f t="shared" si="36"/>
        <v>-968.32758533742037</v>
      </c>
      <c r="R188">
        <f t="shared" si="37"/>
        <v>-670.21123748120272</v>
      </c>
      <c r="S188">
        <f t="shared" si="38"/>
        <v>-430.55755132075473</v>
      </c>
      <c r="T188" s="56">
        <v>-0.30297099999999999</v>
      </c>
      <c r="U188" s="51">
        <v>-0.62240899999999999</v>
      </c>
      <c r="V188" s="51">
        <v>-0.93038100000000001</v>
      </c>
      <c r="W188">
        <f t="shared" si="39"/>
        <v>-350.63913622837379</v>
      </c>
      <c r="X188">
        <f t="shared" si="40"/>
        <v>-708.08550418367327</v>
      </c>
      <c r="Y188" s="57">
        <f t="shared" si="41"/>
        <v>-1192.2779044827587</v>
      </c>
      <c r="Z188" s="56">
        <v>-0.92900000000000005</v>
      </c>
      <c r="AA188" s="51">
        <v>-0.51134500000000005</v>
      </c>
      <c r="AB188" s="51">
        <v>-0.63793100000000003</v>
      </c>
      <c r="AC188">
        <f t="shared" si="42"/>
        <v>-967.98327102803717</v>
      </c>
      <c r="AD188">
        <f t="shared" si="43"/>
        <v>-608.64612864768662</v>
      </c>
      <c r="AE188" s="57">
        <f t="shared" si="44"/>
        <v>-773.07529554347821</v>
      </c>
    </row>
    <row r="189" spans="1:31" x14ac:dyDescent="0.2">
      <c r="A189" s="50">
        <v>241.6</v>
      </c>
      <c r="B189" s="56">
        <v>-0.404918</v>
      </c>
      <c r="C189" s="51">
        <v>-0.20308100000000001</v>
      </c>
      <c r="D189" s="51">
        <v>-0.82152800000000004</v>
      </c>
      <c r="E189">
        <f t="shared" si="30"/>
        <v>-470.25320645833324</v>
      </c>
      <c r="F189">
        <f t="shared" si="31"/>
        <v>-248.80769989010992</v>
      </c>
      <c r="G189" s="57">
        <f t="shared" si="32"/>
        <v>-1021.4738667657989</v>
      </c>
      <c r="H189" s="56">
        <v>-0.24740200000000001</v>
      </c>
      <c r="I189" s="51">
        <v>-0.180726</v>
      </c>
      <c r="J189" s="51">
        <v>-0.62735399999999997</v>
      </c>
      <c r="K189">
        <f t="shared" si="33"/>
        <v>-289.33058370629379</v>
      </c>
      <c r="L189">
        <f t="shared" si="34"/>
        <v>-212.09622884210521</v>
      </c>
      <c r="M189" s="57">
        <f t="shared" si="35"/>
        <v>-985.12249943661971</v>
      </c>
      <c r="N189" s="51">
        <v>-0.96665900000000005</v>
      </c>
      <c r="O189" s="51">
        <v>-0.56021200000000004</v>
      </c>
      <c r="P189" s="51">
        <v>-0.419126</v>
      </c>
      <c r="Q189">
        <f t="shared" si="36"/>
        <v>-991.77434273005838</v>
      </c>
      <c r="R189">
        <f t="shared" si="37"/>
        <v>-704.41393849624035</v>
      </c>
      <c r="S189">
        <f t="shared" si="38"/>
        <v>-440.83356358490568</v>
      </c>
      <c r="T189" s="56">
        <v>-0.32780399999999998</v>
      </c>
      <c r="U189" s="51">
        <v>-0.61296099999999998</v>
      </c>
      <c r="V189" s="51">
        <v>-0.95303700000000002</v>
      </c>
      <c r="W189">
        <f t="shared" si="39"/>
        <v>-379.37925217993086</v>
      </c>
      <c r="X189">
        <f t="shared" si="40"/>
        <v>-697.33695806122432</v>
      </c>
      <c r="Y189" s="57">
        <f t="shared" si="41"/>
        <v>-1221.3114382758622</v>
      </c>
      <c r="Z189" s="56">
        <v>-0.96833999999999998</v>
      </c>
      <c r="AA189" s="51">
        <v>-0.524787</v>
      </c>
      <c r="AB189" s="51">
        <v>-0.62619599999999997</v>
      </c>
      <c r="AC189">
        <f t="shared" si="42"/>
        <v>-1008.9740803738316</v>
      </c>
      <c r="AD189">
        <f t="shared" si="43"/>
        <v>-624.64593555160116</v>
      </c>
      <c r="AE189" s="57">
        <f t="shared" si="44"/>
        <v>-758.8542613043478</v>
      </c>
    </row>
    <row r="190" spans="1:31" x14ac:dyDescent="0.2">
      <c r="A190" s="50">
        <v>241.5</v>
      </c>
      <c r="B190" s="56">
        <v>-0.40817999999999999</v>
      </c>
      <c r="C190" s="51">
        <v>-0.22985900000000001</v>
      </c>
      <c r="D190" s="51">
        <v>-0.84823800000000005</v>
      </c>
      <c r="E190">
        <f t="shared" si="30"/>
        <v>-474.04154374999996</v>
      </c>
      <c r="F190">
        <f t="shared" si="31"/>
        <v>-281.61516384615385</v>
      </c>
      <c r="G190" s="57">
        <f t="shared" si="32"/>
        <v>-1054.6846240148695</v>
      </c>
      <c r="H190" s="56">
        <v>-0.24757399999999999</v>
      </c>
      <c r="I190" s="51">
        <v>-0.18920400000000001</v>
      </c>
      <c r="J190" s="51">
        <v>-0.64861999999999997</v>
      </c>
      <c r="K190">
        <f t="shared" si="33"/>
        <v>-289.53173349650353</v>
      </c>
      <c r="L190">
        <f t="shared" si="34"/>
        <v>-222.0458311578947</v>
      </c>
      <c r="M190" s="57">
        <f t="shared" si="35"/>
        <v>-1018.516109859155</v>
      </c>
      <c r="N190" s="51">
        <v>-0.99079700000000004</v>
      </c>
      <c r="O190" s="51">
        <v>-0.58025700000000002</v>
      </c>
      <c r="P190" s="51">
        <v>-0.43432500000000002</v>
      </c>
      <c r="Q190">
        <f t="shared" si="36"/>
        <v>-1016.5394864723896</v>
      </c>
      <c r="R190">
        <f t="shared" si="37"/>
        <v>-729.61864206766893</v>
      </c>
      <c r="S190">
        <f t="shared" si="38"/>
        <v>-456.81975707547173</v>
      </c>
      <c r="T190" s="56">
        <v>-0.36036200000000002</v>
      </c>
      <c r="U190" s="51">
        <v>-0.60835399999999995</v>
      </c>
      <c r="V190" s="51">
        <v>-0.97615099999999999</v>
      </c>
      <c r="W190">
        <f t="shared" si="39"/>
        <v>-417.05978595155722</v>
      </c>
      <c r="X190">
        <f t="shared" si="40"/>
        <v>-692.095790408163</v>
      </c>
      <c r="Y190" s="57">
        <f t="shared" si="41"/>
        <v>-1250.9318964367817</v>
      </c>
      <c r="Z190" s="56">
        <v>-1.0086200000000001</v>
      </c>
      <c r="AA190" s="51">
        <v>-0.53443099999999999</v>
      </c>
      <c r="AB190" s="51">
        <v>-0.610989</v>
      </c>
      <c r="AC190">
        <f t="shared" si="42"/>
        <v>-1050.9443345794391</v>
      </c>
      <c r="AD190">
        <f t="shared" si="43"/>
        <v>-636.12504117437686</v>
      </c>
      <c r="AE190" s="57">
        <f t="shared" si="44"/>
        <v>-740.42569141304352</v>
      </c>
    </row>
    <row r="191" spans="1:31" x14ac:dyDescent="0.2">
      <c r="A191" s="50">
        <v>241.4</v>
      </c>
      <c r="B191" s="56">
        <v>-0.42341000000000001</v>
      </c>
      <c r="C191" s="51">
        <v>-0.25108799999999998</v>
      </c>
      <c r="D191" s="51">
        <v>-0.86911899999999997</v>
      </c>
      <c r="E191">
        <f t="shared" si="30"/>
        <v>-491.7289677083333</v>
      </c>
      <c r="F191">
        <f t="shared" si="31"/>
        <v>-307.6241881318681</v>
      </c>
      <c r="G191" s="57">
        <f t="shared" si="32"/>
        <v>-1080.6477023420068</v>
      </c>
      <c r="H191" s="56">
        <v>-0.25152200000000002</v>
      </c>
      <c r="I191" s="51">
        <v>-0.19784399999999999</v>
      </c>
      <c r="J191" s="51">
        <v>-0.67260699999999995</v>
      </c>
      <c r="K191">
        <f t="shared" si="33"/>
        <v>-294.14882286713294</v>
      </c>
      <c r="L191">
        <f t="shared" si="34"/>
        <v>-232.18555326315783</v>
      </c>
      <c r="M191" s="57">
        <f t="shared" si="35"/>
        <v>-1056.1824567605634</v>
      </c>
      <c r="N191" s="51">
        <v>-1.02349</v>
      </c>
      <c r="O191" s="51">
        <v>-0.60777199999999998</v>
      </c>
      <c r="P191" s="51">
        <v>-0.44656499999999999</v>
      </c>
      <c r="Q191">
        <f t="shared" si="36"/>
        <v>-1050.0819027607331</v>
      </c>
      <c r="R191">
        <f t="shared" si="37"/>
        <v>-764.21616857142817</v>
      </c>
      <c r="S191">
        <f t="shared" si="38"/>
        <v>-469.69369669811317</v>
      </c>
      <c r="T191" s="56">
        <v>-0.39798099999999997</v>
      </c>
      <c r="U191" s="51">
        <v>-0.60408099999999998</v>
      </c>
      <c r="V191" s="51">
        <v>-0.99607699999999999</v>
      </c>
      <c r="W191">
        <f t="shared" si="39"/>
        <v>-460.59759539792401</v>
      </c>
      <c r="X191">
        <f t="shared" si="40"/>
        <v>-687.23459887755087</v>
      </c>
      <c r="Y191" s="57">
        <f t="shared" si="41"/>
        <v>-1276.4669509195403</v>
      </c>
      <c r="Z191" s="56">
        <v>-1.0422499999999999</v>
      </c>
      <c r="AA191" s="51">
        <v>-0.54186100000000004</v>
      </c>
      <c r="AB191" s="51">
        <v>-0.59567499999999995</v>
      </c>
      <c r="AC191">
        <f t="shared" si="42"/>
        <v>-1085.9855373831772</v>
      </c>
      <c r="AD191">
        <f t="shared" si="43"/>
        <v>-644.96885647686804</v>
      </c>
      <c r="AE191" s="57">
        <f t="shared" si="44"/>
        <v>-721.86745380434763</v>
      </c>
    </row>
    <row r="192" spans="1:31" x14ac:dyDescent="0.2">
      <c r="A192" s="50">
        <v>241.3</v>
      </c>
      <c r="B192" s="56">
        <v>-0.44243700000000002</v>
      </c>
      <c r="C192" s="51">
        <v>-0.27670800000000001</v>
      </c>
      <c r="D192" s="51">
        <v>-0.89540699999999995</v>
      </c>
      <c r="E192">
        <f t="shared" si="30"/>
        <v>-513.82605343750004</v>
      </c>
      <c r="F192">
        <f t="shared" si="31"/>
        <v>-339.01291120879125</v>
      </c>
      <c r="G192" s="57">
        <f t="shared" si="32"/>
        <v>-1113.3337520074344</v>
      </c>
      <c r="H192" s="56">
        <v>-0.25692799999999999</v>
      </c>
      <c r="I192" s="51">
        <v>-0.20510500000000001</v>
      </c>
      <c r="J192" s="51">
        <v>-0.69667699999999999</v>
      </c>
      <c r="K192">
        <f t="shared" si="33"/>
        <v>-300.47100755244759</v>
      </c>
      <c r="L192">
        <f t="shared" si="34"/>
        <v>-240.70690999999997</v>
      </c>
      <c r="M192" s="57">
        <f t="shared" si="35"/>
        <v>-1093.9791370422536</v>
      </c>
      <c r="N192" s="51">
        <v>-1.0562400000000001</v>
      </c>
      <c r="O192" s="51">
        <v>-0.63270000000000004</v>
      </c>
      <c r="P192" s="51">
        <v>-0.45483899999999999</v>
      </c>
      <c r="Q192">
        <f t="shared" si="36"/>
        <v>-1083.6827999999966</v>
      </c>
      <c r="R192">
        <f t="shared" si="37"/>
        <v>-795.56078571428532</v>
      </c>
      <c r="S192">
        <f t="shared" si="38"/>
        <v>-478.39622745283015</v>
      </c>
      <c r="T192" s="56">
        <v>-0.43445600000000001</v>
      </c>
      <c r="U192" s="51">
        <v>-0.59486300000000003</v>
      </c>
      <c r="V192" s="51">
        <v>-1.0142599999999999</v>
      </c>
      <c r="W192">
        <f t="shared" si="39"/>
        <v>-502.81141287197244</v>
      </c>
      <c r="X192">
        <f t="shared" si="40"/>
        <v>-676.74771295918345</v>
      </c>
      <c r="Y192" s="57">
        <f t="shared" si="41"/>
        <v>-1299.7683609195403</v>
      </c>
      <c r="Z192" s="56">
        <v>-1.0762100000000001</v>
      </c>
      <c r="AA192" s="51">
        <v>-0.55501199999999995</v>
      </c>
      <c r="AB192" s="51">
        <v>-0.57968200000000003</v>
      </c>
      <c r="AC192">
        <f t="shared" si="42"/>
        <v>-1121.3705878504672</v>
      </c>
      <c r="AD192">
        <f t="shared" si="43"/>
        <v>-660.62229053380747</v>
      </c>
      <c r="AE192" s="57">
        <f t="shared" si="44"/>
        <v>-702.48637152173922</v>
      </c>
    </row>
    <row r="193" spans="1:31" x14ac:dyDescent="0.2">
      <c r="A193" s="50">
        <v>241.2</v>
      </c>
      <c r="B193" s="56">
        <v>-0.46529700000000002</v>
      </c>
      <c r="C193" s="51">
        <v>-0.29354400000000003</v>
      </c>
      <c r="D193" s="51">
        <v>-0.92080600000000001</v>
      </c>
      <c r="E193">
        <f t="shared" si="30"/>
        <v>-540.37460968749997</v>
      </c>
      <c r="F193">
        <f t="shared" si="31"/>
        <v>-359.63978637362635</v>
      </c>
      <c r="G193" s="57">
        <f t="shared" si="32"/>
        <v>-1144.9144342750926</v>
      </c>
      <c r="H193" s="56">
        <v>-0.268183</v>
      </c>
      <c r="I193" s="51">
        <v>-0.21864400000000001</v>
      </c>
      <c r="J193" s="51">
        <v>-0.72462300000000002</v>
      </c>
      <c r="K193">
        <f t="shared" si="33"/>
        <v>-313.63345458041965</v>
      </c>
      <c r="L193">
        <f t="shared" si="34"/>
        <v>-256.59599536842097</v>
      </c>
      <c r="M193" s="57">
        <f t="shared" si="35"/>
        <v>-1137.8622291549298</v>
      </c>
      <c r="N193" s="51">
        <v>-1.09239</v>
      </c>
      <c r="O193" s="51">
        <v>-0.66326399999999996</v>
      </c>
      <c r="P193" s="51">
        <v>-0.46428000000000003</v>
      </c>
      <c r="Q193">
        <f t="shared" si="36"/>
        <v>-1120.7720346625733</v>
      </c>
      <c r="R193">
        <f t="shared" si="37"/>
        <v>-833.99214315789436</v>
      </c>
      <c r="S193">
        <f t="shared" si="38"/>
        <v>-488.32620000000003</v>
      </c>
      <c r="T193" s="56">
        <v>-0.46118900000000002</v>
      </c>
      <c r="U193" s="51">
        <v>-0.59522900000000001</v>
      </c>
      <c r="V193" s="51">
        <v>-1.0384899999999999</v>
      </c>
      <c r="W193">
        <f t="shared" si="39"/>
        <v>-533.75046653979257</v>
      </c>
      <c r="X193">
        <f t="shared" si="40"/>
        <v>-677.16409397959171</v>
      </c>
      <c r="Y193" s="57">
        <f t="shared" si="41"/>
        <v>-1330.8189666666665</v>
      </c>
      <c r="Z193" s="56">
        <v>-1.1092500000000001</v>
      </c>
      <c r="AA193" s="51">
        <v>-0.58116299999999999</v>
      </c>
      <c r="AB193" s="51">
        <v>-0.56910799999999995</v>
      </c>
      <c r="AC193">
        <f t="shared" si="42"/>
        <v>-1155.7970327102803</v>
      </c>
      <c r="AD193">
        <f t="shared" si="43"/>
        <v>-691.74942565836272</v>
      </c>
      <c r="AE193" s="57">
        <f t="shared" si="44"/>
        <v>-689.67229260869556</v>
      </c>
    </row>
    <row r="194" spans="1:31" x14ac:dyDescent="0.2">
      <c r="A194" s="50">
        <v>241.1</v>
      </c>
      <c r="B194" s="56">
        <v>-0.48744399999999999</v>
      </c>
      <c r="C194" s="51">
        <v>-0.31467699999999998</v>
      </c>
      <c r="D194" s="51">
        <v>-0.94382999999999995</v>
      </c>
      <c r="E194">
        <f t="shared" si="30"/>
        <v>-566.09512041666665</v>
      </c>
      <c r="F194">
        <f t="shared" si="31"/>
        <v>-385.5311948351648</v>
      </c>
      <c r="G194" s="57">
        <f t="shared" si="32"/>
        <v>-1173.5420821561333</v>
      </c>
      <c r="H194" s="56">
        <v>-0.28237099999999998</v>
      </c>
      <c r="I194" s="51">
        <v>-0.23936299999999999</v>
      </c>
      <c r="J194" s="51">
        <v>-0.75354100000000002</v>
      </c>
      <c r="K194">
        <f t="shared" si="33"/>
        <v>-330.22597332167834</v>
      </c>
      <c r="L194">
        <f t="shared" si="34"/>
        <v>-280.91137757894728</v>
      </c>
      <c r="M194" s="57">
        <f t="shared" si="35"/>
        <v>-1183.2716350704227</v>
      </c>
      <c r="N194" s="51">
        <v>-1.1274900000000001</v>
      </c>
      <c r="O194" s="51">
        <v>-0.69900399999999996</v>
      </c>
      <c r="P194" s="51">
        <v>-0.48104999999999998</v>
      </c>
      <c r="Q194">
        <f t="shared" si="36"/>
        <v>-1156.7839886503032</v>
      </c>
      <c r="R194">
        <f t="shared" si="37"/>
        <v>-878.93183413533802</v>
      </c>
      <c r="S194">
        <f t="shared" si="38"/>
        <v>-505.96475943396229</v>
      </c>
      <c r="T194" s="56">
        <v>-0.49419299999999999</v>
      </c>
      <c r="U194" s="51">
        <v>-0.59850899999999996</v>
      </c>
      <c r="V194" s="51">
        <v>-1.07159</v>
      </c>
      <c r="W194">
        <f t="shared" si="39"/>
        <v>-571.9471720069206</v>
      </c>
      <c r="X194">
        <f t="shared" si="40"/>
        <v>-680.89559602040799</v>
      </c>
      <c r="Y194" s="57">
        <f t="shared" si="41"/>
        <v>-1373.2364264367816</v>
      </c>
      <c r="Z194" s="56">
        <v>-1.1372100000000001</v>
      </c>
      <c r="AA194" s="51">
        <v>-0.60447300000000004</v>
      </c>
      <c r="AB194" s="51">
        <v>-0.56072699999999998</v>
      </c>
      <c r="AC194">
        <f t="shared" si="42"/>
        <v>-1184.9303074766353</v>
      </c>
      <c r="AD194">
        <f t="shared" si="43"/>
        <v>-719.49496195729512</v>
      </c>
      <c r="AE194" s="57">
        <f t="shared" si="44"/>
        <v>-679.51579597826083</v>
      </c>
    </row>
    <row r="195" spans="1:31" x14ac:dyDescent="0.2">
      <c r="A195" s="50">
        <v>241</v>
      </c>
      <c r="B195" s="56">
        <v>-0.50577099999999997</v>
      </c>
      <c r="C195" s="51">
        <v>-0.33593099999999998</v>
      </c>
      <c r="D195" s="51">
        <v>-0.96765599999999996</v>
      </c>
      <c r="E195">
        <f t="shared" si="30"/>
        <v>-587.37925822916657</v>
      </c>
      <c r="F195">
        <f t="shared" si="31"/>
        <v>-411.5708482417582</v>
      </c>
      <c r="G195" s="57">
        <f t="shared" si="32"/>
        <v>-1203.1669231226761</v>
      </c>
      <c r="H195" s="56">
        <v>-0.30105700000000002</v>
      </c>
      <c r="I195" s="51">
        <v>-0.26450000000000001</v>
      </c>
      <c r="J195" s="51">
        <v>-0.78102400000000005</v>
      </c>
      <c r="K195">
        <f t="shared" si="33"/>
        <v>-352.07879297202805</v>
      </c>
      <c r="L195">
        <f t="shared" si="34"/>
        <v>-310.41163157894732</v>
      </c>
      <c r="M195" s="57">
        <f t="shared" si="35"/>
        <v>-1226.4276867605636</v>
      </c>
      <c r="N195" s="51">
        <v>-1.1615800000000001</v>
      </c>
      <c r="O195" s="51">
        <v>-0.73695600000000006</v>
      </c>
      <c r="P195" s="51">
        <v>-0.50050700000000004</v>
      </c>
      <c r="Q195">
        <f t="shared" si="36"/>
        <v>-1191.7597012269903</v>
      </c>
      <c r="R195">
        <f t="shared" si="37"/>
        <v>-926.6529072180449</v>
      </c>
      <c r="S195">
        <f t="shared" si="38"/>
        <v>-526.42948518867922</v>
      </c>
      <c r="T195" s="56">
        <v>-0.52607199999999998</v>
      </c>
      <c r="U195" s="51">
        <v>-0.60324299999999997</v>
      </c>
      <c r="V195" s="51">
        <v>-1.1008599999999999</v>
      </c>
      <c r="W195">
        <f t="shared" si="39"/>
        <v>-608.8418748788929</v>
      </c>
      <c r="X195">
        <f t="shared" si="40"/>
        <v>-686.28124561224479</v>
      </c>
      <c r="Y195" s="57">
        <f t="shared" si="41"/>
        <v>-1410.7457632183907</v>
      </c>
      <c r="Z195" s="56">
        <v>-1.16276</v>
      </c>
      <c r="AA195" s="51">
        <v>-0.62245399999999995</v>
      </c>
      <c r="AB195" s="51">
        <v>-0.55057</v>
      </c>
      <c r="AC195">
        <f t="shared" si="42"/>
        <v>-1211.5524523364484</v>
      </c>
      <c r="AD195">
        <f t="shared" si="43"/>
        <v>-740.89747110320252</v>
      </c>
      <c r="AE195" s="57">
        <f t="shared" si="44"/>
        <v>-667.20705760869566</v>
      </c>
    </row>
    <row r="196" spans="1:31" x14ac:dyDescent="0.2">
      <c r="A196" s="50">
        <v>240.9</v>
      </c>
      <c r="B196" s="56">
        <v>-0.51723399999999997</v>
      </c>
      <c r="C196" s="51">
        <v>-0.35958699999999999</v>
      </c>
      <c r="D196" s="51">
        <v>-0.99145099999999997</v>
      </c>
      <c r="E196">
        <f t="shared" si="30"/>
        <v>-600.69186104166658</v>
      </c>
      <c r="F196">
        <f t="shared" si="31"/>
        <v>-440.55334758241759</v>
      </c>
      <c r="G196" s="57">
        <f t="shared" si="32"/>
        <v>-1232.7532192193303</v>
      </c>
      <c r="H196" s="56">
        <v>-0.32045299999999999</v>
      </c>
      <c r="I196" s="51">
        <v>-0.287748</v>
      </c>
      <c r="J196" s="51">
        <v>-0.80735800000000002</v>
      </c>
      <c r="K196">
        <f t="shared" si="33"/>
        <v>-374.76194024475529</v>
      </c>
      <c r="L196">
        <f t="shared" si="34"/>
        <v>-337.69499494736834</v>
      </c>
      <c r="M196" s="57">
        <f t="shared" si="35"/>
        <v>-1267.7794847887324</v>
      </c>
      <c r="N196" s="51">
        <v>-1.2033199999999999</v>
      </c>
      <c r="O196" s="51">
        <v>-0.77340500000000001</v>
      </c>
      <c r="P196" s="51">
        <v>-0.52375799999999995</v>
      </c>
      <c r="Q196">
        <f t="shared" si="36"/>
        <v>-1234.5841730061313</v>
      </c>
      <c r="R196">
        <f t="shared" si="37"/>
        <v>-972.48409906015002</v>
      </c>
      <c r="S196">
        <f t="shared" si="38"/>
        <v>-550.88471150943394</v>
      </c>
      <c r="T196" s="56">
        <v>-0.55485200000000001</v>
      </c>
      <c r="U196" s="51">
        <v>-0.61103700000000005</v>
      </c>
      <c r="V196" s="51">
        <v>-1.1257900000000001</v>
      </c>
      <c r="W196">
        <f t="shared" si="39"/>
        <v>-642.14999460207639</v>
      </c>
      <c r="X196">
        <f t="shared" si="40"/>
        <v>-695.14811357142855</v>
      </c>
      <c r="Y196" s="57">
        <f t="shared" si="41"/>
        <v>-1442.6934149425288</v>
      </c>
      <c r="Z196" s="56">
        <v>-1.18618</v>
      </c>
      <c r="AA196" s="51">
        <v>-0.64815500000000004</v>
      </c>
      <c r="AB196" s="51">
        <v>-0.54654100000000005</v>
      </c>
      <c r="AC196">
        <f t="shared" si="42"/>
        <v>-1235.9552168224297</v>
      </c>
      <c r="AD196">
        <f t="shared" si="43"/>
        <v>-771.48897811387872</v>
      </c>
      <c r="AE196" s="57">
        <f t="shared" si="44"/>
        <v>-662.32452271739135</v>
      </c>
    </row>
    <row r="197" spans="1:31" x14ac:dyDescent="0.2">
      <c r="A197" s="50">
        <v>240.8</v>
      </c>
      <c r="B197" s="56">
        <v>-0.52530100000000002</v>
      </c>
      <c r="C197" s="51">
        <v>-0.38301000000000002</v>
      </c>
      <c r="D197" s="51">
        <v>-1.0116499999999999</v>
      </c>
      <c r="E197">
        <f t="shared" si="30"/>
        <v>-610.06050510416662</v>
      </c>
      <c r="F197">
        <f t="shared" si="31"/>
        <v>-469.25038351648351</v>
      </c>
      <c r="G197" s="57">
        <f t="shared" si="32"/>
        <v>-1257.8683104089214</v>
      </c>
      <c r="H197" s="56">
        <v>-0.33906500000000001</v>
      </c>
      <c r="I197" s="51">
        <v>-0.30657200000000001</v>
      </c>
      <c r="J197" s="51">
        <v>-0.83097799999999999</v>
      </c>
      <c r="K197">
        <f t="shared" si="33"/>
        <v>-396.52821870629373</v>
      </c>
      <c r="L197">
        <f t="shared" si="34"/>
        <v>-359.78644505263151</v>
      </c>
      <c r="M197" s="57">
        <f t="shared" si="35"/>
        <v>-1304.8695383098593</v>
      </c>
      <c r="N197" s="51">
        <v>-1.2571600000000001</v>
      </c>
      <c r="O197" s="51">
        <v>-0.80934499999999998</v>
      </c>
      <c r="P197" s="51">
        <v>-0.53708900000000004</v>
      </c>
      <c r="Q197">
        <f t="shared" si="36"/>
        <v>-1289.8230220858857</v>
      </c>
      <c r="R197">
        <f t="shared" si="37"/>
        <v>-1017.6752712406011</v>
      </c>
      <c r="S197">
        <f t="shared" si="38"/>
        <v>-564.90615669811325</v>
      </c>
      <c r="T197" s="56">
        <v>-0.58699199999999996</v>
      </c>
      <c r="U197" s="51">
        <v>-0.618062</v>
      </c>
      <c r="V197" s="51">
        <v>-1.15333</v>
      </c>
      <c r="W197">
        <f t="shared" si="39"/>
        <v>-679.34676207612472</v>
      </c>
      <c r="X197">
        <f t="shared" si="40"/>
        <v>-703.14012632653044</v>
      </c>
      <c r="Y197" s="57">
        <f t="shared" si="41"/>
        <v>-1477.9857666666667</v>
      </c>
      <c r="Z197" s="56">
        <v>-1.21621</v>
      </c>
      <c r="AA197" s="51">
        <v>-0.67611399999999999</v>
      </c>
      <c r="AB197" s="51">
        <v>-0.54469100000000004</v>
      </c>
      <c r="AC197">
        <f t="shared" si="42"/>
        <v>-1267.2453542056073</v>
      </c>
      <c r="AD197">
        <f t="shared" si="43"/>
        <v>-804.76814797152986</v>
      </c>
      <c r="AE197" s="57">
        <f t="shared" si="44"/>
        <v>-660.08260423913055</v>
      </c>
    </row>
    <row r="198" spans="1:31" x14ac:dyDescent="0.2">
      <c r="A198" s="50">
        <v>240.7</v>
      </c>
      <c r="B198" s="56">
        <v>-0.53908599999999995</v>
      </c>
      <c r="C198" s="51">
        <v>-0.41064800000000001</v>
      </c>
      <c r="D198" s="51">
        <v>-1.02895</v>
      </c>
      <c r="E198">
        <f t="shared" ref="E198:E261" si="45">(B198*111.49)/(0.096*0.1*10)</f>
        <v>-626.0697722916666</v>
      </c>
      <c r="F198">
        <f t="shared" ref="F198:F261" si="46">(C198*111.49)/(0.091*0.1*10)</f>
        <v>-503.11148923076922</v>
      </c>
      <c r="G198" s="57">
        <f t="shared" ref="G198:G261" si="47">(D198*111.49)/(0.0896666666666667*0.1*10)</f>
        <v>-1279.3788345724902</v>
      </c>
      <c r="H198" s="56">
        <v>-0.36048200000000002</v>
      </c>
      <c r="I198" s="51">
        <v>-0.328598</v>
      </c>
      <c r="J198" s="51">
        <v>-0.86200100000000002</v>
      </c>
      <c r="K198">
        <f t="shared" ref="K198:K261" si="48">(H198*111.49)/(0.0953333333333333*0.1*10)</f>
        <v>-421.57487601398611</v>
      </c>
      <c r="L198">
        <f t="shared" ref="L198:L261" si="49">(I198*111.49)/(0.095*0.1*10)</f>
        <v>-385.63569494736834</v>
      </c>
      <c r="M198" s="57">
        <f t="shared" ref="M198:M261" si="50">(J198*111.49)/(0.071*0.1*10)</f>
        <v>-1353.5843871830987</v>
      </c>
      <c r="N198" s="51">
        <v>-1.304</v>
      </c>
      <c r="O198" s="51">
        <v>-0.83874000000000004</v>
      </c>
      <c r="P198" s="51">
        <v>-0.54730100000000004</v>
      </c>
      <c r="Q198">
        <f t="shared" ref="Q198:Q261" si="51">(N198*111.49)/(0.108666666666667*0.1*10)</f>
        <v>-1337.879999999996</v>
      </c>
      <c r="R198">
        <f t="shared" ref="R198:R261" si="52">(O198*111.49)/(0.0886666666666667*0.1*10)</f>
        <v>-1054.6367210526312</v>
      </c>
      <c r="S198">
        <f t="shared" ref="S198:S261" si="53">(P198*111.49)/(0.106*0.1*10)</f>
        <v>-575.64706122641508</v>
      </c>
      <c r="T198" s="56">
        <v>-0.62464799999999998</v>
      </c>
      <c r="U198" s="51">
        <v>-0.63082499999999997</v>
      </c>
      <c r="V198" s="51">
        <v>-1.1833</v>
      </c>
      <c r="W198">
        <f t="shared" ref="W198:W261" si="54">(T198*111.49)/(0.0963333333333333*0.1*10)</f>
        <v>-722.92739294117666</v>
      </c>
      <c r="X198">
        <f t="shared" ref="X198:X261" si="55">(U198*111.49)/(0.098*0.1*10)</f>
        <v>-717.65999234693857</v>
      </c>
      <c r="Y198" s="57">
        <f t="shared" ref="Y198:Y261" si="56">(V198*111.49)/(0.087*0.1*10)</f>
        <v>-1516.3921494252875</v>
      </c>
      <c r="Z198" s="56">
        <v>-1.24352</v>
      </c>
      <c r="AA198" s="51">
        <v>-0.70272999999999997</v>
      </c>
      <c r="AB198" s="51">
        <v>-0.54378800000000005</v>
      </c>
      <c r="AC198">
        <f t="shared" ref="AC198:AC261" si="57">(Z198*111.49)/(0.107*0.1*10)</f>
        <v>-1295.701353271028</v>
      </c>
      <c r="AD198">
        <f t="shared" ref="AD198:AD261" si="58">(AA198*111.49)/(0.0936666666666667*0.1*10)</f>
        <v>-836.44876548042669</v>
      </c>
      <c r="AE198" s="57">
        <f t="shared" ref="AE198:AE261" si="59">(AB198*111.49)/(0.092*0.1*10)</f>
        <v>-658.98830565217395</v>
      </c>
    </row>
    <row r="199" spans="1:31" x14ac:dyDescent="0.2">
      <c r="A199" s="50">
        <v>240.6</v>
      </c>
      <c r="B199" s="56">
        <v>-0.55766899999999997</v>
      </c>
      <c r="C199" s="51">
        <v>-0.44012699999999999</v>
      </c>
      <c r="D199" s="51">
        <v>-1.04728</v>
      </c>
      <c r="E199">
        <f t="shared" si="45"/>
        <v>-647.65121677083323</v>
      </c>
      <c r="F199">
        <f t="shared" si="46"/>
        <v>-539.22812340659334</v>
      </c>
      <c r="G199" s="57">
        <f t="shared" si="47"/>
        <v>-1302.1700431226761</v>
      </c>
      <c r="H199" s="56">
        <v>-0.37711499999999998</v>
      </c>
      <c r="I199" s="51">
        <v>-0.34422700000000001</v>
      </c>
      <c r="J199" s="51">
        <v>-0.88619499999999995</v>
      </c>
      <c r="K199">
        <f t="shared" si="48"/>
        <v>-441.02676241258752</v>
      </c>
      <c r="L199">
        <f t="shared" si="49"/>
        <v>-403.97756031578939</v>
      </c>
      <c r="M199" s="57">
        <f t="shared" si="50"/>
        <v>-1391.5757823943661</v>
      </c>
      <c r="N199" s="51">
        <v>-1.3497699999999999</v>
      </c>
      <c r="O199" s="51">
        <v>-0.86434500000000003</v>
      </c>
      <c r="P199" s="51">
        <v>-0.55778099999999997</v>
      </c>
      <c r="Q199">
        <f t="shared" si="51"/>
        <v>-1384.8391776073577</v>
      </c>
      <c r="R199">
        <f t="shared" si="52"/>
        <v>-1086.8326020676689</v>
      </c>
      <c r="S199">
        <f t="shared" si="53"/>
        <v>-586.66984613207546</v>
      </c>
      <c r="T199" s="56">
        <v>-0.66521399999999997</v>
      </c>
      <c r="U199" s="51">
        <v>-0.64502000000000004</v>
      </c>
      <c r="V199" s="51">
        <v>-1.2018899999999999</v>
      </c>
      <c r="W199">
        <f t="shared" si="54"/>
        <v>-769.87587051903131</v>
      </c>
      <c r="X199">
        <f t="shared" si="55"/>
        <v>-733.80897755102023</v>
      </c>
      <c r="Y199" s="57">
        <f t="shared" si="56"/>
        <v>-1540.215127586207</v>
      </c>
      <c r="Z199" s="56">
        <v>-1.2694300000000001</v>
      </c>
      <c r="AA199" s="51">
        <v>-0.729047</v>
      </c>
      <c r="AB199" s="51">
        <v>-0.55088000000000004</v>
      </c>
      <c r="AC199">
        <f t="shared" si="57"/>
        <v>-1322.6986046728969</v>
      </c>
      <c r="AD199">
        <f t="shared" si="58"/>
        <v>-867.77348786476841</v>
      </c>
      <c r="AE199" s="57">
        <f t="shared" si="59"/>
        <v>-667.58273043478266</v>
      </c>
    </row>
    <row r="200" spans="1:31" x14ac:dyDescent="0.2">
      <c r="A200" s="50">
        <v>240.5</v>
      </c>
      <c r="B200" s="56">
        <v>-0.57938400000000001</v>
      </c>
      <c r="C200" s="51">
        <v>-0.47226299999999999</v>
      </c>
      <c r="D200" s="51">
        <v>-1.0694999999999999</v>
      </c>
      <c r="E200">
        <f t="shared" si="45"/>
        <v>-672.8700225</v>
      </c>
      <c r="F200">
        <f t="shared" si="46"/>
        <v>-578.60002054945051</v>
      </c>
      <c r="G200" s="57">
        <f t="shared" si="47"/>
        <v>-1329.7980111524157</v>
      </c>
      <c r="H200" s="56">
        <v>-0.39698</v>
      </c>
      <c r="I200" s="51">
        <v>-0.35569299999999998</v>
      </c>
      <c r="J200" s="51">
        <v>-0.90373099999999995</v>
      </c>
      <c r="K200">
        <f t="shared" si="48"/>
        <v>-464.25839370629382</v>
      </c>
      <c r="L200">
        <f t="shared" si="49"/>
        <v>-417.43381652631564</v>
      </c>
      <c r="M200" s="57">
        <f t="shared" si="50"/>
        <v>-1419.1122421126761</v>
      </c>
      <c r="N200" s="51">
        <v>-1.3976900000000001</v>
      </c>
      <c r="O200" s="51">
        <v>-0.89125500000000002</v>
      </c>
      <c r="P200" s="51">
        <v>-0.57057100000000005</v>
      </c>
      <c r="Q200">
        <f t="shared" si="51"/>
        <v>-1434.0042156441675</v>
      </c>
      <c r="R200">
        <f t="shared" si="52"/>
        <v>-1120.6693979323304</v>
      </c>
      <c r="S200">
        <f t="shared" si="53"/>
        <v>-600.12227160377358</v>
      </c>
      <c r="T200" s="56">
        <v>-0.69732700000000003</v>
      </c>
      <c r="U200" s="51">
        <v>-0.65511200000000003</v>
      </c>
      <c r="V200" s="51">
        <v>-1.2255</v>
      </c>
      <c r="W200">
        <f t="shared" si="54"/>
        <v>-807.04138993079619</v>
      </c>
      <c r="X200">
        <f t="shared" si="55"/>
        <v>-745.29017224489792</v>
      </c>
      <c r="Y200" s="57">
        <f t="shared" si="56"/>
        <v>-1570.4712068965516</v>
      </c>
      <c r="Z200" s="56">
        <v>-1.2926800000000001</v>
      </c>
      <c r="AA200" s="51">
        <v>-0.76326400000000005</v>
      </c>
      <c r="AB200" s="51">
        <v>-0.55894200000000005</v>
      </c>
      <c r="AC200">
        <f t="shared" si="57"/>
        <v>-1346.9242355140186</v>
      </c>
      <c r="AD200">
        <f t="shared" si="58"/>
        <v>-908.50145935943033</v>
      </c>
      <c r="AE200" s="57">
        <f t="shared" si="59"/>
        <v>-677.35264760869575</v>
      </c>
    </row>
    <row r="201" spans="1:31" x14ac:dyDescent="0.2">
      <c r="A201" s="50">
        <v>240.4</v>
      </c>
      <c r="B201" s="56">
        <v>-0.60441299999999998</v>
      </c>
      <c r="C201" s="51">
        <v>-0.50789799999999996</v>
      </c>
      <c r="D201" s="51">
        <v>-1.09392</v>
      </c>
      <c r="E201">
        <f t="shared" si="45"/>
        <v>-701.93755593749995</v>
      </c>
      <c r="F201">
        <f t="shared" si="46"/>
        <v>-622.25876945054938</v>
      </c>
      <c r="G201" s="57">
        <f t="shared" si="47"/>
        <v>-1360.1614215613376</v>
      </c>
      <c r="H201" s="56">
        <v>-0.40740199999999999</v>
      </c>
      <c r="I201" s="51">
        <v>-0.36799599999999999</v>
      </c>
      <c r="J201" s="51">
        <v>-0.93164599999999997</v>
      </c>
      <c r="K201">
        <f t="shared" si="48"/>
        <v>-476.44666762237767</v>
      </c>
      <c r="L201">
        <f t="shared" si="49"/>
        <v>-431.87235831578943</v>
      </c>
      <c r="M201" s="57">
        <f t="shared" si="50"/>
        <v>-1462.9466554929577</v>
      </c>
      <c r="N201" s="51">
        <v>-1.4463900000000001</v>
      </c>
      <c r="O201" s="51">
        <v>-0.91686599999999996</v>
      </c>
      <c r="P201" s="51">
        <v>-0.58482000000000001</v>
      </c>
      <c r="Q201">
        <f t="shared" si="51"/>
        <v>-1483.9695193251489</v>
      </c>
      <c r="R201">
        <f t="shared" si="52"/>
        <v>-1152.8728233834581</v>
      </c>
      <c r="S201">
        <f t="shared" si="53"/>
        <v>-615.10926226415097</v>
      </c>
      <c r="T201" s="56">
        <v>-0.73079300000000003</v>
      </c>
      <c r="U201" s="51">
        <v>-0.67457</v>
      </c>
      <c r="V201" s="51">
        <v>-1.24116</v>
      </c>
      <c r="W201">
        <f t="shared" si="54"/>
        <v>-845.77278446366813</v>
      </c>
      <c r="X201">
        <f t="shared" si="55"/>
        <v>-767.42662551020385</v>
      </c>
      <c r="Y201" s="57">
        <f t="shared" si="56"/>
        <v>-1590.5394068965518</v>
      </c>
      <c r="Z201" s="56">
        <v>-1.31755</v>
      </c>
      <c r="AA201" s="51">
        <v>-0.80040199999999995</v>
      </c>
      <c r="AB201" s="51">
        <v>-0.57211699999999999</v>
      </c>
      <c r="AC201">
        <f t="shared" si="57"/>
        <v>-1372.8378457943923</v>
      </c>
      <c r="AD201">
        <f t="shared" si="58"/>
        <v>-952.7062524555156</v>
      </c>
      <c r="AE201" s="57">
        <f t="shared" si="59"/>
        <v>-693.31874271739127</v>
      </c>
    </row>
    <row r="202" spans="1:31" x14ac:dyDescent="0.2">
      <c r="A202" s="50">
        <v>240.3</v>
      </c>
      <c r="B202" s="56">
        <v>-0.63226000000000004</v>
      </c>
      <c r="C202" s="51">
        <v>-0.54509300000000005</v>
      </c>
      <c r="D202" s="51">
        <v>-1.11971</v>
      </c>
      <c r="E202">
        <f t="shared" si="45"/>
        <v>-734.27778541666669</v>
      </c>
      <c r="F202">
        <f t="shared" si="46"/>
        <v>-667.82877549450552</v>
      </c>
      <c r="G202" s="57">
        <f t="shared" si="47"/>
        <v>-1392.2282665427504</v>
      </c>
      <c r="H202" s="56">
        <v>-0.42154799999999998</v>
      </c>
      <c r="I202" s="51">
        <v>-0.38068400000000002</v>
      </c>
      <c r="J202" s="51">
        <v>-0.95068699999999995</v>
      </c>
      <c r="K202">
        <f t="shared" si="48"/>
        <v>-492.99006839160847</v>
      </c>
      <c r="L202">
        <f t="shared" si="49"/>
        <v>-446.76272799999992</v>
      </c>
      <c r="M202" s="57">
        <f t="shared" si="50"/>
        <v>-1492.8463891549295</v>
      </c>
      <c r="N202" s="51">
        <v>-1.4948999999999999</v>
      </c>
      <c r="O202" s="51">
        <v>-0.95508700000000002</v>
      </c>
      <c r="P202" s="51">
        <v>-0.60584800000000005</v>
      </c>
      <c r="Q202">
        <f t="shared" si="51"/>
        <v>-1533.7398865030627</v>
      </c>
      <c r="R202">
        <f t="shared" si="52"/>
        <v>-1200.93213868421</v>
      </c>
      <c r="S202">
        <f t="shared" si="53"/>
        <v>-637.22635396226417</v>
      </c>
      <c r="T202" s="56">
        <v>-0.761818</v>
      </c>
      <c r="U202" s="51">
        <v>-0.69503899999999996</v>
      </c>
      <c r="V202" s="51">
        <v>-1.25779</v>
      </c>
      <c r="W202">
        <f t="shared" si="54"/>
        <v>-881.67912269896215</v>
      </c>
      <c r="X202">
        <f t="shared" si="55"/>
        <v>-790.71324602040795</v>
      </c>
      <c r="Y202" s="57">
        <f t="shared" si="56"/>
        <v>-1611.8506563218391</v>
      </c>
      <c r="Z202" s="56">
        <v>-1.34073</v>
      </c>
      <c r="AA202" s="51">
        <v>-0.83790900000000001</v>
      </c>
      <c r="AB202" s="51">
        <v>-0.58067100000000005</v>
      </c>
      <c r="AC202">
        <f t="shared" si="57"/>
        <v>-1396.9905392523362</v>
      </c>
      <c r="AD202">
        <f t="shared" si="58"/>
        <v>-997.35026060498183</v>
      </c>
      <c r="AE202" s="57">
        <f t="shared" si="59"/>
        <v>-703.68488902173908</v>
      </c>
    </row>
    <row r="203" spans="1:31" x14ac:dyDescent="0.2">
      <c r="A203" s="50">
        <v>240.2</v>
      </c>
      <c r="B203" s="56">
        <v>-0.66084699999999996</v>
      </c>
      <c r="C203" s="51">
        <v>-0.58731100000000003</v>
      </c>
      <c r="D203" s="51">
        <v>-1.1426400000000001</v>
      </c>
      <c r="E203">
        <f t="shared" si="45"/>
        <v>-767.47741697916661</v>
      </c>
      <c r="F203">
        <f t="shared" si="46"/>
        <v>-719.55278450549451</v>
      </c>
      <c r="G203" s="57">
        <f t="shared" si="47"/>
        <v>-1420.7390364312264</v>
      </c>
      <c r="H203" s="56">
        <v>-0.43587799999999999</v>
      </c>
      <c r="I203" s="51">
        <v>-0.39788099999999998</v>
      </c>
      <c r="J203" s="51">
        <v>-0.97129299999999996</v>
      </c>
      <c r="K203">
        <f t="shared" si="48"/>
        <v>-509.74865265734275</v>
      </c>
      <c r="L203">
        <f t="shared" si="49"/>
        <v>-466.94476515789461</v>
      </c>
      <c r="M203" s="57">
        <f t="shared" si="50"/>
        <v>-1525.2036136619718</v>
      </c>
      <c r="N203" s="51">
        <v>-1.5476099999999999</v>
      </c>
      <c r="O203" s="51">
        <v>-1.00282</v>
      </c>
      <c r="P203" s="51">
        <v>-0.62372700000000003</v>
      </c>
      <c r="Q203">
        <f t="shared" si="51"/>
        <v>-1587.8193763803631</v>
      </c>
      <c r="R203">
        <f t="shared" si="52"/>
        <v>-1260.9518999999996</v>
      </c>
      <c r="S203">
        <f t="shared" si="53"/>
        <v>-656.03135122641504</v>
      </c>
      <c r="T203" s="56">
        <v>-0.80087600000000003</v>
      </c>
      <c r="U203" s="51">
        <v>-0.71664399999999995</v>
      </c>
      <c r="V203" s="51">
        <v>-1.27505</v>
      </c>
      <c r="W203">
        <f t="shared" si="54"/>
        <v>-926.88233813148827</v>
      </c>
      <c r="X203">
        <f t="shared" si="55"/>
        <v>-815.29224040816302</v>
      </c>
      <c r="Y203" s="57">
        <f t="shared" si="56"/>
        <v>-1633.969247126437</v>
      </c>
      <c r="Z203" s="56">
        <v>-1.3551</v>
      </c>
      <c r="AA203" s="51">
        <v>-0.86913300000000004</v>
      </c>
      <c r="AB203" s="51">
        <v>-0.58774599999999999</v>
      </c>
      <c r="AC203">
        <f t="shared" si="57"/>
        <v>-1411.9635420560746</v>
      </c>
      <c r="AD203">
        <f t="shared" si="58"/>
        <v>-1034.5157099999997</v>
      </c>
      <c r="AE203" s="57">
        <f t="shared" si="59"/>
        <v>-712.25871239130436</v>
      </c>
    </row>
    <row r="204" spans="1:31" x14ac:dyDescent="0.2">
      <c r="A204" s="50">
        <v>240.1</v>
      </c>
      <c r="B204" s="56">
        <v>-0.69678200000000001</v>
      </c>
      <c r="C204" s="51">
        <v>-0.63825399999999999</v>
      </c>
      <c r="D204" s="51">
        <v>-1.15947</v>
      </c>
      <c r="E204">
        <f t="shared" si="45"/>
        <v>-809.21067895833335</v>
      </c>
      <c r="F204">
        <f t="shared" si="46"/>
        <v>-781.9663567032967</v>
      </c>
      <c r="G204" s="57">
        <f t="shared" si="47"/>
        <v>-1441.6651706319697</v>
      </c>
      <c r="H204" s="56">
        <v>-0.45332800000000001</v>
      </c>
      <c r="I204" s="51">
        <v>-0.41072599999999998</v>
      </c>
      <c r="J204" s="51">
        <v>-0.99478599999999995</v>
      </c>
      <c r="K204">
        <f t="shared" si="48"/>
        <v>-530.15600055944071</v>
      </c>
      <c r="L204">
        <f t="shared" si="49"/>
        <v>-482.01938673684197</v>
      </c>
      <c r="M204" s="57">
        <f t="shared" si="50"/>
        <v>-1562.0942414084507</v>
      </c>
      <c r="N204" s="51">
        <v>-1.6028100000000001</v>
      </c>
      <c r="O204" s="51">
        <v>-1.03715</v>
      </c>
      <c r="P204" s="51">
        <v>-0.64587499999999998</v>
      </c>
      <c r="Q204">
        <f t="shared" si="51"/>
        <v>-1644.4535604294429</v>
      </c>
      <c r="R204">
        <f t="shared" si="52"/>
        <v>-1304.11864849624</v>
      </c>
      <c r="S204">
        <f t="shared" si="53"/>
        <v>-679.32645047169808</v>
      </c>
      <c r="T204" s="56">
        <v>-0.84241299999999997</v>
      </c>
      <c r="U204" s="51">
        <v>-0.74641100000000005</v>
      </c>
      <c r="V204" s="51">
        <v>-1.2932900000000001</v>
      </c>
      <c r="W204">
        <f t="shared" si="54"/>
        <v>-974.95458861591726</v>
      </c>
      <c r="X204">
        <f t="shared" si="55"/>
        <v>-849.15675908163257</v>
      </c>
      <c r="Y204" s="57">
        <f t="shared" si="56"/>
        <v>-1657.3437022988508</v>
      </c>
      <c r="Z204" s="56">
        <v>-1.3697900000000001</v>
      </c>
      <c r="AA204" s="51">
        <v>-0.91142400000000001</v>
      </c>
      <c r="AB204" s="51">
        <v>-0.60421499999999995</v>
      </c>
      <c r="AC204">
        <f t="shared" si="57"/>
        <v>-1427.2699728971961</v>
      </c>
      <c r="AD204">
        <f t="shared" si="58"/>
        <v>-1084.8540401423481</v>
      </c>
      <c r="AE204" s="57">
        <f t="shared" si="59"/>
        <v>-732.21663423913037</v>
      </c>
    </row>
    <row r="205" spans="1:31" x14ac:dyDescent="0.2">
      <c r="A205" s="50">
        <v>240</v>
      </c>
      <c r="B205" s="56">
        <v>-0.73454600000000003</v>
      </c>
      <c r="C205" s="51">
        <v>-0.69571400000000005</v>
      </c>
      <c r="D205" s="51">
        <v>-1.16821</v>
      </c>
      <c r="E205">
        <f t="shared" si="45"/>
        <v>-853.0680577083333</v>
      </c>
      <c r="F205">
        <f t="shared" si="46"/>
        <v>-852.36432813186821</v>
      </c>
      <c r="G205" s="57">
        <f t="shared" si="47"/>
        <v>-1452.5323371747206</v>
      </c>
      <c r="H205" s="56">
        <v>-0.47348000000000001</v>
      </c>
      <c r="I205" s="51">
        <v>-0.42710500000000001</v>
      </c>
      <c r="J205" s="51">
        <v>-1.01881</v>
      </c>
      <c r="K205">
        <f t="shared" si="48"/>
        <v>-553.72327132867144</v>
      </c>
      <c r="L205">
        <f t="shared" si="49"/>
        <v>-501.24143631578943</v>
      </c>
      <c r="M205" s="57">
        <f t="shared" si="50"/>
        <v>-1599.8186887323943</v>
      </c>
      <c r="N205" s="51">
        <v>-1.6506700000000001</v>
      </c>
      <c r="O205" s="51">
        <v>-1.06979</v>
      </c>
      <c r="P205" s="51">
        <v>-0.66956000000000004</v>
      </c>
      <c r="Q205">
        <f t="shared" si="51"/>
        <v>-1693.5570395705472</v>
      </c>
      <c r="R205">
        <f t="shared" si="52"/>
        <v>-1345.1603808270672</v>
      </c>
      <c r="S205">
        <f t="shared" si="53"/>
        <v>-704.23815471698117</v>
      </c>
      <c r="T205" s="56">
        <v>-0.87539699999999998</v>
      </c>
      <c r="U205" s="51">
        <v>-0.77933799999999998</v>
      </c>
      <c r="V205" s="51">
        <v>-1.31186</v>
      </c>
      <c r="W205">
        <f t="shared" si="54"/>
        <v>-1013.1281473702425</v>
      </c>
      <c r="X205">
        <f t="shared" si="55"/>
        <v>-886.61626142857119</v>
      </c>
      <c r="Y205" s="57">
        <f t="shared" si="56"/>
        <v>-1681.1410505747126</v>
      </c>
      <c r="Z205" s="56">
        <v>-1.3728400000000001</v>
      </c>
      <c r="AA205" s="51">
        <v>-0.95364300000000002</v>
      </c>
      <c r="AB205" s="51">
        <v>-0.62202599999999997</v>
      </c>
      <c r="AC205">
        <f t="shared" si="57"/>
        <v>-1430.4479588785043</v>
      </c>
      <c r="AD205">
        <f t="shared" si="58"/>
        <v>-1135.1066697864765</v>
      </c>
      <c r="AE205" s="57">
        <f t="shared" si="59"/>
        <v>-753.80085586956511</v>
      </c>
    </row>
    <row r="206" spans="1:31" x14ac:dyDescent="0.2">
      <c r="A206" s="50">
        <v>239.9</v>
      </c>
      <c r="B206" s="56">
        <v>-0.77956400000000003</v>
      </c>
      <c r="C206" s="51">
        <v>-0.74642500000000001</v>
      </c>
      <c r="D206" s="51">
        <v>-1.1728700000000001</v>
      </c>
      <c r="E206">
        <f t="shared" si="45"/>
        <v>-905.34989958333335</v>
      </c>
      <c r="F206">
        <f t="shared" si="46"/>
        <v>-914.49366208791218</v>
      </c>
      <c r="G206" s="57">
        <f t="shared" si="47"/>
        <v>-1458.3265014869883</v>
      </c>
      <c r="H206" s="56">
        <v>-0.49619999999999997</v>
      </c>
      <c r="I206" s="51">
        <v>-0.44373600000000002</v>
      </c>
      <c r="J206" s="51">
        <v>-1.0469599999999999</v>
      </c>
      <c r="K206">
        <f t="shared" si="48"/>
        <v>-580.2937552447554</v>
      </c>
      <c r="L206">
        <f t="shared" si="49"/>
        <v>-520.75922778947358</v>
      </c>
      <c r="M206" s="57">
        <f t="shared" si="50"/>
        <v>-1644.022118309859</v>
      </c>
      <c r="N206" s="51">
        <v>-1.68851</v>
      </c>
      <c r="O206" s="51">
        <v>-1.09836</v>
      </c>
      <c r="P206" s="51">
        <v>-0.68204200000000004</v>
      </c>
      <c r="Q206">
        <f t="shared" si="51"/>
        <v>-1732.380183128829</v>
      </c>
      <c r="R206">
        <f t="shared" si="52"/>
        <v>-1381.0844706766911</v>
      </c>
      <c r="S206">
        <f t="shared" si="53"/>
        <v>-717.36662811320753</v>
      </c>
      <c r="T206" s="56">
        <v>-0.90520900000000004</v>
      </c>
      <c r="U206" s="51">
        <v>-0.81548500000000002</v>
      </c>
      <c r="V206" s="51">
        <v>-1.33083</v>
      </c>
      <c r="W206">
        <f t="shared" si="54"/>
        <v>-1047.6306374740489</v>
      </c>
      <c r="X206">
        <f t="shared" si="55"/>
        <v>-927.73900663265283</v>
      </c>
      <c r="Y206" s="57">
        <f t="shared" si="56"/>
        <v>-1705.4509965517241</v>
      </c>
      <c r="Z206" s="56">
        <v>-1.37832</v>
      </c>
      <c r="AA206" s="51">
        <v>-0.99276900000000001</v>
      </c>
      <c r="AB206" s="51">
        <v>-0.642011</v>
      </c>
      <c r="AC206">
        <f t="shared" si="57"/>
        <v>-1436.1579140186914</v>
      </c>
      <c r="AD206">
        <f t="shared" si="58"/>
        <v>-1181.6777488612095</v>
      </c>
      <c r="AE206" s="57">
        <f t="shared" si="59"/>
        <v>-778.01963467391295</v>
      </c>
    </row>
    <row r="207" spans="1:31" x14ac:dyDescent="0.2">
      <c r="A207" s="50">
        <v>239.8</v>
      </c>
      <c r="B207" s="56">
        <v>-0.81541300000000005</v>
      </c>
      <c r="C207" s="51">
        <v>-0.801149</v>
      </c>
      <c r="D207" s="51">
        <v>-1.18238</v>
      </c>
      <c r="E207">
        <f t="shared" si="45"/>
        <v>-946.98328510416673</v>
      </c>
      <c r="F207">
        <f t="shared" si="46"/>
        <v>-981.53958252747259</v>
      </c>
      <c r="G207" s="57">
        <f t="shared" si="47"/>
        <v>-1470.1510728624528</v>
      </c>
      <c r="H207" s="56">
        <v>-0.51908299999999996</v>
      </c>
      <c r="I207" s="51">
        <v>-0.45805699999999999</v>
      </c>
      <c r="J207" s="51">
        <v>-1.06908</v>
      </c>
      <c r="K207">
        <f t="shared" si="48"/>
        <v>-607.05486367132869</v>
      </c>
      <c r="L207">
        <f t="shared" si="49"/>
        <v>-537.56605189473669</v>
      </c>
      <c r="M207" s="57">
        <f t="shared" si="50"/>
        <v>-1678.7567492957749</v>
      </c>
      <c r="N207" s="51">
        <v>-1.7239</v>
      </c>
      <c r="O207" s="51">
        <v>-1.121</v>
      </c>
      <c r="P207" s="51">
        <v>-0.69045800000000002</v>
      </c>
      <c r="Q207">
        <f t="shared" si="51"/>
        <v>-1768.6896717791358</v>
      </c>
      <c r="R207">
        <f t="shared" si="52"/>
        <v>-1409.5521428571424</v>
      </c>
      <c r="S207">
        <f t="shared" si="53"/>
        <v>-726.2185133962264</v>
      </c>
      <c r="T207" s="56">
        <v>-0.93304900000000002</v>
      </c>
      <c r="U207" s="51">
        <v>-0.84971799999999997</v>
      </c>
      <c r="V207" s="51">
        <v>-1.3506199999999999</v>
      </c>
      <c r="W207">
        <f t="shared" si="54"/>
        <v>-1079.8508616955021</v>
      </c>
      <c r="X207">
        <f t="shared" si="55"/>
        <v>-966.68428387755068</v>
      </c>
      <c r="Y207" s="57">
        <f t="shared" si="56"/>
        <v>-1730.8117678160918</v>
      </c>
      <c r="Z207" s="56">
        <v>-1.38612</v>
      </c>
      <c r="AA207" s="51">
        <v>-1.0334000000000001</v>
      </c>
      <c r="AB207" s="51">
        <v>-0.67057199999999995</v>
      </c>
      <c r="AC207">
        <f t="shared" si="57"/>
        <v>-1444.2852224299063</v>
      </c>
      <c r="AD207">
        <f t="shared" si="58"/>
        <v>-1230.0402064056934</v>
      </c>
      <c r="AE207" s="57">
        <f t="shared" si="59"/>
        <v>-812.63122043478245</v>
      </c>
    </row>
    <row r="208" spans="1:31" x14ac:dyDescent="0.2">
      <c r="A208" s="50">
        <v>239.7</v>
      </c>
      <c r="B208" s="56">
        <v>-0.84700500000000001</v>
      </c>
      <c r="C208" s="51">
        <v>-0.85149900000000001</v>
      </c>
      <c r="D208" s="51">
        <v>-1.1897899999999999</v>
      </c>
      <c r="E208">
        <f t="shared" si="45"/>
        <v>-983.67278593749995</v>
      </c>
      <c r="F208">
        <f t="shared" si="46"/>
        <v>-1043.2266319780219</v>
      </c>
      <c r="G208" s="57">
        <f t="shared" si="47"/>
        <v>-1479.3645401486983</v>
      </c>
      <c r="H208" s="56">
        <v>-0.54466700000000001</v>
      </c>
      <c r="I208" s="51">
        <v>-0.47584500000000002</v>
      </c>
      <c r="J208" s="51">
        <v>-1.0845199999999999</v>
      </c>
      <c r="K208">
        <f t="shared" si="48"/>
        <v>-636.97472548951066</v>
      </c>
      <c r="L208">
        <f t="shared" si="49"/>
        <v>-558.44167421052623</v>
      </c>
      <c r="M208" s="57">
        <f t="shared" si="50"/>
        <v>-1703.0018985915492</v>
      </c>
      <c r="N208" s="51">
        <v>-1.7504599999999999</v>
      </c>
      <c r="O208" s="51">
        <v>-1.14985</v>
      </c>
      <c r="P208" s="51">
        <v>-0.70537300000000003</v>
      </c>
      <c r="Q208">
        <f t="shared" si="51"/>
        <v>-1795.9397429447795</v>
      </c>
      <c r="R208">
        <f t="shared" si="52"/>
        <v>-1445.8283063909769</v>
      </c>
      <c r="S208">
        <f t="shared" si="53"/>
        <v>-741.90599783018865</v>
      </c>
      <c r="T208" s="56">
        <v>-0.95865299999999998</v>
      </c>
      <c r="U208" s="51">
        <v>-0.88895400000000002</v>
      </c>
      <c r="V208" s="51">
        <v>-1.3668899999999999</v>
      </c>
      <c r="W208">
        <f t="shared" si="54"/>
        <v>-1109.4832834256058</v>
      </c>
      <c r="X208">
        <f t="shared" si="55"/>
        <v>-1011.3212393877549</v>
      </c>
      <c r="Y208" s="57">
        <f t="shared" si="56"/>
        <v>-1751.6616793103449</v>
      </c>
      <c r="Z208" s="56">
        <v>-1.3984000000000001</v>
      </c>
      <c r="AA208" s="51">
        <v>-1.0697700000000001</v>
      </c>
      <c r="AB208" s="51">
        <v>-0.70499199999999995</v>
      </c>
      <c r="AC208">
        <f t="shared" si="57"/>
        <v>-1457.0805233644858</v>
      </c>
      <c r="AD208">
        <f t="shared" si="58"/>
        <v>-1273.330860854092</v>
      </c>
      <c r="AE208" s="57">
        <f t="shared" si="59"/>
        <v>-854.34302260869561</v>
      </c>
    </row>
    <row r="209" spans="1:31" x14ac:dyDescent="0.2">
      <c r="A209" s="50">
        <v>239.6</v>
      </c>
      <c r="B209" s="56">
        <v>-0.86801799999999996</v>
      </c>
      <c r="C209" s="51">
        <v>-0.90253000000000005</v>
      </c>
      <c r="D209" s="51">
        <v>-1.2023299999999999</v>
      </c>
      <c r="E209">
        <f t="shared" si="45"/>
        <v>-1008.0763210416666</v>
      </c>
      <c r="F209">
        <f t="shared" si="46"/>
        <v>-1105.7480186813186</v>
      </c>
      <c r="G209" s="57">
        <f t="shared" si="47"/>
        <v>-1494.9565617100363</v>
      </c>
      <c r="H209" s="56">
        <v>-0.561253</v>
      </c>
      <c r="I209" s="51">
        <v>-0.49590099999999998</v>
      </c>
      <c r="J209" s="51">
        <v>-1.10009</v>
      </c>
      <c r="K209">
        <f t="shared" si="48"/>
        <v>-656.37164653846173</v>
      </c>
      <c r="L209">
        <f t="shared" si="49"/>
        <v>-581.97897357894726</v>
      </c>
      <c r="M209" s="57">
        <f t="shared" si="50"/>
        <v>-1727.4511845070424</v>
      </c>
      <c r="N209" s="51">
        <v>-1.77244</v>
      </c>
      <c r="O209" s="51">
        <v>-1.17805</v>
      </c>
      <c r="P209" s="51">
        <v>-0.72016199999999997</v>
      </c>
      <c r="Q209">
        <f t="shared" si="51"/>
        <v>-1818.4908184049023</v>
      </c>
      <c r="R209">
        <f t="shared" si="52"/>
        <v>-1481.287156015037</v>
      </c>
      <c r="S209">
        <f t="shared" si="53"/>
        <v>-757.4609564150943</v>
      </c>
      <c r="T209" s="56">
        <v>-0.988672</v>
      </c>
      <c r="U209" s="51">
        <v>-0.92633500000000002</v>
      </c>
      <c r="V209" s="51">
        <v>-1.3803700000000001</v>
      </c>
      <c r="W209">
        <f t="shared" si="54"/>
        <v>-1144.2253420069208</v>
      </c>
      <c r="X209">
        <f t="shared" si="55"/>
        <v>-1053.8478484693876</v>
      </c>
      <c r="Y209" s="57">
        <f t="shared" si="56"/>
        <v>-1768.9362218390806</v>
      </c>
      <c r="Z209" s="56">
        <v>-1.4119299999999999</v>
      </c>
      <c r="AA209" s="51">
        <v>-1.1020099999999999</v>
      </c>
      <c r="AB209" s="51">
        <v>-0.74480900000000005</v>
      </c>
      <c r="AC209">
        <f t="shared" si="57"/>
        <v>-1471.1782775700933</v>
      </c>
      <c r="AD209">
        <f t="shared" si="58"/>
        <v>-1311.7056395017787</v>
      </c>
      <c r="AE209" s="57">
        <f t="shared" si="59"/>
        <v>-902.59516750000012</v>
      </c>
    </row>
    <row r="210" spans="1:31" x14ac:dyDescent="0.2">
      <c r="A210" s="50">
        <v>239.5</v>
      </c>
      <c r="B210" s="56">
        <v>-0.89394499999999999</v>
      </c>
      <c r="C210" s="51">
        <v>-0.95198499999999997</v>
      </c>
      <c r="D210" s="51">
        <v>-1.2158500000000001</v>
      </c>
      <c r="E210">
        <f t="shared" si="45"/>
        <v>-1038.1867505208331</v>
      </c>
      <c r="F210">
        <f t="shared" si="46"/>
        <v>-1166.3385456043957</v>
      </c>
      <c r="G210" s="57">
        <f t="shared" si="47"/>
        <v>-1511.7670985130105</v>
      </c>
      <c r="H210" s="56">
        <v>-0.57850599999999996</v>
      </c>
      <c r="I210" s="51">
        <v>-0.51927800000000002</v>
      </c>
      <c r="J210" s="51">
        <v>-1.1111</v>
      </c>
      <c r="K210">
        <f t="shared" si="48"/>
        <v>-676.54860776223791</v>
      </c>
      <c r="L210">
        <f t="shared" si="49"/>
        <v>-609.41372863157892</v>
      </c>
      <c r="M210" s="57">
        <f t="shared" si="50"/>
        <v>-1744.739985915493</v>
      </c>
      <c r="N210" s="51">
        <v>-1.7935000000000001</v>
      </c>
      <c r="O210" s="51">
        <v>-1.2054499999999999</v>
      </c>
      <c r="P210" s="51">
        <v>-0.73655800000000005</v>
      </c>
      <c r="Q210">
        <f t="shared" si="51"/>
        <v>-1840.0979907975404</v>
      </c>
      <c r="R210">
        <f t="shared" si="52"/>
        <v>-1515.7400808270668</v>
      </c>
      <c r="S210">
        <f t="shared" si="53"/>
        <v>-774.70614547169816</v>
      </c>
      <c r="T210" s="56">
        <v>-1.0171300000000001</v>
      </c>
      <c r="U210" s="51">
        <v>-0.96027700000000005</v>
      </c>
      <c r="V210" s="51">
        <v>-1.3862399999999999</v>
      </c>
      <c r="W210">
        <f t="shared" si="54"/>
        <v>-1177.1607996539797</v>
      </c>
      <c r="X210">
        <f t="shared" si="55"/>
        <v>-1092.4620686734693</v>
      </c>
      <c r="Y210" s="57">
        <f t="shared" si="56"/>
        <v>-1776.4585931034483</v>
      </c>
      <c r="Z210" s="56">
        <v>-1.42184</v>
      </c>
      <c r="AA210" s="51">
        <v>-1.1401699999999999</v>
      </c>
      <c r="AB210" s="51">
        <v>-0.78559400000000001</v>
      </c>
      <c r="AC210">
        <f t="shared" si="57"/>
        <v>-1481.5041271028035</v>
      </c>
      <c r="AD210">
        <f t="shared" si="58"/>
        <v>-1357.1269035587181</v>
      </c>
      <c r="AE210" s="57">
        <f t="shared" si="59"/>
        <v>-952.02038108695649</v>
      </c>
    </row>
    <row r="211" spans="1:31" x14ac:dyDescent="0.2">
      <c r="A211" s="50">
        <v>239.4</v>
      </c>
      <c r="B211" s="56">
        <v>-0.92764999999999997</v>
      </c>
      <c r="C211" s="51">
        <v>-0.99796300000000004</v>
      </c>
      <c r="D211" s="51">
        <v>-1.2306299999999999</v>
      </c>
      <c r="E211">
        <f t="shared" si="45"/>
        <v>-1077.3301927083332</v>
      </c>
      <c r="F211">
        <f t="shared" si="46"/>
        <v>-1222.6691743956044</v>
      </c>
      <c r="G211" s="57">
        <f t="shared" si="47"/>
        <v>-1530.1442977695158</v>
      </c>
      <c r="H211" s="56">
        <v>-0.59733099999999995</v>
      </c>
      <c r="I211" s="51">
        <v>-0.53680399999999995</v>
      </c>
      <c r="J211" s="51">
        <v>-1.11896</v>
      </c>
      <c r="K211">
        <f t="shared" si="48"/>
        <v>-698.56398451048949</v>
      </c>
      <c r="L211">
        <f t="shared" si="49"/>
        <v>-629.98187326315769</v>
      </c>
      <c r="M211" s="57">
        <f t="shared" si="50"/>
        <v>-1757.0824</v>
      </c>
      <c r="N211" s="51">
        <v>-1.8214300000000001</v>
      </c>
      <c r="O211" s="51">
        <v>-1.2307300000000001</v>
      </c>
      <c r="P211" s="51">
        <v>-0.75793200000000005</v>
      </c>
      <c r="Q211">
        <f t="shared" si="51"/>
        <v>-1868.7536567484606</v>
      </c>
      <c r="R211">
        <f t="shared" si="52"/>
        <v>-1547.5273048872175</v>
      </c>
      <c r="S211">
        <f t="shared" si="53"/>
        <v>-797.18715735849059</v>
      </c>
      <c r="T211" s="56">
        <v>-1.03932</v>
      </c>
      <c r="U211" s="51">
        <v>-0.99082999999999999</v>
      </c>
      <c r="V211" s="51">
        <v>-1.3973500000000001</v>
      </c>
      <c r="W211">
        <f t="shared" si="54"/>
        <v>-1202.8420775086508</v>
      </c>
      <c r="X211">
        <f t="shared" si="55"/>
        <v>-1127.220782653061</v>
      </c>
      <c r="Y211" s="57">
        <f t="shared" si="56"/>
        <v>-1790.6959942528736</v>
      </c>
      <c r="Z211" s="56">
        <v>-1.4315500000000001</v>
      </c>
      <c r="AA211" s="51">
        <v>-1.19028</v>
      </c>
      <c r="AB211" s="51">
        <v>-0.82758699999999996</v>
      </c>
      <c r="AC211">
        <f t="shared" si="57"/>
        <v>-1491.6215841121493</v>
      </c>
      <c r="AD211">
        <f t="shared" si="58"/>
        <v>-1416.7720697508889</v>
      </c>
      <c r="AE211" s="57">
        <f t="shared" si="59"/>
        <v>-1002.9095068478259</v>
      </c>
    </row>
    <row r="212" spans="1:31" x14ac:dyDescent="0.2">
      <c r="A212" s="50">
        <v>239.3</v>
      </c>
      <c r="B212" s="56">
        <v>-0.97234699999999996</v>
      </c>
      <c r="C212" s="51">
        <v>-1.04453</v>
      </c>
      <c r="D212" s="51">
        <v>-1.24119</v>
      </c>
      <c r="E212">
        <f t="shared" si="45"/>
        <v>-1129.2392398958332</v>
      </c>
      <c r="F212">
        <f t="shared" si="46"/>
        <v>-1279.7214252747251</v>
      </c>
      <c r="G212" s="57">
        <f t="shared" si="47"/>
        <v>-1543.2744211895904</v>
      </c>
      <c r="H212" s="56">
        <v>-0.61456</v>
      </c>
      <c r="I212" s="51">
        <v>-0.55058200000000002</v>
      </c>
      <c r="J212" s="51">
        <v>-1.1288899999999999</v>
      </c>
      <c r="K212">
        <f t="shared" si="48"/>
        <v>-718.71287832167843</v>
      </c>
      <c r="L212">
        <f t="shared" si="49"/>
        <v>-646.15144399999986</v>
      </c>
      <c r="M212" s="57">
        <f t="shared" si="50"/>
        <v>-1772.6752971830986</v>
      </c>
      <c r="N212" s="51">
        <v>-1.84205</v>
      </c>
      <c r="O212" s="51">
        <v>-1.2533099999999999</v>
      </c>
      <c r="P212" s="51">
        <v>-0.775007</v>
      </c>
      <c r="Q212">
        <f t="shared" si="51"/>
        <v>-1889.9093972392579</v>
      </c>
      <c r="R212">
        <f t="shared" si="52"/>
        <v>-1575.9195327067662</v>
      </c>
      <c r="S212">
        <f t="shared" si="53"/>
        <v>-815.14651349056601</v>
      </c>
      <c r="T212" s="56">
        <v>-1.06413</v>
      </c>
      <c r="U212" s="51">
        <v>-1.0308999999999999</v>
      </c>
      <c r="V212" s="51">
        <v>-1.4089799999999999</v>
      </c>
      <c r="W212">
        <f t="shared" si="54"/>
        <v>-1231.5555747404849</v>
      </c>
      <c r="X212">
        <f t="shared" si="55"/>
        <v>-1172.8065408163261</v>
      </c>
      <c r="Y212" s="57">
        <f t="shared" si="56"/>
        <v>-1805.5997724137931</v>
      </c>
      <c r="Z212" s="56">
        <v>-1.44221</v>
      </c>
      <c r="AA212" s="51">
        <v>-1.2335499999999999</v>
      </c>
      <c r="AB212" s="51">
        <v>-0.86791799999999997</v>
      </c>
      <c r="AC212">
        <f t="shared" si="57"/>
        <v>-1502.7289056074765</v>
      </c>
      <c r="AD212">
        <f t="shared" si="58"/>
        <v>-1468.2756886120987</v>
      </c>
      <c r="AE212" s="57">
        <f t="shared" si="59"/>
        <v>-1051.7845415217389</v>
      </c>
    </row>
    <row r="213" spans="1:31" x14ac:dyDescent="0.2">
      <c r="A213" s="50">
        <v>239.2</v>
      </c>
      <c r="B213" s="56">
        <v>-1.01834</v>
      </c>
      <c r="C213" s="51">
        <v>-1.08504</v>
      </c>
      <c r="D213" s="51">
        <v>-1.24916</v>
      </c>
      <c r="E213">
        <f t="shared" si="45"/>
        <v>-1182.6534020833333</v>
      </c>
      <c r="F213">
        <f t="shared" si="46"/>
        <v>-1329.3528527472527</v>
      </c>
      <c r="G213" s="57">
        <f t="shared" si="47"/>
        <v>-1553.1841828996276</v>
      </c>
      <c r="H213" s="56">
        <v>-0.64080099999999995</v>
      </c>
      <c r="I213" s="51">
        <v>-0.56549700000000003</v>
      </c>
      <c r="J213" s="51">
        <v>-1.1466700000000001</v>
      </c>
      <c r="K213">
        <f t="shared" si="48"/>
        <v>-749.40108555944062</v>
      </c>
      <c r="L213">
        <f t="shared" si="49"/>
        <v>-663.65537399999994</v>
      </c>
      <c r="M213" s="57">
        <f t="shared" si="50"/>
        <v>-1800.5949056338031</v>
      </c>
      <c r="N213" s="51">
        <v>-1.8548800000000001</v>
      </c>
      <c r="O213" s="51">
        <v>-1.27501</v>
      </c>
      <c r="P213" s="51">
        <v>-0.79267699999999996</v>
      </c>
      <c r="Q213">
        <f t="shared" si="51"/>
        <v>-1903.0727411042888</v>
      </c>
      <c r="R213">
        <f t="shared" si="52"/>
        <v>-1603.205243233082</v>
      </c>
      <c r="S213">
        <f t="shared" si="53"/>
        <v>-833.73168613207542</v>
      </c>
      <c r="T213" s="56">
        <v>-1.0898000000000001</v>
      </c>
      <c r="U213" s="51">
        <v>-1.0674399999999999</v>
      </c>
      <c r="V213" s="51">
        <v>-1.4257</v>
      </c>
      <c r="W213">
        <f t="shared" si="54"/>
        <v>-1261.264380622838</v>
      </c>
      <c r="X213">
        <f t="shared" si="55"/>
        <v>-1214.376383673469</v>
      </c>
      <c r="Y213" s="57">
        <f t="shared" si="56"/>
        <v>-1827.0263563218391</v>
      </c>
      <c r="Z213" s="56">
        <v>-1.4565999999999999</v>
      </c>
      <c r="AA213" s="51">
        <v>-1.27861</v>
      </c>
      <c r="AB213" s="51">
        <v>-0.91046800000000006</v>
      </c>
      <c r="AC213">
        <f t="shared" si="57"/>
        <v>-1517.722747663551</v>
      </c>
      <c r="AD213">
        <f t="shared" si="58"/>
        <v>-1521.9099170818499</v>
      </c>
      <c r="AE213" s="57">
        <f t="shared" si="59"/>
        <v>-1103.3486665217392</v>
      </c>
    </row>
    <row r="214" spans="1:31" x14ac:dyDescent="0.2">
      <c r="A214" s="50">
        <v>239.1</v>
      </c>
      <c r="B214" s="56">
        <v>-1.0652200000000001</v>
      </c>
      <c r="C214" s="51">
        <v>-1.13005</v>
      </c>
      <c r="D214" s="51">
        <v>-1.25566</v>
      </c>
      <c r="E214">
        <f t="shared" si="45"/>
        <v>-1237.0976854166668</v>
      </c>
      <c r="F214">
        <f t="shared" si="46"/>
        <v>-1384.497521978022</v>
      </c>
      <c r="G214" s="57">
        <f t="shared" si="47"/>
        <v>-1561.2661717472113</v>
      </c>
      <c r="H214" s="56">
        <v>-0.67027899999999996</v>
      </c>
      <c r="I214" s="51">
        <v>-0.584179</v>
      </c>
      <c r="J214" s="51">
        <v>-1.1603600000000001</v>
      </c>
      <c r="K214">
        <f t="shared" si="48"/>
        <v>-783.8748850699302</v>
      </c>
      <c r="L214">
        <f t="shared" si="49"/>
        <v>-685.58017589473673</v>
      </c>
      <c r="M214" s="57">
        <f t="shared" si="50"/>
        <v>-1822.0920619718313</v>
      </c>
      <c r="N214" s="51">
        <v>-1.8695900000000001</v>
      </c>
      <c r="O214" s="51">
        <v>-1.29481</v>
      </c>
      <c r="P214" s="51">
        <v>-0.81627799999999995</v>
      </c>
      <c r="Q214">
        <f t="shared" si="51"/>
        <v>-1918.1649303680924</v>
      </c>
      <c r="R214">
        <f t="shared" si="52"/>
        <v>-1628.1018823308264</v>
      </c>
      <c r="S214">
        <f t="shared" si="53"/>
        <v>-858.55503981132063</v>
      </c>
      <c r="T214" s="56">
        <v>-1.1089</v>
      </c>
      <c r="U214" s="51">
        <v>-1.1067100000000001</v>
      </c>
      <c r="V214" s="51">
        <v>-1.4376899999999999</v>
      </c>
      <c r="W214">
        <f t="shared" si="54"/>
        <v>-1283.3694913494815</v>
      </c>
      <c r="X214">
        <f t="shared" si="55"/>
        <v>-1259.0520193877549</v>
      </c>
      <c r="Y214" s="57">
        <f t="shared" si="56"/>
        <v>-1842.3914724137928</v>
      </c>
      <c r="Z214" s="56">
        <v>-1.46696</v>
      </c>
      <c r="AA214" s="51">
        <v>-1.3236000000000001</v>
      </c>
      <c r="AB214" s="51">
        <v>-0.950631</v>
      </c>
      <c r="AC214">
        <f t="shared" si="57"/>
        <v>-1528.5174803738316</v>
      </c>
      <c r="AD214">
        <f t="shared" si="58"/>
        <v>-1575.4608256227752</v>
      </c>
      <c r="AE214" s="57">
        <f t="shared" si="59"/>
        <v>-1152.0201107608696</v>
      </c>
    </row>
    <row r="215" spans="1:31" x14ac:dyDescent="0.2">
      <c r="A215" s="50">
        <v>239</v>
      </c>
      <c r="B215" s="56">
        <v>-1.1113500000000001</v>
      </c>
      <c r="C215" s="51">
        <v>-1.1684399999999999</v>
      </c>
      <c r="D215" s="51">
        <v>-1.2533099999999999</v>
      </c>
      <c r="E215">
        <f t="shared" si="45"/>
        <v>-1290.6709531249999</v>
      </c>
      <c r="F215">
        <f t="shared" si="46"/>
        <v>-1431.5316</v>
      </c>
      <c r="G215" s="57">
        <f t="shared" si="47"/>
        <v>-1558.3442219330848</v>
      </c>
      <c r="H215" s="56">
        <v>-0.70452999999999999</v>
      </c>
      <c r="I215" s="51">
        <v>-0.60228000000000004</v>
      </c>
      <c r="J215" s="51">
        <v>-1.1819299999999999</v>
      </c>
      <c r="K215">
        <f t="shared" si="48"/>
        <v>-823.9305912587414</v>
      </c>
      <c r="L215">
        <f t="shared" si="49"/>
        <v>-706.8231284210525</v>
      </c>
      <c r="M215" s="57">
        <f t="shared" si="50"/>
        <v>-1855.9630380281687</v>
      </c>
      <c r="N215" s="51">
        <v>-1.87971</v>
      </c>
      <c r="O215" s="51">
        <v>-1.32104</v>
      </c>
      <c r="P215" s="51">
        <v>-0.84137200000000001</v>
      </c>
      <c r="Q215">
        <f t="shared" si="51"/>
        <v>-1928.5478641104235</v>
      </c>
      <c r="R215">
        <f t="shared" si="52"/>
        <v>-1661.0836421052625</v>
      </c>
      <c r="S215">
        <f t="shared" si="53"/>
        <v>-884.94871962264153</v>
      </c>
      <c r="T215" s="56">
        <v>-1.12076</v>
      </c>
      <c r="U215" s="51">
        <v>-1.14564</v>
      </c>
      <c r="V215" s="51">
        <v>-1.45905</v>
      </c>
      <c r="W215">
        <f t="shared" si="54"/>
        <v>-1297.0954920415229</v>
      </c>
      <c r="X215">
        <f t="shared" si="55"/>
        <v>-1303.3408530612242</v>
      </c>
      <c r="Y215" s="57">
        <f t="shared" si="56"/>
        <v>-1869.7641896551722</v>
      </c>
      <c r="Z215" s="56">
        <v>-1.47908</v>
      </c>
      <c r="AA215" s="51">
        <v>-1.36436</v>
      </c>
      <c r="AB215" s="51">
        <v>-0.99091200000000002</v>
      </c>
      <c r="AC215">
        <f t="shared" si="57"/>
        <v>-1541.1460672897192</v>
      </c>
      <c r="AD215">
        <f t="shared" si="58"/>
        <v>-1623.9768298932377</v>
      </c>
      <c r="AE215" s="57">
        <f t="shared" si="59"/>
        <v>-1200.8345530434783</v>
      </c>
    </row>
    <row r="216" spans="1:31" x14ac:dyDescent="0.2">
      <c r="A216" s="50">
        <v>238.9</v>
      </c>
      <c r="B216" s="56">
        <v>-1.1432500000000001</v>
      </c>
      <c r="C216" s="51">
        <v>-1.2018</v>
      </c>
      <c r="D216" s="51">
        <v>-1.25247</v>
      </c>
      <c r="E216">
        <f t="shared" si="45"/>
        <v>-1327.7181510416667</v>
      </c>
      <c r="F216">
        <f t="shared" si="46"/>
        <v>-1472.4030989010987</v>
      </c>
      <c r="G216" s="57">
        <f t="shared" si="47"/>
        <v>-1557.2997802973969</v>
      </c>
      <c r="H216" s="56">
        <v>-0.73919500000000005</v>
      </c>
      <c r="I216" s="51">
        <v>-0.63052399999999997</v>
      </c>
      <c r="J216" s="51">
        <v>-1.2126399999999999</v>
      </c>
      <c r="K216">
        <f t="shared" si="48"/>
        <v>-864.47046031468551</v>
      </c>
      <c r="L216">
        <f t="shared" si="49"/>
        <v>-739.9696922105262</v>
      </c>
      <c r="M216" s="57">
        <f t="shared" si="50"/>
        <v>-1904.1863887323941</v>
      </c>
      <c r="N216" s="51">
        <v>-1.8856999999999999</v>
      </c>
      <c r="O216" s="51">
        <v>-1.33833</v>
      </c>
      <c r="P216" s="51">
        <v>-0.86604800000000004</v>
      </c>
      <c r="Q216">
        <f t="shared" si="51"/>
        <v>-1934.6934938650245</v>
      </c>
      <c r="R216">
        <f t="shared" si="52"/>
        <v>-1682.8241921052627</v>
      </c>
      <c r="S216">
        <f t="shared" si="53"/>
        <v>-910.90275018867919</v>
      </c>
      <c r="T216" s="56">
        <v>-1.1290100000000001</v>
      </c>
      <c r="U216" s="51">
        <v>-1.1944600000000001</v>
      </c>
      <c r="V216" s="51">
        <v>-1.4864900000000001</v>
      </c>
      <c r="W216">
        <f t="shared" si="54"/>
        <v>-1306.6435110726648</v>
      </c>
      <c r="X216">
        <f t="shared" si="55"/>
        <v>-1358.8810755102038</v>
      </c>
      <c r="Y216" s="57">
        <f t="shared" si="56"/>
        <v>-1904.928391954023</v>
      </c>
      <c r="Z216" s="56">
        <v>-1.4921899999999999</v>
      </c>
      <c r="AA216" s="51">
        <v>-1.4039699999999999</v>
      </c>
      <c r="AB216" s="51">
        <v>-1.0350200000000001</v>
      </c>
      <c r="AC216">
        <f t="shared" si="57"/>
        <v>-1554.8061971962613</v>
      </c>
      <c r="AD216">
        <f t="shared" si="58"/>
        <v>-1671.1240067615649</v>
      </c>
      <c r="AE216" s="57">
        <f t="shared" si="59"/>
        <v>-1254.2867369565217</v>
      </c>
    </row>
    <row r="217" spans="1:31" x14ac:dyDescent="0.2">
      <c r="A217" s="50">
        <v>238.8</v>
      </c>
      <c r="B217" s="56">
        <v>-1.1770499999999999</v>
      </c>
      <c r="C217" s="51">
        <v>-1.2251399999999999</v>
      </c>
      <c r="D217" s="51">
        <v>-1.2494000000000001</v>
      </c>
      <c r="E217">
        <f t="shared" si="45"/>
        <v>-1366.9719218749999</v>
      </c>
      <c r="F217">
        <f t="shared" si="46"/>
        <v>-1500.9984461538461</v>
      </c>
      <c r="G217" s="57">
        <f t="shared" si="47"/>
        <v>-1553.4825947955383</v>
      </c>
      <c r="H217" s="56">
        <v>-0.77483100000000005</v>
      </c>
      <c r="I217" s="51">
        <v>-0.66220000000000001</v>
      </c>
      <c r="J217" s="51">
        <v>-1.24363</v>
      </c>
      <c r="K217">
        <f t="shared" si="48"/>
        <v>-906.14589010489522</v>
      </c>
      <c r="L217">
        <f t="shared" si="49"/>
        <v>-777.14397894736828</v>
      </c>
      <c r="M217" s="57">
        <f t="shared" si="50"/>
        <v>-1952.8494183098592</v>
      </c>
      <c r="N217" s="51">
        <v>-1.8935999999999999</v>
      </c>
      <c r="O217" s="51">
        <v>-1.3531200000000001</v>
      </c>
      <c r="P217" s="51">
        <v>-0.90285499999999996</v>
      </c>
      <c r="Q217">
        <f t="shared" si="51"/>
        <v>-1942.7987484662517</v>
      </c>
      <c r="R217">
        <f t="shared" si="52"/>
        <v>-1701.4212270676685</v>
      </c>
      <c r="S217">
        <f t="shared" si="53"/>
        <v>-949.61607500000002</v>
      </c>
      <c r="T217" s="56">
        <v>-1.1327</v>
      </c>
      <c r="U217" s="51">
        <v>-1.2449300000000001</v>
      </c>
      <c r="V217" s="51">
        <v>-1.5191600000000001</v>
      </c>
      <c r="W217">
        <f t="shared" si="54"/>
        <v>-1310.9140795847757</v>
      </c>
      <c r="X217">
        <f t="shared" si="55"/>
        <v>-1416.2984255102037</v>
      </c>
      <c r="Y217" s="57">
        <f t="shared" si="56"/>
        <v>-1946.7948091954026</v>
      </c>
      <c r="Z217" s="56">
        <v>-1.50292</v>
      </c>
      <c r="AA217" s="51">
        <v>-1.44421</v>
      </c>
      <c r="AB217" s="51">
        <v>-1.0781700000000001</v>
      </c>
      <c r="AC217">
        <f t="shared" si="57"/>
        <v>-1565.986456074766</v>
      </c>
      <c r="AD217">
        <f t="shared" si="58"/>
        <v>-1719.0210629893231</v>
      </c>
      <c r="AE217" s="57">
        <f t="shared" si="59"/>
        <v>-1306.5779706521739</v>
      </c>
    </row>
    <row r="218" spans="1:31" x14ac:dyDescent="0.2">
      <c r="A218" s="50">
        <v>238.7</v>
      </c>
      <c r="B218" s="56">
        <v>-1.2090799999999999</v>
      </c>
      <c r="C218" s="51">
        <v>-1.2501599999999999</v>
      </c>
      <c r="D218" s="51">
        <v>-1.2491399999999999</v>
      </c>
      <c r="E218">
        <f t="shared" si="45"/>
        <v>-1404.1700958333333</v>
      </c>
      <c r="F218">
        <f t="shared" si="46"/>
        <v>-1531.6520703296703</v>
      </c>
      <c r="G218" s="57">
        <f t="shared" si="47"/>
        <v>-1553.1593152416349</v>
      </c>
      <c r="H218" s="56">
        <v>-0.80395300000000003</v>
      </c>
      <c r="I218" s="51">
        <v>-0.691083</v>
      </c>
      <c r="J218" s="51">
        <v>-1.2737700000000001</v>
      </c>
      <c r="K218">
        <f t="shared" si="48"/>
        <v>-940.20335632867148</v>
      </c>
      <c r="L218">
        <f t="shared" si="49"/>
        <v>-811.04045968421042</v>
      </c>
      <c r="M218" s="57">
        <f t="shared" si="50"/>
        <v>-2000.1777084507041</v>
      </c>
      <c r="N218" s="51">
        <v>-1.8908799999999999</v>
      </c>
      <c r="O218" s="51">
        <v>-1.3757900000000001</v>
      </c>
      <c r="P218" s="51">
        <v>-0.94520300000000002</v>
      </c>
      <c r="Q218">
        <f t="shared" si="51"/>
        <v>-1940.0080785276014</v>
      </c>
      <c r="R218">
        <f t="shared" si="52"/>
        <v>-1729.9266214285708</v>
      </c>
      <c r="S218">
        <f t="shared" si="53"/>
        <v>-994.15738179245284</v>
      </c>
      <c r="T218" s="56">
        <v>-1.151</v>
      </c>
      <c r="U218" s="51">
        <v>-1.28562</v>
      </c>
      <c r="V218" s="51">
        <v>-1.5537099999999999</v>
      </c>
      <c r="W218">
        <f t="shared" si="54"/>
        <v>-1332.0933217993083</v>
      </c>
      <c r="X218">
        <f t="shared" si="55"/>
        <v>-1462.5895285714282</v>
      </c>
      <c r="Y218" s="57">
        <f t="shared" si="56"/>
        <v>-1991.0704356321837</v>
      </c>
      <c r="Z218" s="56">
        <v>-1.51962</v>
      </c>
      <c r="AA218" s="51">
        <v>-1.4817400000000001</v>
      </c>
      <c r="AB218" s="51">
        <v>-1.1172599999999999</v>
      </c>
      <c r="AC218">
        <f t="shared" si="57"/>
        <v>-1583.3872317757007</v>
      </c>
      <c r="AD218">
        <f t="shared" si="58"/>
        <v>-1763.6924476868321</v>
      </c>
      <c r="AE218" s="57">
        <f t="shared" si="59"/>
        <v>-1353.9491021739129</v>
      </c>
    </row>
    <row r="219" spans="1:31" x14ac:dyDescent="0.2">
      <c r="A219" s="50">
        <v>238.6</v>
      </c>
      <c r="B219" s="56">
        <v>-1.2508900000000001</v>
      </c>
      <c r="C219" s="51">
        <v>-1.27511</v>
      </c>
      <c r="D219" s="51">
        <v>-1.2490399999999999</v>
      </c>
      <c r="E219">
        <f t="shared" si="45"/>
        <v>-1452.7263135416665</v>
      </c>
      <c r="F219">
        <f t="shared" si="46"/>
        <v>-1562.2199329670327</v>
      </c>
      <c r="G219" s="57">
        <f t="shared" si="47"/>
        <v>-1553.0349769516722</v>
      </c>
      <c r="H219" s="56">
        <v>-0.83240199999999998</v>
      </c>
      <c r="I219" s="51">
        <v>-0.719777</v>
      </c>
      <c r="J219" s="51">
        <v>-1.3015000000000001</v>
      </c>
      <c r="K219">
        <f t="shared" si="48"/>
        <v>-973.47376552447565</v>
      </c>
      <c r="L219">
        <f t="shared" si="49"/>
        <v>-844.71513399999981</v>
      </c>
      <c r="M219" s="57">
        <f t="shared" si="50"/>
        <v>-2043.7216197183102</v>
      </c>
      <c r="N219" s="51">
        <v>-1.8887499999999999</v>
      </c>
      <c r="O219" s="51">
        <v>-1.38713</v>
      </c>
      <c r="P219" s="51">
        <v>-0.98325300000000004</v>
      </c>
      <c r="Q219">
        <f t="shared" si="51"/>
        <v>-1937.8227377300552</v>
      </c>
      <c r="R219">
        <f t="shared" si="52"/>
        <v>-1744.185605639097</v>
      </c>
      <c r="S219">
        <f t="shared" si="53"/>
        <v>-1034.1780846226416</v>
      </c>
      <c r="T219" s="56">
        <v>-1.16422</v>
      </c>
      <c r="U219" s="51">
        <v>-1.3263100000000001</v>
      </c>
      <c r="V219" s="51">
        <v>-1.58857</v>
      </c>
      <c r="W219">
        <f t="shared" si="54"/>
        <v>-1347.3932989619382</v>
      </c>
      <c r="X219">
        <f t="shared" si="55"/>
        <v>-1508.8806316326529</v>
      </c>
      <c r="Y219" s="57">
        <f t="shared" si="56"/>
        <v>-2035.7433252873566</v>
      </c>
      <c r="Z219" s="56">
        <v>-1.5380799999999999</v>
      </c>
      <c r="AA219" s="51">
        <v>-1.5270600000000001</v>
      </c>
      <c r="AB219" s="51">
        <v>-1.1549799999999999</v>
      </c>
      <c r="AC219">
        <f t="shared" si="57"/>
        <v>-1602.6218616822428</v>
      </c>
      <c r="AD219">
        <f t="shared" si="58"/>
        <v>-1817.6361501779352</v>
      </c>
      <c r="AE219" s="57">
        <f t="shared" si="59"/>
        <v>-1399.660002173913</v>
      </c>
    </row>
    <row r="220" spans="1:31" x14ac:dyDescent="0.2">
      <c r="A220" s="50">
        <v>238.5</v>
      </c>
      <c r="B220" s="56">
        <v>-1.28776</v>
      </c>
      <c r="C220" s="51">
        <v>-1.29297</v>
      </c>
      <c r="D220" s="51">
        <v>-1.25057</v>
      </c>
      <c r="E220">
        <f t="shared" si="45"/>
        <v>-1495.5454416666666</v>
      </c>
      <c r="F220">
        <f t="shared" si="46"/>
        <v>-1584.1013769230767</v>
      </c>
      <c r="G220" s="57">
        <f t="shared" si="47"/>
        <v>-1554.9373527881035</v>
      </c>
      <c r="H220" s="56">
        <v>-0.85835799999999995</v>
      </c>
      <c r="I220" s="51">
        <v>-0.750475</v>
      </c>
      <c r="J220" s="51">
        <v>-1.32637</v>
      </c>
      <c r="K220">
        <f t="shared" si="48"/>
        <v>-1003.8286722377625</v>
      </c>
      <c r="L220">
        <f t="shared" si="49"/>
        <v>-880.74166052631563</v>
      </c>
      <c r="M220" s="57">
        <f t="shared" si="50"/>
        <v>-2082.7745253521125</v>
      </c>
      <c r="N220" s="51">
        <v>-1.8849899999999999</v>
      </c>
      <c r="O220" s="51">
        <v>-1.39395</v>
      </c>
      <c r="P220" s="51">
        <v>-1.01756</v>
      </c>
      <c r="Q220">
        <f t="shared" si="51"/>
        <v>-1933.9650469325095</v>
      </c>
      <c r="R220">
        <f t="shared" si="52"/>
        <v>-1752.7611146616534</v>
      </c>
      <c r="S220">
        <f t="shared" si="53"/>
        <v>-1070.2619283018869</v>
      </c>
      <c r="T220" s="56">
        <v>-1.1792199999999999</v>
      </c>
      <c r="U220" s="51">
        <v>-1.3690199999999999</v>
      </c>
      <c r="V220" s="51">
        <v>-1.62086</v>
      </c>
      <c r="W220">
        <f t="shared" si="54"/>
        <v>-1364.7533335640142</v>
      </c>
      <c r="X220">
        <f t="shared" si="55"/>
        <v>-1557.4697938775505</v>
      </c>
      <c r="Y220" s="57">
        <f t="shared" si="56"/>
        <v>-2077.1227747126436</v>
      </c>
      <c r="Z220" s="56">
        <v>-1.56105</v>
      </c>
      <c r="AA220" s="51">
        <v>-1.57504</v>
      </c>
      <c r="AB220" s="51">
        <v>-1.1970799999999999</v>
      </c>
      <c r="AC220">
        <f t="shared" si="57"/>
        <v>-1626.5557429906539</v>
      </c>
      <c r="AD220">
        <f t="shared" si="58"/>
        <v>-1874.7460099644122</v>
      </c>
      <c r="AE220" s="57">
        <f t="shared" si="59"/>
        <v>-1450.6787956521737</v>
      </c>
    </row>
    <row r="221" spans="1:31" x14ac:dyDescent="0.2">
      <c r="A221" s="50">
        <v>238.4</v>
      </c>
      <c r="B221" s="56">
        <v>-1.33087</v>
      </c>
      <c r="C221" s="51">
        <v>-1.30813</v>
      </c>
      <c r="D221" s="51">
        <v>-1.25461</v>
      </c>
      <c r="E221">
        <f t="shared" si="45"/>
        <v>-1545.6114197916665</v>
      </c>
      <c r="F221">
        <f t="shared" si="46"/>
        <v>-1602.6748758241756</v>
      </c>
      <c r="G221" s="57">
        <f t="shared" si="47"/>
        <v>-1559.9606197026017</v>
      </c>
      <c r="H221" s="56">
        <v>-0.88153899999999996</v>
      </c>
      <c r="I221" s="51">
        <v>-0.78233699999999995</v>
      </c>
      <c r="J221" s="51">
        <v>-1.3548</v>
      </c>
      <c r="K221">
        <f t="shared" si="48"/>
        <v>-1030.9382843706296</v>
      </c>
      <c r="L221">
        <f t="shared" si="49"/>
        <v>-918.13423294736822</v>
      </c>
      <c r="M221" s="57">
        <f t="shared" si="50"/>
        <v>-2127.4176338028169</v>
      </c>
      <c r="N221" s="51">
        <v>-1.8846000000000001</v>
      </c>
      <c r="O221" s="51">
        <v>-1.4093199999999999</v>
      </c>
      <c r="P221" s="51">
        <v>-1.04897</v>
      </c>
      <c r="Q221">
        <f t="shared" si="51"/>
        <v>-1933.5649141104236</v>
      </c>
      <c r="R221">
        <f t="shared" si="52"/>
        <v>-1772.0874451127811</v>
      </c>
      <c r="S221">
        <f t="shared" si="53"/>
        <v>-1103.2987292452831</v>
      </c>
      <c r="T221" s="56">
        <v>-1.2032099999999999</v>
      </c>
      <c r="U221" s="51">
        <v>-1.40489</v>
      </c>
      <c r="V221" s="51">
        <v>-1.65648</v>
      </c>
      <c r="W221">
        <f t="shared" si="54"/>
        <v>-1392.5178155709345</v>
      </c>
      <c r="X221">
        <f t="shared" si="55"/>
        <v>-1598.2774091836729</v>
      </c>
      <c r="Y221" s="57">
        <f t="shared" si="56"/>
        <v>-2122.7696000000001</v>
      </c>
      <c r="Z221" s="56">
        <v>-1.58331</v>
      </c>
      <c r="AA221" s="51">
        <v>-1.61921</v>
      </c>
      <c r="AB221" s="51">
        <v>-1.23461</v>
      </c>
      <c r="AC221">
        <f t="shared" si="57"/>
        <v>-1649.7498308411211</v>
      </c>
      <c r="AD221">
        <f t="shared" si="58"/>
        <v>-1927.3208850533802</v>
      </c>
      <c r="AE221" s="57">
        <f t="shared" si="59"/>
        <v>-1496.1594445652172</v>
      </c>
    </row>
    <row r="222" spans="1:31" x14ac:dyDescent="0.2">
      <c r="A222" s="50">
        <v>238.3</v>
      </c>
      <c r="B222" s="56">
        <v>-1.37521</v>
      </c>
      <c r="C222" s="51">
        <v>-1.3206100000000001</v>
      </c>
      <c r="D222" s="51">
        <v>-1.26376</v>
      </c>
      <c r="E222">
        <f t="shared" si="45"/>
        <v>-1597.1058635416666</v>
      </c>
      <c r="F222">
        <f t="shared" si="46"/>
        <v>-1617.9649329670328</v>
      </c>
      <c r="G222" s="57">
        <f t="shared" si="47"/>
        <v>-1571.3375732342001</v>
      </c>
      <c r="H222" s="56">
        <v>-0.90288999999999997</v>
      </c>
      <c r="I222" s="51">
        <v>-0.81842499999999996</v>
      </c>
      <c r="J222" s="51">
        <v>-1.3855200000000001</v>
      </c>
      <c r="K222">
        <f t="shared" si="48"/>
        <v>-1055.9077562937066</v>
      </c>
      <c r="L222">
        <f t="shared" si="49"/>
        <v>-960.48634999999979</v>
      </c>
      <c r="M222" s="57">
        <f t="shared" si="50"/>
        <v>-2175.656687323944</v>
      </c>
      <c r="N222" s="51">
        <v>-1.8824000000000001</v>
      </c>
      <c r="O222" s="51">
        <v>-1.42574</v>
      </c>
      <c r="P222" s="51">
        <v>-1.08978</v>
      </c>
      <c r="Q222">
        <f t="shared" si="51"/>
        <v>-1931.3077546012212</v>
      </c>
      <c r="R222">
        <f t="shared" si="52"/>
        <v>-1792.7340518796984</v>
      </c>
      <c r="S222">
        <f t="shared" si="53"/>
        <v>-1146.222379245283</v>
      </c>
      <c r="T222" s="56">
        <v>-1.2344299999999999</v>
      </c>
      <c r="U222" s="51">
        <v>-1.4376</v>
      </c>
      <c r="V222" s="51">
        <v>-1.6882699999999999</v>
      </c>
      <c r="W222">
        <f t="shared" si="54"/>
        <v>-1428.6498342560558</v>
      </c>
      <c r="X222">
        <f t="shared" si="55"/>
        <v>-1635.4900408163262</v>
      </c>
      <c r="Y222" s="57">
        <f t="shared" si="56"/>
        <v>-2163.5083022988506</v>
      </c>
      <c r="Z222" s="56">
        <v>-1.60426</v>
      </c>
      <c r="AA222" s="51">
        <v>-1.65974</v>
      </c>
      <c r="AB222" s="51">
        <v>-1.2815099999999999</v>
      </c>
      <c r="AC222">
        <f t="shared" si="57"/>
        <v>-1671.5789476635512</v>
      </c>
      <c r="AD222">
        <f t="shared" si="58"/>
        <v>-1975.5631238434155</v>
      </c>
      <c r="AE222" s="57">
        <f t="shared" si="59"/>
        <v>-1552.9951076086954</v>
      </c>
    </row>
    <row r="223" spans="1:31" x14ac:dyDescent="0.2">
      <c r="A223" s="50">
        <v>238.2</v>
      </c>
      <c r="B223" s="56">
        <v>-1.4146000000000001</v>
      </c>
      <c r="C223" s="51">
        <v>-1.32647</v>
      </c>
      <c r="D223" s="51">
        <v>-1.2732399999999999</v>
      </c>
      <c r="E223">
        <f t="shared" si="45"/>
        <v>-1642.8516041666667</v>
      </c>
      <c r="F223">
        <f t="shared" si="46"/>
        <v>-1625.1443989010991</v>
      </c>
      <c r="G223" s="57">
        <f t="shared" si="47"/>
        <v>-1583.1248431226757</v>
      </c>
      <c r="H223" s="56">
        <v>-0.92567699999999997</v>
      </c>
      <c r="I223" s="51">
        <v>-0.859429</v>
      </c>
      <c r="J223" s="51">
        <v>-1.4112100000000001</v>
      </c>
      <c r="K223">
        <f t="shared" si="48"/>
        <v>-1082.5565950699302</v>
      </c>
      <c r="L223">
        <f t="shared" si="49"/>
        <v>-1008.6077811578946</v>
      </c>
      <c r="M223" s="57">
        <f t="shared" si="50"/>
        <v>-2215.9972239436624</v>
      </c>
      <c r="N223" s="51">
        <v>-1.89385</v>
      </c>
      <c r="O223" s="51">
        <v>-1.44445</v>
      </c>
      <c r="P223" s="51">
        <v>-1.13059</v>
      </c>
      <c r="Q223">
        <f t="shared" si="51"/>
        <v>-1943.0552438650247</v>
      </c>
      <c r="R223">
        <f t="shared" si="52"/>
        <v>-1816.2601184210519</v>
      </c>
      <c r="S223">
        <f t="shared" si="53"/>
        <v>-1189.146029245283</v>
      </c>
      <c r="T223" s="56">
        <v>-1.2665900000000001</v>
      </c>
      <c r="U223" s="51">
        <v>-1.4592099999999999</v>
      </c>
      <c r="V223" s="51">
        <v>-1.7187600000000001</v>
      </c>
      <c r="W223">
        <f t="shared" si="54"/>
        <v>-1465.8697484429072</v>
      </c>
      <c r="X223">
        <f t="shared" si="55"/>
        <v>-1660.0747234693872</v>
      </c>
      <c r="Y223" s="57">
        <f t="shared" si="56"/>
        <v>-2202.5810620689658</v>
      </c>
      <c r="Z223" s="56">
        <v>-1.631</v>
      </c>
      <c r="AA223" s="51">
        <v>-1.7092799999999999</v>
      </c>
      <c r="AB223" s="51">
        <v>-1.33334</v>
      </c>
      <c r="AC223">
        <f t="shared" si="57"/>
        <v>-1699.4410280373827</v>
      </c>
      <c r="AD223">
        <f t="shared" si="58"/>
        <v>-2034.5298277580061</v>
      </c>
      <c r="AE223" s="57">
        <f t="shared" si="59"/>
        <v>-1615.8051804347826</v>
      </c>
    </row>
    <row r="224" spans="1:31" x14ac:dyDescent="0.2">
      <c r="A224" s="50">
        <v>238.1</v>
      </c>
      <c r="B224" s="56">
        <v>-1.4493799999999999</v>
      </c>
      <c r="C224" s="51">
        <v>-1.3278700000000001</v>
      </c>
      <c r="D224" s="51">
        <v>-1.28776</v>
      </c>
      <c r="E224">
        <f t="shared" si="45"/>
        <v>-1683.2435020833332</v>
      </c>
      <c r="F224">
        <f t="shared" si="46"/>
        <v>-1626.8596296703297</v>
      </c>
      <c r="G224" s="57">
        <f t="shared" si="47"/>
        <v>-1601.1787628252782</v>
      </c>
      <c r="H224" s="56">
        <v>-0.94598700000000002</v>
      </c>
      <c r="I224" s="51">
        <v>-0.89727199999999996</v>
      </c>
      <c r="J224" s="51">
        <v>-1.44062</v>
      </c>
      <c r="K224">
        <f t="shared" si="48"/>
        <v>-1106.3086429720281</v>
      </c>
      <c r="L224">
        <f t="shared" si="49"/>
        <v>-1053.0195292631577</v>
      </c>
      <c r="M224" s="57">
        <f t="shared" si="50"/>
        <v>-2262.1792084507047</v>
      </c>
      <c r="N224" s="51">
        <v>-1.91174</v>
      </c>
      <c r="O224" s="51">
        <v>-1.4691399999999999</v>
      </c>
      <c r="P224" s="51">
        <v>-1.1779299999999999</v>
      </c>
      <c r="Q224">
        <f t="shared" si="51"/>
        <v>-1961.410054601221</v>
      </c>
      <c r="R224">
        <f t="shared" si="52"/>
        <v>-1847.3054729323298</v>
      </c>
      <c r="S224">
        <f t="shared" si="53"/>
        <v>-1238.9378839622641</v>
      </c>
      <c r="T224" s="56">
        <v>-1.2996399999999999</v>
      </c>
      <c r="U224" s="51">
        <v>-1.4917800000000001</v>
      </c>
      <c r="V224" s="51">
        <v>-1.75319</v>
      </c>
      <c r="W224">
        <f t="shared" si="54"/>
        <v>-1504.1196913494814</v>
      </c>
      <c r="X224">
        <f t="shared" si="55"/>
        <v>-1697.1280836734691</v>
      </c>
      <c r="Y224" s="57">
        <f t="shared" si="56"/>
        <v>-2246.7029091954023</v>
      </c>
      <c r="Z224" s="56">
        <v>-1.65852</v>
      </c>
      <c r="AA224" s="51">
        <v>-1.75424</v>
      </c>
      <c r="AB224" s="51">
        <v>-1.3807</v>
      </c>
      <c r="AC224">
        <f t="shared" si="57"/>
        <v>-1728.1158392523362</v>
      </c>
      <c r="AD224">
        <f t="shared" si="58"/>
        <v>-2088.0450277580062</v>
      </c>
      <c r="AE224" s="57">
        <f t="shared" si="59"/>
        <v>-1673.1982934782609</v>
      </c>
    </row>
    <row r="225" spans="1:31" x14ac:dyDescent="0.2">
      <c r="A225" s="50">
        <v>238</v>
      </c>
      <c r="B225" s="56">
        <v>-1.4870099999999999</v>
      </c>
      <c r="C225" s="51">
        <v>-1.3297000000000001</v>
      </c>
      <c r="D225" s="51">
        <v>-1.3043499999999999</v>
      </c>
      <c r="E225">
        <f t="shared" si="45"/>
        <v>-1726.9452593749998</v>
      </c>
      <c r="F225">
        <f t="shared" si="46"/>
        <v>-1629.1016813186814</v>
      </c>
      <c r="G225" s="57">
        <f t="shared" si="47"/>
        <v>-1621.8064851301108</v>
      </c>
      <c r="H225" s="56">
        <v>-0.96929600000000005</v>
      </c>
      <c r="I225" s="51">
        <v>-0.93398899999999996</v>
      </c>
      <c r="J225" s="51">
        <v>-1.4772099999999999</v>
      </c>
      <c r="K225">
        <f t="shared" si="48"/>
        <v>-1133.5679479720284</v>
      </c>
      <c r="L225">
        <f t="shared" si="49"/>
        <v>-1096.1098274736839</v>
      </c>
      <c r="M225" s="57">
        <f t="shared" si="50"/>
        <v>-2319.6358154929576</v>
      </c>
      <c r="N225" s="51">
        <v>-1.9272499999999999</v>
      </c>
      <c r="O225" s="51">
        <v>-1.4868300000000001</v>
      </c>
      <c r="P225" s="51">
        <v>-1.2286999999999999</v>
      </c>
      <c r="Q225">
        <f t="shared" si="51"/>
        <v>-1977.323029141098</v>
      </c>
      <c r="R225">
        <f t="shared" si="52"/>
        <v>-1869.5489853383453</v>
      </c>
      <c r="S225">
        <f t="shared" si="53"/>
        <v>-1292.3373867924527</v>
      </c>
      <c r="T225" s="56">
        <v>-1.33256</v>
      </c>
      <c r="U225" s="51">
        <v>-1.52647</v>
      </c>
      <c r="V225" s="51">
        <v>-1.7857099999999999</v>
      </c>
      <c r="W225">
        <f t="shared" si="54"/>
        <v>-1542.2191806228377</v>
      </c>
      <c r="X225">
        <f t="shared" si="55"/>
        <v>-1736.5932683673466</v>
      </c>
      <c r="Y225" s="57">
        <f t="shared" si="56"/>
        <v>-2288.3771022988503</v>
      </c>
      <c r="Z225" s="56">
        <v>-1.68597</v>
      </c>
      <c r="AA225" s="51">
        <v>-1.7988599999999999</v>
      </c>
      <c r="AB225" s="51">
        <v>-1.42717</v>
      </c>
      <c r="AC225">
        <f t="shared" si="57"/>
        <v>-1756.7177130841119</v>
      </c>
      <c r="AD225">
        <f t="shared" si="58"/>
        <v>-2141.155530960853</v>
      </c>
      <c r="AE225" s="57">
        <f t="shared" si="59"/>
        <v>-1729.5128619565219</v>
      </c>
    </row>
    <row r="226" spans="1:31" x14ac:dyDescent="0.2">
      <c r="A226" s="50">
        <v>237.9</v>
      </c>
      <c r="B226" s="56">
        <v>-1.5307500000000001</v>
      </c>
      <c r="C226" s="51">
        <v>-1.3338300000000001</v>
      </c>
      <c r="D226" s="51">
        <v>-1.3242400000000001</v>
      </c>
      <c r="E226">
        <f t="shared" si="45"/>
        <v>-1777.742890625</v>
      </c>
      <c r="F226">
        <f t="shared" si="46"/>
        <v>-1634.1616120879121</v>
      </c>
      <c r="G226" s="57">
        <f t="shared" si="47"/>
        <v>-1646.537371003717</v>
      </c>
      <c r="H226" s="56">
        <v>-0.99946299999999999</v>
      </c>
      <c r="I226" s="51">
        <v>-0.97626199999999996</v>
      </c>
      <c r="J226" s="51">
        <v>-1.5112300000000001</v>
      </c>
      <c r="K226">
        <f t="shared" si="48"/>
        <v>-1168.8475161188812</v>
      </c>
      <c r="L226">
        <f t="shared" si="49"/>
        <v>-1145.7205303157891</v>
      </c>
      <c r="M226" s="57">
        <f t="shared" si="50"/>
        <v>-2373.0567985915495</v>
      </c>
      <c r="N226" s="51">
        <v>-1.9431</v>
      </c>
      <c r="O226" s="51">
        <v>-1.5068999999999999</v>
      </c>
      <c r="P226" s="51">
        <v>-1.27806</v>
      </c>
      <c r="Q226">
        <f t="shared" si="51"/>
        <v>-1993.5848374233067</v>
      </c>
      <c r="R226">
        <f t="shared" si="52"/>
        <v>-1894.7851240601497</v>
      </c>
      <c r="S226">
        <f t="shared" si="53"/>
        <v>-1344.2538622641509</v>
      </c>
      <c r="T226" s="56">
        <v>-1.3720000000000001</v>
      </c>
      <c r="U226" s="51">
        <v>-1.55802</v>
      </c>
      <c r="V226" s="51">
        <v>-1.8231599999999999</v>
      </c>
      <c r="W226">
        <f t="shared" si="54"/>
        <v>-1587.8644982698968</v>
      </c>
      <c r="X226">
        <f t="shared" si="55"/>
        <v>-1772.4862224489791</v>
      </c>
      <c r="Y226" s="57">
        <f t="shared" si="56"/>
        <v>-2336.3690620689654</v>
      </c>
      <c r="Z226" s="56">
        <v>-1.7068399999999999</v>
      </c>
      <c r="AA226" s="51">
        <v>-1.84456</v>
      </c>
      <c r="AB226" s="51">
        <v>-1.4742500000000001</v>
      </c>
      <c r="AC226">
        <f t="shared" si="57"/>
        <v>-1778.463472897196</v>
      </c>
      <c r="AD226">
        <f t="shared" si="58"/>
        <v>-2195.5515416370099</v>
      </c>
      <c r="AE226" s="57">
        <f t="shared" si="59"/>
        <v>-1786.5666576086958</v>
      </c>
    </row>
    <row r="227" spans="1:31" x14ac:dyDescent="0.2">
      <c r="A227" s="50">
        <v>237.8</v>
      </c>
      <c r="B227" s="56">
        <v>-1.5749500000000001</v>
      </c>
      <c r="C227" s="51">
        <v>-1.3336600000000001</v>
      </c>
      <c r="D227" s="51">
        <v>-1.3361000000000001</v>
      </c>
      <c r="E227">
        <f t="shared" si="45"/>
        <v>-1829.0747447916665</v>
      </c>
      <c r="F227">
        <f t="shared" si="46"/>
        <v>-1633.9533340659341</v>
      </c>
      <c r="G227" s="57">
        <f t="shared" si="47"/>
        <v>-1661.283892193308</v>
      </c>
      <c r="H227" s="56">
        <v>-1.0310600000000001</v>
      </c>
      <c r="I227" s="51">
        <v>-1.0165</v>
      </c>
      <c r="J227" s="51">
        <v>-1.5606800000000001</v>
      </c>
      <c r="K227">
        <f t="shared" si="48"/>
        <v>-1205.7994342657346</v>
      </c>
      <c r="L227">
        <f t="shared" si="49"/>
        <v>-1192.9429999999998</v>
      </c>
      <c r="M227" s="57">
        <f t="shared" si="50"/>
        <v>-2450.7072281690143</v>
      </c>
      <c r="N227" s="51">
        <v>-1.9645300000000001</v>
      </c>
      <c r="O227" s="51">
        <v>-1.5277400000000001</v>
      </c>
      <c r="P227" s="51">
        <v>-1.32969</v>
      </c>
      <c r="Q227">
        <f t="shared" si="51"/>
        <v>-2015.5716230061289</v>
      </c>
      <c r="R227">
        <f t="shared" si="52"/>
        <v>-1920.989465413533</v>
      </c>
      <c r="S227">
        <f t="shared" si="53"/>
        <v>-1398.5579066037737</v>
      </c>
      <c r="T227" s="56">
        <v>-1.41635</v>
      </c>
      <c r="U227" s="51">
        <v>-1.5983499999999999</v>
      </c>
      <c r="V227" s="51">
        <v>-1.8593299999999999</v>
      </c>
      <c r="W227">
        <f t="shared" si="54"/>
        <v>-1639.1923339100351</v>
      </c>
      <c r="X227">
        <f t="shared" si="55"/>
        <v>-1818.3677704081629</v>
      </c>
      <c r="Y227" s="57">
        <f t="shared" si="56"/>
        <v>-2382.7207091954019</v>
      </c>
      <c r="Z227" s="56">
        <v>-1.7321500000000001</v>
      </c>
      <c r="AA227" s="51">
        <v>-1.8851899999999999</v>
      </c>
      <c r="AB227" s="51">
        <v>-1.5211399999999999</v>
      </c>
      <c r="AC227">
        <f t="shared" si="57"/>
        <v>-1804.8355467289716</v>
      </c>
      <c r="AD227">
        <f t="shared" si="58"/>
        <v>-2243.9128088967959</v>
      </c>
      <c r="AE227" s="57">
        <f t="shared" si="59"/>
        <v>-1843.3902021739129</v>
      </c>
    </row>
    <row r="228" spans="1:31" x14ac:dyDescent="0.2">
      <c r="A228" s="50">
        <v>237.7</v>
      </c>
      <c r="B228" s="56">
        <v>-1.62588</v>
      </c>
      <c r="C228" s="51">
        <v>-1.33508</v>
      </c>
      <c r="D228" s="51">
        <v>-1.3606</v>
      </c>
      <c r="E228">
        <f t="shared" si="45"/>
        <v>-1888.2225124999998</v>
      </c>
      <c r="F228">
        <f t="shared" si="46"/>
        <v>-1635.6930681318681</v>
      </c>
      <c r="G228" s="57">
        <f t="shared" si="47"/>
        <v>-1691.7467732342002</v>
      </c>
      <c r="H228" s="56">
        <v>-1.0629999999999999</v>
      </c>
      <c r="I228" s="51">
        <v>-1.0578399999999999</v>
      </c>
      <c r="J228" s="51">
        <v>-1.61433</v>
      </c>
      <c r="K228">
        <f t="shared" si="48"/>
        <v>-1243.1524825174827</v>
      </c>
      <c r="L228">
        <f t="shared" si="49"/>
        <v>-1241.45875368421</v>
      </c>
      <c r="M228" s="57">
        <f t="shared" si="50"/>
        <v>-2534.9528408450706</v>
      </c>
      <c r="N228" s="51">
        <v>-1.98289</v>
      </c>
      <c r="O228" s="51">
        <v>-1.5442499999999999</v>
      </c>
      <c r="P228" s="51">
        <v>-1.3749800000000001</v>
      </c>
      <c r="Q228">
        <f t="shared" si="51"/>
        <v>-2034.4086450920183</v>
      </c>
      <c r="R228">
        <f t="shared" si="52"/>
        <v>-1941.7492387218037</v>
      </c>
      <c r="S228">
        <f t="shared" si="53"/>
        <v>-1446.1935867924528</v>
      </c>
      <c r="T228" s="56">
        <v>-1.4525300000000001</v>
      </c>
      <c r="U228" s="51">
        <v>-1.6412199999999999</v>
      </c>
      <c r="V228" s="51">
        <v>-1.89341</v>
      </c>
      <c r="W228">
        <f t="shared" si="54"/>
        <v>-1681.0647373702429</v>
      </c>
      <c r="X228">
        <f t="shared" si="55"/>
        <v>-1867.1389571428565</v>
      </c>
      <c r="Y228" s="57">
        <f t="shared" si="56"/>
        <v>-2426.3940333333335</v>
      </c>
      <c r="Z228" s="56">
        <v>-1.7618400000000001</v>
      </c>
      <c r="AA228" s="51">
        <v>-1.92422</v>
      </c>
      <c r="AB228" s="51">
        <v>-1.5730299999999999</v>
      </c>
      <c r="AC228">
        <f t="shared" si="57"/>
        <v>-1835.7714168224297</v>
      </c>
      <c r="AD228">
        <f t="shared" si="58"/>
        <v>-2290.3696206405684</v>
      </c>
      <c r="AE228" s="57">
        <f t="shared" si="59"/>
        <v>-1906.2729858695652</v>
      </c>
    </row>
    <row r="229" spans="1:31" x14ac:dyDescent="0.2">
      <c r="A229" s="50">
        <v>237.6</v>
      </c>
      <c r="B229" s="56">
        <v>-1.6618999999999999</v>
      </c>
      <c r="C229" s="51">
        <v>-1.33466</v>
      </c>
      <c r="D229" s="51">
        <v>-1.39049</v>
      </c>
      <c r="E229">
        <f t="shared" si="45"/>
        <v>-1930.0544895833332</v>
      </c>
      <c r="F229">
        <f t="shared" si="46"/>
        <v>-1635.1784989010987</v>
      </c>
      <c r="G229" s="57">
        <f t="shared" si="47"/>
        <v>-1728.9114881040887</v>
      </c>
      <c r="H229" s="56">
        <v>-1.09371</v>
      </c>
      <c r="I229" s="51">
        <v>-1.1064499999999999</v>
      </c>
      <c r="J229" s="51">
        <v>-1.66906</v>
      </c>
      <c r="K229">
        <f t="shared" si="48"/>
        <v>-1279.067075874126</v>
      </c>
      <c r="L229">
        <f t="shared" si="49"/>
        <v>-1298.506426315789</v>
      </c>
      <c r="M229" s="57">
        <f t="shared" si="50"/>
        <v>-2620.8943577464788</v>
      </c>
      <c r="N229" s="51">
        <v>-2.0038999999999998</v>
      </c>
      <c r="O229" s="51">
        <v>-1.5756300000000001</v>
      </c>
      <c r="P229" s="51">
        <v>-1.42197</v>
      </c>
      <c r="Q229">
        <f t="shared" si="51"/>
        <v>-2055.9645184049014</v>
      </c>
      <c r="R229">
        <f t="shared" si="52"/>
        <v>-1981.2066394736835</v>
      </c>
      <c r="S229">
        <f t="shared" si="53"/>
        <v>-1495.6173141509432</v>
      </c>
      <c r="T229" s="56">
        <v>-1.48935</v>
      </c>
      <c r="U229" s="51">
        <v>-1.6748000000000001</v>
      </c>
      <c r="V229" s="51">
        <v>-1.9255899999999999</v>
      </c>
      <c r="W229">
        <f t="shared" si="54"/>
        <v>-1723.6778356401389</v>
      </c>
      <c r="X229">
        <f t="shared" si="55"/>
        <v>-1905.3413469387754</v>
      </c>
      <c r="Y229" s="57">
        <f t="shared" si="56"/>
        <v>-2467.6325183908043</v>
      </c>
      <c r="Z229" s="56">
        <v>-1.79193</v>
      </c>
      <c r="AA229" s="51">
        <v>-1.96593</v>
      </c>
      <c r="AB229" s="51">
        <v>-1.62582</v>
      </c>
      <c r="AC229">
        <f t="shared" si="57"/>
        <v>-1867.1240719626164</v>
      </c>
      <c r="AD229">
        <f t="shared" si="58"/>
        <v>-2340.0163953736642</v>
      </c>
      <c r="AE229" s="57">
        <f t="shared" si="59"/>
        <v>-1970.2464326086956</v>
      </c>
    </row>
    <row r="230" spans="1:31" x14ac:dyDescent="0.2">
      <c r="A230" s="50">
        <v>237.5</v>
      </c>
      <c r="B230" s="56">
        <v>-1.70082</v>
      </c>
      <c r="C230" s="51">
        <v>-1.3363</v>
      </c>
      <c r="D230" s="51">
        <v>-1.4281200000000001</v>
      </c>
      <c r="E230">
        <f t="shared" si="45"/>
        <v>-1975.25439375</v>
      </c>
      <c r="F230">
        <f t="shared" si="46"/>
        <v>-1637.1877692307692</v>
      </c>
      <c r="G230" s="57">
        <f t="shared" si="47"/>
        <v>-1775.6999866170997</v>
      </c>
      <c r="H230" s="56">
        <v>-1.11778</v>
      </c>
      <c r="I230" s="51">
        <v>-1.1617500000000001</v>
      </c>
      <c r="J230" s="51">
        <v>-1.7261899999999999</v>
      </c>
      <c r="K230">
        <f t="shared" si="48"/>
        <v>-1307.216351748252</v>
      </c>
      <c r="L230">
        <f t="shared" si="49"/>
        <v>-1363.4053421052629</v>
      </c>
      <c r="M230" s="57">
        <f t="shared" si="50"/>
        <v>-2710.6045507042254</v>
      </c>
      <c r="N230" s="51">
        <v>-2.0321600000000002</v>
      </c>
      <c r="O230" s="51">
        <v>-1.6092200000000001</v>
      </c>
      <c r="P230" s="51">
        <v>-1.4726699999999999</v>
      </c>
      <c r="Q230">
        <f t="shared" si="51"/>
        <v>-2084.9587582822023</v>
      </c>
      <c r="R230">
        <f t="shared" si="52"/>
        <v>-2023.4429075187963</v>
      </c>
      <c r="S230">
        <f t="shared" si="53"/>
        <v>-1548.943191509434</v>
      </c>
      <c r="T230" s="56">
        <v>-1.5364599999999999</v>
      </c>
      <c r="U230" s="51">
        <v>-1.70814</v>
      </c>
      <c r="V230" s="51">
        <v>-1.95719</v>
      </c>
      <c r="W230">
        <f t="shared" si="54"/>
        <v>-1778.1999176470592</v>
      </c>
      <c r="X230">
        <f t="shared" si="55"/>
        <v>-1943.2706999999996</v>
      </c>
      <c r="Y230" s="57">
        <f t="shared" si="56"/>
        <v>-2508.1277367816092</v>
      </c>
      <c r="Z230" s="56">
        <v>-1.8270900000000001</v>
      </c>
      <c r="AA230" s="51">
        <v>-1.99773</v>
      </c>
      <c r="AB230" s="51">
        <v>-1.6816899999999999</v>
      </c>
      <c r="AC230">
        <f t="shared" si="57"/>
        <v>-1903.7594775700934</v>
      </c>
      <c r="AD230">
        <f t="shared" si="58"/>
        <v>-2377.8674487544477</v>
      </c>
      <c r="AE230" s="57">
        <f t="shared" si="59"/>
        <v>-2037.9523706521738</v>
      </c>
    </row>
    <row r="231" spans="1:31" x14ac:dyDescent="0.2">
      <c r="A231" s="50">
        <v>237.4</v>
      </c>
      <c r="B231" s="56">
        <v>-1.7318499999999999</v>
      </c>
      <c r="C231" s="51">
        <v>-1.3374299999999999</v>
      </c>
      <c r="D231" s="51">
        <v>-1.4704600000000001</v>
      </c>
      <c r="E231">
        <f t="shared" si="45"/>
        <v>-2011.2912135416664</v>
      </c>
      <c r="F231">
        <f t="shared" si="46"/>
        <v>-1638.5722054945054</v>
      </c>
      <c r="G231" s="57">
        <f t="shared" si="47"/>
        <v>-1828.3448185873599</v>
      </c>
      <c r="H231" s="56">
        <v>-1.14378</v>
      </c>
      <c r="I231" s="51">
        <v>-1.2231300000000001</v>
      </c>
      <c r="J231" s="51">
        <v>-1.7786200000000001</v>
      </c>
      <c r="K231">
        <f t="shared" si="48"/>
        <v>-1337.6227153846157</v>
      </c>
      <c r="L231">
        <f t="shared" si="49"/>
        <v>-1435.4396178947368</v>
      </c>
      <c r="M231" s="57">
        <f t="shared" si="50"/>
        <v>-2792.93441971831</v>
      </c>
      <c r="N231" s="51">
        <v>-2.0664099999999999</v>
      </c>
      <c r="O231" s="51">
        <v>-1.6439900000000001</v>
      </c>
      <c r="P231" s="51">
        <v>-1.5277000000000001</v>
      </c>
      <c r="Q231">
        <f t="shared" si="51"/>
        <v>-2120.0986279141039</v>
      </c>
      <c r="R231">
        <f t="shared" si="52"/>
        <v>-2067.1629146616533</v>
      </c>
      <c r="S231">
        <f t="shared" si="53"/>
        <v>-1606.8233301886794</v>
      </c>
      <c r="T231" s="56">
        <v>-1.5903400000000001</v>
      </c>
      <c r="U231" s="51">
        <v>-1.7398</v>
      </c>
      <c r="V231" s="51">
        <v>-1.9935400000000001</v>
      </c>
      <c r="W231">
        <f t="shared" si="54"/>
        <v>-1840.557161937717</v>
      </c>
      <c r="X231">
        <f t="shared" si="55"/>
        <v>-1979.288795918367</v>
      </c>
      <c r="Y231" s="57">
        <f t="shared" si="56"/>
        <v>-2554.7100528735632</v>
      </c>
      <c r="Z231" s="56">
        <v>-1.86551</v>
      </c>
      <c r="AA231" s="51">
        <v>-2.0324399999999998</v>
      </c>
      <c r="AB231" s="51">
        <v>-1.73698</v>
      </c>
      <c r="AC231">
        <f t="shared" si="57"/>
        <v>-1943.7916813084109</v>
      </c>
      <c r="AD231">
        <f t="shared" si="58"/>
        <v>-2419.1822306049808</v>
      </c>
      <c r="AE231" s="57">
        <f t="shared" si="59"/>
        <v>-2104.9554369565217</v>
      </c>
    </row>
    <row r="232" spans="1:31" x14ac:dyDescent="0.2">
      <c r="A232" s="50">
        <v>237.3</v>
      </c>
      <c r="B232" s="56">
        <v>-1.76963</v>
      </c>
      <c r="C232" s="51">
        <v>-1.3390299999999999</v>
      </c>
      <c r="D232" s="51">
        <v>-1.51556</v>
      </c>
      <c r="E232">
        <f t="shared" si="45"/>
        <v>-2055.1671739583335</v>
      </c>
      <c r="F232">
        <f t="shared" si="46"/>
        <v>-1640.532469230769</v>
      </c>
      <c r="G232" s="57">
        <f t="shared" si="47"/>
        <v>-1884.4213873605938</v>
      </c>
      <c r="H232" s="56">
        <v>-1.1729700000000001</v>
      </c>
      <c r="I232" s="51">
        <v>-1.2834700000000001</v>
      </c>
      <c r="J232" s="51">
        <v>-1.8314999999999999</v>
      </c>
      <c r="K232">
        <f t="shared" si="48"/>
        <v>-1371.7597059440561</v>
      </c>
      <c r="L232">
        <f t="shared" si="49"/>
        <v>-1506.2533715789471</v>
      </c>
      <c r="M232" s="57">
        <f t="shared" si="50"/>
        <v>-2875.9709154929578</v>
      </c>
      <c r="N232" s="51">
        <v>-2.1076800000000002</v>
      </c>
      <c r="O232" s="51">
        <v>-1.67933</v>
      </c>
      <c r="P232" s="51">
        <v>-1.58832</v>
      </c>
      <c r="Q232">
        <f t="shared" si="51"/>
        <v>-2162.4408883435517</v>
      </c>
      <c r="R232">
        <f t="shared" si="52"/>
        <v>-2111.5996432330817</v>
      </c>
      <c r="S232">
        <f t="shared" si="53"/>
        <v>-1670.5829886792451</v>
      </c>
      <c r="T232" s="56">
        <v>-1.6488700000000001</v>
      </c>
      <c r="U232" s="51">
        <v>-1.77251</v>
      </c>
      <c r="V232" s="51">
        <v>-2.0312899999999998</v>
      </c>
      <c r="W232">
        <f t="shared" si="54"/>
        <v>-1908.2960169550181</v>
      </c>
      <c r="X232">
        <f t="shared" si="55"/>
        <v>-2016.5014275510198</v>
      </c>
      <c r="Y232" s="57">
        <f t="shared" si="56"/>
        <v>-2603.0864609195401</v>
      </c>
      <c r="Z232" s="56">
        <v>-1.90313</v>
      </c>
      <c r="AA232" s="51">
        <v>-2.0630999999999999</v>
      </c>
      <c r="AB232" s="51">
        <v>-1.79156</v>
      </c>
      <c r="AC232">
        <f t="shared" si="57"/>
        <v>-1982.9903149532709</v>
      </c>
      <c r="AD232">
        <f t="shared" si="58"/>
        <v>-2455.676359430604</v>
      </c>
      <c r="AE232" s="57">
        <f t="shared" si="59"/>
        <v>-2171.0980913043477</v>
      </c>
    </row>
    <row r="233" spans="1:31" x14ac:dyDescent="0.2">
      <c r="A233" s="50">
        <v>237.2</v>
      </c>
      <c r="B233" s="56">
        <v>-1.8081799999999999</v>
      </c>
      <c r="C233" s="51">
        <v>-1.35344</v>
      </c>
      <c r="D233" s="51">
        <v>-1.56551</v>
      </c>
      <c r="E233">
        <f t="shared" si="45"/>
        <v>-2099.9373770833331</v>
      </c>
      <c r="F233">
        <f t="shared" si="46"/>
        <v>-1658.1870945054945</v>
      </c>
      <c r="G233" s="57">
        <f t="shared" si="47"/>
        <v>-1946.5283631970251</v>
      </c>
      <c r="H233" s="56">
        <v>-1.20261</v>
      </c>
      <c r="I233" s="51">
        <v>-1.35318</v>
      </c>
      <c r="J233" s="51">
        <v>-1.8825799999999999</v>
      </c>
      <c r="K233">
        <f t="shared" si="48"/>
        <v>-1406.4229604895106</v>
      </c>
      <c r="L233">
        <f t="shared" si="49"/>
        <v>-1588.0635599999996</v>
      </c>
      <c r="M233" s="57">
        <f t="shared" si="50"/>
        <v>-2956.1809042253522</v>
      </c>
      <c r="N233" s="51">
        <v>-2.14934</v>
      </c>
      <c r="O233" s="51">
        <v>-1.7131000000000001</v>
      </c>
      <c r="P233" s="51">
        <v>-1.6461600000000001</v>
      </c>
      <c r="Q233">
        <f t="shared" si="51"/>
        <v>-2205.1832815950852</v>
      </c>
      <c r="R233">
        <f t="shared" si="52"/>
        <v>-2154.0622443609013</v>
      </c>
      <c r="S233">
        <f t="shared" si="53"/>
        <v>-1731.4186641509434</v>
      </c>
      <c r="T233" s="56">
        <v>-1.7116899999999999</v>
      </c>
      <c r="U233" s="51">
        <v>-1.8033699999999999</v>
      </c>
      <c r="V233" s="51">
        <v>-2.0608900000000001</v>
      </c>
      <c r="W233">
        <f t="shared" si="54"/>
        <v>-1980.9998418685125</v>
      </c>
      <c r="X233">
        <f t="shared" si="55"/>
        <v>-2051.6094010204074</v>
      </c>
      <c r="Y233" s="57">
        <f t="shared" si="56"/>
        <v>-2641.018690804598</v>
      </c>
      <c r="Z233" s="56">
        <v>-1.9456199999999999</v>
      </c>
      <c r="AA233" s="51">
        <v>-2.10345</v>
      </c>
      <c r="AB233" s="51">
        <v>-1.84812</v>
      </c>
      <c r="AC233">
        <f t="shared" si="57"/>
        <v>-2027.2633065420555</v>
      </c>
      <c r="AD233">
        <f t="shared" si="58"/>
        <v>-2503.7043469750879</v>
      </c>
      <c r="AE233" s="57">
        <f t="shared" si="59"/>
        <v>-2239.6402043478261</v>
      </c>
    </row>
    <row r="234" spans="1:31" x14ac:dyDescent="0.2">
      <c r="A234" s="50">
        <v>237.1</v>
      </c>
      <c r="B234" s="56">
        <v>-1.8518300000000001</v>
      </c>
      <c r="C234" s="51">
        <v>-1.36839</v>
      </c>
      <c r="D234" s="51">
        <v>-1.6099699999999999</v>
      </c>
      <c r="E234">
        <f t="shared" si="45"/>
        <v>-2150.6304864583335</v>
      </c>
      <c r="F234">
        <f t="shared" si="46"/>
        <v>-1676.5033087912088</v>
      </c>
      <c r="G234" s="57">
        <f t="shared" si="47"/>
        <v>-2001.8091669144972</v>
      </c>
      <c r="H234" s="56">
        <v>-1.2406299999999999</v>
      </c>
      <c r="I234" s="51">
        <v>-1.4294</v>
      </c>
      <c r="J234" s="51">
        <v>-1.9358599999999999</v>
      </c>
      <c r="K234">
        <f t="shared" si="48"/>
        <v>-1450.8864199300701</v>
      </c>
      <c r="L234">
        <f t="shared" si="49"/>
        <v>-1677.5137473684206</v>
      </c>
      <c r="M234" s="57">
        <f t="shared" si="50"/>
        <v>-3039.8455126760564</v>
      </c>
      <c r="N234" s="51">
        <v>-2.19537</v>
      </c>
      <c r="O234" s="51">
        <v>-1.7476700000000001</v>
      </c>
      <c r="P234" s="51">
        <v>-1.7047600000000001</v>
      </c>
      <c r="Q234">
        <f t="shared" si="51"/>
        <v>-2252.4092144171709</v>
      </c>
      <c r="R234">
        <f t="shared" si="52"/>
        <v>-2197.5307703007511</v>
      </c>
      <c r="S234">
        <f t="shared" si="53"/>
        <v>-1793.0537018867926</v>
      </c>
      <c r="T234" s="56">
        <v>-1.7735399999999999</v>
      </c>
      <c r="U234" s="51">
        <v>-1.8386899999999999</v>
      </c>
      <c r="V234" s="51">
        <v>-2.0888</v>
      </c>
      <c r="W234">
        <f t="shared" si="54"/>
        <v>-2052.5810512110729</v>
      </c>
      <c r="X234">
        <f t="shared" si="55"/>
        <v>-2091.7913071428566</v>
      </c>
      <c r="Y234" s="57">
        <f t="shared" si="56"/>
        <v>-2676.7851954022985</v>
      </c>
      <c r="Z234" s="56">
        <v>-1.98678</v>
      </c>
      <c r="AA234" s="51">
        <v>-2.1441499999999998</v>
      </c>
      <c r="AB234" s="51">
        <v>-1.9047400000000001</v>
      </c>
      <c r="AC234">
        <f t="shared" si="57"/>
        <v>-2070.150487850467</v>
      </c>
      <c r="AD234">
        <f t="shared" si="58"/>
        <v>-2552.1489341636998</v>
      </c>
      <c r="AE234" s="57">
        <f t="shared" si="59"/>
        <v>-2308.2550282608695</v>
      </c>
    </row>
    <row r="235" spans="1:31" x14ac:dyDescent="0.2">
      <c r="A235" s="50">
        <v>237</v>
      </c>
      <c r="B235" s="56">
        <v>-1.89188</v>
      </c>
      <c r="C235" s="51">
        <v>-1.38771</v>
      </c>
      <c r="D235" s="51">
        <v>-1.6523300000000001</v>
      </c>
      <c r="E235">
        <f t="shared" si="45"/>
        <v>-2197.142720833333</v>
      </c>
      <c r="F235">
        <f t="shared" si="46"/>
        <v>-1700.1734934065933</v>
      </c>
      <c r="G235" s="57">
        <f t="shared" si="47"/>
        <v>-2054.47886654275</v>
      </c>
      <c r="H235" s="56">
        <v>-1.2860799999999999</v>
      </c>
      <c r="I235" s="51">
        <v>-1.5019199999999999</v>
      </c>
      <c r="J235" s="51">
        <v>-1.99054</v>
      </c>
      <c r="K235">
        <f t="shared" si="48"/>
        <v>-1504.0390825174825</v>
      </c>
      <c r="L235">
        <f t="shared" si="49"/>
        <v>-1762.6216926315785</v>
      </c>
      <c r="M235" s="57">
        <f t="shared" si="50"/>
        <v>-3125.7085154929578</v>
      </c>
      <c r="N235" s="51">
        <v>-2.2407499999999998</v>
      </c>
      <c r="O235" s="51">
        <v>-1.77898</v>
      </c>
      <c r="P235" s="51">
        <v>-1.76057</v>
      </c>
      <c r="Q235">
        <f t="shared" si="51"/>
        <v>-2298.9682592024465</v>
      </c>
      <c r="R235">
        <f t="shared" si="52"/>
        <v>-2236.9001526315778</v>
      </c>
      <c r="S235">
        <f t="shared" si="53"/>
        <v>-1851.7542386792454</v>
      </c>
      <c r="T235" s="56">
        <v>-1.8343</v>
      </c>
      <c r="U235" s="51">
        <v>-1.8741000000000001</v>
      </c>
      <c r="V235" s="51">
        <v>-2.1246200000000002</v>
      </c>
      <c r="W235">
        <f t="shared" si="54"/>
        <v>-2122.9007647058829</v>
      </c>
      <c r="X235">
        <f t="shared" si="55"/>
        <v>-2132.0756020408162</v>
      </c>
      <c r="Y235" s="57">
        <f t="shared" si="56"/>
        <v>-2722.6883195402302</v>
      </c>
      <c r="Z235" s="56">
        <v>-2.0247799999999998</v>
      </c>
      <c r="AA235" s="51">
        <v>-2.1793900000000002</v>
      </c>
      <c r="AB235" s="51">
        <v>-1.9605300000000001</v>
      </c>
      <c r="AC235">
        <f t="shared" si="57"/>
        <v>-2109.7450672897194</v>
      </c>
      <c r="AD235">
        <f t="shared" si="58"/>
        <v>-2594.0945669039138</v>
      </c>
      <c r="AE235" s="57">
        <f t="shared" si="59"/>
        <v>-2375.8640184782612</v>
      </c>
    </row>
    <row r="236" spans="1:31" x14ac:dyDescent="0.2">
      <c r="A236" s="50">
        <v>236.9</v>
      </c>
      <c r="B236" s="56">
        <v>-1.9300600000000001</v>
      </c>
      <c r="C236" s="51">
        <v>-1.4071899999999999</v>
      </c>
      <c r="D236" s="51">
        <v>-1.6942900000000001</v>
      </c>
      <c r="E236">
        <f t="shared" si="45"/>
        <v>-2241.4832229166668</v>
      </c>
      <c r="F236">
        <f t="shared" si="46"/>
        <v>-1724.0397043956043</v>
      </c>
      <c r="G236" s="57">
        <f t="shared" si="47"/>
        <v>-2106.6512130111514</v>
      </c>
      <c r="H236" s="56">
        <v>-1.33779</v>
      </c>
      <c r="I236" s="51">
        <v>-1.57368</v>
      </c>
      <c r="J236" s="51">
        <v>-2.0482</v>
      </c>
      <c r="K236">
        <f t="shared" si="48"/>
        <v>-1564.5126618881122</v>
      </c>
      <c r="L236">
        <f t="shared" si="49"/>
        <v>-1846.8377178947362</v>
      </c>
      <c r="M236" s="57">
        <f t="shared" si="50"/>
        <v>-3216.2509577464789</v>
      </c>
      <c r="N236" s="51">
        <v>-2.2787199999999999</v>
      </c>
      <c r="O236" s="51">
        <v>-1.81182</v>
      </c>
      <c r="P236" s="51">
        <v>-1.80901</v>
      </c>
      <c r="Q236">
        <f t="shared" si="51"/>
        <v>-2337.924780368091</v>
      </c>
      <c r="R236">
        <f t="shared" si="52"/>
        <v>-2278.193366165413</v>
      </c>
      <c r="S236">
        <f t="shared" si="53"/>
        <v>-1902.7030650943395</v>
      </c>
      <c r="T236" s="56">
        <v>-1.8947400000000001</v>
      </c>
      <c r="U236" s="51">
        <v>-1.90676</v>
      </c>
      <c r="V236" s="51">
        <v>-2.1601599999999999</v>
      </c>
      <c r="W236">
        <f t="shared" si="54"/>
        <v>-2192.8501307958486</v>
      </c>
      <c r="X236">
        <f t="shared" si="55"/>
        <v>-2169.2313510204076</v>
      </c>
      <c r="Y236" s="57">
        <f t="shared" si="56"/>
        <v>-2768.2326252873563</v>
      </c>
      <c r="Z236" s="56">
        <v>-2.0655299999999999</v>
      </c>
      <c r="AA236" s="51">
        <v>-2.2118899999999999</v>
      </c>
      <c r="AB236" s="51">
        <v>-2.0098500000000001</v>
      </c>
      <c r="AC236">
        <f t="shared" si="57"/>
        <v>-2152.205043925233</v>
      </c>
      <c r="AD236">
        <f t="shared" si="58"/>
        <v>-2632.7788195729527</v>
      </c>
      <c r="AE236" s="57">
        <f t="shared" si="59"/>
        <v>-2435.6323532608699</v>
      </c>
    </row>
    <row r="237" spans="1:31" x14ac:dyDescent="0.2">
      <c r="A237" s="50">
        <v>236.8</v>
      </c>
      <c r="B237" s="56">
        <v>-1.9613100000000001</v>
      </c>
      <c r="C237" s="51">
        <v>-1.4292100000000001</v>
      </c>
      <c r="D237" s="51">
        <v>-1.72726</v>
      </c>
      <c r="E237">
        <f t="shared" si="45"/>
        <v>-2277.7755406249998</v>
      </c>
      <c r="F237">
        <f t="shared" si="46"/>
        <v>-1751.0178340659343</v>
      </c>
      <c r="G237" s="57">
        <f t="shared" si="47"/>
        <v>-2147.6455472118951</v>
      </c>
      <c r="H237" s="56">
        <v>-1.38713</v>
      </c>
      <c r="I237" s="51">
        <v>-1.64974</v>
      </c>
      <c r="J237" s="51">
        <v>-2.1028500000000001</v>
      </c>
      <c r="K237">
        <f t="shared" si="48"/>
        <v>-1622.2145842657346</v>
      </c>
      <c r="L237">
        <f t="shared" si="49"/>
        <v>-1936.1001326315784</v>
      </c>
      <c r="M237" s="57">
        <f t="shared" si="50"/>
        <v>-3302.0668521126763</v>
      </c>
      <c r="N237" s="51">
        <v>-2.3293699999999999</v>
      </c>
      <c r="O237" s="51">
        <v>-1.84951</v>
      </c>
      <c r="P237" s="51">
        <v>-1.86924</v>
      </c>
      <c r="Q237">
        <f t="shared" si="51"/>
        <v>-2389.890748159502</v>
      </c>
      <c r="R237">
        <f t="shared" si="52"/>
        <v>-2325.5849988721793</v>
      </c>
      <c r="S237">
        <f t="shared" si="53"/>
        <v>-1966.0525245283018</v>
      </c>
      <c r="T237" s="56">
        <v>-1.95357</v>
      </c>
      <c r="U237" s="51">
        <v>-1.94489</v>
      </c>
      <c r="V237" s="51">
        <v>-2.1943700000000002</v>
      </c>
      <c r="W237">
        <f t="shared" si="54"/>
        <v>-2260.936186505191</v>
      </c>
      <c r="X237">
        <f t="shared" si="55"/>
        <v>-2212.6100622448976</v>
      </c>
      <c r="Y237" s="57">
        <f t="shared" si="56"/>
        <v>-2812.0725436781613</v>
      </c>
      <c r="Z237" s="56">
        <v>-2.1079699999999999</v>
      </c>
      <c r="AA237" s="51">
        <v>-2.2502599999999999</v>
      </c>
      <c r="AB237" s="51">
        <v>-2.0588700000000002</v>
      </c>
      <c r="AC237">
        <f t="shared" si="57"/>
        <v>-2196.4259373831769</v>
      </c>
      <c r="AD237">
        <f t="shared" si="58"/>
        <v>-2678.4500434163688</v>
      </c>
      <c r="AE237" s="57">
        <f t="shared" si="59"/>
        <v>-2495.0371336956523</v>
      </c>
    </row>
    <row r="238" spans="1:31" x14ac:dyDescent="0.2">
      <c r="A238" s="50">
        <v>236.7</v>
      </c>
      <c r="B238" s="56">
        <v>-1.9966900000000001</v>
      </c>
      <c r="C238" s="51">
        <v>-1.4613799999999999</v>
      </c>
      <c r="D238" s="51">
        <v>-1.77092</v>
      </c>
      <c r="E238">
        <f t="shared" si="45"/>
        <v>-2318.8642510416666</v>
      </c>
      <c r="F238">
        <f t="shared" si="46"/>
        <v>-1790.4313868131865</v>
      </c>
      <c r="G238" s="57">
        <f t="shared" si="47"/>
        <v>-2201.9316446096645</v>
      </c>
      <c r="H238" s="56">
        <v>-1.4349000000000001</v>
      </c>
      <c r="I238" s="51">
        <v>-1.7314000000000001</v>
      </c>
      <c r="J238" s="51">
        <v>-2.1541199999999998</v>
      </c>
      <c r="K238">
        <f t="shared" si="48"/>
        <v>-1678.0804300699306</v>
      </c>
      <c r="L238">
        <f t="shared" si="49"/>
        <v>-2031.9345894736839</v>
      </c>
      <c r="M238" s="57">
        <f t="shared" si="50"/>
        <v>-3382.5751943661971</v>
      </c>
      <c r="N238" s="51">
        <v>-2.3824900000000002</v>
      </c>
      <c r="O238" s="51">
        <v>-1.88069</v>
      </c>
      <c r="P238" s="51">
        <v>-1.93214</v>
      </c>
      <c r="Q238">
        <f t="shared" si="51"/>
        <v>-2444.3908904907903</v>
      </c>
      <c r="R238">
        <f t="shared" si="52"/>
        <v>-2364.7909184210516</v>
      </c>
      <c r="S238">
        <f t="shared" si="53"/>
        <v>-2032.2102698113208</v>
      </c>
      <c r="T238" s="56">
        <v>-2.0011299999999999</v>
      </c>
      <c r="U238" s="51">
        <v>-1.9878</v>
      </c>
      <c r="V238" s="51">
        <v>-2.2250399999999999</v>
      </c>
      <c r="W238">
        <f t="shared" si="54"/>
        <v>-2315.9790695501733</v>
      </c>
      <c r="X238">
        <f t="shared" si="55"/>
        <v>-2261.4267551020403</v>
      </c>
      <c r="Y238" s="57">
        <f t="shared" si="56"/>
        <v>-2851.3759724137931</v>
      </c>
      <c r="Z238" s="56">
        <v>-2.1451099999999999</v>
      </c>
      <c r="AA238" s="51">
        <v>-2.28565</v>
      </c>
      <c r="AB238" s="51">
        <v>-2.1027200000000001</v>
      </c>
      <c r="AC238">
        <f t="shared" si="57"/>
        <v>-2235.1244289719621</v>
      </c>
      <c r="AD238">
        <f t="shared" si="58"/>
        <v>-2720.5742188612089</v>
      </c>
      <c r="AE238" s="57">
        <f t="shared" si="59"/>
        <v>-2548.1766608695652</v>
      </c>
    </row>
    <row r="239" spans="1:31" x14ac:dyDescent="0.2">
      <c r="A239" s="50">
        <v>236.6</v>
      </c>
      <c r="B239" s="56">
        <v>-2.03132</v>
      </c>
      <c r="C239" s="51">
        <v>-1.48854</v>
      </c>
      <c r="D239" s="51">
        <v>-1.81054</v>
      </c>
      <c r="E239">
        <f t="shared" si="45"/>
        <v>-2359.0819458333331</v>
      </c>
      <c r="F239">
        <f t="shared" si="46"/>
        <v>-1823.7068637362638</v>
      </c>
      <c r="G239" s="57">
        <f t="shared" si="47"/>
        <v>-2251.1944750929356</v>
      </c>
      <c r="H239" s="56">
        <v>-1.48122</v>
      </c>
      <c r="I239" s="51">
        <v>-1.8129900000000001</v>
      </c>
      <c r="J239" s="51">
        <v>-2.2071700000000001</v>
      </c>
      <c r="K239">
        <f t="shared" si="48"/>
        <v>-1732.2505363636367</v>
      </c>
      <c r="L239">
        <f t="shared" si="49"/>
        <v>-2127.6868957894735</v>
      </c>
      <c r="M239" s="57">
        <f t="shared" si="50"/>
        <v>-3465.8786380281695</v>
      </c>
      <c r="N239" s="51">
        <v>-2.4348700000000001</v>
      </c>
      <c r="O239" s="51">
        <v>-1.91614</v>
      </c>
      <c r="P239" s="51">
        <v>-1.9964299999999999</v>
      </c>
      <c r="Q239">
        <f t="shared" si="51"/>
        <v>-2498.1318064417105</v>
      </c>
      <c r="R239">
        <f t="shared" si="52"/>
        <v>-2409.3659616541345</v>
      </c>
      <c r="S239">
        <f t="shared" si="53"/>
        <v>-2099.8300066037732</v>
      </c>
      <c r="T239" s="56">
        <v>-2.0525799999999998</v>
      </c>
      <c r="U239" s="51">
        <v>-2.0270199999999998</v>
      </c>
      <c r="V239" s="51">
        <v>-2.2568299999999999</v>
      </c>
      <c r="W239">
        <f t="shared" si="54"/>
        <v>-2375.5239882352948</v>
      </c>
      <c r="X239">
        <f t="shared" si="55"/>
        <v>-2306.0455081632645</v>
      </c>
      <c r="Y239" s="57">
        <f t="shared" si="56"/>
        <v>-2892.1146747126436</v>
      </c>
      <c r="Z239" s="56">
        <v>-2.1800099999999998</v>
      </c>
      <c r="AA239" s="51">
        <v>-2.3201399999999999</v>
      </c>
      <c r="AB239" s="51">
        <v>-2.1487799999999999</v>
      </c>
      <c r="AC239">
        <f t="shared" si="57"/>
        <v>-2271.4889242990648</v>
      </c>
      <c r="AD239">
        <f t="shared" si="58"/>
        <v>-2761.6271380782905</v>
      </c>
      <c r="AE239" s="57">
        <f t="shared" si="59"/>
        <v>-2603.9943717391302</v>
      </c>
    </row>
    <row r="240" spans="1:31" x14ac:dyDescent="0.2">
      <c r="A240" s="50">
        <v>236.5</v>
      </c>
      <c r="B240" s="56">
        <v>-2.07382</v>
      </c>
      <c r="C240" s="51">
        <v>-1.52925</v>
      </c>
      <c r="D240" s="51">
        <v>-1.8530899999999999</v>
      </c>
      <c r="E240">
        <f t="shared" si="45"/>
        <v>-2408.4394979166664</v>
      </c>
      <c r="F240">
        <f t="shared" si="46"/>
        <v>-1873.5833241758241</v>
      </c>
      <c r="G240" s="57">
        <f t="shared" si="47"/>
        <v>-2304.1004174721179</v>
      </c>
      <c r="H240" s="56">
        <v>-1.5235700000000001</v>
      </c>
      <c r="I240" s="51">
        <v>-1.8897900000000001</v>
      </c>
      <c r="J240" s="51">
        <v>-2.2667000000000002</v>
      </c>
      <c r="K240">
        <f t="shared" si="48"/>
        <v>-1781.7778248251755</v>
      </c>
      <c r="L240">
        <f t="shared" si="49"/>
        <v>-2217.817758947368</v>
      </c>
      <c r="M240" s="57">
        <f t="shared" si="50"/>
        <v>-3559.3575070422539</v>
      </c>
      <c r="N240" s="51">
        <v>-2.4869400000000002</v>
      </c>
      <c r="O240" s="51">
        <v>-1.9499200000000001</v>
      </c>
      <c r="P240" s="51">
        <v>-2.0594700000000001</v>
      </c>
      <c r="Q240">
        <f t="shared" si="51"/>
        <v>-2551.554668098152</v>
      </c>
      <c r="R240">
        <f t="shared" si="52"/>
        <v>-2451.8411368421043</v>
      </c>
      <c r="S240">
        <f t="shared" si="53"/>
        <v>-2166.135002830189</v>
      </c>
      <c r="T240" s="56">
        <v>-2.1019199999999998</v>
      </c>
      <c r="U240" s="51">
        <v>-2.0706000000000002</v>
      </c>
      <c r="V240" s="51">
        <v>-2.2883</v>
      </c>
      <c r="W240">
        <f t="shared" si="54"/>
        <v>-2432.6269287197238</v>
      </c>
      <c r="X240">
        <f t="shared" si="55"/>
        <v>-2355.6244285714283</v>
      </c>
      <c r="Y240" s="57">
        <f t="shared" si="56"/>
        <v>-2932.4432988505746</v>
      </c>
      <c r="Z240" s="56">
        <v>-2.2206299999999999</v>
      </c>
      <c r="AA240" s="51">
        <v>-2.3557800000000002</v>
      </c>
      <c r="AB240" s="51">
        <v>-2.19713</v>
      </c>
      <c r="AC240">
        <f t="shared" si="57"/>
        <v>-2313.813445794392</v>
      </c>
      <c r="AD240">
        <f t="shared" si="58"/>
        <v>-2804.0488846975077</v>
      </c>
      <c r="AE240" s="57">
        <f t="shared" si="59"/>
        <v>-2662.5872141304349</v>
      </c>
    </row>
    <row r="241" spans="1:31" x14ac:dyDescent="0.2">
      <c r="A241" s="50">
        <v>236.4</v>
      </c>
      <c r="B241" s="56">
        <v>-2.12826</v>
      </c>
      <c r="C241" s="51">
        <v>-1.5775399999999999</v>
      </c>
      <c r="D241" s="51">
        <v>-1.8954899999999999</v>
      </c>
      <c r="E241">
        <f t="shared" si="45"/>
        <v>-2471.6636187499998</v>
      </c>
      <c r="F241">
        <f t="shared" si="46"/>
        <v>-1932.7465340659339</v>
      </c>
      <c r="G241" s="57">
        <f t="shared" si="47"/>
        <v>-2356.8198524163558</v>
      </c>
      <c r="H241" s="56">
        <v>-1.5718399999999999</v>
      </c>
      <c r="I241" s="51">
        <v>-1.9678800000000001</v>
      </c>
      <c r="J241" s="51">
        <v>-2.3201399999999999</v>
      </c>
      <c r="K241">
        <f t="shared" si="48"/>
        <v>-1838.2284083916086</v>
      </c>
      <c r="L241">
        <f t="shared" si="49"/>
        <v>-2309.4625389473681</v>
      </c>
      <c r="M241" s="57">
        <f t="shared" si="50"/>
        <v>-3643.2733605633803</v>
      </c>
      <c r="N241" s="51">
        <v>-2.5387599999999999</v>
      </c>
      <c r="O241" s="51">
        <v>-1.98959</v>
      </c>
      <c r="P241" s="51">
        <v>-2.1250800000000001</v>
      </c>
      <c r="Q241">
        <f t="shared" si="51"/>
        <v>-2604.7210343558204</v>
      </c>
      <c r="R241">
        <f t="shared" si="52"/>
        <v>-2501.7224334586458</v>
      </c>
      <c r="S241">
        <f t="shared" si="53"/>
        <v>-2235.1431056603774</v>
      </c>
      <c r="T241" s="56">
        <v>-2.15978</v>
      </c>
      <c r="U241" s="51">
        <v>-2.1041099999999999</v>
      </c>
      <c r="V241" s="51">
        <v>-2.3180800000000001</v>
      </c>
      <c r="W241">
        <f t="shared" si="54"/>
        <v>-2499.590368858132</v>
      </c>
      <c r="X241">
        <f t="shared" si="55"/>
        <v>-2393.7471826530605</v>
      </c>
      <c r="Y241" s="57">
        <f t="shared" si="56"/>
        <v>-2970.6061977011495</v>
      </c>
      <c r="Z241" s="56">
        <v>-2.2679499999999999</v>
      </c>
      <c r="AA241" s="51">
        <v>-2.4006400000000001</v>
      </c>
      <c r="AB241" s="51">
        <v>-2.2436699999999998</v>
      </c>
      <c r="AC241">
        <f t="shared" si="57"/>
        <v>-2363.1191168224295</v>
      </c>
      <c r="AD241">
        <f t="shared" si="58"/>
        <v>-2857.4450562277566</v>
      </c>
      <c r="AE241" s="57">
        <f t="shared" si="59"/>
        <v>-2718.9866119565213</v>
      </c>
    </row>
    <row r="242" spans="1:31" x14ac:dyDescent="0.2">
      <c r="A242" s="50">
        <v>236.3</v>
      </c>
      <c r="B242" s="56">
        <v>-2.18085</v>
      </c>
      <c r="C242" s="51">
        <v>-1.6309499999999999</v>
      </c>
      <c r="D242" s="51">
        <v>-1.93649</v>
      </c>
      <c r="E242">
        <f t="shared" si="45"/>
        <v>-2532.7392343749998</v>
      </c>
      <c r="F242">
        <f t="shared" si="46"/>
        <v>-1998.1825879120877</v>
      </c>
      <c r="G242" s="57">
        <f t="shared" si="47"/>
        <v>-2407.7985513011145</v>
      </c>
      <c r="H242" s="56">
        <v>-1.6237999999999999</v>
      </c>
      <c r="I242" s="51">
        <v>-2.0393300000000001</v>
      </c>
      <c r="J242" s="51">
        <v>-2.3706100000000001</v>
      </c>
      <c r="K242">
        <f t="shared" si="48"/>
        <v>-1898.9943566433569</v>
      </c>
      <c r="L242">
        <f t="shared" si="49"/>
        <v>-2393.3147547368417</v>
      </c>
      <c r="M242" s="57">
        <f t="shared" si="50"/>
        <v>-3722.5254774647888</v>
      </c>
      <c r="N242" s="51">
        <v>-2.5870600000000001</v>
      </c>
      <c r="O242" s="51">
        <v>-2.0340600000000002</v>
      </c>
      <c r="P242" s="51">
        <v>-2.1831299999999998</v>
      </c>
      <c r="Q242">
        <f t="shared" si="51"/>
        <v>-2654.2759453987651</v>
      </c>
      <c r="R242">
        <f t="shared" si="52"/>
        <v>-2557.6392789473675</v>
      </c>
      <c r="S242">
        <f t="shared" si="53"/>
        <v>-2296.1996575471694</v>
      </c>
      <c r="T242" s="56">
        <v>-2.2229800000000002</v>
      </c>
      <c r="U242" s="51">
        <v>-2.1370900000000002</v>
      </c>
      <c r="V242" s="51">
        <v>-2.34144</v>
      </c>
      <c r="W242">
        <f t="shared" si="54"/>
        <v>-2572.7339813148797</v>
      </c>
      <c r="X242">
        <f t="shared" si="55"/>
        <v>-2431.2669806122444</v>
      </c>
      <c r="Y242" s="57">
        <f t="shared" si="56"/>
        <v>-3000.5419034482757</v>
      </c>
      <c r="Z242" s="56">
        <v>-2.3220800000000001</v>
      </c>
      <c r="AA242" s="51">
        <v>-2.43798</v>
      </c>
      <c r="AB242" s="51">
        <v>-2.2871100000000002</v>
      </c>
      <c r="AC242">
        <f t="shared" si="57"/>
        <v>-2419.5205532710279</v>
      </c>
      <c r="AD242">
        <f t="shared" si="58"/>
        <v>-2901.8902868327386</v>
      </c>
      <c r="AE242" s="57">
        <f t="shared" si="59"/>
        <v>-2771.6292815217394</v>
      </c>
    </row>
    <row r="243" spans="1:31" x14ac:dyDescent="0.2">
      <c r="A243" s="50">
        <v>236.2</v>
      </c>
      <c r="B243" s="56">
        <v>-2.2324700000000002</v>
      </c>
      <c r="C243" s="51">
        <v>-1.68527</v>
      </c>
      <c r="D243" s="51">
        <v>-1.9758</v>
      </c>
      <c r="E243">
        <f t="shared" si="45"/>
        <v>-2592.6883364583332</v>
      </c>
      <c r="F243">
        <f t="shared" si="46"/>
        <v>-2064.7335417582417</v>
      </c>
      <c r="G243" s="57">
        <f t="shared" si="47"/>
        <v>-2456.6759330855007</v>
      </c>
      <c r="H243" s="56">
        <v>-1.6819599999999999</v>
      </c>
      <c r="I243" s="51">
        <v>-2.1061399999999999</v>
      </c>
      <c r="J243" s="51">
        <v>-2.4205399999999999</v>
      </c>
      <c r="K243">
        <f t="shared" si="48"/>
        <v>-1967.0110531468536</v>
      </c>
      <c r="L243">
        <f t="shared" si="49"/>
        <v>-2471.7215642105257</v>
      </c>
      <c r="M243" s="57">
        <f t="shared" si="50"/>
        <v>-3800.9296422535213</v>
      </c>
      <c r="N243" s="51">
        <v>-2.6423999999999999</v>
      </c>
      <c r="O243" s="51">
        <v>-2.0714299999999999</v>
      </c>
      <c r="P243" s="51">
        <v>-2.2320199999999999</v>
      </c>
      <c r="Q243">
        <f t="shared" si="51"/>
        <v>-2711.0537668711572</v>
      </c>
      <c r="R243">
        <f t="shared" si="52"/>
        <v>-2604.628541729322</v>
      </c>
      <c r="S243">
        <f t="shared" si="53"/>
        <v>-2347.6217905660374</v>
      </c>
      <c r="T243" s="56">
        <v>-2.27359</v>
      </c>
      <c r="U243" s="51">
        <v>-2.1801499999999998</v>
      </c>
      <c r="V243" s="51">
        <v>-2.3653400000000002</v>
      </c>
      <c r="W243">
        <f t="shared" si="54"/>
        <v>-2631.3067380622847</v>
      </c>
      <c r="X243">
        <f t="shared" si="55"/>
        <v>-2480.2543214285706</v>
      </c>
      <c r="Y243" s="57">
        <f t="shared" si="56"/>
        <v>-3031.1696160919541</v>
      </c>
      <c r="Z243" s="56">
        <v>-2.3682300000000001</v>
      </c>
      <c r="AA243" s="51">
        <v>-2.4684699999999999</v>
      </c>
      <c r="AB243" s="51">
        <v>-2.33108</v>
      </c>
      <c r="AC243">
        <f t="shared" si="57"/>
        <v>-2467.6071280373831</v>
      </c>
      <c r="AD243">
        <f t="shared" si="58"/>
        <v>-2938.1820672597851</v>
      </c>
      <c r="AE243" s="57">
        <f t="shared" si="59"/>
        <v>-2824.9142304347824</v>
      </c>
    </row>
    <row r="244" spans="1:31" x14ac:dyDescent="0.2">
      <c r="A244" s="50">
        <v>236.1</v>
      </c>
      <c r="B244" s="56">
        <v>-2.2755299999999998</v>
      </c>
      <c r="C244" s="51">
        <v>-1.74135</v>
      </c>
      <c r="D244" s="51">
        <v>-2.0107499999999998</v>
      </c>
      <c r="E244">
        <f t="shared" si="45"/>
        <v>-2642.6962468749998</v>
      </c>
      <c r="F244">
        <f t="shared" si="46"/>
        <v>-2133.4407857142855</v>
      </c>
      <c r="G244" s="57">
        <f t="shared" si="47"/>
        <v>-2500.132165427508</v>
      </c>
      <c r="H244" s="56">
        <v>-1.7279599999999999</v>
      </c>
      <c r="I244" s="51">
        <v>-2.1724000000000001</v>
      </c>
      <c r="J244" s="51">
        <v>-2.46705</v>
      </c>
      <c r="K244">
        <f t="shared" si="48"/>
        <v>-2020.8069272727275</v>
      </c>
      <c r="L244">
        <f t="shared" si="49"/>
        <v>-2549.4829052631576</v>
      </c>
      <c r="M244" s="57">
        <f t="shared" si="50"/>
        <v>-3873.9634436619722</v>
      </c>
      <c r="N244" s="51">
        <v>-2.69293</v>
      </c>
      <c r="O244" s="51">
        <v>-2.1177199999999998</v>
      </c>
      <c r="P244" s="51">
        <v>-2.2850000000000001</v>
      </c>
      <c r="Q244">
        <f t="shared" si="51"/>
        <v>-2762.8966168711572</v>
      </c>
      <c r="R244">
        <f t="shared" si="52"/>
        <v>-2662.8338661654125</v>
      </c>
      <c r="S244">
        <f t="shared" si="53"/>
        <v>-2403.345754716981</v>
      </c>
      <c r="T244" s="56">
        <v>-2.3285300000000002</v>
      </c>
      <c r="U244" s="51">
        <v>-2.2226300000000001</v>
      </c>
      <c r="V244" s="51">
        <v>-2.3872800000000001</v>
      </c>
      <c r="W244">
        <f t="shared" si="54"/>
        <v>-2694.8907581314888</v>
      </c>
      <c r="X244">
        <f t="shared" si="55"/>
        <v>-2528.5818234693875</v>
      </c>
      <c r="Y244" s="57">
        <f t="shared" si="56"/>
        <v>-3059.2856000000002</v>
      </c>
      <c r="Z244" s="56">
        <v>-2.4163700000000001</v>
      </c>
      <c r="AA244" s="51">
        <v>-2.50406</v>
      </c>
      <c r="AB244" s="51">
        <v>-2.3760699999999999</v>
      </c>
      <c r="AC244">
        <f t="shared" si="57"/>
        <v>-2517.7672084112151</v>
      </c>
      <c r="AD244">
        <f t="shared" si="58"/>
        <v>-2980.544299644127</v>
      </c>
      <c r="AE244" s="57">
        <f t="shared" si="59"/>
        <v>-2879.4352641304345</v>
      </c>
    </row>
    <row r="245" spans="1:31" x14ac:dyDescent="0.2">
      <c r="A245" s="50">
        <v>236</v>
      </c>
      <c r="B245" s="56">
        <v>-2.3258100000000002</v>
      </c>
      <c r="C245" s="51">
        <v>-1.7970600000000001</v>
      </c>
      <c r="D245" s="51">
        <v>-2.0386600000000001</v>
      </c>
      <c r="E245">
        <f t="shared" si="45"/>
        <v>-2701.089134375</v>
      </c>
      <c r="F245">
        <f t="shared" si="46"/>
        <v>-2201.6947186813186</v>
      </c>
      <c r="G245" s="57">
        <f t="shared" si="47"/>
        <v>-2534.8349821561328</v>
      </c>
      <c r="H245" s="56">
        <v>-1.7757099999999999</v>
      </c>
      <c r="I245" s="51">
        <v>-2.2349199999999998</v>
      </c>
      <c r="J245" s="51">
        <v>-2.5132400000000001</v>
      </c>
      <c r="K245">
        <f t="shared" si="48"/>
        <v>-2076.6493835664337</v>
      </c>
      <c r="L245">
        <f t="shared" si="49"/>
        <v>-2622.8550610526308</v>
      </c>
      <c r="M245" s="57">
        <f t="shared" si="50"/>
        <v>-3946.494754929578</v>
      </c>
      <c r="N245" s="51">
        <v>-2.7421700000000002</v>
      </c>
      <c r="O245" s="51">
        <v>-2.16479</v>
      </c>
      <c r="P245" s="51">
        <v>-2.3412199999999999</v>
      </c>
      <c r="Q245">
        <f t="shared" si="51"/>
        <v>-2813.4159506134888</v>
      </c>
      <c r="R245">
        <f t="shared" si="52"/>
        <v>-2722.0199672932317</v>
      </c>
      <c r="S245">
        <f t="shared" si="53"/>
        <v>-2462.4775264150944</v>
      </c>
      <c r="T245" s="56">
        <v>-2.3808500000000001</v>
      </c>
      <c r="U245" s="51">
        <v>-2.26119</v>
      </c>
      <c r="V245" s="51">
        <v>-2.4119600000000001</v>
      </c>
      <c r="W245">
        <f t="shared" si="54"/>
        <v>-2755.4425588235304</v>
      </c>
      <c r="X245">
        <f t="shared" si="55"/>
        <v>-2572.4497255102037</v>
      </c>
      <c r="Y245" s="57">
        <f t="shared" si="56"/>
        <v>-3090.9128781609197</v>
      </c>
      <c r="Z245" s="56">
        <v>-2.4638399999999998</v>
      </c>
      <c r="AA245" s="51">
        <v>-2.5392800000000002</v>
      </c>
      <c r="AB245" s="51">
        <v>-2.42042</v>
      </c>
      <c r="AC245">
        <f t="shared" si="57"/>
        <v>-2567.2291738317749</v>
      </c>
      <c r="AD245">
        <f t="shared" si="58"/>
        <v>-3022.4661266903904</v>
      </c>
      <c r="AE245" s="57">
        <f t="shared" si="59"/>
        <v>-2933.1807152173915</v>
      </c>
    </row>
    <row r="246" spans="1:31" x14ac:dyDescent="0.2">
      <c r="A246" s="50">
        <v>235.9</v>
      </c>
      <c r="B246" s="56">
        <v>-2.3793700000000002</v>
      </c>
      <c r="C246" s="51">
        <v>-1.8557399999999999</v>
      </c>
      <c r="D246" s="51">
        <v>-2.0680299999999998</v>
      </c>
      <c r="E246">
        <f t="shared" si="45"/>
        <v>-2763.2912635416665</v>
      </c>
      <c r="F246">
        <f t="shared" si="46"/>
        <v>-2273.5873912087909</v>
      </c>
      <c r="G246" s="57">
        <f t="shared" si="47"/>
        <v>-2571.3531379182145</v>
      </c>
      <c r="H246" s="56">
        <v>-1.82867</v>
      </c>
      <c r="I246" s="51">
        <v>-2.2997999999999998</v>
      </c>
      <c r="J246" s="51">
        <v>-2.55341</v>
      </c>
      <c r="K246">
        <f t="shared" si="48"/>
        <v>-2138.5848073426578</v>
      </c>
      <c r="L246">
        <f t="shared" si="49"/>
        <v>-2698.996863157894</v>
      </c>
      <c r="M246" s="57">
        <f t="shared" si="50"/>
        <v>-4009.5729704225355</v>
      </c>
      <c r="N246" s="51">
        <v>-2.78199</v>
      </c>
      <c r="O246" s="51">
        <v>-2.20892</v>
      </c>
      <c r="P246" s="51">
        <v>-2.3988499999999999</v>
      </c>
      <c r="Q246">
        <f t="shared" si="51"/>
        <v>-2854.2705377300522</v>
      </c>
      <c r="R246">
        <f t="shared" si="52"/>
        <v>-2777.5092947368407</v>
      </c>
      <c r="S246">
        <f t="shared" si="53"/>
        <v>-2523.0923254716981</v>
      </c>
      <c r="T246" s="56">
        <v>-2.4224899999999998</v>
      </c>
      <c r="U246" s="51">
        <v>-2.3066399999999998</v>
      </c>
      <c r="V246" s="51">
        <v>-2.4414600000000002</v>
      </c>
      <c r="W246">
        <f t="shared" si="54"/>
        <v>-2803.6340148788936</v>
      </c>
      <c r="X246">
        <f t="shared" si="55"/>
        <v>-2624.1560571428568</v>
      </c>
      <c r="Y246" s="57">
        <f t="shared" si="56"/>
        <v>-3128.7169586206901</v>
      </c>
      <c r="Z246" s="56">
        <v>-2.5116399999999999</v>
      </c>
      <c r="AA246" s="51">
        <v>-2.5713499999999998</v>
      </c>
      <c r="AB246" s="51">
        <v>-2.46258</v>
      </c>
      <c r="AC246">
        <f t="shared" si="57"/>
        <v>-2617.0349869158872</v>
      </c>
      <c r="AD246">
        <f t="shared" si="58"/>
        <v>-3060.6385569395002</v>
      </c>
      <c r="AE246" s="57">
        <f t="shared" si="59"/>
        <v>-2984.2722195652173</v>
      </c>
    </row>
    <row r="247" spans="1:31" x14ac:dyDescent="0.2">
      <c r="A247" s="50">
        <v>235.8</v>
      </c>
      <c r="B247" s="56">
        <v>-2.4338600000000001</v>
      </c>
      <c r="C247" s="51">
        <v>-1.9089799999999999</v>
      </c>
      <c r="D247" s="51">
        <v>-2.0996000000000001</v>
      </c>
      <c r="E247">
        <f t="shared" si="45"/>
        <v>-2826.5734520833334</v>
      </c>
      <c r="F247">
        <f t="shared" si="46"/>
        <v>-2338.8151670329671</v>
      </c>
      <c r="G247" s="57">
        <f t="shared" si="47"/>
        <v>-2610.6067360594789</v>
      </c>
      <c r="H247" s="56">
        <v>-1.8820600000000001</v>
      </c>
      <c r="I247" s="51">
        <v>-2.3679600000000001</v>
      </c>
      <c r="J247" s="51">
        <v>-2.5836000000000001</v>
      </c>
      <c r="K247">
        <f t="shared" si="48"/>
        <v>-2201.0231055944064</v>
      </c>
      <c r="L247">
        <f t="shared" si="49"/>
        <v>-2778.988004210526</v>
      </c>
      <c r="M247" s="57">
        <f t="shared" si="50"/>
        <v>-4056.979774647888</v>
      </c>
      <c r="N247" s="51">
        <v>-2.8273100000000002</v>
      </c>
      <c r="O247" s="51">
        <v>-2.2498399999999998</v>
      </c>
      <c r="P247" s="51">
        <v>-2.45174</v>
      </c>
      <c r="Q247">
        <f t="shared" si="51"/>
        <v>-2900.7680236196234</v>
      </c>
      <c r="R247">
        <f t="shared" si="52"/>
        <v>-2828.9623488721791</v>
      </c>
      <c r="S247">
        <f t="shared" si="53"/>
        <v>-2578.7216283018865</v>
      </c>
      <c r="T247" s="56">
        <v>-2.4586199999999998</v>
      </c>
      <c r="U247" s="51">
        <v>-2.3650199999999999</v>
      </c>
      <c r="V247" s="51">
        <v>-2.4763999999999999</v>
      </c>
      <c r="W247">
        <f t="shared" si="54"/>
        <v>-2845.4485515570946</v>
      </c>
      <c r="X247">
        <f t="shared" si="55"/>
        <v>-2690.5722428571421</v>
      </c>
      <c r="Y247" s="57">
        <f t="shared" si="56"/>
        <v>-3173.4923678160917</v>
      </c>
      <c r="Z247" s="56">
        <v>-2.56358</v>
      </c>
      <c r="AA247" s="51">
        <v>-2.6128900000000002</v>
      </c>
      <c r="AB247" s="51">
        <v>-2.50143</v>
      </c>
      <c r="AC247">
        <f t="shared" si="57"/>
        <v>-2671.1545252336446</v>
      </c>
      <c r="AD247">
        <f t="shared" si="58"/>
        <v>-3110.0829832740205</v>
      </c>
      <c r="AE247" s="57">
        <f t="shared" si="59"/>
        <v>-3031.3525076086958</v>
      </c>
    </row>
    <row r="248" spans="1:31" x14ac:dyDescent="0.2">
      <c r="A248" s="50">
        <v>235.7</v>
      </c>
      <c r="B248" s="56">
        <v>-2.49091</v>
      </c>
      <c r="C248" s="51">
        <v>-1.96787</v>
      </c>
      <c r="D248" s="51">
        <v>-2.1268500000000001</v>
      </c>
      <c r="E248">
        <f t="shared" si="45"/>
        <v>-2892.8287072916669</v>
      </c>
      <c r="F248">
        <f t="shared" si="46"/>
        <v>-2410.9651241758243</v>
      </c>
      <c r="G248" s="57">
        <f t="shared" si="47"/>
        <v>-2644.4889200743487</v>
      </c>
      <c r="H248" s="56">
        <v>-1.92635</v>
      </c>
      <c r="I248" s="51">
        <v>-2.4283899999999998</v>
      </c>
      <c r="J248" s="51">
        <v>-2.6179800000000002</v>
      </c>
      <c r="K248">
        <f t="shared" si="48"/>
        <v>-2252.8191765734268</v>
      </c>
      <c r="L248">
        <f t="shared" si="49"/>
        <v>-2849.9073799999992</v>
      </c>
      <c r="M248" s="57">
        <f t="shared" si="50"/>
        <v>-4110.96605915493</v>
      </c>
      <c r="N248" s="51">
        <v>-2.8614099999999998</v>
      </c>
      <c r="O248" s="51">
        <v>-2.2894399999999999</v>
      </c>
      <c r="P248" s="51">
        <v>-2.5059200000000001</v>
      </c>
      <c r="Q248">
        <f t="shared" si="51"/>
        <v>-2935.7539960122608</v>
      </c>
      <c r="R248">
        <f t="shared" si="52"/>
        <v>-2878.7556270676678</v>
      </c>
      <c r="S248">
        <f t="shared" si="53"/>
        <v>-2635.7077433962268</v>
      </c>
      <c r="T248" s="56">
        <v>-2.4918800000000001</v>
      </c>
      <c r="U248" s="51">
        <v>-2.4327700000000001</v>
      </c>
      <c r="V248" s="51">
        <v>-2.5048400000000002</v>
      </c>
      <c r="W248">
        <f t="shared" si="54"/>
        <v>-2883.9415349480978</v>
      </c>
      <c r="X248">
        <f t="shared" si="55"/>
        <v>-2767.648237755101</v>
      </c>
      <c r="Y248" s="57">
        <f t="shared" si="56"/>
        <v>-3209.9380643678164</v>
      </c>
      <c r="Z248" s="56">
        <v>-2.6144799999999999</v>
      </c>
      <c r="AA248" s="51">
        <v>-2.6539899999999998</v>
      </c>
      <c r="AB248" s="51">
        <v>-2.5386500000000001</v>
      </c>
      <c r="AC248">
        <f t="shared" si="57"/>
        <v>-2724.190422429906</v>
      </c>
      <c r="AD248">
        <f t="shared" si="58"/>
        <v>-3159.0036843416356</v>
      </c>
      <c r="AE248" s="57">
        <f t="shared" si="59"/>
        <v>-3076.4574836956522</v>
      </c>
    </row>
    <row r="249" spans="1:31" x14ac:dyDescent="0.2">
      <c r="A249" s="50">
        <v>235.6</v>
      </c>
      <c r="B249" s="56">
        <v>-2.5530599999999999</v>
      </c>
      <c r="C249" s="51">
        <v>-2.0297700000000001</v>
      </c>
      <c r="D249" s="51">
        <v>-2.1553100000000001</v>
      </c>
      <c r="E249">
        <f t="shared" si="45"/>
        <v>-2965.0068687499993</v>
      </c>
      <c r="F249">
        <f t="shared" si="46"/>
        <v>-2486.8028274725275</v>
      </c>
      <c r="G249" s="57">
        <f t="shared" si="47"/>
        <v>-2679.8755973977686</v>
      </c>
      <c r="H249" s="56">
        <v>-1.97665</v>
      </c>
      <c r="I249" s="51">
        <v>-2.4857999999999998</v>
      </c>
      <c r="J249" s="51">
        <v>-2.6560999999999999</v>
      </c>
      <c r="K249">
        <f t="shared" si="48"/>
        <v>-2311.6437954545459</v>
      </c>
      <c r="L249">
        <f t="shared" si="49"/>
        <v>-2917.2825473684202</v>
      </c>
      <c r="M249" s="57">
        <f t="shared" si="50"/>
        <v>-4170.8251971830987</v>
      </c>
      <c r="N249" s="51">
        <v>-2.8972899999999999</v>
      </c>
      <c r="O249" s="51">
        <v>-2.32857</v>
      </c>
      <c r="P249" s="51">
        <v>-2.5529700000000002</v>
      </c>
      <c r="Q249">
        <f t="shared" si="51"/>
        <v>-2972.5662156441626</v>
      </c>
      <c r="R249">
        <f t="shared" si="52"/>
        <v>-2927.9579244360889</v>
      </c>
      <c r="S249">
        <f t="shared" si="53"/>
        <v>-2685.1945783018868</v>
      </c>
      <c r="T249" s="56">
        <v>-2.52793</v>
      </c>
      <c r="U249" s="51">
        <v>-2.49281</v>
      </c>
      <c r="V249" s="51">
        <v>-2.5321799999999999</v>
      </c>
      <c r="W249">
        <f t="shared" si="54"/>
        <v>-2925.6634847750875</v>
      </c>
      <c r="X249">
        <f t="shared" si="55"/>
        <v>-2835.9529275510195</v>
      </c>
      <c r="Y249" s="57">
        <f t="shared" si="56"/>
        <v>-3244.9741172413792</v>
      </c>
      <c r="Z249" s="56">
        <v>-2.66899</v>
      </c>
      <c r="AA249" s="51">
        <v>-2.7034899999999999</v>
      </c>
      <c r="AB249" s="51">
        <v>-2.5740400000000001</v>
      </c>
      <c r="AC249">
        <f t="shared" si="57"/>
        <v>-2780.9878046728968</v>
      </c>
      <c r="AD249">
        <f t="shared" si="58"/>
        <v>-3217.9227768683259</v>
      </c>
      <c r="AE249" s="57">
        <f t="shared" si="59"/>
        <v>-3119.3447782608696</v>
      </c>
    </row>
    <row r="250" spans="1:31" x14ac:dyDescent="0.2">
      <c r="A250" s="50">
        <v>235.5</v>
      </c>
      <c r="B250" s="56">
        <v>-2.6095899999999999</v>
      </c>
      <c r="C250" s="51">
        <v>-2.0878899999999998</v>
      </c>
      <c r="D250" s="51">
        <v>-2.1843499999999998</v>
      </c>
      <c r="E250">
        <f t="shared" si="45"/>
        <v>-3030.6582197916664</v>
      </c>
      <c r="F250">
        <f t="shared" si="46"/>
        <v>-2558.0094076923074</v>
      </c>
      <c r="G250" s="57">
        <f t="shared" si="47"/>
        <v>-2715.9834368029724</v>
      </c>
      <c r="H250" s="56">
        <v>-2.0201199999999999</v>
      </c>
      <c r="I250" s="51">
        <v>-2.5403099999999998</v>
      </c>
      <c r="J250" s="51">
        <v>-2.6954699999999998</v>
      </c>
      <c r="K250">
        <f t="shared" si="48"/>
        <v>-2362.4808965034968</v>
      </c>
      <c r="L250">
        <f t="shared" si="49"/>
        <v>-2981.2543357894729</v>
      </c>
      <c r="M250" s="57">
        <f t="shared" si="50"/>
        <v>-4232.6471873239434</v>
      </c>
      <c r="N250" s="51">
        <v>-2.9349599999999998</v>
      </c>
      <c r="O250" s="51">
        <v>-2.3769499999999999</v>
      </c>
      <c r="P250" s="51">
        <v>-2.6019999999999999</v>
      </c>
      <c r="Q250">
        <f t="shared" si="51"/>
        <v>-3011.214942331279</v>
      </c>
      <c r="R250">
        <f t="shared" si="52"/>
        <v>-2988.7912274436076</v>
      </c>
      <c r="S250">
        <f t="shared" si="53"/>
        <v>-2736.7639622641509</v>
      </c>
      <c r="T250" s="56">
        <v>-2.5716899999999998</v>
      </c>
      <c r="U250" s="51">
        <v>-2.56176</v>
      </c>
      <c r="V250" s="51">
        <v>-2.5610499999999998</v>
      </c>
      <c r="W250">
        <f t="shared" si="54"/>
        <v>-2976.308492387544</v>
      </c>
      <c r="X250">
        <f t="shared" si="55"/>
        <v>-2914.3941061224486</v>
      </c>
      <c r="Y250" s="57">
        <f t="shared" si="56"/>
        <v>-3281.9708563218392</v>
      </c>
      <c r="Z250" s="56">
        <v>-2.7206899999999998</v>
      </c>
      <c r="AA250" s="51">
        <v>-2.7406199999999998</v>
      </c>
      <c r="AB250" s="51">
        <v>-2.6087199999999999</v>
      </c>
      <c r="AC250">
        <f t="shared" si="57"/>
        <v>-2834.8572719626159</v>
      </c>
      <c r="AD250">
        <f t="shared" si="58"/>
        <v>-3262.1180476868312</v>
      </c>
      <c r="AE250" s="57">
        <f t="shared" si="59"/>
        <v>-3161.3716608695649</v>
      </c>
    </row>
    <row r="251" spans="1:31" x14ac:dyDescent="0.2">
      <c r="A251" s="50">
        <v>235.4</v>
      </c>
      <c r="B251" s="56">
        <v>-2.66764</v>
      </c>
      <c r="C251" s="51">
        <v>-2.1480299999999999</v>
      </c>
      <c r="D251" s="51">
        <v>-2.2145899999999998</v>
      </c>
      <c r="E251">
        <f t="shared" si="45"/>
        <v>-3098.0748291666664</v>
      </c>
      <c r="F251">
        <f t="shared" si="46"/>
        <v>-2631.6908208791206</v>
      </c>
      <c r="G251" s="57">
        <f t="shared" si="47"/>
        <v>-2753.5833356877311</v>
      </c>
      <c r="H251" s="56">
        <v>-2.0651700000000002</v>
      </c>
      <c r="I251" s="51">
        <v>-2.5929799999999998</v>
      </c>
      <c r="J251" s="51">
        <v>-2.7322099999999998</v>
      </c>
      <c r="K251">
        <f t="shared" si="48"/>
        <v>-2415.1657688811197</v>
      </c>
      <c r="L251">
        <f t="shared" si="49"/>
        <v>-3043.0667389473679</v>
      </c>
      <c r="M251" s="57">
        <f t="shared" si="50"/>
        <v>-4290.3393366197179</v>
      </c>
      <c r="N251" s="51">
        <v>-2.9717699999999998</v>
      </c>
      <c r="O251" s="51">
        <v>-2.4328599999999998</v>
      </c>
      <c r="P251" s="51">
        <v>-2.6557400000000002</v>
      </c>
      <c r="Q251">
        <f t="shared" si="51"/>
        <v>-3048.9813248466162</v>
      </c>
      <c r="R251">
        <f t="shared" si="52"/>
        <v>-3059.0927977443594</v>
      </c>
      <c r="S251">
        <f t="shared" si="53"/>
        <v>-2793.2872886792452</v>
      </c>
      <c r="T251" s="56">
        <v>-2.60792</v>
      </c>
      <c r="U251" s="51">
        <v>-2.6337299999999999</v>
      </c>
      <c r="V251" s="51">
        <v>-2.5905399999999998</v>
      </c>
      <c r="W251">
        <f t="shared" si="54"/>
        <v>-3018.2387626297591</v>
      </c>
      <c r="X251">
        <f t="shared" si="55"/>
        <v>-2996.2709969387747</v>
      </c>
      <c r="Y251" s="57">
        <f t="shared" si="56"/>
        <v>-3319.76212183908</v>
      </c>
      <c r="Z251" s="56">
        <v>-2.77311</v>
      </c>
      <c r="AA251" s="51">
        <v>-2.7751700000000001</v>
      </c>
      <c r="AB251" s="51">
        <v>-2.6444299999999998</v>
      </c>
      <c r="AC251">
        <f t="shared" si="57"/>
        <v>-2889.476952336448</v>
      </c>
      <c r="AD251">
        <f t="shared" si="58"/>
        <v>-3303.2423839857638</v>
      </c>
      <c r="AE251" s="57">
        <f t="shared" si="59"/>
        <v>-3204.6467467391303</v>
      </c>
    </row>
    <row r="252" spans="1:31" x14ac:dyDescent="0.2">
      <c r="A252" s="50">
        <v>235.3</v>
      </c>
      <c r="B252" s="56">
        <v>-2.73075</v>
      </c>
      <c r="C252" s="51">
        <v>-2.2164000000000001</v>
      </c>
      <c r="D252" s="51">
        <v>-2.2471899999999998</v>
      </c>
      <c r="E252">
        <f t="shared" si="45"/>
        <v>-3171.3678906249993</v>
      </c>
      <c r="F252">
        <f t="shared" si="46"/>
        <v>-2715.4553406593409</v>
      </c>
      <c r="G252" s="57">
        <f t="shared" si="47"/>
        <v>-2794.1176182156119</v>
      </c>
      <c r="H252" s="56">
        <v>-2.1090399999999998</v>
      </c>
      <c r="I252" s="51">
        <v>-2.6433200000000001</v>
      </c>
      <c r="J252" s="51">
        <v>-2.7623600000000001</v>
      </c>
      <c r="K252">
        <f t="shared" si="48"/>
        <v>-2466.4706601398602</v>
      </c>
      <c r="L252">
        <f t="shared" si="49"/>
        <v>-3102.1447031578941</v>
      </c>
      <c r="M252" s="57">
        <f t="shared" si="50"/>
        <v>-4337.683329577465</v>
      </c>
      <c r="N252" s="51">
        <v>-3.01803</v>
      </c>
      <c r="O252" s="51">
        <v>-2.48949</v>
      </c>
      <c r="P252" s="51">
        <v>-2.7133500000000002</v>
      </c>
      <c r="Q252">
        <f t="shared" si="51"/>
        <v>-3096.4432334355733</v>
      </c>
      <c r="R252">
        <f t="shared" si="52"/>
        <v>-3130.2997003759383</v>
      </c>
      <c r="S252">
        <f t="shared" si="53"/>
        <v>-2853.8810518867926</v>
      </c>
      <c r="T252" s="56">
        <v>-2.64385</v>
      </c>
      <c r="U252" s="51">
        <v>-2.7033900000000002</v>
      </c>
      <c r="V252" s="51">
        <v>-2.6145200000000002</v>
      </c>
      <c r="W252">
        <f t="shared" si="54"/>
        <v>-3059.8218321799318</v>
      </c>
      <c r="X252">
        <f t="shared" si="55"/>
        <v>-3075.5199091836726</v>
      </c>
      <c r="Y252" s="57">
        <f t="shared" si="56"/>
        <v>-3350.4923540229888</v>
      </c>
      <c r="Z252" s="56">
        <v>-2.8311799999999998</v>
      </c>
      <c r="AA252" s="51">
        <v>-2.8127200000000001</v>
      </c>
      <c r="AB252" s="51">
        <v>-2.6915900000000001</v>
      </c>
      <c r="AC252">
        <f t="shared" si="57"/>
        <v>-2949.9837214953268</v>
      </c>
      <c r="AD252">
        <f t="shared" si="58"/>
        <v>-3347.937574377223</v>
      </c>
      <c r="AE252" s="57">
        <f t="shared" si="59"/>
        <v>-3261.797490217391</v>
      </c>
    </row>
    <row r="253" spans="1:31" x14ac:dyDescent="0.2">
      <c r="A253" s="50">
        <v>235.2</v>
      </c>
      <c r="B253" s="56">
        <v>-2.7941099999999999</v>
      </c>
      <c r="C253" s="51">
        <v>-2.2858299999999998</v>
      </c>
      <c r="D253" s="51">
        <v>-2.2732199999999998</v>
      </c>
      <c r="E253">
        <f t="shared" si="45"/>
        <v>-3244.9512906249997</v>
      </c>
      <c r="F253">
        <f t="shared" si="46"/>
        <v>-2800.5185351648352</v>
      </c>
      <c r="G253" s="57">
        <f t="shared" si="47"/>
        <v>-2826.4828750929355</v>
      </c>
      <c r="H253" s="56">
        <v>-2.1483699999999999</v>
      </c>
      <c r="I253" s="51">
        <v>-2.6954899999999999</v>
      </c>
      <c r="J253" s="51">
        <v>-2.7876500000000002</v>
      </c>
      <c r="K253">
        <f t="shared" si="48"/>
        <v>-2512.4661325174829</v>
      </c>
      <c r="L253">
        <f t="shared" si="49"/>
        <v>-3163.3703168421048</v>
      </c>
      <c r="M253" s="57">
        <f t="shared" si="50"/>
        <v>-4377.3957535211275</v>
      </c>
      <c r="N253" s="51">
        <v>-3.06793</v>
      </c>
      <c r="O253" s="51">
        <v>-2.5514000000000001</v>
      </c>
      <c r="P253" s="51">
        <v>-2.7764099999999998</v>
      </c>
      <c r="Q253">
        <f t="shared" si="51"/>
        <v>-3147.6397150306652</v>
      </c>
      <c r="R253">
        <f t="shared" si="52"/>
        <v>-3208.1457067669157</v>
      </c>
      <c r="S253">
        <f t="shared" si="53"/>
        <v>-2920.2070839622638</v>
      </c>
      <c r="T253" s="56">
        <v>-2.6895099999999998</v>
      </c>
      <c r="U253" s="51">
        <v>-2.7762699999999998</v>
      </c>
      <c r="V253" s="51">
        <v>-2.6410900000000002</v>
      </c>
      <c r="W253">
        <f t="shared" si="54"/>
        <v>-3112.6657775086514</v>
      </c>
      <c r="X253">
        <f t="shared" si="55"/>
        <v>-3158.4320642857133</v>
      </c>
      <c r="Y253" s="57">
        <f t="shared" si="56"/>
        <v>-3384.5416563218391</v>
      </c>
      <c r="Z253" s="56">
        <v>-2.8949099999999999</v>
      </c>
      <c r="AA253" s="51">
        <v>-2.8530899999999999</v>
      </c>
      <c r="AB253" s="51">
        <v>-2.7404299999999999</v>
      </c>
      <c r="AC253">
        <f t="shared" si="57"/>
        <v>-3016.38799906542</v>
      </c>
      <c r="AD253">
        <f t="shared" si="58"/>
        <v>-3395.9893676156566</v>
      </c>
      <c r="AE253" s="57">
        <f t="shared" si="59"/>
        <v>-3320.9841380434777</v>
      </c>
    </row>
    <row r="254" spans="1:31" x14ac:dyDescent="0.2">
      <c r="A254" s="50">
        <v>235.1</v>
      </c>
      <c r="B254" s="56">
        <v>-2.8692500000000001</v>
      </c>
      <c r="C254" s="51">
        <v>-2.3530099999999998</v>
      </c>
      <c r="D254" s="51">
        <v>-2.3013499999999998</v>
      </c>
      <c r="E254">
        <f t="shared" si="45"/>
        <v>-3332.2154427083328</v>
      </c>
      <c r="F254">
        <f t="shared" si="46"/>
        <v>-2882.8251087912085</v>
      </c>
      <c r="G254" s="57">
        <f t="shared" si="47"/>
        <v>-2861.4592360594779</v>
      </c>
      <c r="H254" s="56">
        <v>-2.1904300000000001</v>
      </c>
      <c r="I254" s="51">
        <v>-2.7473999999999998</v>
      </c>
      <c r="J254" s="51">
        <v>-2.8108200000000001</v>
      </c>
      <c r="K254">
        <f t="shared" si="48"/>
        <v>-2561.6542730769238</v>
      </c>
      <c r="L254">
        <f t="shared" si="49"/>
        <v>-3224.2907999999993</v>
      </c>
      <c r="M254" s="57">
        <f t="shared" si="50"/>
        <v>-4413.7791802816901</v>
      </c>
      <c r="N254" s="51">
        <v>-3.11903</v>
      </c>
      <c r="O254" s="51">
        <v>-2.6107499999999999</v>
      </c>
      <c r="P254" s="51">
        <v>-2.8379500000000002</v>
      </c>
      <c r="Q254">
        <f t="shared" si="51"/>
        <v>-3200.0673745398676</v>
      </c>
      <c r="R254">
        <f t="shared" si="52"/>
        <v>-3282.7727537593973</v>
      </c>
      <c r="S254">
        <f t="shared" si="53"/>
        <v>-2984.9343915094341</v>
      </c>
      <c r="T254" s="56">
        <v>-2.7385600000000001</v>
      </c>
      <c r="U254" s="51">
        <v>-2.8514599999999999</v>
      </c>
      <c r="V254" s="51">
        <v>-2.6694399999999998</v>
      </c>
      <c r="W254">
        <f t="shared" si="54"/>
        <v>-3169.4330906574405</v>
      </c>
      <c r="X254">
        <f t="shared" si="55"/>
        <v>-3243.9721979591827</v>
      </c>
      <c r="Y254" s="57">
        <f t="shared" si="56"/>
        <v>-3420.8720183908044</v>
      </c>
      <c r="Z254" s="56">
        <v>-2.9575300000000002</v>
      </c>
      <c r="AA254" s="51">
        <v>-2.8933599999999999</v>
      </c>
      <c r="AB254" s="51">
        <v>-2.7847900000000001</v>
      </c>
      <c r="AC254">
        <f t="shared" si="57"/>
        <v>-3081.6356981308409</v>
      </c>
      <c r="AD254">
        <f t="shared" si="58"/>
        <v>-3443.9221323843403</v>
      </c>
      <c r="AE254" s="57">
        <f t="shared" si="59"/>
        <v>-3374.7417076086958</v>
      </c>
    </row>
    <row r="255" spans="1:31" x14ac:dyDescent="0.2">
      <c r="A255" s="50">
        <v>235</v>
      </c>
      <c r="B255" s="56">
        <v>-2.9387300000000001</v>
      </c>
      <c r="C255" s="51">
        <v>-2.41221</v>
      </c>
      <c r="D255" s="51">
        <v>-2.3330500000000001</v>
      </c>
      <c r="E255">
        <f t="shared" si="45"/>
        <v>-3412.9063302083332</v>
      </c>
      <c r="F255">
        <f t="shared" si="46"/>
        <v>-2955.3548670329669</v>
      </c>
      <c r="G255" s="57">
        <f t="shared" si="47"/>
        <v>-2900.8744739776939</v>
      </c>
      <c r="H255" s="56">
        <v>-2.2405900000000001</v>
      </c>
      <c r="I255" s="51">
        <v>-2.7882699999999998</v>
      </c>
      <c r="J255" s="51">
        <v>-2.8327100000000001</v>
      </c>
      <c r="K255">
        <f t="shared" si="48"/>
        <v>-2620.3151653846162</v>
      </c>
      <c r="L255">
        <f t="shared" si="49"/>
        <v>-3272.254971578946</v>
      </c>
      <c r="M255" s="57">
        <f t="shared" si="50"/>
        <v>-4448.152646478874</v>
      </c>
      <c r="N255" s="51">
        <v>-3.1657000000000002</v>
      </c>
      <c r="O255" s="51">
        <v>-2.66812</v>
      </c>
      <c r="P255" s="51">
        <v>-2.8907500000000002</v>
      </c>
      <c r="Q255">
        <f t="shared" si="51"/>
        <v>-3247.9499355828125</v>
      </c>
      <c r="R255">
        <f t="shared" si="52"/>
        <v>-3354.9101368421038</v>
      </c>
      <c r="S255">
        <f t="shared" si="53"/>
        <v>-3040.4690330188678</v>
      </c>
      <c r="T255" s="56">
        <v>-2.7883300000000002</v>
      </c>
      <c r="U255" s="51">
        <v>-2.9331999999999998</v>
      </c>
      <c r="V255" s="51">
        <v>-2.7025299999999999</v>
      </c>
      <c r="W255">
        <f t="shared" si="54"/>
        <v>-3227.0336854671295</v>
      </c>
      <c r="X255">
        <f t="shared" si="55"/>
        <v>-3336.9639591836722</v>
      </c>
      <c r="Y255" s="57">
        <f t="shared" si="56"/>
        <v>-3463.2766632183911</v>
      </c>
      <c r="Z255" s="56">
        <v>-3.0321099999999999</v>
      </c>
      <c r="AA255" s="51">
        <v>-2.9410799999999999</v>
      </c>
      <c r="AB255" s="51">
        <v>-2.8305699999999998</v>
      </c>
      <c r="AC255">
        <f t="shared" si="57"/>
        <v>-3159.3452700934572</v>
      </c>
      <c r="AD255">
        <f t="shared" si="58"/>
        <v>-3500.7225181494646</v>
      </c>
      <c r="AE255" s="57">
        <f t="shared" si="59"/>
        <v>-3430.2201010869567</v>
      </c>
    </row>
    <row r="256" spans="1:31" x14ac:dyDescent="0.2">
      <c r="A256" s="50">
        <v>234.9</v>
      </c>
      <c r="B256" s="56">
        <v>-3.0144500000000001</v>
      </c>
      <c r="C256" s="51">
        <v>-2.4771700000000001</v>
      </c>
      <c r="D256" s="51">
        <v>-2.3681199999999998</v>
      </c>
      <c r="E256">
        <f t="shared" si="45"/>
        <v>-3500.8440677083331</v>
      </c>
      <c r="F256">
        <f t="shared" si="46"/>
        <v>-3034.9415747252751</v>
      </c>
      <c r="G256" s="57">
        <f t="shared" si="47"/>
        <v>-2944.4799122676563</v>
      </c>
      <c r="H256" s="56">
        <v>-2.2860499999999999</v>
      </c>
      <c r="I256" s="51">
        <v>-2.8206899999999999</v>
      </c>
      <c r="J256" s="51">
        <v>-2.8496999999999999</v>
      </c>
      <c r="K256">
        <f t="shared" si="48"/>
        <v>-2673.479522727273</v>
      </c>
      <c r="L256">
        <f t="shared" si="49"/>
        <v>-3310.3024010526306</v>
      </c>
      <c r="M256" s="57">
        <f t="shared" si="50"/>
        <v>-4474.8317323943666</v>
      </c>
      <c r="N256" s="51">
        <v>-3.2108599999999998</v>
      </c>
      <c r="O256" s="51">
        <v>-2.7174100000000001</v>
      </c>
      <c r="P256" s="51">
        <v>-2.9451999999999998</v>
      </c>
      <c r="Q256">
        <f t="shared" si="51"/>
        <v>-3294.2832644171676</v>
      </c>
      <c r="R256">
        <f t="shared" si="52"/>
        <v>-3416.8876793233067</v>
      </c>
      <c r="S256">
        <f t="shared" si="53"/>
        <v>-3097.7391320754718</v>
      </c>
      <c r="T256" s="56">
        <v>-2.83771</v>
      </c>
      <c r="U256" s="51">
        <v>-3.0221100000000001</v>
      </c>
      <c r="V256" s="51">
        <v>-2.7310300000000001</v>
      </c>
      <c r="W256">
        <f t="shared" si="54"/>
        <v>-3284.1829193771637</v>
      </c>
      <c r="X256">
        <f t="shared" si="55"/>
        <v>-3438.1126928571421</v>
      </c>
      <c r="Y256" s="57">
        <f t="shared" si="56"/>
        <v>-3499.7992494252871</v>
      </c>
      <c r="Z256" s="56">
        <v>-3.10303</v>
      </c>
      <c r="AA256" s="51">
        <v>-2.9842399999999998</v>
      </c>
      <c r="AB256" s="51">
        <v>-2.87677</v>
      </c>
      <c r="AC256">
        <f t="shared" si="57"/>
        <v>-3233.2412588785041</v>
      </c>
      <c r="AD256">
        <f t="shared" si="58"/>
        <v>-3552.0952056939486</v>
      </c>
      <c r="AE256" s="57">
        <f t="shared" si="59"/>
        <v>-3486.2074706521739</v>
      </c>
    </row>
    <row r="257" spans="1:31" x14ac:dyDescent="0.2">
      <c r="A257" s="50">
        <v>234.8</v>
      </c>
      <c r="B257" s="56">
        <v>-3.0924100000000001</v>
      </c>
      <c r="C257" s="51">
        <v>-2.5407600000000001</v>
      </c>
      <c r="D257" s="51">
        <v>-2.3994900000000001</v>
      </c>
      <c r="E257">
        <f t="shared" si="45"/>
        <v>-3591.3832385416667</v>
      </c>
      <c r="F257">
        <f t="shared" si="46"/>
        <v>-3112.8498065934068</v>
      </c>
      <c r="G257" s="57">
        <f t="shared" si="47"/>
        <v>-2983.4848338289953</v>
      </c>
      <c r="H257" s="56">
        <v>-2.33623</v>
      </c>
      <c r="I257" s="51">
        <v>-2.85602</v>
      </c>
      <c r="J257" s="51">
        <v>-2.8677999999999999</v>
      </c>
      <c r="K257">
        <f t="shared" si="48"/>
        <v>-2732.1638045454547</v>
      </c>
      <c r="L257">
        <f t="shared" si="49"/>
        <v>-3351.7649452631572</v>
      </c>
      <c r="M257" s="57">
        <f t="shared" si="50"/>
        <v>-4503.2538309859156</v>
      </c>
      <c r="N257" s="51">
        <v>-3.2558099999999999</v>
      </c>
      <c r="O257" s="51">
        <v>-2.7688999999999999</v>
      </c>
      <c r="P257" s="51">
        <v>-2.9978600000000002</v>
      </c>
      <c r="Q257">
        <f t="shared" si="51"/>
        <v>-3340.4011371165539</v>
      </c>
      <c r="R257">
        <f t="shared" si="52"/>
        <v>-3481.6315150375926</v>
      </c>
      <c r="S257">
        <f t="shared" si="53"/>
        <v>-3153.1265226415098</v>
      </c>
      <c r="T257" s="56">
        <v>-2.8862299999999999</v>
      </c>
      <c r="U257" s="51">
        <v>-3.11524</v>
      </c>
      <c r="V257" s="51">
        <v>-2.7555499999999999</v>
      </c>
      <c r="W257">
        <f t="shared" si="54"/>
        <v>-3340.336844636679</v>
      </c>
      <c r="X257">
        <f t="shared" si="55"/>
        <v>-3544.0623224489786</v>
      </c>
      <c r="Y257" s="57">
        <f t="shared" si="56"/>
        <v>-3531.2214885057469</v>
      </c>
      <c r="Z257" s="56">
        <v>-3.1746099999999999</v>
      </c>
      <c r="AA257" s="51">
        <v>-3.0257399999999999</v>
      </c>
      <c r="AB257" s="51">
        <v>-2.9136799999999998</v>
      </c>
      <c r="AC257">
        <f t="shared" si="57"/>
        <v>-3307.8249429906537</v>
      </c>
      <c r="AD257">
        <f t="shared" si="58"/>
        <v>-3601.4920206405677</v>
      </c>
      <c r="AE257" s="57">
        <f t="shared" si="59"/>
        <v>-3530.9367739130435</v>
      </c>
    </row>
    <row r="258" spans="1:31" x14ac:dyDescent="0.2">
      <c r="A258" s="50">
        <v>234.7</v>
      </c>
      <c r="B258" s="56">
        <v>-3.17069</v>
      </c>
      <c r="C258" s="51">
        <v>-2.59104</v>
      </c>
      <c r="D258" s="51">
        <v>-2.4315099999999998</v>
      </c>
      <c r="E258">
        <f t="shared" si="45"/>
        <v>-3682.2940427083327</v>
      </c>
      <c r="F258">
        <f t="shared" si="46"/>
        <v>-3174.4510945054949</v>
      </c>
      <c r="G258" s="57">
        <f t="shared" si="47"/>
        <v>-3023.2979542750913</v>
      </c>
      <c r="H258" s="56">
        <v>-2.3803100000000001</v>
      </c>
      <c r="I258" s="51">
        <v>-2.8887499999999999</v>
      </c>
      <c r="J258" s="51">
        <v>-2.8948200000000002</v>
      </c>
      <c r="K258">
        <f t="shared" si="48"/>
        <v>-2783.7142856643363</v>
      </c>
      <c r="L258">
        <f t="shared" si="49"/>
        <v>-3390.1761842105257</v>
      </c>
      <c r="M258" s="57">
        <f t="shared" si="50"/>
        <v>-4545.6828422535209</v>
      </c>
      <c r="N258" s="51">
        <v>-3.3075100000000002</v>
      </c>
      <c r="O258" s="51">
        <v>-2.8163200000000002</v>
      </c>
      <c r="P258" s="51">
        <v>-3.0545</v>
      </c>
      <c r="Q258">
        <f t="shared" si="51"/>
        <v>-3393.4443855828117</v>
      </c>
      <c r="R258">
        <f t="shared" si="52"/>
        <v>-3541.2577082706753</v>
      </c>
      <c r="S258">
        <f t="shared" si="53"/>
        <v>-3212.7000471698111</v>
      </c>
      <c r="T258" s="56">
        <v>-2.9376199999999999</v>
      </c>
      <c r="U258" s="51">
        <v>-3.2148300000000001</v>
      </c>
      <c r="V258" s="51">
        <v>-2.78715</v>
      </c>
      <c r="W258">
        <f t="shared" si="54"/>
        <v>-3399.812323183392</v>
      </c>
      <c r="X258">
        <f t="shared" si="55"/>
        <v>-3657.3611908163257</v>
      </c>
      <c r="Y258" s="57">
        <f t="shared" si="56"/>
        <v>-3571.7167068965518</v>
      </c>
      <c r="Z258" s="56">
        <v>-3.2381799999999998</v>
      </c>
      <c r="AA258" s="51">
        <v>-3.0592299999999999</v>
      </c>
      <c r="AB258" s="51">
        <v>-2.9543699999999999</v>
      </c>
      <c r="AC258">
        <f t="shared" si="57"/>
        <v>-3374.0625065420554</v>
      </c>
      <c r="AD258">
        <f t="shared" si="58"/>
        <v>-3641.3546551601407</v>
      </c>
      <c r="AE258" s="57">
        <f t="shared" si="59"/>
        <v>-3580.2468619565216</v>
      </c>
    </row>
    <row r="259" spans="1:31" x14ac:dyDescent="0.2">
      <c r="A259" s="50">
        <v>234.6</v>
      </c>
      <c r="B259" s="56">
        <v>-3.2489599999999998</v>
      </c>
      <c r="C259" s="51">
        <v>-2.6489400000000001</v>
      </c>
      <c r="D259" s="51">
        <v>-2.4712299999999998</v>
      </c>
      <c r="E259">
        <f t="shared" si="45"/>
        <v>-3773.193233333333</v>
      </c>
      <c r="F259">
        <f t="shared" si="46"/>
        <v>-3245.3881384615383</v>
      </c>
      <c r="G259" s="57">
        <f t="shared" si="47"/>
        <v>-3072.6851230483257</v>
      </c>
      <c r="H259" s="56">
        <v>-2.4276200000000001</v>
      </c>
      <c r="I259" s="51">
        <v>-2.9197099999999998</v>
      </c>
      <c r="J259" s="51">
        <v>-2.9247700000000001</v>
      </c>
      <c r="K259">
        <f t="shared" si="48"/>
        <v>-2839.0421727272733</v>
      </c>
      <c r="L259">
        <f t="shared" si="49"/>
        <v>-3426.5101884210517</v>
      </c>
      <c r="M259" s="57">
        <f t="shared" si="50"/>
        <v>-4592.7127788732396</v>
      </c>
      <c r="N259" s="51">
        <v>-3.3709600000000002</v>
      </c>
      <c r="O259" s="51">
        <v>-2.8617699999999999</v>
      </c>
      <c r="P259" s="51">
        <v>-3.11273</v>
      </c>
      <c r="Q259">
        <f t="shared" si="51"/>
        <v>-3458.5429177914007</v>
      </c>
      <c r="R259">
        <f t="shared" si="52"/>
        <v>-3598.4068116541334</v>
      </c>
      <c r="S259">
        <f t="shared" si="53"/>
        <v>-3273.9459216981136</v>
      </c>
      <c r="T259" s="56">
        <v>-2.99112</v>
      </c>
      <c r="U259" s="51">
        <v>-3.30905</v>
      </c>
      <c r="V259" s="51">
        <v>-2.8182299999999998</v>
      </c>
      <c r="W259">
        <f t="shared" si="54"/>
        <v>-3461.7297799307971</v>
      </c>
      <c r="X259">
        <f t="shared" si="55"/>
        <v>-3764.550862244897</v>
      </c>
      <c r="Y259" s="57">
        <f t="shared" si="56"/>
        <v>-3611.5455482758621</v>
      </c>
      <c r="Z259" s="56">
        <v>-3.3041499999999999</v>
      </c>
      <c r="AA259" s="51">
        <v>-3.0941000000000001</v>
      </c>
      <c r="AB259" s="51">
        <v>-2.9934699999999999</v>
      </c>
      <c r="AC259">
        <f t="shared" si="57"/>
        <v>-3442.8007803738315</v>
      </c>
      <c r="AD259">
        <f t="shared" si="58"/>
        <v>-3682.8598825622762</v>
      </c>
      <c r="AE259" s="57">
        <f t="shared" si="59"/>
        <v>-3627.6301119565219</v>
      </c>
    </row>
    <row r="260" spans="1:31" x14ac:dyDescent="0.2">
      <c r="A260" s="50">
        <v>234.5</v>
      </c>
      <c r="B260" s="56">
        <v>-3.3367200000000001</v>
      </c>
      <c r="C260" s="51">
        <v>-2.7102400000000002</v>
      </c>
      <c r="D260" s="51">
        <v>-2.5121500000000001</v>
      </c>
      <c r="E260">
        <f t="shared" si="45"/>
        <v>-3875.1136749999996</v>
      </c>
      <c r="F260">
        <f t="shared" si="46"/>
        <v>-3320.4907428571428</v>
      </c>
      <c r="G260" s="57">
        <f t="shared" si="47"/>
        <v>-3123.5643513011141</v>
      </c>
      <c r="H260" s="56">
        <v>-2.4633099999999999</v>
      </c>
      <c r="I260" s="51">
        <v>-2.9559600000000001</v>
      </c>
      <c r="J260" s="51">
        <v>-2.95322</v>
      </c>
      <c r="K260">
        <f t="shared" si="48"/>
        <v>-2880.7807541958045</v>
      </c>
      <c r="L260">
        <f t="shared" si="49"/>
        <v>-3469.0524252631576</v>
      </c>
      <c r="M260" s="57">
        <f t="shared" si="50"/>
        <v>-4637.3872929577465</v>
      </c>
      <c r="N260" s="51">
        <v>-3.4357799999999998</v>
      </c>
      <c r="O260" s="51">
        <v>-2.9146100000000001</v>
      </c>
      <c r="P260" s="51">
        <v>-3.1787800000000002</v>
      </c>
      <c r="Q260">
        <f t="shared" si="51"/>
        <v>-3525.0470447852649</v>
      </c>
      <c r="R260">
        <f t="shared" si="52"/>
        <v>-3664.8481454887205</v>
      </c>
      <c r="S260">
        <f t="shared" si="53"/>
        <v>-3343.4168132075474</v>
      </c>
      <c r="T260" s="56">
        <v>-3.0535800000000002</v>
      </c>
      <c r="U260" s="51">
        <v>-3.4030300000000002</v>
      </c>
      <c r="V260" s="51">
        <v>-2.8510599999999999</v>
      </c>
      <c r="W260">
        <f t="shared" si="54"/>
        <v>-3534.0169640138424</v>
      </c>
      <c r="X260">
        <f t="shared" si="55"/>
        <v>-3871.4674969387747</v>
      </c>
      <c r="Y260" s="57">
        <f t="shared" si="56"/>
        <v>-3653.6170045977015</v>
      </c>
      <c r="Z260" s="56">
        <v>-3.3816600000000001</v>
      </c>
      <c r="AA260" s="51">
        <v>-3.1393300000000002</v>
      </c>
      <c r="AB260" s="51">
        <v>-3.0316900000000002</v>
      </c>
      <c r="AC260">
        <f t="shared" si="57"/>
        <v>-3523.5633028037378</v>
      </c>
      <c r="AD260">
        <f t="shared" si="58"/>
        <v>-3736.6964594306037</v>
      </c>
      <c r="AE260" s="57">
        <f t="shared" si="59"/>
        <v>-3673.9469358695651</v>
      </c>
    </row>
    <row r="261" spans="1:31" x14ac:dyDescent="0.2">
      <c r="A261" s="50">
        <v>234.4</v>
      </c>
      <c r="B261" s="56">
        <v>-3.4279199999999999</v>
      </c>
      <c r="C261" s="51">
        <v>-2.7692199999999998</v>
      </c>
      <c r="D261" s="51">
        <v>-2.5637099999999999</v>
      </c>
      <c r="E261">
        <f t="shared" si="45"/>
        <v>-3981.0291749999997</v>
      </c>
      <c r="F261">
        <f t="shared" si="46"/>
        <v>-3392.7509648351647</v>
      </c>
      <c r="G261" s="57">
        <f t="shared" si="47"/>
        <v>-3187.6731736059469</v>
      </c>
      <c r="H261" s="56">
        <v>-2.4997500000000001</v>
      </c>
      <c r="I261" s="51">
        <v>-2.9988999999999999</v>
      </c>
      <c r="J261" s="51">
        <v>-2.9836100000000001</v>
      </c>
      <c r="K261">
        <f t="shared" si="48"/>
        <v>-2923.3964423076932</v>
      </c>
      <c r="L261">
        <f t="shared" si="49"/>
        <v>-3519.4459052631573</v>
      </c>
      <c r="M261" s="57">
        <f t="shared" si="50"/>
        <v>-4685.1081535211279</v>
      </c>
      <c r="N261" s="51">
        <v>-3.5038200000000002</v>
      </c>
      <c r="O261" s="51">
        <v>-2.9702700000000002</v>
      </c>
      <c r="P261" s="51">
        <v>-3.2472500000000002</v>
      </c>
      <c r="Q261">
        <f t="shared" si="51"/>
        <v>-3594.854832515327</v>
      </c>
      <c r="R261">
        <f t="shared" si="52"/>
        <v>-3734.8353642857128</v>
      </c>
      <c r="S261">
        <f t="shared" si="53"/>
        <v>-3415.4330424528303</v>
      </c>
      <c r="T261" s="56">
        <v>-3.12981</v>
      </c>
      <c r="U261" s="51">
        <v>-3.5025900000000001</v>
      </c>
      <c r="V261" s="51">
        <v>-2.8900800000000002</v>
      </c>
      <c r="W261">
        <f t="shared" si="54"/>
        <v>-3622.240659861593</v>
      </c>
      <c r="X261">
        <f t="shared" si="55"/>
        <v>-3984.7322357142848</v>
      </c>
      <c r="Y261" s="57">
        <f t="shared" si="56"/>
        <v>-3703.6209103448282</v>
      </c>
      <c r="Z261" s="56">
        <v>-3.4606400000000002</v>
      </c>
      <c r="AA261" s="51">
        <v>-3.1916000000000002</v>
      </c>
      <c r="AB261" s="51">
        <v>-3.0710700000000002</v>
      </c>
      <c r="AC261">
        <f t="shared" si="57"/>
        <v>-3605.8575102803734</v>
      </c>
      <c r="AD261">
        <f t="shared" si="58"/>
        <v>-3798.9126405693933</v>
      </c>
      <c r="AE261" s="57">
        <f t="shared" si="59"/>
        <v>-3721.66950326087</v>
      </c>
    </row>
    <row r="262" spans="1:31" x14ac:dyDescent="0.2">
      <c r="A262" s="50">
        <v>234.3</v>
      </c>
      <c r="B262" s="56">
        <v>-3.5199699999999998</v>
      </c>
      <c r="C262" s="51">
        <v>-2.83778</v>
      </c>
      <c r="D262" s="51">
        <v>-2.6283599999999998</v>
      </c>
      <c r="E262">
        <f t="shared" ref="E262:E325" si="60">(B262*111.49)/(0.096*0.1*10)</f>
        <v>-4087.9318260416662</v>
      </c>
      <c r="F262">
        <f t="shared" ref="F262:F325" si="61">(C262*111.49)/(0.091*0.1*10)</f>
        <v>-3476.7482659340658</v>
      </c>
      <c r="G262" s="57">
        <f t="shared" ref="G262:G325" si="62">(D262*111.49)/(0.0896666666666667*0.1*10)</f>
        <v>-3268.0578780669125</v>
      </c>
      <c r="H262" s="56">
        <v>-2.5432299999999999</v>
      </c>
      <c r="I262" s="51">
        <v>-3.0350999999999999</v>
      </c>
      <c r="J262" s="51">
        <v>-3.0174699999999999</v>
      </c>
      <c r="K262">
        <f t="shared" ref="K262:K325" si="63">(H262*111.49)/(0.0953333333333333*0.1*10)</f>
        <v>-2974.2452381118887</v>
      </c>
      <c r="L262">
        <f t="shared" ref="L262:L325" si="64">(I262*111.49)/(0.095*0.1*10)</f>
        <v>-3561.9294631578937</v>
      </c>
      <c r="M262" s="57">
        <f t="shared" ref="M262:M325" si="65">(J262*111.49)/(0.071*0.1*10)</f>
        <v>-4738.2778915492954</v>
      </c>
      <c r="N262" s="51">
        <v>-3.5742099999999999</v>
      </c>
      <c r="O262" s="51">
        <v>-3.0261200000000001</v>
      </c>
      <c r="P262" s="51">
        <v>-3.3058100000000001</v>
      </c>
      <c r="Q262">
        <f t="shared" ref="Q262:Q325" si="66">(N262*111.49)/(0.108666666666667*0.1*10)</f>
        <v>-3667.073676993854</v>
      </c>
      <c r="R262">
        <f t="shared" ref="R262:R325" si="67">(O262*111.49)/(0.0886666666666667*0.1*10)</f>
        <v>-3805.0614902255625</v>
      </c>
      <c r="S262">
        <f t="shared" ref="S262:S325" si="68">(P262*111.49)/(0.106*0.1*10)</f>
        <v>-3477.0260084905663</v>
      </c>
      <c r="T262" s="56">
        <v>-3.2174999999999998</v>
      </c>
      <c r="U262" s="51">
        <v>-3.6043599999999998</v>
      </c>
      <c r="V262" s="51">
        <v>-2.9261300000000001</v>
      </c>
      <c r="W262">
        <f t="shared" ref="W262:W325" si="69">(T262*111.49)/(0.0963333333333333*0.1*10)</f>
        <v>-3723.7274221453299</v>
      </c>
      <c r="X262">
        <f t="shared" ref="X262:X325" si="70">(U262*111.49)/(0.098*0.1*10)</f>
        <v>-4100.5111877551008</v>
      </c>
      <c r="Y262" s="57">
        <f t="shared" ref="Y262:Y325" si="71">(V262*111.49)/(0.087*0.1*10)</f>
        <v>-3749.8187781609199</v>
      </c>
      <c r="Z262" s="56">
        <v>-3.5394199999999998</v>
      </c>
      <c r="AA262" s="51">
        <v>-3.2436600000000002</v>
      </c>
      <c r="AB262" s="51">
        <v>-3.1158899999999998</v>
      </c>
      <c r="AC262">
        <f t="shared" ref="AC262:AC325" si="72">(Z262*111.49)/(0.107*0.1*10)</f>
        <v>-3687.9433252336439</v>
      </c>
      <c r="AD262">
        <f t="shared" ref="AD262:AD325" si="73">(AA262*111.49)/(0.0936666666666667*0.1*10)</f>
        <v>-3860.8788619217071</v>
      </c>
      <c r="AE262" s="57">
        <f t="shared" ref="AE262:AE325" si="74">(AB262*111.49)/(0.092*0.1*10)</f>
        <v>-3775.984522826087</v>
      </c>
    </row>
    <row r="263" spans="1:31" x14ac:dyDescent="0.2">
      <c r="A263" s="50">
        <v>234.2</v>
      </c>
      <c r="B263" s="56">
        <v>-3.6111</v>
      </c>
      <c r="C263" s="51">
        <v>-2.9129999999999998</v>
      </c>
      <c r="D263" s="51">
        <v>-2.68899</v>
      </c>
      <c r="E263">
        <f t="shared" si="60"/>
        <v>-4193.7660312500002</v>
      </c>
      <c r="F263">
        <f t="shared" si="61"/>
        <v>-3568.9051648351647</v>
      </c>
      <c r="G263" s="57">
        <f t="shared" si="62"/>
        <v>-3343.4441832713742</v>
      </c>
      <c r="H263" s="56">
        <v>-2.5944799999999999</v>
      </c>
      <c r="I263" s="51">
        <v>-3.0720000000000001</v>
      </c>
      <c r="J263" s="51">
        <v>-3.0550199999999998</v>
      </c>
      <c r="K263">
        <f t="shared" si="63"/>
        <v>-3034.1808587412593</v>
      </c>
      <c r="L263">
        <f t="shared" si="64"/>
        <v>-3605.2345263157886</v>
      </c>
      <c r="M263" s="57">
        <f t="shared" si="65"/>
        <v>-4797.2419690140841</v>
      </c>
      <c r="N263" s="51">
        <v>-3.6509900000000002</v>
      </c>
      <c r="O263" s="51">
        <v>-3.0936300000000001</v>
      </c>
      <c r="P263" s="51">
        <v>-3.3701500000000002</v>
      </c>
      <c r="Q263">
        <f t="shared" si="66"/>
        <v>-3745.8485438650191</v>
      </c>
      <c r="R263">
        <f t="shared" si="67"/>
        <v>-3889.9489703007507</v>
      </c>
      <c r="S263">
        <f t="shared" si="68"/>
        <v>-3544.6983349056604</v>
      </c>
      <c r="T263" s="56">
        <v>-3.3192499999999998</v>
      </c>
      <c r="U263" s="51">
        <v>-3.7029800000000002</v>
      </c>
      <c r="V263" s="51">
        <v>-2.9565000000000001</v>
      </c>
      <c r="W263">
        <f t="shared" si="69"/>
        <v>-3841.4863235294129</v>
      </c>
      <c r="X263">
        <f t="shared" si="70"/>
        <v>-4212.7065326530601</v>
      </c>
      <c r="Y263" s="57">
        <f t="shared" si="71"/>
        <v>-3788.7377586206899</v>
      </c>
      <c r="Z263" s="56">
        <v>-3.6186500000000001</v>
      </c>
      <c r="AA263" s="51">
        <v>-3.2997700000000001</v>
      </c>
      <c r="AB263" s="51">
        <v>-3.1613199999999999</v>
      </c>
      <c r="AC263">
        <f t="shared" si="72"/>
        <v>-3770.4980233644856</v>
      </c>
      <c r="AD263">
        <f t="shared" si="73"/>
        <v>-3927.6657362989308</v>
      </c>
      <c r="AE263" s="57">
        <f t="shared" si="74"/>
        <v>-3831.0387695652171</v>
      </c>
    </row>
    <row r="264" spans="1:31" x14ac:dyDescent="0.2">
      <c r="A264" s="50">
        <v>234.1</v>
      </c>
      <c r="B264" s="56">
        <v>-3.7076799999999999</v>
      </c>
      <c r="C264" s="51">
        <v>-2.9910000000000001</v>
      </c>
      <c r="D264" s="51">
        <v>-2.7596500000000002</v>
      </c>
      <c r="E264">
        <f t="shared" si="60"/>
        <v>-4305.9296166666663</v>
      </c>
      <c r="F264">
        <f t="shared" si="61"/>
        <v>-3664.4680219780221</v>
      </c>
      <c r="G264" s="57">
        <f t="shared" si="62"/>
        <v>-3431.3016189591067</v>
      </c>
      <c r="H264" s="56">
        <v>-2.6525099999999999</v>
      </c>
      <c r="I264" s="51">
        <v>-3.1059100000000002</v>
      </c>
      <c r="J264" s="51">
        <v>-3.0884399999999999</v>
      </c>
      <c r="K264">
        <f t="shared" si="63"/>
        <v>-3102.0455234265737</v>
      </c>
      <c r="L264">
        <f t="shared" si="64"/>
        <v>-3645.030588421052</v>
      </c>
      <c r="M264" s="57">
        <f t="shared" si="65"/>
        <v>-4849.7207830985917</v>
      </c>
      <c r="N264" s="51">
        <v>-3.72993</v>
      </c>
      <c r="O264" s="51">
        <v>-3.1580400000000002</v>
      </c>
      <c r="P264" s="51">
        <v>-3.4325600000000001</v>
      </c>
      <c r="Q264">
        <f t="shared" si="66"/>
        <v>-3826.8395309815833</v>
      </c>
      <c r="R264">
        <f t="shared" si="67"/>
        <v>-3970.9384917293219</v>
      </c>
      <c r="S264">
        <f t="shared" si="68"/>
        <v>-3610.3407018867924</v>
      </c>
      <c r="T264" s="56">
        <v>-3.4209499999999999</v>
      </c>
      <c r="U264" s="51">
        <v>-3.80261</v>
      </c>
      <c r="V264" s="51">
        <v>-2.9982899999999999</v>
      </c>
      <c r="W264">
        <f t="shared" si="69"/>
        <v>-3959.187358131489</v>
      </c>
      <c r="X264">
        <f t="shared" si="70"/>
        <v>-4326.050907142856</v>
      </c>
      <c r="Y264" s="57">
        <f t="shared" si="71"/>
        <v>-3842.291403448276</v>
      </c>
      <c r="Z264" s="56">
        <v>-3.7008299999999998</v>
      </c>
      <c r="AA264" s="51">
        <v>-3.3606199999999999</v>
      </c>
      <c r="AB264" s="51">
        <v>-3.2047699999999999</v>
      </c>
      <c r="AC264">
        <f t="shared" si="72"/>
        <v>-3856.1265112149526</v>
      </c>
      <c r="AD264">
        <f t="shared" si="73"/>
        <v>-4000.0945601423468</v>
      </c>
      <c r="AE264" s="57">
        <f t="shared" si="74"/>
        <v>-3883.6935576086958</v>
      </c>
    </row>
    <row r="265" spans="1:31" x14ac:dyDescent="0.2">
      <c r="A265" s="50">
        <v>234</v>
      </c>
      <c r="B265" s="56">
        <v>-3.8007599999999999</v>
      </c>
      <c r="C265" s="51">
        <v>-3.0669</v>
      </c>
      <c r="D265" s="51">
        <v>-2.8357600000000001</v>
      </c>
      <c r="E265">
        <f t="shared" si="60"/>
        <v>-4414.0284624999995</v>
      </c>
      <c r="F265">
        <f t="shared" si="61"/>
        <v>-3757.458032967033</v>
      </c>
      <c r="G265" s="57">
        <f t="shared" si="62"/>
        <v>-3525.9354914498126</v>
      </c>
      <c r="H265" s="56">
        <v>-2.71834</v>
      </c>
      <c r="I265" s="51">
        <v>-3.1435900000000001</v>
      </c>
      <c r="J265" s="51">
        <v>-3.11056</v>
      </c>
      <c r="K265">
        <f t="shared" si="63"/>
        <v>-3179.0320972027976</v>
      </c>
      <c r="L265">
        <f t="shared" si="64"/>
        <v>-3689.2510431578939</v>
      </c>
      <c r="M265" s="57">
        <f t="shared" si="65"/>
        <v>-4884.4554140845075</v>
      </c>
      <c r="N265" s="51">
        <v>-3.8171200000000001</v>
      </c>
      <c r="O265" s="51">
        <v>-3.2254299999999998</v>
      </c>
      <c r="P265" s="51">
        <v>-3.4994499999999999</v>
      </c>
      <c r="Q265">
        <f t="shared" si="66"/>
        <v>-3916.2948662576568</v>
      </c>
      <c r="R265">
        <f t="shared" si="67"/>
        <v>-4055.675083082705</v>
      </c>
      <c r="S265">
        <f t="shared" si="68"/>
        <v>-3680.6950990566033</v>
      </c>
      <c r="T265" s="56">
        <v>-3.5271599999999999</v>
      </c>
      <c r="U265" s="51">
        <v>-3.89466</v>
      </c>
      <c r="V265" s="51">
        <v>-3.03823</v>
      </c>
      <c r="W265">
        <f t="shared" si="69"/>
        <v>-4082.1079764705896</v>
      </c>
      <c r="X265">
        <f t="shared" si="70"/>
        <v>-4430.7718714285702</v>
      </c>
      <c r="Y265" s="57">
        <f t="shared" si="71"/>
        <v>-3893.4742839080459</v>
      </c>
      <c r="Z265" s="56">
        <v>-3.7792400000000002</v>
      </c>
      <c r="AA265" s="51">
        <v>-3.4180000000000001</v>
      </c>
      <c r="AB265" s="51">
        <v>-3.2544200000000001</v>
      </c>
      <c r="AC265">
        <f t="shared" si="72"/>
        <v>-3937.8267999999998</v>
      </c>
      <c r="AD265">
        <f t="shared" si="73"/>
        <v>-4068.3930960854073</v>
      </c>
      <c r="AE265" s="57">
        <f t="shared" si="74"/>
        <v>-3943.861802173913</v>
      </c>
    </row>
    <row r="266" spans="1:31" x14ac:dyDescent="0.2">
      <c r="A266" s="50">
        <v>233.9</v>
      </c>
      <c r="B266" s="56">
        <v>-3.8921800000000002</v>
      </c>
      <c r="C266" s="51">
        <v>-3.1413000000000002</v>
      </c>
      <c r="D266" s="51">
        <v>-2.9125100000000002</v>
      </c>
      <c r="E266">
        <f t="shared" si="60"/>
        <v>-4520.1994604166666</v>
      </c>
      <c r="F266">
        <f t="shared" si="61"/>
        <v>-3848.6102967032971</v>
      </c>
      <c r="G266" s="57">
        <f t="shared" si="62"/>
        <v>-3621.3651289962813</v>
      </c>
      <c r="H266" s="56">
        <v>-2.7805800000000001</v>
      </c>
      <c r="I266" s="51">
        <v>-3.17801</v>
      </c>
      <c r="J266" s="51">
        <v>-3.1347999999999998</v>
      </c>
      <c r="K266">
        <f t="shared" si="63"/>
        <v>-3251.8202538461546</v>
      </c>
      <c r="L266">
        <f t="shared" si="64"/>
        <v>-3729.6456305263146</v>
      </c>
      <c r="M266" s="57">
        <f t="shared" si="65"/>
        <v>-4922.5190422535206</v>
      </c>
      <c r="N266" s="51">
        <v>-3.9108399999999999</v>
      </c>
      <c r="O266" s="51">
        <v>-3.2890100000000002</v>
      </c>
      <c r="P266" s="51">
        <v>-3.5624500000000001</v>
      </c>
      <c r="Q266">
        <f t="shared" si="66"/>
        <v>-4012.4498613496808</v>
      </c>
      <c r="R266">
        <f t="shared" si="67"/>
        <v>-4135.6209575187959</v>
      </c>
      <c r="S266">
        <f t="shared" si="68"/>
        <v>-3746.9580235849057</v>
      </c>
      <c r="T266" s="56">
        <v>-3.6278299999999999</v>
      </c>
      <c r="U266" s="51">
        <v>-3.9919600000000002</v>
      </c>
      <c r="V266" s="51">
        <v>-3.0908500000000001</v>
      </c>
      <c r="W266">
        <f t="shared" si="69"/>
        <v>-4198.6169553633235</v>
      </c>
      <c r="X266">
        <f t="shared" si="70"/>
        <v>-4541.4655142857137</v>
      </c>
      <c r="Y266" s="57">
        <f t="shared" si="71"/>
        <v>-3960.9065114942528</v>
      </c>
      <c r="Z266" s="56">
        <v>-3.8581799999999999</v>
      </c>
      <c r="AA266" s="51">
        <v>-3.4816500000000001</v>
      </c>
      <c r="AB266" s="51">
        <v>-3.30192</v>
      </c>
      <c r="AC266">
        <f t="shared" si="72"/>
        <v>-4020.0793289719618</v>
      </c>
      <c r="AD266">
        <f t="shared" si="73"/>
        <v>-4144.1547170818485</v>
      </c>
      <c r="AE266" s="57">
        <f t="shared" si="74"/>
        <v>-4001.4245739130433</v>
      </c>
    </row>
    <row r="267" spans="1:31" x14ac:dyDescent="0.2">
      <c r="A267" s="50">
        <v>233.8</v>
      </c>
      <c r="B267" s="56">
        <v>-3.9837500000000001</v>
      </c>
      <c r="C267" s="51">
        <v>-3.2095699999999998</v>
      </c>
      <c r="D267" s="51">
        <v>-2.9870800000000002</v>
      </c>
      <c r="E267">
        <f t="shared" si="60"/>
        <v>-4626.5446614583334</v>
      </c>
      <c r="F267">
        <f t="shared" si="61"/>
        <v>-3932.2523000000001</v>
      </c>
      <c r="G267" s="57">
        <f t="shared" si="62"/>
        <v>-3714.0841918215601</v>
      </c>
      <c r="H267" s="56">
        <v>-2.84484</v>
      </c>
      <c r="I267" s="51">
        <v>-3.2147800000000002</v>
      </c>
      <c r="J267" s="51">
        <v>-3.16249</v>
      </c>
      <c r="K267">
        <f t="shared" si="63"/>
        <v>-3326.9707510489516</v>
      </c>
      <c r="L267">
        <f t="shared" si="64"/>
        <v>-3772.7981284210518</v>
      </c>
      <c r="M267" s="57">
        <f t="shared" si="65"/>
        <v>-4966.0001422535215</v>
      </c>
      <c r="N267" s="51">
        <v>-4.0054499999999997</v>
      </c>
      <c r="O267" s="51">
        <v>-3.3481100000000001</v>
      </c>
      <c r="P267" s="51">
        <v>-3.6202399999999999</v>
      </c>
      <c r="Q267">
        <f t="shared" si="66"/>
        <v>-4109.5179800613369</v>
      </c>
      <c r="R267">
        <f t="shared" si="67"/>
        <v>-4209.933653007517</v>
      </c>
      <c r="S267">
        <f t="shared" si="68"/>
        <v>-3807.7411094339623</v>
      </c>
      <c r="T267" s="56">
        <v>-3.7336</v>
      </c>
      <c r="U267" s="51">
        <v>-4.08969</v>
      </c>
      <c r="V267" s="51">
        <v>-3.1489400000000001</v>
      </c>
      <c r="W267">
        <f t="shared" si="69"/>
        <v>-4321.0283460207629</v>
      </c>
      <c r="X267">
        <f t="shared" si="70"/>
        <v>-4652.6483479591825</v>
      </c>
      <c r="Y267" s="57">
        <f t="shared" si="71"/>
        <v>-4035.3485126436785</v>
      </c>
      <c r="Z267" s="56">
        <v>-3.9427500000000002</v>
      </c>
      <c r="AA267" s="51">
        <v>-3.54766</v>
      </c>
      <c r="AB267" s="51">
        <v>-3.3464100000000001</v>
      </c>
      <c r="AC267">
        <f t="shared" si="72"/>
        <v>-4108.1981074766354</v>
      </c>
      <c r="AD267">
        <f t="shared" si="73"/>
        <v>-4222.7254099644106</v>
      </c>
      <c r="AE267" s="57">
        <f t="shared" si="74"/>
        <v>-4055.3396836956522</v>
      </c>
    </row>
    <row r="268" spans="1:31" x14ac:dyDescent="0.2">
      <c r="A268" s="50">
        <v>233.7</v>
      </c>
      <c r="B268" s="56">
        <v>-4.0794800000000002</v>
      </c>
      <c r="C268" s="51">
        <v>-3.2735500000000002</v>
      </c>
      <c r="D268" s="51">
        <v>-3.0742500000000001</v>
      </c>
      <c r="E268">
        <f t="shared" si="60"/>
        <v>-4737.7210958333335</v>
      </c>
      <c r="F268">
        <f t="shared" si="61"/>
        <v>-4010.6383461538467</v>
      </c>
      <c r="G268" s="57">
        <f t="shared" si="62"/>
        <v>-3822.4698791821547</v>
      </c>
      <c r="H268" s="56">
        <v>-2.9072499999999999</v>
      </c>
      <c r="I268" s="51">
        <v>-3.25895</v>
      </c>
      <c r="J268" s="51">
        <v>-3.1949900000000002</v>
      </c>
      <c r="K268">
        <f t="shared" si="63"/>
        <v>-3399.9577185314693</v>
      </c>
      <c r="L268">
        <f t="shared" si="64"/>
        <v>-3824.6351105263152</v>
      </c>
      <c r="M268" s="57">
        <f t="shared" si="65"/>
        <v>-5017.0342971830987</v>
      </c>
      <c r="N268" s="51">
        <v>-4.1021900000000002</v>
      </c>
      <c r="O268" s="51">
        <v>-3.4060700000000002</v>
      </c>
      <c r="P268" s="51">
        <v>-3.6804700000000001</v>
      </c>
      <c r="Q268">
        <f t="shared" si="66"/>
        <v>-4208.7714395705398</v>
      </c>
      <c r="R268">
        <f t="shared" si="67"/>
        <v>-4282.8129056390962</v>
      </c>
      <c r="S268">
        <f t="shared" si="68"/>
        <v>-3871.090568867925</v>
      </c>
      <c r="T268" s="56">
        <v>-3.85337</v>
      </c>
      <c r="U268" s="51">
        <v>-4.1779200000000003</v>
      </c>
      <c r="V268" s="51">
        <v>-3.21041</v>
      </c>
      <c r="W268">
        <f t="shared" si="69"/>
        <v>-4459.6424356401403</v>
      </c>
      <c r="X268">
        <f t="shared" si="70"/>
        <v>-4753.0234775510198</v>
      </c>
      <c r="Y268" s="57">
        <f t="shared" si="71"/>
        <v>-4114.121964367816</v>
      </c>
      <c r="Z268" s="56">
        <v>-4.0288300000000001</v>
      </c>
      <c r="AA268" s="51">
        <v>-3.61782</v>
      </c>
      <c r="AB268" s="51">
        <v>-3.38795</v>
      </c>
      <c r="AC268">
        <f t="shared" si="72"/>
        <v>-4197.8902495327102</v>
      </c>
      <c r="AD268">
        <f t="shared" si="73"/>
        <v>-4306.2357843416357</v>
      </c>
      <c r="AE268" s="57">
        <f t="shared" si="74"/>
        <v>-4105.6798423913042</v>
      </c>
    </row>
    <row r="269" spans="1:31" x14ac:dyDescent="0.2">
      <c r="A269" s="50">
        <v>233.6</v>
      </c>
      <c r="B269" s="56">
        <v>-4.1760099999999998</v>
      </c>
      <c r="C269" s="51">
        <v>-3.34266</v>
      </c>
      <c r="D269" s="51">
        <v>-3.1714799999999999</v>
      </c>
      <c r="E269">
        <f t="shared" si="60"/>
        <v>-4849.8266135416661</v>
      </c>
      <c r="F269">
        <f t="shared" si="61"/>
        <v>-4095.3094879120877</v>
      </c>
      <c r="G269" s="57">
        <f t="shared" si="62"/>
        <v>-3943.3639985130094</v>
      </c>
      <c r="H269" s="56">
        <v>-2.9745200000000001</v>
      </c>
      <c r="I269" s="51">
        <v>-3.30707</v>
      </c>
      <c r="J269" s="51">
        <v>-3.2340599999999999</v>
      </c>
      <c r="K269">
        <f t="shared" si="63"/>
        <v>-3478.628337062938</v>
      </c>
      <c r="L269">
        <f t="shared" si="64"/>
        <v>-3881.1077294736833</v>
      </c>
      <c r="M269" s="57">
        <f t="shared" si="65"/>
        <v>-5078.3852028169022</v>
      </c>
      <c r="N269" s="51">
        <v>-4.2119200000000001</v>
      </c>
      <c r="O269" s="51">
        <v>-3.4625599999999999</v>
      </c>
      <c r="P269" s="51">
        <v>-3.7446299999999999</v>
      </c>
      <c r="Q269">
        <f t="shared" si="66"/>
        <v>-4321.352399999987</v>
      </c>
      <c r="R269">
        <f t="shared" si="67"/>
        <v>-4353.8437714285701</v>
      </c>
      <c r="S269">
        <f t="shared" si="68"/>
        <v>-3938.5735726415091</v>
      </c>
      <c r="T269" s="56">
        <v>-3.97255</v>
      </c>
      <c r="U269" s="51">
        <v>-4.2762900000000004</v>
      </c>
      <c r="V269" s="51">
        <v>-3.2716599999999998</v>
      </c>
      <c r="W269">
        <f t="shared" si="69"/>
        <v>-4597.5736972318355</v>
      </c>
      <c r="X269">
        <f t="shared" si="70"/>
        <v>-4864.9344091836729</v>
      </c>
      <c r="Y269" s="57">
        <f t="shared" si="71"/>
        <v>-4192.6134873563215</v>
      </c>
      <c r="Z269" s="56">
        <v>-4.1260199999999996</v>
      </c>
      <c r="AA269" s="51">
        <v>-3.6773899999999999</v>
      </c>
      <c r="AB269" s="51">
        <v>-3.4224700000000001</v>
      </c>
      <c r="AC269">
        <f t="shared" si="72"/>
        <v>-4299.1585962616809</v>
      </c>
      <c r="AD269">
        <f t="shared" si="73"/>
        <v>-4377.1410437722398</v>
      </c>
      <c r="AE269" s="57">
        <f t="shared" si="74"/>
        <v>-4147.5128293478256</v>
      </c>
    </row>
    <row r="270" spans="1:31" x14ac:dyDescent="0.2">
      <c r="A270" s="50">
        <v>233.5</v>
      </c>
      <c r="B270" s="56">
        <v>-4.2693199999999996</v>
      </c>
      <c r="C270" s="51">
        <v>-3.41811</v>
      </c>
      <c r="D270" s="51">
        <v>-3.2704900000000001</v>
      </c>
      <c r="E270">
        <f t="shared" si="60"/>
        <v>-4958.192570833332</v>
      </c>
      <c r="F270">
        <f t="shared" si="61"/>
        <v>-4187.7481747252741</v>
      </c>
      <c r="G270" s="57">
        <f t="shared" si="62"/>
        <v>-4066.4713394052028</v>
      </c>
      <c r="H270" s="56">
        <v>-3.0407000000000002</v>
      </c>
      <c r="I270" s="51">
        <v>-3.3568199999999999</v>
      </c>
      <c r="J270" s="51">
        <v>-3.2768299999999999</v>
      </c>
      <c r="K270">
        <f t="shared" si="63"/>
        <v>-3556.0242272727282</v>
      </c>
      <c r="L270">
        <f t="shared" si="64"/>
        <v>-3939.4932821052621</v>
      </c>
      <c r="M270" s="57">
        <f t="shared" si="65"/>
        <v>-5145.5461507042255</v>
      </c>
      <c r="N270" s="51">
        <v>-4.3280900000000004</v>
      </c>
      <c r="O270" s="51">
        <v>-3.5175000000000001</v>
      </c>
      <c r="P270" s="51">
        <v>-3.81311</v>
      </c>
      <c r="Q270">
        <f t="shared" si="66"/>
        <v>-4440.5406819018272</v>
      </c>
      <c r="R270">
        <f t="shared" si="67"/>
        <v>-4422.9256578947352</v>
      </c>
      <c r="S270">
        <f t="shared" si="68"/>
        <v>-4010.6003198113203</v>
      </c>
      <c r="T270" s="56">
        <v>-4.0906900000000004</v>
      </c>
      <c r="U270" s="51">
        <v>-4.3696900000000003</v>
      </c>
      <c r="V270" s="51">
        <v>-3.3344200000000002</v>
      </c>
      <c r="W270">
        <f t="shared" si="69"/>
        <v>-4734.3013297577872</v>
      </c>
      <c r="X270">
        <f t="shared" si="70"/>
        <v>-4971.1912051020399</v>
      </c>
      <c r="Y270" s="57">
        <f t="shared" si="71"/>
        <v>-4273.0400666666674</v>
      </c>
      <c r="Z270" s="56">
        <v>-4.2169499999999998</v>
      </c>
      <c r="AA270" s="51">
        <v>-3.74099</v>
      </c>
      <c r="AB270" s="51">
        <v>-3.4559299999999999</v>
      </c>
      <c r="AC270">
        <f t="shared" si="72"/>
        <v>-4393.9042570093452</v>
      </c>
      <c r="AD270">
        <f t="shared" si="73"/>
        <v>-4452.8431505338058</v>
      </c>
      <c r="AE270" s="57">
        <f t="shared" si="74"/>
        <v>-4188.0612576086951</v>
      </c>
    </row>
    <row r="271" spans="1:31" x14ac:dyDescent="0.2">
      <c r="A271" s="50">
        <v>233.4</v>
      </c>
      <c r="B271" s="56">
        <v>-4.36198</v>
      </c>
      <c r="C271" s="51">
        <v>-3.4903200000000001</v>
      </c>
      <c r="D271" s="51">
        <v>-3.3727</v>
      </c>
      <c r="E271">
        <f t="shared" si="60"/>
        <v>-5065.8036479166658</v>
      </c>
      <c r="F271">
        <f t="shared" si="61"/>
        <v>-4276.2173274725274</v>
      </c>
      <c r="G271" s="57">
        <f t="shared" si="62"/>
        <v>-4193.5575055762065</v>
      </c>
      <c r="H271" s="56">
        <v>-3.1077499999999998</v>
      </c>
      <c r="I271" s="51">
        <v>-3.4100199999999998</v>
      </c>
      <c r="J271" s="51">
        <v>-3.3308800000000001</v>
      </c>
      <c r="K271">
        <f t="shared" si="63"/>
        <v>-3634.4375611888113</v>
      </c>
      <c r="L271">
        <f t="shared" si="64"/>
        <v>-4001.9276821052622</v>
      </c>
      <c r="M271" s="57">
        <f t="shared" si="65"/>
        <v>-5230.4198760563377</v>
      </c>
      <c r="N271" s="51">
        <v>-4.4487199999999998</v>
      </c>
      <c r="O271" s="51">
        <v>-3.5717099999999999</v>
      </c>
      <c r="P271" s="51">
        <v>-3.8878699999999999</v>
      </c>
      <c r="Q271">
        <f t="shared" si="66"/>
        <v>-4564.304841717777</v>
      </c>
      <c r="R271">
        <f t="shared" si="67"/>
        <v>-4491.0896379699225</v>
      </c>
      <c r="S271">
        <f t="shared" si="68"/>
        <v>-4089.2323235849058</v>
      </c>
      <c r="T271" s="56">
        <v>-4.2119200000000001</v>
      </c>
      <c r="U271" s="51">
        <v>-4.4601699999999997</v>
      </c>
      <c r="V271" s="51">
        <v>-3.3921100000000002</v>
      </c>
      <c r="W271">
        <f t="shared" si="69"/>
        <v>-4874.605129411766</v>
      </c>
      <c r="X271">
        <f t="shared" si="70"/>
        <v>-5074.1260540816311</v>
      </c>
      <c r="Y271" s="57">
        <f t="shared" si="71"/>
        <v>-4346.9694701149429</v>
      </c>
      <c r="Z271" s="56">
        <v>-4.3096800000000002</v>
      </c>
      <c r="AA271" s="51">
        <v>-3.79989</v>
      </c>
      <c r="AB271" s="51">
        <v>-3.4936199999999999</v>
      </c>
      <c r="AC271">
        <f t="shared" si="72"/>
        <v>-4490.5254504672894</v>
      </c>
      <c r="AD271">
        <f t="shared" si="73"/>
        <v>-4522.9509192170799</v>
      </c>
      <c r="AE271" s="57">
        <f t="shared" si="74"/>
        <v>-4233.7358021739128</v>
      </c>
    </row>
    <row r="272" spans="1:31" x14ac:dyDescent="0.2">
      <c r="A272" s="50">
        <v>233.3</v>
      </c>
      <c r="B272" s="56">
        <v>-4.4516099999999996</v>
      </c>
      <c r="C272" s="51">
        <v>-3.5733600000000001</v>
      </c>
      <c r="D272" s="51">
        <v>-3.4706100000000002</v>
      </c>
      <c r="E272">
        <f t="shared" si="60"/>
        <v>-5169.8958218749995</v>
      </c>
      <c r="F272">
        <f t="shared" si="61"/>
        <v>-4377.9550153846158</v>
      </c>
      <c r="G272" s="57">
        <f t="shared" si="62"/>
        <v>-4315.2971252788084</v>
      </c>
      <c r="H272" s="56">
        <v>-3.1806199999999998</v>
      </c>
      <c r="I272" s="51">
        <v>-3.46197</v>
      </c>
      <c r="J272" s="51">
        <v>-3.3938700000000002</v>
      </c>
      <c r="K272">
        <f t="shared" si="63"/>
        <v>-3719.657242657343</v>
      </c>
      <c r="L272">
        <f t="shared" si="64"/>
        <v>-4062.8951084210521</v>
      </c>
      <c r="M272" s="57">
        <f t="shared" si="65"/>
        <v>-5329.33191971831</v>
      </c>
      <c r="N272" s="51">
        <v>-4.5608899999999997</v>
      </c>
      <c r="O272" s="51">
        <v>-3.63368</v>
      </c>
      <c r="P272" s="51">
        <v>-3.9662299999999999</v>
      </c>
      <c r="Q272">
        <f t="shared" si="66"/>
        <v>-4679.3891972392485</v>
      </c>
      <c r="R272">
        <f t="shared" si="67"/>
        <v>-4569.0110887218025</v>
      </c>
      <c r="S272">
        <f t="shared" si="68"/>
        <v>-4171.6507801886792</v>
      </c>
      <c r="T272" s="56">
        <v>-4.3299000000000003</v>
      </c>
      <c r="U272" s="51">
        <v>-4.5376099999999999</v>
      </c>
      <c r="V272" s="51">
        <v>-3.4450599999999998</v>
      </c>
      <c r="W272">
        <f t="shared" si="69"/>
        <v>-5011.1475882352961</v>
      </c>
      <c r="X272">
        <f t="shared" si="70"/>
        <v>-5162.2259071428562</v>
      </c>
      <c r="Y272" s="57">
        <f t="shared" si="71"/>
        <v>-4414.8245908045974</v>
      </c>
      <c r="Z272" s="56">
        <v>-4.3984100000000002</v>
      </c>
      <c r="AA272" s="51">
        <v>-3.8586499999999999</v>
      </c>
      <c r="AB272" s="51">
        <v>-3.5290699999999999</v>
      </c>
      <c r="AC272">
        <f t="shared" si="72"/>
        <v>-4582.9787934579435</v>
      </c>
      <c r="AD272">
        <f t="shared" si="73"/>
        <v>-4592.8920480427023</v>
      </c>
      <c r="AE272" s="57">
        <f t="shared" si="74"/>
        <v>-4276.6958076086958</v>
      </c>
    </row>
    <row r="273" spans="1:31" x14ac:dyDescent="0.2">
      <c r="A273" s="50">
        <v>233.2</v>
      </c>
      <c r="B273" s="56">
        <v>-4.5413600000000001</v>
      </c>
      <c r="C273" s="51">
        <v>-3.6556799999999998</v>
      </c>
      <c r="D273" s="51">
        <v>-3.5797400000000001</v>
      </c>
      <c r="E273">
        <f t="shared" si="60"/>
        <v>-5274.1273583333332</v>
      </c>
      <c r="F273">
        <f t="shared" si="61"/>
        <v>-4478.810584615384</v>
      </c>
      <c r="G273" s="57">
        <f t="shared" si="62"/>
        <v>-4450.9875011152399</v>
      </c>
      <c r="H273" s="56">
        <v>-3.2601599999999999</v>
      </c>
      <c r="I273" s="51">
        <v>-3.5176400000000001</v>
      </c>
      <c r="J273" s="51">
        <v>-3.4538500000000001</v>
      </c>
      <c r="K273">
        <f t="shared" si="63"/>
        <v>-3812.6773258741264</v>
      </c>
      <c r="L273">
        <f t="shared" si="64"/>
        <v>-4128.2282484210518</v>
      </c>
      <c r="M273" s="57">
        <f t="shared" si="65"/>
        <v>-5423.5174154929582</v>
      </c>
      <c r="N273" s="51">
        <v>-4.6843500000000002</v>
      </c>
      <c r="O273" s="51">
        <v>-3.70329</v>
      </c>
      <c r="P273" s="51">
        <v>-4.0367300000000004</v>
      </c>
      <c r="Q273">
        <f t="shared" si="66"/>
        <v>-4806.0568849693109</v>
      </c>
      <c r="R273">
        <f t="shared" si="67"/>
        <v>-4656.5391214285692</v>
      </c>
      <c r="S273">
        <f t="shared" si="68"/>
        <v>-4245.8021481132082</v>
      </c>
      <c r="T273" s="56">
        <v>-4.4524999999999997</v>
      </c>
      <c r="U273" s="51">
        <v>-4.6109499999999999</v>
      </c>
      <c r="V273" s="51">
        <v>-3.5100600000000002</v>
      </c>
      <c r="W273">
        <f t="shared" si="69"/>
        <v>-5153.0369377162642</v>
      </c>
      <c r="X273">
        <f t="shared" si="70"/>
        <v>-5245.6613826530602</v>
      </c>
      <c r="Y273" s="57">
        <f t="shared" si="71"/>
        <v>-4498.121717241379</v>
      </c>
      <c r="Z273" s="56">
        <v>-4.48583</v>
      </c>
      <c r="AA273" s="51">
        <v>-3.9240900000000001</v>
      </c>
      <c r="AB273" s="51">
        <v>-3.5664799999999999</v>
      </c>
      <c r="AC273">
        <f t="shared" si="72"/>
        <v>-4674.0671654205598</v>
      </c>
      <c r="AD273">
        <f t="shared" si="73"/>
        <v>-4670.7842786476849</v>
      </c>
      <c r="AE273" s="57">
        <f t="shared" si="74"/>
        <v>-4322.031034782608</v>
      </c>
    </row>
    <row r="274" spans="1:31" x14ac:dyDescent="0.2">
      <c r="A274" s="50">
        <v>233.1</v>
      </c>
      <c r="B274" s="56">
        <v>-4.6314599999999997</v>
      </c>
      <c r="C274" s="51">
        <v>-3.7366000000000001</v>
      </c>
      <c r="D274" s="51">
        <v>-3.68628</v>
      </c>
      <c r="E274">
        <f t="shared" si="60"/>
        <v>-5378.7653687499987</v>
      </c>
      <c r="F274">
        <f t="shared" si="61"/>
        <v>-4577.9509230769227</v>
      </c>
      <c r="G274" s="57">
        <f t="shared" si="62"/>
        <v>-4583.4575152416337</v>
      </c>
      <c r="H274" s="56">
        <v>-3.3420200000000002</v>
      </c>
      <c r="I274" s="51">
        <v>-3.56915</v>
      </c>
      <c r="J274" s="51">
        <v>-3.51112</v>
      </c>
      <c r="K274">
        <f t="shared" si="63"/>
        <v>-3908.4105923076932</v>
      </c>
      <c r="L274">
        <f t="shared" si="64"/>
        <v>-4188.6792999999989</v>
      </c>
      <c r="M274" s="57">
        <f t="shared" si="65"/>
        <v>-5513.4474478873244</v>
      </c>
      <c r="N274" s="51">
        <v>-4.8060900000000002</v>
      </c>
      <c r="O274" s="51">
        <v>-3.7711199999999998</v>
      </c>
      <c r="P274" s="51">
        <v>-4.11029</v>
      </c>
      <c r="Q274">
        <f t="shared" si="66"/>
        <v>-4930.9598843558142</v>
      </c>
      <c r="R274">
        <f t="shared" si="67"/>
        <v>-4741.8289714285693</v>
      </c>
      <c r="S274">
        <f t="shared" si="68"/>
        <v>-4323.1720009433957</v>
      </c>
      <c r="T274" s="56">
        <v>-4.5764100000000001</v>
      </c>
      <c r="U274" s="51">
        <v>-4.6831500000000004</v>
      </c>
      <c r="V274" s="51">
        <v>-3.5790999999999999</v>
      </c>
      <c r="W274">
        <f t="shared" si="69"/>
        <v>-5296.4423968858146</v>
      </c>
      <c r="X274">
        <f t="shared" si="70"/>
        <v>-5327.7999336734683</v>
      </c>
      <c r="Y274" s="57">
        <f t="shared" si="71"/>
        <v>-4586.5960804597698</v>
      </c>
      <c r="Z274" s="56">
        <v>-4.5675400000000002</v>
      </c>
      <c r="AA274" s="51">
        <v>-3.9854099999999999</v>
      </c>
      <c r="AB274" s="51">
        <v>-3.6042200000000002</v>
      </c>
      <c r="AC274">
        <f t="shared" si="72"/>
        <v>-4759.2059308411208</v>
      </c>
      <c r="AD274">
        <f t="shared" si="73"/>
        <v>-4743.7725362989295</v>
      </c>
      <c r="AE274" s="57">
        <f t="shared" si="74"/>
        <v>-4367.7661717391302</v>
      </c>
    </row>
    <row r="275" spans="1:31" x14ac:dyDescent="0.2">
      <c r="A275" s="50">
        <v>233</v>
      </c>
      <c r="B275" s="56">
        <v>-4.7207100000000004</v>
      </c>
      <c r="C275" s="51">
        <v>-3.82037</v>
      </c>
      <c r="D275" s="51">
        <v>-3.7919700000000001</v>
      </c>
      <c r="E275">
        <f t="shared" si="60"/>
        <v>-5482.4162281250001</v>
      </c>
      <c r="F275">
        <f t="shared" si="61"/>
        <v>-4680.582981318681</v>
      </c>
      <c r="G275" s="57">
        <f t="shared" si="62"/>
        <v>-4714.8706539033437</v>
      </c>
      <c r="H275" s="56">
        <v>-3.42286</v>
      </c>
      <c r="I275" s="51">
        <v>-3.6197699999999999</v>
      </c>
      <c r="J275" s="51">
        <v>-3.5705300000000002</v>
      </c>
      <c r="K275">
        <f t="shared" si="63"/>
        <v>-4002.9509937062944</v>
      </c>
      <c r="L275">
        <f t="shared" si="64"/>
        <v>-4248.0858663157887</v>
      </c>
      <c r="M275" s="57">
        <f t="shared" si="65"/>
        <v>-5606.7378830985917</v>
      </c>
      <c r="N275" s="51">
        <v>-4.9274100000000001</v>
      </c>
      <c r="O275" s="51">
        <v>-3.83813</v>
      </c>
      <c r="P275" s="51">
        <v>-4.1786799999999999</v>
      </c>
      <c r="Q275">
        <f t="shared" si="66"/>
        <v>-5055.431971472377</v>
      </c>
      <c r="R275">
        <f t="shared" si="67"/>
        <v>-4826.0877484962384</v>
      </c>
      <c r="S275">
        <f t="shared" si="68"/>
        <v>-4395.104086792453</v>
      </c>
      <c r="T275" s="56">
        <v>-4.69123</v>
      </c>
      <c r="U275" s="51">
        <v>-4.7486199999999998</v>
      </c>
      <c r="V275" s="51">
        <v>-3.6526299999999998</v>
      </c>
      <c r="W275">
        <f t="shared" si="69"/>
        <v>-5429.327675086507</v>
      </c>
      <c r="X275">
        <f t="shared" si="70"/>
        <v>-5402.2820795918351</v>
      </c>
      <c r="Y275" s="57">
        <f t="shared" si="71"/>
        <v>-4680.8243528735638</v>
      </c>
      <c r="Z275" s="56">
        <v>-4.6505999999999998</v>
      </c>
      <c r="AA275" s="51">
        <v>-4.0565199999999999</v>
      </c>
      <c r="AB275" s="51">
        <v>-3.6435399999999998</v>
      </c>
      <c r="AC275">
        <f t="shared" si="72"/>
        <v>-4845.7513457943915</v>
      </c>
      <c r="AD275">
        <f t="shared" si="73"/>
        <v>-4828.413681138788</v>
      </c>
      <c r="AE275" s="57">
        <f t="shared" si="74"/>
        <v>-4415.4160282608691</v>
      </c>
    </row>
    <row r="276" spans="1:31" x14ac:dyDescent="0.2">
      <c r="A276" s="50">
        <v>232.9</v>
      </c>
      <c r="B276" s="56">
        <v>-4.79976</v>
      </c>
      <c r="C276" s="51">
        <v>-3.8943400000000001</v>
      </c>
      <c r="D276" s="51">
        <v>-3.8986100000000001</v>
      </c>
      <c r="E276">
        <f t="shared" si="60"/>
        <v>-5574.221274999999</v>
      </c>
      <c r="F276">
        <f t="shared" si="61"/>
        <v>-4771.2084241758239</v>
      </c>
      <c r="G276" s="57">
        <f t="shared" si="62"/>
        <v>-4847.4650063197005</v>
      </c>
      <c r="H276" s="56">
        <v>-3.5113699999999999</v>
      </c>
      <c r="I276" s="51">
        <v>-3.6712400000000001</v>
      </c>
      <c r="J276" s="51">
        <v>-3.6317400000000002</v>
      </c>
      <c r="K276">
        <f t="shared" si="63"/>
        <v>-4106.4612723776227</v>
      </c>
      <c r="L276">
        <f t="shared" si="64"/>
        <v>-4308.4899747368408</v>
      </c>
      <c r="M276" s="57">
        <f t="shared" si="65"/>
        <v>-5702.8548253521139</v>
      </c>
      <c r="N276" s="51">
        <v>-5.0497500000000004</v>
      </c>
      <c r="O276" s="51">
        <v>-3.8915000000000002</v>
      </c>
      <c r="P276" s="51">
        <v>-4.2425300000000004</v>
      </c>
      <c r="Q276">
        <f t="shared" si="66"/>
        <v>-5180.9505598159358</v>
      </c>
      <c r="R276">
        <f t="shared" si="67"/>
        <v>-4893.1955075187952</v>
      </c>
      <c r="S276">
        <f t="shared" si="68"/>
        <v>-4462.2610349056604</v>
      </c>
      <c r="T276" s="56">
        <v>-4.8042100000000003</v>
      </c>
      <c r="U276" s="51">
        <v>-4.8103400000000001</v>
      </c>
      <c r="V276" s="51">
        <v>-3.7270300000000001</v>
      </c>
      <c r="W276">
        <f t="shared" si="69"/>
        <v>-5560.083455709344</v>
      </c>
      <c r="X276">
        <f t="shared" si="70"/>
        <v>-5472.4980265306112</v>
      </c>
      <c r="Y276" s="57">
        <f t="shared" si="71"/>
        <v>-4776.1675252873565</v>
      </c>
      <c r="Z276" s="56">
        <v>-4.7412200000000002</v>
      </c>
      <c r="AA276" s="51">
        <v>-4.1253799999999998</v>
      </c>
      <c r="AB276" s="51">
        <v>-3.6825199999999998</v>
      </c>
      <c r="AC276">
        <f t="shared" si="72"/>
        <v>-4940.1739981308401</v>
      </c>
      <c r="AD276">
        <f t="shared" si="73"/>
        <v>-4910.3766854092501</v>
      </c>
      <c r="AE276" s="57">
        <f t="shared" si="74"/>
        <v>-4462.6538565217388</v>
      </c>
    </row>
    <row r="277" spans="1:31" x14ac:dyDescent="0.2">
      <c r="A277" s="50">
        <v>232.8</v>
      </c>
      <c r="B277" s="56">
        <v>-4.8753000000000002</v>
      </c>
      <c r="C277" s="51">
        <v>-3.9715500000000001</v>
      </c>
      <c r="D277" s="51">
        <v>-4.0145799999999996</v>
      </c>
      <c r="E277">
        <f t="shared" si="60"/>
        <v>-5661.9499687500002</v>
      </c>
      <c r="F277">
        <f t="shared" si="61"/>
        <v>-4865.8034010989013</v>
      </c>
      <c r="G277" s="57">
        <f t="shared" si="62"/>
        <v>-4991.6601211895886</v>
      </c>
      <c r="H277" s="56">
        <v>-3.6082900000000002</v>
      </c>
      <c r="I277" s="51">
        <v>-3.7230400000000001</v>
      </c>
      <c r="J277" s="51">
        <v>-3.69055</v>
      </c>
      <c r="K277">
        <f t="shared" si="63"/>
        <v>-4219.8068402097915</v>
      </c>
      <c r="L277">
        <f t="shared" si="64"/>
        <v>-4369.2813642105257</v>
      </c>
      <c r="M277" s="57">
        <f t="shared" si="65"/>
        <v>-5795.203091549296</v>
      </c>
      <c r="N277" s="51">
        <v>-5.1675500000000003</v>
      </c>
      <c r="O277" s="51">
        <v>-3.94015</v>
      </c>
      <c r="P277" s="51">
        <v>-4.3047399999999998</v>
      </c>
      <c r="Q277">
        <f t="shared" si="66"/>
        <v>-5301.8111917177757</v>
      </c>
      <c r="R277">
        <f t="shared" si="67"/>
        <v>-4954.3683101503739</v>
      </c>
      <c r="S277">
        <f t="shared" si="68"/>
        <v>-4527.6930433962261</v>
      </c>
      <c r="T277" s="56">
        <v>-4.9145500000000002</v>
      </c>
      <c r="U277" s="51">
        <v>-4.8672800000000001</v>
      </c>
      <c r="V277" s="51">
        <v>-3.8091200000000001</v>
      </c>
      <c r="W277">
        <f t="shared" si="69"/>
        <v>-5687.7838702422159</v>
      </c>
      <c r="X277">
        <f t="shared" si="70"/>
        <v>-5537.2759918367328</v>
      </c>
      <c r="Y277" s="57">
        <f t="shared" si="71"/>
        <v>-4881.3653885057474</v>
      </c>
      <c r="Z277" s="56">
        <v>-4.8275699999999997</v>
      </c>
      <c r="AA277" s="51">
        <v>-4.1953399999999998</v>
      </c>
      <c r="AB277" s="51">
        <v>-3.7177799999999999</v>
      </c>
      <c r="AC277">
        <f t="shared" si="72"/>
        <v>-5030.1474700934559</v>
      </c>
      <c r="AD277">
        <f t="shared" si="73"/>
        <v>-4993.6490028469725</v>
      </c>
      <c r="AE277" s="57">
        <f t="shared" si="74"/>
        <v>-4505.383610869565</v>
      </c>
    </row>
    <row r="278" spans="1:31" x14ac:dyDescent="0.2">
      <c r="A278" s="50">
        <v>232.7</v>
      </c>
      <c r="B278" s="56">
        <v>-4.9489700000000001</v>
      </c>
      <c r="C278" s="51">
        <v>-4.0492400000000002</v>
      </c>
      <c r="D278" s="51">
        <v>-4.12988</v>
      </c>
      <c r="E278">
        <f t="shared" si="60"/>
        <v>-5747.5069302083339</v>
      </c>
      <c r="F278">
        <f t="shared" si="61"/>
        <v>-4960.986457142857</v>
      </c>
      <c r="G278" s="57">
        <f t="shared" si="62"/>
        <v>-5135.0221695167265</v>
      </c>
      <c r="H278" s="56">
        <v>-3.7127300000000001</v>
      </c>
      <c r="I278" s="51">
        <v>-3.7749199999999998</v>
      </c>
      <c r="J278" s="51">
        <v>-3.74993</v>
      </c>
      <c r="K278">
        <f t="shared" si="63"/>
        <v>-4341.9468639860152</v>
      </c>
      <c r="L278">
        <f t="shared" si="64"/>
        <v>-4430.1666399999986</v>
      </c>
      <c r="M278" s="57">
        <f t="shared" si="65"/>
        <v>-5888.4464183098598</v>
      </c>
      <c r="N278" s="51">
        <v>-5.2853700000000003</v>
      </c>
      <c r="O278" s="51">
        <v>-3.98122</v>
      </c>
      <c r="P278" s="51">
        <v>-4.3689900000000002</v>
      </c>
      <c r="Q278">
        <f t="shared" si="66"/>
        <v>-5422.6923432515177</v>
      </c>
      <c r="R278">
        <f t="shared" si="67"/>
        <v>-5006.0099751879679</v>
      </c>
      <c r="S278">
        <f t="shared" si="68"/>
        <v>-4595.270708490566</v>
      </c>
      <c r="T278" s="56">
        <v>-5.0129599999999996</v>
      </c>
      <c r="U278" s="51">
        <v>-4.9188499999999999</v>
      </c>
      <c r="V278" s="51">
        <v>-3.8927800000000001</v>
      </c>
      <c r="W278">
        <f t="shared" si="69"/>
        <v>-5801.6772705882368</v>
      </c>
      <c r="X278">
        <f t="shared" si="70"/>
        <v>-5595.94476020408</v>
      </c>
      <c r="Y278" s="57">
        <f t="shared" si="71"/>
        <v>-4988.5751977011496</v>
      </c>
      <c r="Z278" s="56">
        <v>-4.90496</v>
      </c>
      <c r="AA278" s="51">
        <v>-4.2616800000000001</v>
      </c>
      <c r="AB278" s="51">
        <v>-3.7469299999999999</v>
      </c>
      <c r="AC278">
        <f t="shared" si="72"/>
        <v>-5110.7849570093449</v>
      </c>
      <c r="AD278">
        <f t="shared" si="73"/>
        <v>-5072.6124896797128</v>
      </c>
      <c r="AE278" s="57">
        <f t="shared" si="74"/>
        <v>-4540.7089749999996</v>
      </c>
    </row>
    <row r="279" spans="1:31" x14ac:dyDescent="0.2">
      <c r="A279" s="50">
        <v>232.6</v>
      </c>
      <c r="B279" s="56">
        <v>-5.0215899999999998</v>
      </c>
      <c r="C279" s="51">
        <v>-4.1249099999999999</v>
      </c>
      <c r="D279" s="51">
        <v>-4.2479899999999997</v>
      </c>
      <c r="E279">
        <f t="shared" si="60"/>
        <v>-5831.8444697916666</v>
      </c>
      <c r="F279">
        <f t="shared" si="61"/>
        <v>-5053.6946802197799</v>
      </c>
      <c r="G279" s="57">
        <f t="shared" si="62"/>
        <v>-5281.8781237918192</v>
      </c>
      <c r="H279" s="56">
        <v>-3.8146300000000002</v>
      </c>
      <c r="I279" s="51">
        <v>-3.8239200000000002</v>
      </c>
      <c r="J279" s="51">
        <v>-3.8072599999999999</v>
      </c>
      <c r="K279">
        <f t="shared" si="63"/>
        <v>-4461.1164199300711</v>
      </c>
      <c r="L279">
        <f t="shared" si="64"/>
        <v>-4487.6720084210519</v>
      </c>
      <c r="M279" s="57">
        <f t="shared" si="65"/>
        <v>-5978.4706676056339</v>
      </c>
      <c r="N279" s="51">
        <v>-5.3973800000000001</v>
      </c>
      <c r="O279" s="51">
        <v>-4.0130299999999997</v>
      </c>
      <c r="P279" s="51">
        <v>-4.4329599999999996</v>
      </c>
      <c r="Q279">
        <f t="shared" si="66"/>
        <v>-5537.6125417177745</v>
      </c>
      <c r="R279">
        <f t="shared" si="67"/>
        <v>-5046.0080605263129</v>
      </c>
      <c r="S279">
        <f t="shared" si="68"/>
        <v>-4662.5538716981127</v>
      </c>
      <c r="T279" s="56">
        <v>-5.1054599999999999</v>
      </c>
      <c r="U279" s="51">
        <v>-4.9715100000000003</v>
      </c>
      <c r="V279" s="51">
        <v>-3.9851299999999998</v>
      </c>
      <c r="W279">
        <f t="shared" si="69"/>
        <v>-5908.7308173010397</v>
      </c>
      <c r="X279">
        <f t="shared" si="70"/>
        <v>-5655.8535704081623</v>
      </c>
      <c r="Y279" s="57">
        <f t="shared" si="71"/>
        <v>-5106.921191954023</v>
      </c>
      <c r="Z279" s="56">
        <v>-4.9867299999999997</v>
      </c>
      <c r="AA279" s="51">
        <v>-4.3270600000000004</v>
      </c>
      <c r="AB279" s="51">
        <v>-3.7766799999999998</v>
      </c>
      <c r="AC279">
        <f t="shared" si="72"/>
        <v>-5195.986240186915</v>
      </c>
      <c r="AD279">
        <f t="shared" si="73"/>
        <v>-5150.4333032028453</v>
      </c>
      <c r="AE279" s="57">
        <f t="shared" si="74"/>
        <v>-4576.7614478260866</v>
      </c>
    </row>
    <row r="280" spans="1:31" x14ac:dyDescent="0.2">
      <c r="A280" s="50">
        <v>232.5</v>
      </c>
      <c r="B280" s="56">
        <v>-5.0962500000000004</v>
      </c>
      <c r="C280" s="51">
        <v>-4.1990299999999996</v>
      </c>
      <c r="D280" s="51">
        <v>-4.3628600000000004</v>
      </c>
      <c r="E280">
        <f t="shared" si="60"/>
        <v>-5918.5511718749995</v>
      </c>
      <c r="F280">
        <f t="shared" si="61"/>
        <v>-5144.5038978021976</v>
      </c>
      <c r="G280" s="57">
        <f t="shared" si="62"/>
        <v>-5424.7055174721172</v>
      </c>
      <c r="H280" s="56">
        <v>-3.9140600000000001</v>
      </c>
      <c r="I280" s="51">
        <v>-3.8720500000000002</v>
      </c>
      <c r="J280" s="51">
        <v>-3.8702000000000001</v>
      </c>
      <c r="K280">
        <f t="shared" si="63"/>
        <v>-4577.3973713286723</v>
      </c>
      <c r="L280">
        <f t="shared" si="64"/>
        <v>-4544.1563631578938</v>
      </c>
      <c r="M280" s="57">
        <f t="shared" si="65"/>
        <v>-6077.3041971830989</v>
      </c>
      <c r="N280" s="51">
        <v>-5.5070300000000003</v>
      </c>
      <c r="O280" s="51">
        <v>-4.0523199999999999</v>
      </c>
      <c r="P280" s="51">
        <v>-4.5046400000000002</v>
      </c>
      <c r="Q280">
        <f t="shared" si="66"/>
        <v>-5650.1114236196154</v>
      </c>
      <c r="R280">
        <f t="shared" si="67"/>
        <v>-5095.4115428571404</v>
      </c>
      <c r="S280">
        <f t="shared" si="68"/>
        <v>-4737.9463547169817</v>
      </c>
      <c r="T280" s="56">
        <v>-5.1942399999999997</v>
      </c>
      <c r="U280" s="51">
        <v>-5.0208399999999997</v>
      </c>
      <c r="V280" s="51">
        <v>-4.0798300000000003</v>
      </c>
      <c r="W280">
        <f t="shared" si="69"/>
        <v>-6011.4790754325268</v>
      </c>
      <c r="X280">
        <f t="shared" si="70"/>
        <v>-5711.9739959183653</v>
      </c>
      <c r="Y280" s="57">
        <f t="shared" si="71"/>
        <v>-5228.2786977011501</v>
      </c>
      <c r="Z280" s="56">
        <v>-5.0661300000000002</v>
      </c>
      <c r="AA280" s="51">
        <v>-4.3891099999999996</v>
      </c>
      <c r="AB280" s="51">
        <v>-3.8044799999999999</v>
      </c>
      <c r="AC280">
        <f t="shared" si="72"/>
        <v>-5278.7180719626167</v>
      </c>
      <c r="AD280">
        <f t="shared" si="73"/>
        <v>-5224.2904686832717</v>
      </c>
      <c r="AE280" s="57">
        <f t="shared" si="74"/>
        <v>-4610.4508173913046</v>
      </c>
    </row>
    <row r="281" spans="1:31" x14ac:dyDescent="0.2">
      <c r="A281" s="50">
        <v>232.4</v>
      </c>
      <c r="B281" s="56">
        <v>-5.1694100000000001</v>
      </c>
      <c r="C281" s="51">
        <v>-4.2701799999999999</v>
      </c>
      <c r="D281" s="51">
        <v>-4.4771900000000002</v>
      </c>
      <c r="E281">
        <f t="shared" si="60"/>
        <v>-6003.5158427083325</v>
      </c>
      <c r="F281">
        <f t="shared" si="61"/>
        <v>-5231.6743758241755</v>
      </c>
      <c r="G281" s="57">
        <f t="shared" si="62"/>
        <v>-5566.8614843866153</v>
      </c>
      <c r="H281" s="56">
        <v>-4.0209000000000001</v>
      </c>
      <c r="I281" s="51">
        <v>-3.93296</v>
      </c>
      <c r="J281" s="51">
        <v>-3.9462299999999999</v>
      </c>
      <c r="K281">
        <f t="shared" si="63"/>
        <v>-4702.3441363636375</v>
      </c>
      <c r="L281">
        <f t="shared" si="64"/>
        <v>-4615.6390568421039</v>
      </c>
      <c r="M281" s="57">
        <f t="shared" si="65"/>
        <v>-6196.6927140845073</v>
      </c>
      <c r="N281" s="51">
        <v>-5.62514</v>
      </c>
      <c r="O281" s="51">
        <v>-4.0971200000000003</v>
      </c>
      <c r="P281" s="51">
        <v>-4.5735999999999999</v>
      </c>
      <c r="Q281">
        <f t="shared" si="66"/>
        <v>-5771.2901098159336</v>
      </c>
      <c r="R281">
        <f t="shared" si="67"/>
        <v>-5151.7433323308251</v>
      </c>
      <c r="S281">
        <f t="shared" si="68"/>
        <v>-4810.4779622641508</v>
      </c>
      <c r="T281" s="56">
        <v>-5.2678000000000003</v>
      </c>
      <c r="U281" s="51">
        <v>-5.0554300000000003</v>
      </c>
      <c r="V281" s="51">
        <v>-4.1764299999999999</v>
      </c>
      <c r="W281">
        <f t="shared" si="69"/>
        <v>-6096.6126851211093</v>
      </c>
      <c r="X281">
        <f t="shared" si="70"/>
        <v>-5751.3254153061216</v>
      </c>
      <c r="Y281" s="57">
        <f t="shared" si="71"/>
        <v>-5352.0710425287361</v>
      </c>
      <c r="Z281" s="56">
        <v>-5.1503800000000002</v>
      </c>
      <c r="AA281" s="51">
        <v>-4.4619799999999996</v>
      </c>
      <c r="AB281" s="51">
        <v>-3.8410299999999999</v>
      </c>
      <c r="AC281">
        <f t="shared" si="72"/>
        <v>-5366.5034224299061</v>
      </c>
      <c r="AD281">
        <f t="shared" si="73"/>
        <v>-5311.0265145907451</v>
      </c>
      <c r="AE281" s="57">
        <f t="shared" si="74"/>
        <v>-4654.7438554347818</v>
      </c>
    </row>
    <row r="282" spans="1:31" x14ac:dyDescent="0.2">
      <c r="A282" s="50">
        <v>232.3</v>
      </c>
      <c r="B282" s="56">
        <v>-5.2419099999999998</v>
      </c>
      <c r="C282" s="51">
        <v>-4.3467099999999999</v>
      </c>
      <c r="D282" s="51">
        <v>-4.5960999999999999</v>
      </c>
      <c r="E282">
        <f t="shared" si="60"/>
        <v>-6087.714019791666</v>
      </c>
      <c r="F282">
        <f t="shared" si="61"/>
        <v>-5325.43624065934</v>
      </c>
      <c r="G282" s="57">
        <f t="shared" si="62"/>
        <v>-5714.7121449814103</v>
      </c>
      <c r="H282" s="56">
        <v>-4.1207599999999998</v>
      </c>
      <c r="I282" s="51">
        <v>-3.99641</v>
      </c>
      <c r="J282" s="51">
        <v>-4.0257300000000003</v>
      </c>
      <c r="K282">
        <f t="shared" si="63"/>
        <v>-4819.1279622377624</v>
      </c>
      <c r="L282">
        <f t="shared" si="64"/>
        <v>-4690.102641052631</v>
      </c>
      <c r="M282" s="57">
        <f t="shared" si="65"/>
        <v>-6321.5301084507046</v>
      </c>
      <c r="N282" s="51">
        <v>-5.7384399999999998</v>
      </c>
      <c r="O282" s="51">
        <v>-4.1465300000000003</v>
      </c>
      <c r="P282" s="51">
        <v>-4.6424799999999999</v>
      </c>
      <c r="Q282">
        <f t="shared" si="66"/>
        <v>-5887.5338245398589</v>
      </c>
      <c r="R282">
        <f t="shared" si="67"/>
        <v>-5213.8717635338326</v>
      </c>
      <c r="S282">
        <f t="shared" si="68"/>
        <v>-4882.9254264150941</v>
      </c>
      <c r="T282" s="56">
        <v>-5.3406099999999999</v>
      </c>
      <c r="U282" s="51">
        <v>-5.0897300000000003</v>
      </c>
      <c r="V282" s="51">
        <v>-4.2786799999999996</v>
      </c>
      <c r="W282">
        <f t="shared" si="69"/>
        <v>-6180.8782930795869</v>
      </c>
      <c r="X282">
        <f t="shared" si="70"/>
        <v>-5790.3469153061224</v>
      </c>
      <c r="Y282" s="57">
        <f t="shared" si="71"/>
        <v>-5483.1038298850572</v>
      </c>
      <c r="Z282" s="56">
        <v>-5.2374200000000002</v>
      </c>
      <c r="AA282" s="51">
        <v>-4.5404099999999996</v>
      </c>
      <c r="AB282" s="51">
        <v>-3.88361</v>
      </c>
      <c r="AC282">
        <f t="shared" si="72"/>
        <v>-5457.1958485981304</v>
      </c>
      <c r="AD282">
        <f t="shared" si="73"/>
        <v>-5404.3805434163669</v>
      </c>
      <c r="AE282" s="57">
        <f t="shared" si="74"/>
        <v>-4706.3443358695649</v>
      </c>
    </row>
    <row r="283" spans="1:31" x14ac:dyDescent="0.2">
      <c r="A283" s="50">
        <v>232.2</v>
      </c>
      <c r="B283" s="56">
        <v>-5.3160100000000003</v>
      </c>
      <c r="C283" s="51">
        <v>-4.4317099999999998</v>
      </c>
      <c r="D283" s="51">
        <v>-4.7185899999999998</v>
      </c>
      <c r="E283">
        <f t="shared" si="60"/>
        <v>-6173.7703635416674</v>
      </c>
      <c r="F283">
        <f t="shared" si="61"/>
        <v>-5429.5752516483517</v>
      </c>
      <c r="G283" s="57">
        <f t="shared" si="62"/>
        <v>-5867.0141163568751</v>
      </c>
      <c r="H283" s="56">
        <v>-4.2215100000000003</v>
      </c>
      <c r="I283" s="51">
        <v>-4.0549200000000001</v>
      </c>
      <c r="J283" s="51">
        <v>-4.1072300000000004</v>
      </c>
      <c r="K283">
        <f t="shared" si="63"/>
        <v>-4936.9526213286726</v>
      </c>
      <c r="L283">
        <f t="shared" si="64"/>
        <v>-4758.7687452631571</v>
      </c>
      <c r="M283" s="57">
        <f t="shared" si="65"/>
        <v>-6449.5080661971833</v>
      </c>
      <c r="N283" s="51">
        <v>-5.8400699999999999</v>
      </c>
      <c r="O283" s="51">
        <v>-4.2016900000000001</v>
      </c>
      <c r="P283" s="51">
        <v>-4.7065299999999999</v>
      </c>
      <c r="Q283">
        <f t="shared" si="66"/>
        <v>-5991.8043340490613</v>
      </c>
      <c r="R283">
        <f t="shared" si="67"/>
        <v>-5283.2302793233066</v>
      </c>
      <c r="S283">
        <f t="shared" si="68"/>
        <v>-4950.2927330188668</v>
      </c>
      <c r="T283" s="56">
        <v>-5.4088099999999999</v>
      </c>
      <c r="U283" s="51">
        <v>-5.11937</v>
      </c>
      <c r="V283" s="51">
        <v>-4.3771599999999999</v>
      </c>
      <c r="W283">
        <f t="shared" si="69"/>
        <v>-6259.8085837370254</v>
      </c>
      <c r="X283">
        <f t="shared" si="70"/>
        <v>-5824.0669520408155</v>
      </c>
      <c r="Y283" s="57">
        <f t="shared" si="71"/>
        <v>-5609.3053839080458</v>
      </c>
      <c r="Z283" s="56">
        <v>-5.3247299999999997</v>
      </c>
      <c r="AA283" s="51">
        <v>-4.6195399999999998</v>
      </c>
      <c r="AB283" s="51">
        <v>-3.9225599999999998</v>
      </c>
      <c r="AC283">
        <f t="shared" si="72"/>
        <v>-5548.1696046728957</v>
      </c>
      <c r="AD283">
        <f t="shared" si="73"/>
        <v>-5498.5677715302463</v>
      </c>
      <c r="AE283" s="57">
        <f t="shared" si="74"/>
        <v>-4753.5458086956523</v>
      </c>
    </row>
    <row r="284" spans="1:31" x14ac:dyDescent="0.2">
      <c r="A284" s="50">
        <v>232.1</v>
      </c>
      <c r="B284" s="56">
        <v>-5.3972100000000003</v>
      </c>
      <c r="C284" s="51">
        <v>-4.5180800000000003</v>
      </c>
      <c r="D284" s="51">
        <v>-4.8377100000000004</v>
      </c>
      <c r="E284">
        <f t="shared" si="60"/>
        <v>-6268.0723218749999</v>
      </c>
      <c r="F284">
        <f t="shared" si="61"/>
        <v>-5535.392738461539</v>
      </c>
      <c r="G284" s="57">
        <f t="shared" si="62"/>
        <v>-6015.1258873605921</v>
      </c>
      <c r="H284" s="56">
        <v>-4.3188199999999997</v>
      </c>
      <c r="I284" s="51">
        <v>-4.1116099999999998</v>
      </c>
      <c r="J284" s="51">
        <v>-4.1872499999999997</v>
      </c>
      <c r="K284">
        <f t="shared" si="63"/>
        <v>-5050.7542846153856</v>
      </c>
      <c r="L284">
        <f t="shared" si="64"/>
        <v>-4825.2989357894721</v>
      </c>
      <c r="M284" s="57">
        <f t="shared" si="65"/>
        <v>-6575.1620070422532</v>
      </c>
      <c r="N284" s="51">
        <v>-5.9328700000000003</v>
      </c>
      <c r="O284" s="51">
        <v>-4.2581300000000004</v>
      </c>
      <c r="P284" s="51">
        <v>-4.7717200000000002</v>
      </c>
      <c r="Q284">
        <f t="shared" si="66"/>
        <v>-6087.0154260736017</v>
      </c>
      <c r="R284">
        <f t="shared" si="67"/>
        <v>-5354.1982748120281</v>
      </c>
      <c r="S284">
        <f t="shared" si="68"/>
        <v>-5018.8590830188687</v>
      </c>
      <c r="T284" s="56">
        <v>-5.4712100000000001</v>
      </c>
      <c r="U284" s="51">
        <v>-5.1521800000000004</v>
      </c>
      <c r="V284" s="51">
        <v>-4.47004</v>
      </c>
      <c r="W284">
        <f t="shared" si="69"/>
        <v>-6332.0263276816631</v>
      </c>
      <c r="X284">
        <f t="shared" si="70"/>
        <v>-5861.3933489795909</v>
      </c>
      <c r="Y284" s="57">
        <f t="shared" si="71"/>
        <v>-5728.330570114942</v>
      </c>
      <c r="Z284" s="56">
        <v>-5.4108400000000003</v>
      </c>
      <c r="AA284" s="51">
        <v>-4.6980399999999998</v>
      </c>
      <c r="AB284" s="51">
        <v>-3.9650099999999999</v>
      </c>
      <c r="AC284">
        <f t="shared" si="72"/>
        <v>-5637.893005607476</v>
      </c>
      <c r="AD284">
        <f t="shared" si="73"/>
        <v>-5592.0051202846944</v>
      </c>
      <c r="AE284" s="57">
        <f t="shared" si="74"/>
        <v>-4804.9887489130433</v>
      </c>
    </row>
    <row r="285" spans="1:31" x14ac:dyDescent="0.2">
      <c r="A285" s="50">
        <v>232</v>
      </c>
      <c r="B285" s="56">
        <v>-5.4741600000000004</v>
      </c>
      <c r="C285" s="51">
        <v>-4.6055200000000003</v>
      </c>
      <c r="D285" s="51">
        <v>-4.9566299999999996</v>
      </c>
      <c r="E285">
        <f t="shared" si="60"/>
        <v>-6357.4385250000005</v>
      </c>
      <c r="F285">
        <f t="shared" si="61"/>
        <v>-5642.5211516483514</v>
      </c>
      <c r="G285" s="57">
        <f t="shared" si="62"/>
        <v>-6162.9889817843832</v>
      </c>
      <c r="H285" s="56">
        <v>-4.4214200000000003</v>
      </c>
      <c r="I285" s="51">
        <v>-4.1598499999999996</v>
      </c>
      <c r="J285" s="51">
        <v>-4.2712500000000002</v>
      </c>
      <c r="K285">
        <f t="shared" si="63"/>
        <v>-5170.7424734265751</v>
      </c>
      <c r="L285">
        <f t="shared" si="64"/>
        <v>-4881.9123842105246</v>
      </c>
      <c r="M285" s="57">
        <f t="shared" si="65"/>
        <v>-6707.065669014085</v>
      </c>
      <c r="N285" s="51">
        <v>-6.0320200000000002</v>
      </c>
      <c r="O285" s="51">
        <v>-4.3145499999999997</v>
      </c>
      <c r="P285" s="51">
        <v>-4.83561</v>
      </c>
      <c r="Q285">
        <f t="shared" si="66"/>
        <v>-6188.7415012269748</v>
      </c>
      <c r="R285">
        <f t="shared" si="67"/>
        <v>-5425.1411221804483</v>
      </c>
      <c r="S285">
        <f t="shared" si="68"/>
        <v>-5086.0581028301885</v>
      </c>
      <c r="T285" s="56">
        <v>-5.5228900000000003</v>
      </c>
      <c r="U285" s="51">
        <v>-5.1818299999999997</v>
      </c>
      <c r="V285" s="51">
        <v>-4.56074</v>
      </c>
      <c r="W285">
        <f t="shared" si="69"/>
        <v>-6391.8374335640165</v>
      </c>
      <c r="X285">
        <f t="shared" si="70"/>
        <v>-5895.1247622448964</v>
      </c>
      <c r="Y285" s="57">
        <f t="shared" si="71"/>
        <v>-5844.5620988505743</v>
      </c>
      <c r="Z285" s="56">
        <v>-5.4822300000000004</v>
      </c>
      <c r="AA285" s="51">
        <v>-4.7754700000000003</v>
      </c>
      <c r="AB285" s="51">
        <v>-4.0121399999999996</v>
      </c>
      <c r="AC285">
        <f t="shared" si="72"/>
        <v>-5712.2787168224295</v>
      </c>
      <c r="AD285">
        <f t="shared" si="73"/>
        <v>-5684.1688644128089</v>
      </c>
      <c r="AE285" s="57">
        <f t="shared" si="74"/>
        <v>-4862.1031369565208</v>
      </c>
    </row>
    <row r="286" spans="1:31" x14ac:dyDescent="0.2">
      <c r="A286" s="50">
        <v>231.9</v>
      </c>
      <c r="B286" s="56">
        <v>-5.5403200000000004</v>
      </c>
      <c r="C286" s="51">
        <v>-4.6985700000000001</v>
      </c>
      <c r="D286" s="51">
        <v>-5.0662599999999998</v>
      </c>
      <c r="E286">
        <f t="shared" si="60"/>
        <v>-6434.2737166666666</v>
      </c>
      <c r="F286">
        <f t="shared" si="61"/>
        <v>-5756.5227395604397</v>
      </c>
      <c r="G286" s="57">
        <f t="shared" si="62"/>
        <v>-6299.3010490706292</v>
      </c>
      <c r="H286" s="56">
        <v>-4.5160400000000003</v>
      </c>
      <c r="I286" s="51">
        <v>-4.2044699999999997</v>
      </c>
      <c r="J286" s="51">
        <v>-4.3541600000000003</v>
      </c>
      <c r="K286">
        <f t="shared" si="63"/>
        <v>-5281.398247552449</v>
      </c>
      <c r="L286">
        <f t="shared" si="64"/>
        <v>-4934.2774768421041</v>
      </c>
      <c r="M286" s="57">
        <f t="shared" si="65"/>
        <v>-6837.2577239436623</v>
      </c>
      <c r="N286" s="51">
        <v>-6.1283300000000001</v>
      </c>
      <c r="O286" s="51">
        <v>-4.3735299999999997</v>
      </c>
      <c r="P286" s="51">
        <v>-4.8995199999999999</v>
      </c>
      <c r="Q286">
        <f t="shared" si="66"/>
        <v>-6287.553788650288</v>
      </c>
      <c r="R286">
        <f t="shared" si="67"/>
        <v>-5499.3029289473661</v>
      </c>
      <c r="S286">
        <f t="shared" si="68"/>
        <v>-5153.2781584905661</v>
      </c>
      <c r="T286" s="56">
        <v>-5.5646199999999997</v>
      </c>
      <c r="U286" s="51">
        <v>-5.2128899999999998</v>
      </c>
      <c r="V286" s="51">
        <v>-4.64201</v>
      </c>
      <c r="W286">
        <f t="shared" si="69"/>
        <v>-6440.1330498269917</v>
      </c>
      <c r="X286">
        <f t="shared" si="70"/>
        <v>-5930.4602663265296</v>
      </c>
      <c r="Y286" s="57">
        <f t="shared" si="71"/>
        <v>-5948.7091367816101</v>
      </c>
      <c r="Z286" s="56">
        <v>-5.5522400000000003</v>
      </c>
      <c r="AA286" s="51">
        <v>-4.84802</v>
      </c>
      <c r="AB286" s="51">
        <v>-4.0640999999999998</v>
      </c>
      <c r="AC286">
        <f t="shared" si="72"/>
        <v>-5785.2265196261678</v>
      </c>
      <c r="AD286">
        <f t="shared" si="73"/>
        <v>-5770.5240192170795</v>
      </c>
      <c r="AE286" s="57">
        <f t="shared" si="74"/>
        <v>-4925.0707499999999</v>
      </c>
    </row>
    <row r="287" spans="1:31" x14ac:dyDescent="0.2">
      <c r="A287" s="50">
        <v>231.8</v>
      </c>
      <c r="B287" s="56">
        <v>-5.6069599999999999</v>
      </c>
      <c r="C287" s="51">
        <v>-4.7806899999999999</v>
      </c>
      <c r="D287" s="51">
        <v>-5.1659499999999996</v>
      </c>
      <c r="E287">
        <f t="shared" si="60"/>
        <v>-6511.6663583333329</v>
      </c>
      <c r="F287">
        <f t="shared" si="61"/>
        <v>-5857.1332758241761</v>
      </c>
      <c r="G287" s="57">
        <f t="shared" si="62"/>
        <v>-6423.2538903345694</v>
      </c>
      <c r="H287" s="56">
        <v>-4.6040299999999998</v>
      </c>
      <c r="I287" s="51">
        <v>-4.2496200000000002</v>
      </c>
      <c r="J287" s="51">
        <v>-4.4311299999999996</v>
      </c>
      <c r="K287">
        <f t="shared" si="63"/>
        <v>-5384.3003989510507</v>
      </c>
      <c r="L287">
        <f t="shared" si="64"/>
        <v>-4987.2645663157882</v>
      </c>
      <c r="M287" s="57">
        <f t="shared" si="65"/>
        <v>-6958.1223056338022</v>
      </c>
      <c r="N287" s="51">
        <v>-6.2097100000000003</v>
      </c>
      <c r="O287" s="51">
        <v>-4.4342800000000002</v>
      </c>
      <c r="P287" s="51">
        <v>-4.9627800000000004</v>
      </c>
      <c r="Q287">
        <f t="shared" si="66"/>
        <v>-6371.0481708588768</v>
      </c>
      <c r="R287">
        <f t="shared" si="67"/>
        <v>-5575.6903443608999</v>
      </c>
      <c r="S287">
        <f t="shared" si="68"/>
        <v>-5219.8145490566039</v>
      </c>
      <c r="T287" s="56">
        <v>-5.5965600000000002</v>
      </c>
      <c r="U287" s="51">
        <v>-5.2399800000000001</v>
      </c>
      <c r="V287" s="51">
        <v>-4.7335700000000003</v>
      </c>
      <c r="W287">
        <f t="shared" si="69"/>
        <v>-6477.0983501730125</v>
      </c>
      <c r="X287">
        <f t="shared" si="70"/>
        <v>-5961.2792877551001</v>
      </c>
      <c r="Y287" s="57">
        <f t="shared" si="71"/>
        <v>-6066.042750574713</v>
      </c>
      <c r="Z287" s="56">
        <v>-5.6196599999999997</v>
      </c>
      <c r="AA287" s="51">
        <v>-4.9196099999999996</v>
      </c>
      <c r="AB287" s="51">
        <v>-4.1219099999999997</v>
      </c>
      <c r="AC287">
        <f t="shared" si="72"/>
        <v>-5855.4756392523359</v>
      </c>
      <c r="AD287">
        <f t="shared" si="73"/>
        <v>-5855.7365007117405</v>
      </c>
      <c r="AE287" s="57">
        <f t="shared" si="74"/>
        <v>-4995.1276728260864</v>
      </c>
    </row>
    <row r="288" spans="1:31" x14ac:dyDescent="0.2">
      <c r="A288" s="50">
        <v>231.7</v>
      </c>
      <c r="B288" s="56">
        <v>-5.66892</v>
      </c>
      <c r="C288" s="51">
        <v>-4.8575699999999999</v>
      </c>
      <c r="D288" s="51">
        <v>-5.2674700000000003</v>
      </c>
      <c r="E288">
        <f t="shared" si="60"/>
        <v>-6583.6238625000005</v>
      </c>
      <c r="F288">
        <f t="shared" si="61"/>
        <v>-5951.3239483516481</v>
      </c>
      <c r="G288" s="57">
        <f t="shared" si="62"/>
        <v>-6549.4821223048302</v>
      </c>
      <c r="H288" s="56">
        <v>-4.6829900000000002</v>
      </c>
      <c r="I288" s="51">
        <v>-4.2861000000000002</v>
      </c>
      <c r="J288" s="51">
        <v>-4.50779</v>
      </c>
      <c r="K288">
        <f t="shared" si="63"/>
        <v>-5476.6421863636378</v>
      </c>
      <c r="L288">
        <f t="shared" si="64"/>
        <v>-5030.0767263157886</v>
      </c>
      <c r="M288" s="57">
        <f t="shared" si="65"/>
        <v>-7078.5001000000002</v>
      </c>
      <c r="N288" s="51">
        <v>-6.2841199999999997</v>
      </c>
      <c r="O288" s="51">
        <v>-4.4842700000000004</v>
      </c>
      <c r="P288" s="51">
        <v>-5.0163799999999998</v>
      </c>
      <c r="Q288">
        <f t="shared" si="66"/>
        <v>-6447.3914613496736</v>
      </c>
      <c r="R288">
        <f t="shared" si="67"/>
        <v>-5638.5480710526299</v>
      </c>
      <c r="S288">
        <f t="shared" si="68"/>
        <v>-5276.1906245283017</v>
      </c>
      <c r="T288" s="56">
        <v>-5.6190499999999997</v>
      </c>
      <c r="U288" s="51">
        <v>-5.2692300000000003</v>
      </c>
      <c r="V288" s="51">
        <v>-4.8281200000000002</v>
      </c>
      <c r="W288">
        <f t="shared" si="69"/>
        <v>-6503.1268287197254</v>
      </c>
      <c r="X288">
        <f t="shared" si="70"/>
        <v>-5994.5556397959172</v>
      </c>
      <c r="Y288" s="57">
        <f t="shared" si="71"/>
        <v>-6187.2080321839085</v>
      </c>
      <c r="Z288" s="56">
        <v>-5.6951999999999998</v>
      </c>
      <c r="AA288" s="51">
        <v>-4.98454</v>
      </c>
      <c r="AB288" s="51">
        <v>-4.1854800000000001</v>
      </c>
      <c r="AC288">
        <f t="shared" si="72"/>
        <v>-5934.1854953271013</v>
      </c>
      <c r="AD288">
        <f t="shared" si="73"/>
        <v>-5933.0216861209938</v>
      </c>
      <c r="AE288" s="57">
        <f t="shared" si="74"/>
        <v>-5072.1648391304343</v>
      </c>
    </row>
    <row r="289" spans="1:31" x14ac:dyDescent="0.2">
      <c r="A289" s="50">
        <v>231.6</v>
      </c>
      <c r="B289" s="56">
        <v>-5.7282999999999999</v>
      </c>
      <c r="C289" s="51">
        <v>-4.9351399999999996</v>
      </c>
      <c r="D289" s="51">
        <v>-5.3635000000000002</v>
      </c>
      <c r="E289">
        <f t="shared" si="60"/>
        <v>-6652.5850729166659</v>
      </c>
      <c r="F289">
        <f t="shared" si="61"/>
        <v>-6046.3599846153838</v>
      </c>
      <c r="G289" s="57">
        <f t="shared" si="62"/>
        <v>-6668.8841821561318</v>
      </c>
      <c r="H289" s="56">
        <v>-4.7606099999999998</v>
      </c>
      <c r="I289" s="51">
        <v>-4.32315</v>
      </c>
      <c r="J289" s="51">
        <v>-4.5896400000000002</v>
      </c>
      <c r="K289">
        <f t="shared" si="63"/>
        <v>-5567.4168765734266</v>
      </c>
      <c r="L289">
        <f t="shared" si="64"/>
        <v>-5073.5578263157886</v>
      </c>
      <c r="M289" s="57">
        <f t="shared" si="65"/>
        <v>-7207.0276563380294</v>
      </c>
      <c r="N289" s="51">
        <v>-6.3519600000000001</v>
      </c>
      <c r="O289" s="51">
        <v>-4.5367800000000003</v>
      </c>
      <c r="P289" s="51">
        <v>-5.0647200000000003</v>
      </c>
      <c r="Q289">
        <f t="shared" si="66"/>
        <v>-6516.9940527607168</v>
      </c>
      <c r="R289">
        <f t="shared" si="67"/>
        <v>-5704.574460902254</v>
      </c>
      <c r="S289">
        <f t="shared" si="68"/>
        <v>-5327.034271698114</v>
      </c>
      <c r="T289" s="56">
        <v>-5.6390399999999996</v>
      </c>
      <c r="U289" s="51">
        <v>-5.3001699999999996</v>
      </c>
      <c r="V289" s="51">
        <v>-4.9099399999999997</v>
      </c>
      <c r="W289">
        <f t="shared" si="69"/>
        <v>-6526.2619681660917</v>
      </c>
      <c r="X289">
        <f t="shared" si="70"/>
        <v>-6029.7546255102025</v>
      </c>
      <c r="Y289" s="57">
        <f t="shared" si="71"/>
        <v>-6292.0598919540225</v>
      </c>
      <c r="Z289" s="56">
        <v>-5.7720700000000003</v>
      </c>
      <c r="AA289" s="51">
        <v>-5.0479000000000003</v>
      </c>
      <c r="AB289" s="51">
        <v>-4.2544599999999999</v>
      </c>
      <c r="AC289">
        <f t="shared" si="72"/>
        <v>-6014.2811616822428</v>
      </c>
      <c r="AD289">
        <f t="shared" si="73"/>
        <v>-6008.4381245551585</v>
      </c>
      <c r="AE289" s="57">
        <f t="shared" si="74"/>
        <v>-5155.7581021739124</v>
      </c>
    </row>
    <row r="290" spans="1:31" x14ac:dyDescent="0.2">
      <c r="A290" s="50">
        <v>231.5</v>
      </c>
      <c r="B290" s="56">
        <v>-5.7930099999999998</v>
      </c>
      <c r="C290" s="51">
        <v>-5.0095799999999997</v>
      </c>
      <c r="D290" s="51">
        <v>-5.4561299999999999</v>
      </c>
      <c r="E290">
        <f t="shared" si="60"/>
        <v>-6727.7363010416666</v>
      </c>
      <c r="F290">
        <f t="shared" si="61"/>
        <v>-6137.5612549450543</v>
      </c>
      <c r="G290" s="57">
        <f t="shared" si="62"/>
        <v>-6784.0587401486964</v>
      </c>
      <c r="H290" s="56">
        <v>-4.8321800000000001</v>
      </c>
      <c r="I290" s="51">
        <v>-4.3658599999999996</v>
      </c>
      <c r="J290" s="51">
        <v>-4.6772200000000002</v>
      </c>
      <c r="K290">
        <f t="shared" si="63"/>
        <v>-5651.1162398601409</v>
      </c>
      <c r="L290">
        <f t="shared" si="64"/>
        <v>-5123.6813831578929</v>
      </c>
      <c r="M290" s="57">
        <f t="shared" si="65"/>
        <v>-7344.5529267605634</v>
      </c>
      <c r="N290" s="51">
        <v>-6.4118000000000004</v>
      </c>
      <c r="O290" s="51">
        <v>-4.59117</v>
      </c>
      <c r="P290" s="51">
        <v>-5.1106400000000001</v>
      </c>
      <c r="Q290">
        <f t="shared" si="66"/>
        <v>-6578.3887914110228</v>
      </c>
      <c r="R290">
        <f t="shared" si="67"/>
        <v>-5772.9647740601476</v>
      </c>
      <c r="S290">
        <f t="shared" si="68"/>
        <v>-5375.3325811320756</v>
      </c>
      <c r="T290" s="56">
        <v>-5.6588200000000004</v>
      </c>
      <c r="U290" s="51">
        <v>-5.3351600000000001</v>
      </c>
      <c r="V290" s="51">
        <v>-4.9918199999999997</v>
      </c>
      <c r="W290">
        <f t="shared" si="69"/>
        <v>-6549.1540671280309</v>
      </c>
      <c r="X290">
        <f t="shared" si="70"/>
        <v>-6069.5611061224481</v>
      </c>
      <c r="Y290" s="57">
        <f t="shared" si="71"/>
        <v>-6396.9886413793101</v>
      </c>
      <c r="Z290" s="56">
        <v>-5.8484600000000002</v>
      </c>
      <c r="AA290" s="51">
        <v>-5.1193299999999997</v>
      </c>
      <c r="AB290" s="51">
        <v>-4.3240100000000004</v>
      </c>
      <c r="AC290">
        <f t="shared" si="72"/>
        <v>-6093.8766859813077</v>
      </c>
      <c r="AD290">
        <f t="shared" si="73"/>
        <v>-6093.4601604982181</v>
      </c>
      <c r="AE290" s="57">
        <f t="shared" si="74"/>
        <v>-5240.0421184782608</v>
      </c>
    </row>
    <row r="291" spans="1:31" x14ac:dyDescent="0.2">
      <c r="A291" s="50">
        <v>231.4</v>
      </c>
      <c r="B291" s="56">
        <v>-5.8608000000000002</v>
      </c>
      <c r="C291" s="51">
        <v>-5.0863300000000002</v>
      </c>
      <c r="D291" s="51">
        <v>-5.5441000000000003</v>
      </c>
      <c r="E291">
        <f t="shared" si="60"/>
        <v>-6806.4644999999991</v>
      </c>
      <c r="F291">
        <f t="shared" si="61"/>
        <v>-6231.5926560439557</v>
      </c>
      <c r="G291" s="57">
        <f t="shared" si="62"/>
        <v>-6893.4391338289943</v>
      </c>
      <c r="H291" s="56">
        <v>-4.8962599999999998</v>
      </c>
      <c r="I291" s="51">
        <v>-4.4202599999999999</v>
      </c>
      <c r="J291" s="51">
        <v>-4.7689300000000001</v>
      </c>
      <c r="K291">
        <f t="shared" si="63"/>
        <v>-5726.0562314685321</v>
      </c>
      <c r="L291">
        <f t="shared" si="64"/>
        <v>-5187.5240778947355</v>
      </c>
      <c r="M291" s="57">
        <f t="shared" si="65"/>
        <v>-7488.5634605633804</v>
      </c>
      <c r="N291" s="51">
        <v>-6.4611400000000003</v>
      </c>
      <c r="O291" s="51">
        <v>-4.6505900000000002</v>
      </c>
      <c r="P291" s="51">
        <v>-5.1673900000000001</v>
      </c>
      <c r="Q291">
        <f t="shared" si="66"/>
        <v>-6629.0107233128638</v>
      </c>
      <c r="R291">
        <f t="shared" si="67"/>
        <v>-5847.6798394736816</v>
      </c>
      <c r="S291">
        <f t="shared" si="68"/>
        <v>-5435.0218028301879</v>
      </c>
      <c r="T291" s="56">
        <v>-5.68194</v>
      </c>
      <c r="U291" s="51">
        <v>-5.3686699999999998</v>
      </c>
      <c r="V291" s="51">
        <v>-5.06508</v>
      </c>
      <c r="W291">
        <f t="shared" si="69"/>
        <v>-6575.9116671280299</v>
      </c>
      <c r="X291">
        <f t="shared" si="70"/>
        <v>-6107.6838602040798</v>
      </c>
      <c r="Y291" s="57">
        <f t="shared" si="71"/>
        <v>-6490.8709103448273</v>
      </c>
      <c r="Z291" s="56">
        <v>-5.9286700000000003</v>
      </c>
      <c r="AA291" s="51">
        <v>-5.1865800000000002</v>
      </c>
      <c r="AB291" s="51">
        <v>-4.40259</v>
      </c>
      <c r="AC291">
        <f t="shared" si="72"/>
        <v>-6177.4525074766352</v>
      </c>
      <c r="AD291">
        <f t="shared" si="73"/>
        <v>-6173.5068064056923</v>
      </c>
      <c r="AE291" s="57">
        <f t="shared" si="74"/>
        <v>-5335.269120652174</v>
      </c>
    </row>
    <row r="292" spans="1:31" x14ac:dyDescent="0.2">
      <c r="A292" s="50">
        <v>231.3</v>
      </c>
      <c r="B292" s="56">
        <v>-5.9310200000000002</v>
      </c>
      <c r="C292" s="51">
        <v>-5.1728899999999998</v>
      </c>
      <c r="D292" s="51">
        <v>-5.6366500000000004</v>
      </c>
      <c r="E292">
        <f t="shared" si="60"/>
        <v>-6888.0147895833325</v>
      </c>
      <c r="F292">
        <f t="shared" si="61"/>
        <v>-6337.6429241758242</v>
      </c>
      <c r="G292" s="57">
        <f t="shared" si="62"/>
        <v>-7008.5142211895882</v>
      </c>
      <c r="H292" s="56">
        <v>-4.9521699999999997</v>
      </c>
      <c r="I292" s="51">
        <v>-4.4886100000000004</v>
      </c>
      <c r="J292" s="51">
        <v>-4.8543000000000003</v>
      </c>
      <c r="K292">
        <f t="shared" si="63"/>
        <v>-5791.4416080419587</v>
      </c>
      <c r="L292">
        <f t="shared" si="64"/>
        <v>-5267.7381989473679</v>
      </c>
      <c r="M292" s="57">
        <f t="shared" si="65"/>
        <v>-7622.6184084507049</v>
      </c>
      <c r="N292" s="51">
        <v>-6.5151199999999996</v>
      </c>
      <c r="O292" s="51">
        <v>-4.71326</v>
      </c>
      <c r="P292" s="51">
        <v>-5.2348400000000002</v>
      </c>
      <c r="Q292">
        <f t="shared" si="66"/>
        <v>-6684.3932098159303</v>
      </c>
      <c r="R292">
        <f t="shared" si="67"/>
        <v>-5926.4814744360874</v>
      </c>
      <c r="S292">
        <f t="shared" si="68"/>
        <v>-5505.965203773585</v>
      </c>
      <c r="T292" s="56">
        <v>-5.6991899999999998</v>
      </c>
      <c r="U292" s="51">
        <v>-5.4053699999999996</v>
      </c>
      <c r="V292" s="51">
        <v>-5.1376900000000001</v>
      </c>
      <c r="W292">
        <f t="shared" si="69"/>
        <v>-6595.8757069204175</v>
      </c>
      <c r="X292">
        <f t="shared" si="70"/>
        <v>-6149.4357275510192</v>
      </c>
      <c r="Y292" s="57">
        <f t="shared" si="71"/>
        <v>-6583.9202080459772</v>
      </c>
      <c r="Z292" s="56">
        <v>-6.0059899999999997</v>
      </c>
      <c r="AA292" s="51">
        <v>-5.2542099999999996</v>
      </c>
      <c r="AB292" s="51">
        <v>-4.4911099999999999</v>
      </c>
      <c r="AC292">
        <f t="shared" si="72"/>
        <v>-6258.0170570093442</v>
      </c>
      <c r="AD292">
        <f t="shared" si="73"/>
        <v>-6254.0057604982176</v>
      </c>
      <c r="AE292" s="57">
        <f t="shared" si="74"/>
        <v>-5442.5418902173906</v>
      </c>
    </row>
    <row r="293" spans="1:31" x14ac:dyDescent="0.2">
      <c r="A293" s="50">
        <v>231.2</v>
      </c>
      <c r="B293" s="56">
        <v>-6.0042099999999996</v>
      </c>
      <c r="C293" s="51">
        <v>-5.2684699999999998</v>
      </c>
      <c r="D293" s="51">
        <v>-5.70749</v>
      </c>
      <c r="E293">
        <f t="shared" si="60"/>
        <v>-6973.014301041665</v>
      </c>
      <c r="F293">
        <f t="shared" si="61"/>
        <v>-6454.7441791208794</v>
      </c>
      <c r="G293" s="57">
        <f t="shared" si="62"/>
        <v>-7096.5954657992543</v>
      </c>
      <c r="H293" s="56">
        <v>-5.0057900000000002</v>
      </c>
      <c r="I293" s="51">
        <v>-4.5581699999999996</v>
      </c>
      <c r="J293" s="51">
        <v>-4.9383400000000002</v>
      </c>
      <c r="K293">
        <f t="shared" si="63"/>
        <v>-5854.1488856643373</v>
      </c>
      <c r="L293">
        <f t="shared" si="64"/>
        <v>-5349.3723505263142</v>
      </c>
      <c r="M293" s="57">
        <f t="shared" si="65"/>
        <v>-7754.5848816901416</v>
      </c>
      <c r="N293" s="51">
        <v>-6.5603400000000001</v>
      </c>
      <c r="O293" s="51">
        <v>-4.7775400000000001</v>
      </c>
      <c r="P293" s="51">
        <v>-5.3093000000000004</v>
      </c>
      <c r="Q293">
        <f t="shared" si="66"/>
        <v>-6730.7880975459921</v>
      </c>
      <c r="R293">
        <f t="shared" si="67"/>
        <v>-6007.3075330827041</v>
      </c>
      <c r="S293">
        <f t="shared" si="68"/>
        <v>-5584.2816698113211</v>
      </c>
      <c r="T293" s="56">
        <v>-5.7125700000000004</v>
      </c>
      <c r="U293" s="51">
        <v>-5.4437699999999998</v>
      </c>
      <c r="V293" s="51">
        <v>-5.2083700000000004</v>
      </c>
      <c r="W293">
        <f t="shared" si="69"/>
        <v>-6611.3608577854693</v>
      </c>
      <c r="X293">
        <f t="shared" si="70"/>
        <v>-6193.1216051020392</v>
      </c>
      <c r="Y293" s="57">
        <f t="shared" si="71"/>
        <v>-6674.4962218390801</v>
      </c>
      <c r="Z293" s="56">
        <v>-6.0866499999999997</v>
      </c>
      <c r="AA293" s="51">
        <v>-5.32165</v>
      </c>
      <c r="AB293" s="51">
        <v>-4.5845000000000002</v>
      </c>
      <c r="AC293">
        <f t="shared" si="72"/>
        <v>-6342.061761682241</v>
      </c>
      <c r="AD293">
        <f t="shared" si="73"/>
        <v>-6334.2785604982182</v>
      </c>
      <c r="AE293" s="57">
        <f t="shared" si="74"/>
        <v>-5555.7163586956522</v>
      </c>
    </row>
    <row r="294" spans="1:31" x14ac:dyDescent="0.2">
      <c r="A294" s="50">
        <v>231.1</v>
      </c>
      <c r="B294" s="56">
        <v>-6.0782499999999997</v>
      </c>
      <c r="C294" s="51">
        <v>-5.3440500000000002</v>
      </c>
      <c r="D294" s="51">
        <v>-5.7711600000000001</v>
      </c>
      <c r="E294">
        <f t="shared" si="60"/>
        <v>-7059.0009635416654</v>
      </c>
      <c r="F294">
        <f t="shared" si="61"/>
        <v>-6547.342137362637</v>
      </c>
      <c r="G294" s="57">
        <f t="shared" si="62"/>
        <v>-7175.7616550185849</v>
      </c>
      <c r="H294" s="56">
        <v>-5.0577399999999999</v>
      </c>
      <c r="I294" s="51">
        <v>-4.6252399999999998</v>
      </c>
      <c r="J294" s="51">
        <v>-5.0228599999999997</v>
      </c>
      <c r="K294">
        <f t="shared" si="63"/>
        <v>-5914.9031391608405</v>
      </c>
      <c r="L294">
        <f t="shared" si="64"/>
        <v>-5428.0842905263153</v>
      </c>
      <c r="M294" s="57">
        <f t="shared" si="65"/>
        <v>-7887.3050901408451</v>
      </c>
      <c r="N294" s="51">
        <v>-6.5944099999999999</v>
      </c>
      <c r="O294" s="51">
        <v>-4.8450199999999999</v>
      </c>
      <c r="P294" s="51">
        <v>-5.3813300000000002</v>
      </c>
      <c r="Q294">
        <f t="shared" si="66"/>
        <v>-6765.7432904907764</v>
      </c>
      <c r="R294">
        <f t="shared" si="67"/>
        <v>-6092.1572909774413</v>
      </c>
      <c r="S294">
        <f t="shared" si="68"/>
        <v>-5660.0422801886789</v>
      </c>
      <c r="T294" s="56">
        <v>-5.7277899999999997</v>
      </c>
      <c r="U294" s="51">
        <v>-5.4783200000000001</v>
      </c>
      <c r="V294" s="51">
        <v>-5.28531</v>
      </c>
      <c r="W294">
        <f t="shared" si="69"/>
        <v>-6628.9755062283757</v>
      </c>
      <c r="X294">
        <f t="shared" si="70"/>
        <v>-6232.4275183673462</v>
      </c>
      <c r="Y294" s="57">
        <f t="shared" si="71"/>
        <v>-6773.0943896551726</v>
      </c>
      <c r="Z294" s="56">
        <v>-6.1517200000000001</v>
      </c>
      <c r="AA294" s="51">
        <v>-5.3953199999999999</v>
      </c>
      <c r="AB294" s="51">
        <v>-4.6767099999999999</v>
      </c>
      <c r="AC294">
        <f t="shared" si="72"/>
        <v>-6409.862269158878</v>
      </c>
      <c r="AD294">
        <f t="shared" si="73"/>
        <v>-6421.966834163698</v>
      </c>
      <c r="AE294" s="57">
        <f t="shared" si="74"/>
        <v>-5667.4608467391308</v>
      </c>
    </row>
    <row r="295" spans="1:31" x14ac:dyDescent="0.2">
      <c r="A295" s="50">
        <v>231</v>
      </c>
      <c r="B295" s="56">
        <v>-6.1581099999999998</v>
      </c>
      <c r="C295" s="51">
        <v>-5.4192999999999998</v>
      </c>
      <c r="D295" s="51">
        <v>-5.8393800000000002</v>
      </c>
      <c r="E295">
        <f t="shared" si="60"/>
        <v>-7151.7467072916652</v>
      </c>
      <c r="F295">
        <f t="shared" si="61"/>
        <v>-6639.5357912087902</v>
      </c>
      <c r="G295" s="57">
        <f t="shared" si="62"/>
        <v>-7260.5852364312241</v>
      </c>
      <c r="H295" s="56">
        <v>-5.1047200000000004</v>
      </c>
      <c r="I295" s="51">
        <v>-4.6943799999999998</v>
      </c>
      <c r="J295" s="51">
        <v>-5.1079299999999996</v>
      </c>
      <c r="K295">
        <f t="shared" si="63"/>
        <v>-5969.8450993007009</v>
      </c>
      <c r="L295">
        <f t="shared" si="64"/>
        <v>-5509.2255389473676</v>
      </c>
      <c r="M295" s="57">
        <f t="shared" si="65"/>
        <v>-8020.8889535211274</v>
      </c>
      <c r="N295" s="51">
        <v>-6.6283099999999999</v>
      </c>
      <c r="O295" s="51">
        <v>-4.9182199999999998</v>
      </c>
      <c r="P295" s="51">
        <v>-5.4487800000000002</v>
      </c>
      <c r="Q295">
        <f t="shared" si="66"/>
        <v>-6800.5240665643969</v>
      </c>
      <c r="R295">
        <f t="shared" si="67"/>
        <v>-6184.1994112781931</v>
      </c>
      <c r="S295">
        <f t="shared" si="68"/>
        <v>-5730.985681132076</v>
      </c>
      <c r="T295" s="56">
        <v>-5.7416700000000001</v>
      </c>
      <c r="U295" s="51">
        <v>-5.5193099999999999</v>
      </c>
      <c r="V295" s="51">
        <v>-5.3590600000000004</v>
      </c>
      <c r="W295">
        <f t="shared" si="69"/>
        <v>-6645.0393249134968</v>
      </c>
      <c r="X295">
        <f t="shared" si="70"/>
        <v>-6279.0599173469373</v>
      </c>
      <c r="Y295" s="57">
        <f t="shared" si="71"/>
        <v>-6867.604590804599</v>
      </c>
      <c r="Z295" s="56">
        <v>-6.2275099999999997</v>
      </c>
      <c r="AA295" s="51">
        <v>-5.4696499999999997</v>
      </c>
      <c r="AB295" s="51">
        <v>-4.7756800000000004</v>
      </c>
      <c r="AC295">
        <f t="shared" si="72"/>
        <v>-6488.8326158878499</v>
      </c>
      <c r="AD295">
        <f t="shared" si="73"/>
        <v>-6510.4406957295341</v>
      </c>
      <c r="AE295" s="57">
        <f t="shared" si="74"/>
        <v>-5787.3974260869572</v>
      </c>
    </row>
    <row r="296" spans="1:31" x14ac:dyDescent="0.2">
      <c r="A296" s="50">
        <v>230.9</v>
      </c>
      <c r="B296" s="56">
        <v>-6.2315699999999996</v>
      </c>
      <c r="C296" s="51">
        <v>-5.4988400000000004</v>
      </c>
      <c r="D296" s="51">
        <v>-5.8992100000000001</v>
      </c>
      <c r="E296">
        <f t="shared" si="60"/>
        <v>-7237.0597843749993</v>
      </c>
      <c r="F296">
        <f t="shared" si="61"/>
        <v>-6736.9854021978017</v>
      </c>
      <c r="G296" s="57">
        <f t="shared" si="62"/>
        <v>-7334.9768353159825</v>
      </c>
      <c r="H296" s="56">
        <v>-5.1478599999999997</v>
      </c>
      <c r="I296" s="51">
        <v>-4.7643000000000004</v>
      </c>
      <c r="J296" s="51">
        <v>-5.1889399999999997</v>
      </c>
      <c r="K296">
        <f t="shared" si="63"/>
        <v>-6020.2962734265739</v>
      </c>
      <c r="L296">
        <f t="shared" si="64"/>
        <v>-5591.2821789473683</v>
      </c>
      <c r="M296" s="57">
        <f t="shared" si="65"/>
        <v>-8148.097473239437</v>
      </c>
      <c r="N296" s="51">
        <v>-6.6611700000000003</v>
      </c>
      <c r="O296" s="51">
        <v>-4.9903399999999998</v>
      </c>
      <c r="P296" s="51">
        <v>-5.5107900000000001</v>
      </c>
      <c r="Q296">
        <f t="shared" si="66"/>
        <v>-6834.2378217791202</v>
      </c>
      <c r="R296">
        <f t="shared" si="67"/>
        <v>-6274.8835330827042</v>
      </c>
      <c r="S296">
        <f t="shared" si="68"/>
        <v>-5796.2073311320746</v>
      </c>
      <c r="T296" s="56">
        <v>-5.7547100000000002</v>
      </c>
      <c r="U296" s="51">
        <v>-5.5607499999999996</v>
      </c>
      <c r="V296" s="51">
        <v>-5.4312699999999996</v>
      </c>
      <c r="W296">
        <f t="shared" si="69"/>
        <v>-6660.1309816609028</v>
      </c>
      <c r="X296">
        <f t="shared" si="70"/>
        <v>-6326.2042602040801</v>
      </c>
      <c r="Y296" s="57">
        <f t="shared" si="71"/>
        <v>-6960.1412908045968</v>
      </c>
      <c r="Z296" s="56">
        <v>-6.3098000000000001</v>
      </c>
      <c r="AA296" s="51">
        <v>-5.5491000000000001</v>
      </c>
      <c r="AB296" s="51">
        <v>-4.8794300000000002</v>
      </c>
      <c r="AC296">
        <f t="shared" si="72"/>
        <v>-6574.5757196261675</v>
      </c>
      <c r="AD296">
        <f t="shared" si="73"/>
        <v>-6605.0088149466173</v>
      </c>
      <c r="AE296" s="57">
        <f t="shared" si="74"/>
        <v>-5913.1266380434781</v>
      </c>
    </row>
    <row r="297" spans="1:31" x14ac:dyDescent="0.2">
      <c r="A297" s="50">
        <v>230.8</v>
      </c>
      <c r="B297" s="56">
        <v>-6.3114999999999997</v>
      </c>
      <c r="C297" s="51">
        <v>-5.57613</v>
      </c>
      <c r="D297" s="51">
        <v>-5.9579199999999997</v>
      </c>
      <c r="E297">
        <f t="shared" si="60"/>
        <v>-7329.8868229166665</v>
      </c>
      <c r="F297">
        <f t="shared" si="61"/>
        <v>-6831.6783923076919</v>
      </c>
      <c r="G297" s="57">
        <f t="shared" si="62"/>
        <v>-7407.9758453531567</v>
      </c>
      <c r="H297" s="56">
        <v>-5.1839399999999998</v>
      </c>
      <c r="I297" s="51">
        <v>-4.8273000000000001</v>
      </c>
      <c r="J297" s="51">
        <v>-5.2682399999999996</v>
      </c>
      <c r="K297">
        <f t="shared" si="63"/>
        <v>-6062.490950349651</v>
      </c>
      <c r="L297">
        <f t="shared" si="64"/>
        <v>-5665.2176526315789</v>
      </c>
      <c r="M297" s="57">
        <f t="shared" si="65"/>
        <v>-8272.6208112676049</v>
      </c>
      <c r="N297" s="51">
        <v>-6.7010100000000001</v>
      </c>
      <c r="O297" s="51">
        <v>-5.0543399999999998</v>
      </c>
      <c r="P297" s="51">
        <v>-5.5690900000000001</v>
      </c>
      <c r="Q297">
        <f t="shared" si="66"/>
        <v>-6875.1129285275865</v>
      </c>
      <c r="R297">
        <f t="shared" si="67"/>
        <v>-6355.3575180451098</v>
      </c>
      <c r="S297">
        <f t="shared" si="68"/>
        <v>-5857.5268311320751</v>
      </c>
      <c r="T297" s="56">
        <v>-5.7789200000000003</v>
      </c>
      <c r="U297" s="51">
        <v>-5.6064499999999997</v>
      </c>
      <c r="V297" s="51">
        <v>-5.5008800000000004</v>
      </c>
      <c r="W297">
        <f t="shared" si="69"/>
        <v>-6688.1500775086533</v>
      </c>
      <c r="X297">
        <f t="shared" si="70"/>
        <v>-6378.1950051020394</v>
      </c>
      <c r="Y297" s="57">
        <f t="shared" si="71"/>
        <v>-7049.3461057471268</v>
      </c>
      <c r="Z297" s="56">
        <v>-6.3902200000000002</v>
      </c>
      <c r="AA297" s="51">
        <v>-5.6231400000000002</v>
      </c>
      <c r="AB297" s="51">
        <v>-4.9843099999999998</v>
      </c>
      <c r="AC297">
        <f t="shared" si="72"/>
        <v>-6658.3703532710279</v>
      </c>
      <c r="AD297">
        <f t="shared" si="73"/>
        <v>-6693.1374939501748</v>
      </c>
      <c r="AE297" s="57">
        <f t="shared" si="74"/>
        <v>-6040.2252380434784</v>
      </c>
    </row>
    <row r="298" spans="1:31" x14ac:dyDescent="0.2">
      <c r="A298" s="50">
        <v>230.7</v>
      </c>
      <c r="B298" s="56">
        <v>-6.38591</v>
      </c>
      <c r="C298" s="51">
        <v>-5.6542599999999998</v>
      </c>
      <c r="D298" s="51">
        <v>-6.0102799999999998</v>
      </c>
      <c r="E298">
        <f t="shared" si="60"/>
        <v>-7416.3031864583327</v>
      </c>
      <c r="F298">
        <f t="shared" si="61"/>
        <v>-6927.4005208791195</v>
      </c>
      <c r="G298" s="57">
        <f t="shared" si="62"/>
        <v>-7473.0793739776918</v>
      </c>
      <c r="H298" s="56">
        <v>-5.2152700000000003</v>
      </c>
      <c r="I298" s="51">
        <v>-4.8914400000000002</v>
      </c>
      <c r="J298" s="51">
        <v>-5.3512300000000002</v>
      </c>
      <c r="K298">
        <f t="shared" si="63"/>
        <v>-6099.1306185314706</v>
      </c>
      <c r="L298">
        <f t="shared" si="64"/>
        <v>-5740.4910063157886</v>
      </c>
      <c r="M298" s="57">
        <f t="shared" si="65"/>
        <v>-8402.9384887323959</v>
      </c>
      <c r="N298" s="51">
        <v>-6.7414699999999996</v>
      </c>
      <c r="O298" s="51">
        <v>-5.1137899999999998</v>
      </c>
      <c r="P298" s="51">
        <v>-5.6385500000000004</v>
      </c>
      <c r="Q298">
        <f t="shared" si="66"/>
        <v>-6916.6241438650086</v>
      </c>
      <c r="R298">
        <f t="shared" si="67"/>
        <v>-6430.1103056390948</v>
      </c>
      <c r="S298">
        <f t="shared" si="68"/>
        <v>-5930.5843349056613</v>
      </c>
      <c r="T298" s="56">
        <v>-5.8041099999999997</v>
      </c>
      <c r="U298" s="51">
        <v>-5.6600400000000004</v>
      </c>
      <c r="V298" s="51">
        <v>-5.5675400000000002</v>
      </c>
      <c r="W298">
        <f t="shared" si="69"/>
        <v>-6717.3033622837393</v>
      </c>
      <c r="X298">
        <f t="shared" si="70"/>
        <v>-6439.1618326530606</v>
      </c>
      <c r="Y298" s="57">
        <f t="shared" si="71"/>
        <v>-7134.7705126436786</v>
      </c>
      <c r="Z298" s="56">
        <v>-6.4713700000000003</v>
      </c>
      <c r="AA298" s="51">
        <v>-5.6849600000000002</v>
      </c>
      <c r="AB298" s="51">
        <v>-5.0844100000000001</v>
      </c>
      <c r="AC298">
        <f t="shared" si="72"/>
        <v>-6742.9256196261667</v>
      </c>
      <c r="AD298">
        <f t="shared" si="73"/>
        <v>-6766.7208939501752</v>
      </c>
      <c r="AE298" s="57">
        <f t="shared" si="74"/>
        <v>-6161.5312054347833</v>
      </c>
    </row>
    <row r="299" spans="1:31" x14ac:dyDescent="0.2">
      <c r="A299" s="50">
        <v>230.6</v>
      </c>
      <c r="B299" s="56">
        <v>-6.4516099999999996</v>
      </c>
      <c r="C299" s="51">
        <v>-5.7353300000000003</v>
      </c>
      <c r="D299" s="51">
        <v>-6.0579599999999996</v>
      </c>
      <c r="E299">
        <f t="shared" si="60"/>
        <v>-7492.6041552083316</v>
      </c>
      <c r="F299">
        <f t="shared" si="61"/>
        <v>-7026.7246340659349</v>
      </c>
      <c r="G299" s="57">
        <f t="shared" si="62"/>
        <v>-7532.3638706319662</v>
      </c>
      <c r="H299" s="56">
        <v>-5.23881</v>
      </c>
      <c r="I299" s="51">
        <v>-4.9665299999999997</v>
      </c>
      <c r="J299" s="51">
        <v>-5.4389799999999999</v>
      </c>
      <c r="K299">
        <f t="shared" si="63"/>
        <v>-6126.6600723776228</v>
      </c>
      <c r="L299">
        <f t="shared" si="64"/>
        <v>-5828.6150494736821</v>
      </c>
      <c r="M299" s="57">
        <f t="shared" si="65"/>
        <v>-8540.7307070422539</v>
      </c>
      <c r="N299" s="51">
        <v>-6.7861700000000003</v>
      </c>
      <c r="O299" s="51">
        <v>-5.1759300000000001</v>
      </c>
      <c r="P299" s="51">
        <v>-5.7137399999999996</v>
      </c>
      <c r="Q299">
        <f t="shared" si="66"/>
        <v>-6962.4855211656231</v>
      </c>
      <c r="R299">
        <f t="shared" si="67"/>
        <v>-6508.2455154135314</v>
      </c>
      <c r="S299">
        <f t="shared" si="68"/>
        <v>-6009.668609433962</v>
      </c>
      <c r="T299" s="56">
        <v>-5.8229100000000003</v>
      </c>
      <c r="U299" s="51">
        <v>-5.7242699999999997</v>
      </c>
      <c r="V299" s="51">
        <v>-5.6352399999999996</v>
      </c>
      <c r="W299">
        <f t="shared" si="69"/>
        <v>-6739.0612723183422</v>
      </c>
      <c r="X299">
        <f t="shared" si="70"/>
        <v>-6512.2332887755092</v>
      </c>
      <c r="Y299" s="57">
        <f t="shared" si="71"/>
        <v>-7221.5276735632178</v>
      </c>
      <c r="Z299" s="56">
        <v>-6.5519800000000004</v>
      </c>
      <c r="AA299" s="51">
        <v>-5.7508600000000003</v>
      </c>
      <c r="AB299" s="51">
        <v>-5.1863599999999996</v>
      </c>
      <c r="AC299">
        <f t="shared" si="72"/>
        <v>-6826.9182261682236</v>
      </c>
      <c r="AD299">
        <f t="shared" si="73"/>
        <v>-6845.1606555160124</v>
      </c>
      <c r="AE299" s="57">
        <f t="shared" si="74"/>
        <v>-6285.0790913043475</v>
      </c>
    </row>
    <row r="300" spans="1:31" x14ac:dyDescent="0.2">
      <c r="A300" s="50">
        <v>230.5</v>
      </c>
      <c r="B300" s="56">
        <v>-6.5241199999999999</v>
      </c>
      <c r="C300" s="51">
        <v>-5.8123199999999997</v>
      </c>
      <c r="D300" s="51">
        <v>-6.1095499999999996</v>
      </c>
      <c r="E300">
        <f t="shared" si="60"/>
        <v>-7576.8139458333326</v>
      </c>
      <c r="F300">
        <f t="shared" si="61"/>
        <v>-7121.0500747252736</v>
      </c>
      <c r="G300" s="57">
        <f t="shared" si="62"/>
        <v>-7596.5099944237882</v>
      </c>
      <c r="H300" s="56">
        <v>-5.2760999999999996</v>
      </c>
      <c r="I300" s="51">
        <v>-5.0457900000000002</v>
      </c>
      <c r="J300" s="51">
        <v>-5.5219899999999997</v>
      </c>
      <c r="K300">
        <f t="shared" si="63"/>
        <v>-6170.2698146853154</v>
      </c>
      <c r="L300">
        <f t="shared" si="64"/>
        <v>-5921.6329168421053</v>
      </c>
      <c r="M300" s="57">
        <f t="shared" si="65"/>
        <v>-8671.0797901408459</v>
      </c>
      <c r="N300" s="51">
        <v>-6.8307099999999998</v>
      </c>
      <c r="O300" s="51">
        <v>-5.23339</v>
      </c>
      <c r="P300" s="51">
        <v>-5.7924499999999997</v>
      </c>
      <c r="Q300">
        <f t="shared" si="66"/>
        <v>-7008.1827414110212</v>
      </c>
      <c r="R300">
        <f t="shared" si="67"/>
        <v>-6580.4960650375906</v>
      </c>
      <c r="S300">
        <f t="shared" si="68"/>
        <v>-6092.4551933962257</v>
      </c>
      <c r="T300" s="56">
        <v>-5.8503299999999996</v>
      </c>
      <c r="U300" s="51">
        <v>-5.7865599999999997</v>
      </c>
      <c r="V300" s="51">
        <v>-5.7040600000000001</v>
      </c>
      <c r="W300">
        <f t="shared" si="69"/>
        <v>-6770.7954155709367</v>
      </c>
      <c r="X300">
        <f t="shared" si="70"/>
        <v>-6583.0976979591815</v>
      </c>
      <c r="Y300" s="57">
        <f t="shared" si="71"/>
        <v>-7309.7201080459772</v>
      </c>
      <c r="Z300" s="56">
        <v>-6.6310399999999996</v>
      </c>
      <c r="AA300" s="51">
        <v>-5.8232799999999996</v>
      </c>
      <c r="AB300" s="51">
        <v>-5.2835400000000003</v>
      </c>
      <c r="AC300">
        <f t="shared" si="72"/>
        <v>-6909.2957906542042</v>
      </c>
      <c r="AD300">
        <f t="shared" si="73"/>
        <v>-6931.3610733096048</v>
      </c>
      <c r="AE300" s="57">
        <f t="shared" si="74"/>
        <v>-6402.8464630434783</v>
      </c>
    </row>
    <row r="301" spans="1:31" x14ac:dyDescent="0.2">
      <c r="A301" s="50">
        <v>230.4</v>
      </c>
      <c r="B301" s="56">
        <v>-6.6002799999999997</v>
      </c>
      <c r="C301" s="51">
        <v>-5.8891099999999996</v>
      </c>
      <c r="D301" s="51">
        <v>-6.1535200000000003</v>
      </c>
      <c r="E301">
        <f t="shared" si="60"/>
        <v>-7665.2626791666662</v>
      </c>
      <c r="F301">
        <f t="shared" si="61"/>
        <v>-7215.1304824175813</v>
      </c>
      <c r="G301" s="57">
        <f t="shared" si="62"/>
        <v>-7651.1815405204434</v>
      </c>
      <c r="H301" s="56">
        <v>-5.3097300000000001</v>
      </c>
      <c r="I301" s="51">
        <v>-5.1303099999999997</v>
      </c>
      <c r="J301" s="51">
        <v>-5.5989599999999999</v>
      </c>
      <c r="K301">
        <f t="shared" si="63"/>
        <v>-6209.5992765734281</v>
      </c>
      <c r="L301">
        <f t="shared" si="64"/>
        <v>-6020.8238094736826</v>
      </c>
      <c r="M301" s="57">
        <f t="shared" si="65"/>
        <v>-8791.9443718309849</v>
      </c>
      <c r="N301" s="51">
        <v>-6.8655900000000001</v>
      </c>
      <c r="O301" s="51">
        <v>-5.2938799999999997</v>
      </c>
      <c r="P301" s="51">
        <v>-5.8756700000000004</v>
      </c>
      <c r="Q301">
        <f t="shared" si="66"/>
        <v>-7043.9689794478309</v>
      </c>
      <c r="R301">
        <f t="shared" si="67"/>
        <v>-6656.5565548872155</v>
      </c>
      <c r="S301">
        <f t="shared" si="68"/>
        <v>-6179.9853613207551</v>
      </c>
      <c r="T301" s="56">
        <v>-5.88706</v>
      </c>
      <c r="U301" s="51">
        <v>-5.8594200000000001</v>
      </c>
      <c r="V301" s="51">
        <v>-5.7809999999999997</v>
      </c>
      <c r="W301">
        <f t="shared" si="69"/>
        <v>-6813.3043536332198</v>
      </c>
      <c r="X301">
        <f t="shared" si="70"/>
        <v>-6665.9870999999985</v>
      </c>
      <c r="Y301" s="57">
        <f t="shared" si="71"/>
        <v>-7408.3182758620696</v>
      </c>
      <c r="Z301" s="56">
        <v>-6.7162800000000002</v>
      </c>
      <c r="AA301" s="51">
        <v>-5.9066299999999998</v>
      </c>
      <c r="AB301" s="51">
        <v>-5.3760899999999996</v>
      </c>
      <c r="AC301">
        <f t="shared" si="72"/>
        <v>-6998.1126841121486</v>
      </c>
      <c r="AD301">
        <f t="shared" si="73"/>
        <v>-7030.5713028469718</v>
      </c>
      <c r="AE301" s="57">
        <f t="shared" si="74"/>
        <v>-6515.0029793478261</v>
      </c>
    </row>
    <row r="302" spans="1:31" x14ac:dyDescent="0.2">
      <c r="A302" s="50">
        <v>230.3</v>
      </c>
      <c r="B302" s="56">
        <v>-6.6767599999999998</v>
      </c>
      <c r="C302" s="51">
        <v>-5.9524900000000001</v>
      </c>
      <c r="D302" s="51">
        <v>-6.2005499999999998</v>
      </c>
      <c r="E302">
        <f t="shared" si="60"/>
        <v>-7754.083045833333</v>
      </c>
      <c r="F302">
        <f t="shared" si="61"/>
        <v>-7292.7814296703291</v>
      </c>
      <c r="G302" s="57">
        <f t="shared" si="62"/>
        <v>-7709.6578382899588</v>
      </c>
      <c r="H302" s="56">
        <v>-5.3359100000000002</v>
      </c>
      <c r="I302" s="51">
        <v>-5.2142799999999996</v>
      </c>
      <c r="J302" s="51">
        <v>-5.68065</v>
      </c>
      <c r="K302">
        <f t="shared" si="63"/>
        <v>-6240.2161458041965</v>
      </c>
      <c r="L302">
        <f t="shared" si="64"/>
        <v>-6119.3692336842087</v>
      </c>
      <c r="M302" s="57">
        <f t="shared" si="65"/>
        <v>-8920.2206830985924</v>
      </c>
      <c r="N302" s="51">
        <v>-6.8943599999999998</v>
      </c>
      <c r="O302" s="51">
        <v>-5.3551299999999999</v>
      </c>
      <c r="P302" s="51">
        <v>-5.9547800000000004</v>
      </c>
      <c r="Q302">
        <f t="shared" si="66"/>
        <v>-7073.4864699386289</v>
      </c>
      <c r="R302">
        <f t="shared" si="67"/>
        <v>-6733.5726733082683</v>
      </c>
      <c r="S302">
        <f t="shared" si="68"/>
        <v>-6263.1926622641513</v>
      </c>
      <c r="T302" s="56">
        <v>-5.9235600000000002</v>
      </c>
      <c r="U302" s="51">
        <v>-5.9371700000000001</v>
      </c>
      <c r="V302" s="51">
        <v>-5.8613099999999996</v>
      </c>
      <c r="W302">
        <f t="shared" si="69"/>
        <v>-6855.5471044982714</v>
      </c>
      <c r="X302">
        <f t="shared" si="70"/>
        <v>-6754.4396255102029</v>
      </c>
      <c r="Y302" s="57">
        <f t="shared" si="71"/>
        <v>-7511.2350793103442</v>
      </c>
      <c r="Z302" s="56">
        <v>-6.8033799999999998</v>
      </c>
      <c r="AA302" s="51">
        <v>-5.9882499999999999</v>
      </c>
      <c r="AB302" s="51">
        <v>-5.46394</v>
      </c>
      <c r="AC302">
        <f t="shared" si="72"/>
        <v>-7088.8676280373811</v>
      </c>
      <c r="AD302">
        <f t="shared" si="73"/>
        <v>-7127.722339857648</v>
      </c>
      <c r="AE302" s="57">
        <f t="shared" si="74"/>
        <v>-6621.4638108695654</v>
      </c>
    </row>
    <row r="303" spans="1:31" x14ac:dyDescent="0.2">
      <c r="A303" s="50">
        <v>230.2</v>
      </c>
      <c r="B303" s="56">
        <v>-6.7542499999999999</v>
      </c>
      <c r="C303" s="51">
        <v>-6.00915</v>
      </c>
      <c r="D303" s="51">
        <v>-6.2532399999999999</v>
      </c>
      <c r="E303">
        <f t="shared" si="60"/>
        <v>-7844.0763802083329</v>
      </c>
      <c r="F303">
        <f t="shared" si="61"/>
        <v>-7362.1992692307695</v>
      </c>
      <c r="G303" s="57">
        <f t="shared" si="62"/>
        <v>-7775.1716832713728</v>
      </c>
      <c r="H303" s="56">
        <v>-5.3624099999999997</v>
      </c>
      <c r="I303" s="51">
        <v>-5.2989100000000002</v>
      </c>
      <c r="J303" s="51">
        <v>-5.7633099999999997</v>
      </c>
      <c r="K303">
        <f t="shared" si="63"/>
        <v>-6271.2072472027976</v>
      </c>
      <c r="L303">
        <f t="shared" si="64"/>
        <v>-6218.6892199999984</v>
      </c>
      <c r="M303" s="57">
        <f t="shared" si="65"/>
        <v>-9050.0201676056331</v>
      </c>
      <c r="N303" s="51">
        <v>-6.9259300000000001</v>
      </c>
      <c r="O303" s="51">
        <v>-5.4211900000000002</v>
      </c>
      <c r="P303" s="51">
        <v>-6.0319700000000003</v>
      </c>
      <c r="Q303">
        <f t="shared" si="66"/>
        <v>-7105.8767088956838</v>
      </c>
      <c r="R303">
        <f t="shared" si="67"/>
        <v>-6816.6369146616516</v>
      </c>
      <c r="S303">
        <f t="shared" si="68"/>
        <v>-6344.3805216981136</v>
      </c>
      <c r="T303" s="56">
        <v>-5.9670100000000001</v>
      </c>
      <c r="U303" s="51">
        <v>-6.0099799999999997</v>
      </c>
      <c r="V303" s="51">
        <v>-5.9263000000000003</v>
      </c>
      <c r="W303">
        <f t="shared" si="69"/>
        <v>-6905.8333380622862</v>
      </c>
      <c r="X303">
        <f t="shared" si="70"/>
        <v>-6837.2721448979573</v>
      </c>
      <c r="Y303" s="57">
        <f t="shared" si="71"/>
        <v>-7594.5193908045985</v>
      </c>
      <c r="Z303" s="56">
        <v>-6.8940700000000001</v>
      </c>
      <c r="AA303" s="51">
        <v>-6.0779199999999998</v>
      </c>
      <c r="AB303" s="51">
        <v>-5.5503</v>
      </c>
      <c r="AC303">
        <f t="shared" si="72"/>
        <v>-7183.3632177570089</v>
      </c>
      <c r="AD303">
        <f t="shared" si="73"/>
        <v>-7234.4551686832701</v>
      </c>
      <c r="AE303" s="57">
        <f t="shared" si="74"/>
        <v>-6726.1189891304348</v>
      </c>
    </row>
    <row r="304" spans="1:31" x14ac:dyDescent="0.2">
      <c r="A304" s="50">
        <v>230.1</v>
      </c>
      <c r="B304" s="56">
        <v>-6.8244800000000003</v>
      </c>
      <c r="C304" s="51">
        <v>-6.0658599999999998</v>
      </c>
      <c r="D304" s="51">
        <v>-6.2993300000000003</v>
      </c>
      <c r="E304">
        <f t="shared" si="60"/>
        <v>-7925.6382833333337</v>
      </c>
      <c r="F304">
        <f t="shared" si="61"/>
        <v>-7431.6783670329669</v>
      </c>
      <c r="G304" s="57">
        <f t="shared" si="62"/>
        <v>-7832.4792011152394</v>
      </c>
      <c r="H304" s="56">
        <v>-5.3945299999999996</v>
      </c>
      <c r="I304" s="51">
        <v>-5.3840000000000003</v>
      </c>
      <c r="J304" s="51">
        <v>-5.8405800000000001</v>
      </c>
      <c r="K304">
        <f t="shared" si="63"/>
        <v>-6308.7708010489514</v>
      </c>
      <c r="L304">
        <f t="shared" si="64"/>
        <v>-6318.549052631578</v>
      </c>
      <c r="M304" s="57">
        <f t="shared" si="65"/>
        <v>-9171.3558338028179</v>
      </c>
      <c r="N304" s="51">
        <v>-6.9542599999999997</v>
      </c>
      <c r="O304" s="51">
        <v>-5.5004099999999996</v>
      </c>
      <c r="P304" s="51">
        <v>-6.11294</v>
      </c>
      <c r="Q304">
        <f t="shared" si="66"/>
        <v>-7134.9427674846402</v>
      </c>
      <c r="R304">
        <f t="shared" si="67"/>
        <v>-6916.2486191729295</v>
      </c>
      <c r="S304">
        <f t="shared" si="68"/>
        <v>-6429.5441566037734</v>
      </c>
      <c r="T304" s="56">
        <v>-6.008</v>
      </c>
      <c r="U304" s="51">
        <v>-6.0873699999999999</v>
      </c>
      <c r="V304" s="51">
        <v>-5.9945300000000001</v>
      </c>
      <c r="W304">
        <f t="shared" si="69"/>
        <v>-6953.2725259515591</v>
      </c>
      <c r="X304">
        <f t="shared" si="70"/>
        <v>-6925.3151153061217</v>
      </c>
      <c r="Y304" s="57">
        <f t="shared" si="71"/>
        <v>-7681.9557436781615</v>
      </c>
      <c r="Z304" s="56">
        <v>-6.9806699999999999</v>
      </c>
      <c r="AA304" s="51">
        <v>-6.1741799999999998</v>
      </c>
      <c r="AB304" s="51">
        <v>-5.6308299999999996</v>
      </c>
      <c r="AC304">
        <f t="shared" si="72"/>
        <v>-7273.5971803738303</v>
      </c>
      <c r="AD304">
        <f t="shared" si="73"/>
        <v>-7349.0319736654765</v>
      </c>
      <c r="AE304" s="57">
        <f t="shared" si="74"/>
        <v>-6823.7090945652162</v>
      </c>
    </row>
    <row r="305" spans="1:31" x14ac:dyDescent="0.2">
      <c r="A305" s="50">
        <v>230</v>
      </c>
      <c r="B305" s="56">
        <v>-6.8929900000000002</v>
      </c>
      <c r="C305" s="51">
        <v>-6.1260399999999997</v>
      </c>
      <c r="D305" s="51">
        <v>-6.3400800000000004</v>
      </c>
      <c r="E305">
        <f t="shared" si="60"/>
        <v>-8005.2026572916666</v>
      </c>
      <c r="F305">
        <f t="shared" si="61"/>
        <v>-7505.4087868131865</v>
      </c>
      <c r="G305" s="57">
        <f t="shared" si="62"/>
        <v>-7883.1470542750903</v>
      </c>
      <c r="H305" s="56">
        <v>-5.4285699999999997</v>
      </c>
      <c r="I305" s="51">
        <v>-5.4769699999999997</v>
      </c>
      <c r="J305" s="51">
        <v>-5.91845</v>
      </c>
      <c r="K305">
        <f t="shared" si="63"/>
        <v>-6348.5797479020985</v>
      </c>
      <c r="L305">
        <f t="shared" si="64"/>
        <v>-6427.6566873684187</v>
      </c>
      <c r="M305" s="57">
        <f t="shared" si="65"/>
        <v>-9293.6336690140834</v>
      </c>
      <c r="N305" s="51">
        <v>-6.9959600000000002</v>
      </c>
      <c r="O305" s="51">
        <v>-5.57613</v>
      </c>
      <c r="P305" s="51">
        <v>-6.1937899999999999</v>
      </c>
      <c r="Q305">
        <f t="shared" si="66"/>
        <v>-7177.7261999999782</v>
      </c>
      <c r="R305">
        <f t="shared" si="67"/>
        <v>-7011.4594026315763</v>
      </c>
      <c r="S305">
        <f t="shared" si="68"/>
        <v>-6514.5815764150948</v>
      </c>
      <c r="T305" s="56">
        <v>-6.0437399999999997</v>
      </c>
      <c r="U305" s="51">
        <v>-6.1639400000000002</v>
      </c>
      <c r="V305" s="51">
        <v>-6.06203</v>
      </c>
      <c r="W305">
        <f t="shared" si="69"/>
        <v>-6994.6357017301061</v>
      </c>
      <c r="X305">
        <f t="shared" si="70"/>
        <v>-7012.4252102040809</v>
      </c>
      <c r="Y305" s="57">
        <f t="shared" si="71"/>
        <v>-7768.4566057471266</v>
      </c>
      <c r="Z305" s="56">
        <v>-7.0638300000000003</v>
      </c>
      <c r="AA305" s="51">
        <v>-6.27644</v>
      </c>
      <c r="AB305" s="51">
        <v>-5.7111200000000002</v>
      </c>
      <c r="AC305">
        <f t="shared" si="72"/>
        <v>-7360.2467915887846</v>
      </c>
      <c r="AD305">
        <f t="shared" si="73"/>
        <v>-7470.7504868327369</v>
      </c>
      <c r="AE305" s="57">
        <f t="shared" si="74"/>
        <v>-6921.0083565217392</v>
      </c>
    </row>
    <row r="306" spans="1:31" x14ac:dyDescent="0.2">
      <c r="A306" s="50">
        <v>229.9</v>
      </c>
      <c r="B306" s="56">
        <v>-6.9566600000000003</v>
      </c>
      <c r="C306" s="51">
        <v>-6.1882900000000003</v>
      </c>
      <c r="D306" s="51">
        <v>-6.3790100000000001</v>
      </c>
      <c r="E306">
        <f t="shared" si="60"/>
        <v>-8079.1460770833328</v>
      </c>
      <c r="F306">
        <f t="shared" si="61"/>
        <v>-7581.6752978021977</v>
      </c>
      <c r="G306" s="57">
        <f t="shared" si="62"/>
        <v>-7931.5519505576167</v>
      </c>
      <c r="H306" s="56">
        <v>-5.4608999999999996</v>
      </c>
      <c r="I306" s="51">
        <v>-5.55783</v>
      </c>
      <c r="J306" s="51">
        <v>-5.9812000000000003</v>
      </c>
      <c r="K306">
        <f t="shared" si="63"/>
        <v>-6386.3888916083934</v>
      </c>
      <c r="L306">
        <f t="shared" si="64"/>
        <v>-6522.5522810526309</v>
      </c>
      <c r="M306" s="57">
        <f t="shared" si="65"/>
        <v>-9392.1688450704223</v>
      </c>
      <c r="N306" s="51">
        <v>-7.0376799999999999</v>
      </c>
      <c r="O306" s="51">
        <v>-5.6547299999999998</v>
      </c>
      <c r="P306" s="51">
        <v>-6.2755599999999996</v>
      </c>
      <c r="Q306">
        <f t="shared" si="66"/>
        <v>-7220.5301521472165</v>
      </c>
      <c r="R306">
        <f t="shared" si="67"/>
        <v>-7110.2915154135308</v>
      </c>
      <c r="S306">
        <f t="shared" si="68"/>
        <v>-6600.5866452830178</v>
      </c>
      <c r="T306" s="56">
        <v>-6.0960299999999998</v>
      </c>
      <c r="U306" s="51">
        <v>-6.2508600000000003</v>
      </c>
      <c r="V306" s="51">
        <v>-6.1333599999999997</v>
      </c>
      <c r="W306">
        <f t="shared" si="69"/>
        <v>-7055.1527823529441</v>
      </c>
      <c r="X306">
        <f t="shared" si="70"/>
        <v>-7111.3100142857138</v>
      </c>
      <c r="Y306" s="57">
        <f t="shared" si="71"/>
        <v>-7859.8655908045966</v>
      </c>
      <c r="Z306" s="56">
        <v>-7.14161</v>
      </c>
      <c r="AA306" s="51">
        <v>-6.3659600000000003</v>
      </c>
      <c r="AB306" s="51">
        <v>-5.7898199999999997</v>
      </c>
      <c r="AC306">
        <f t="shared" si="72"/>
        <v>-7441.2906439252329</v>
      </c>
      <c r="AD306">
        <f t="shared" si="73"/>
        <v>-7577.3047729537338</v>
      </c>
      <c r="AE306" s="57">
        <f t="shared" si="74"/>
        <v>-7016.3807804347816</v>
      </c>
    </row>
    <row r="307" spans="1:31" x14ac:dyDescent="0.2">
      <c r="A307" s="50">
        <v>229.8</v>
      </c>
      <c r="B307" s="56">
        <v>-7.0130400000000002</v>
      </c>
      <c r="C307" s="51">
        <v>-6.2449399999999997</v>
      </c>
      <c r="D307" s="51">
        <v>-6.4184200000000002</v>
      </c>
      <c r="E307">
        <f t="shared" si="60"/>
        <v>-8144.6232250000003</v>
      </c>
      <c r="F307">
        <f t="shared" si="61"/>
        <v>-7651.0808857142856</v>
      </c>
      <c r="G307" s="57">
        <f t="shared" si="62"/>
        <v>-7980.5536706319672</v>
      </c>
      <c r="H307" s="56">
        <v>-5.4963300000000004</v>
      </c>
      <c r="I307" s="51">
        <v>-5.6284000000000001</v>
      </c>
      <c r="J307" s="51">
        <v>-6.0400499999999999</v>
      </c>
      <c r="K307">
        <f t="shared" si="63"/>
        <v>-6427.8234094405607</v>
      </c>
      <c r="L307">
        <f t="shared" si="64"/>
        <v>-6605.3717473684201</v>
      </c>
      <c r="M307" s="57">
        <f t="shared" si="65"/>
        <v>-9484.5799225352112</v>
      </c>
      <c r="N307" s="51">
        <v>-7.0857000000000001</v>
      </c>
      <c r="O307" s="51">
        <v>-5.7339099999999998</v>
      </c>
      <c r="P307" s="51">
        <v>-6.3523300000000003</v>
      </c>
      <c r="Q307">
        <f t="shared" si="66"/>
        <v>-7269.797788343536</v>
      </c>
      <c r="R307">
        <f t="shared" si="67"/>
        <v>-7209.8529236842078</v>
      </c>
      <c r="S307">
        <f t="shared" si="68"/>
        <v>-6681.3327518867927</v>
      </c>
      <c r="T307" s="56">
        <v>-6.1454000000000004</v>
      </c>
      <c r="U307" s="51">
        <v>-6.3366899999999999</v>
      </c>
      <c r="V307" s="51">
        <v>-6.2002499999999996</v>
      </c>
      <c r="W307">
        <f t="shared" si="69"/>
        <v>-7112.2904429065775</v>
      </c>
      <c r="X307">
        <f t="shared" si="70"/>
        <v>-7208.9547765306106</v>
      </c>
      <c r="Y307" s="57">
        <f t="shared" si="71"/>
        <v>-7945.5847413793099</v>
      </c>
      <c r="Z307" s="56">
        <v>-7.2143600000000001</v>
      </c>
      <c r="AA307" s="51">
        <v>-6.4521899999999999</v>
      </c>
      <c r="AB307" s="51">
        <v>-5.8631700000000002</v>
      </c>
      <c r="AC307">
        <f t="shared" si="72"/>
        <v>-7517.0934242990643</v>
      </c>
      <c r="AD307">
        <f t="shared" si="73"/>
        <v>-7679.943022419925</v>
      </c>
      <c r="AE307" s="57">
        <f t="shared" si="74"/>
        <v>-7105.2698184782603</v>
      </c>
    </row>
    <row r="308" spans="1:31" x14ac:dyDescent="0.2">
      <c r="A308" s="50">
        <v>229.7</v>
      </c>
      <c r="B308" s="56">
        <v>-7.0740499999999997</v>
      </c>
      <c r="C308" s="51">
        <v>-6.2946400000000002</v>
      </c>
      <c r="D308" s="51">
        <v>-6.4544199999999998</v>
      </c>
      <c r="E308">
        <f t="shared" si="60"/>
        <v>-8215.4774427083321</v>
      </c>
      <c r="F308">
        <f t="shared" si="61"/>
        <v>-7711.9715780219785</v>
      </c>
      <c r="G308" s="57">
        <f t="shared" si="62"/>
        <v>-8025.3154550185845</v>
      </c>
      <c r="H308" s="56">
        <v>-5.5343099999999996</v>
      </c>
      <c r="I308" s="51">
        <v>-5.6910100000000003</v>
      </c>
      <c r="J308" s="51">
        <v>-6.0981100000000001</v>
      </c>
      <c r="K308">
        <f t="shared" si="63"/>
        <v>-6472.24008986014</v>
      </c>
      <c r="L308">
        <f t="shared" si="64"/>
        <v>-6678.8495252631565</v>
      </c>
      <c r="M308" s="57">
        <f t="shared" si="65"/>
        <v>-9575.7504774647878</v>
      </c>
      <c r="N308" s="51">
        <v>-7.1381500000000004</v>
      </c>
      <c r="O308" s="51">
        <v>-5.8075200000000002</v>
      </c>
      <c r="P308" s="51">
        <v>-6.4279700000000002</v>
      </c>
      <c r="Q308">
        <f t="shared" si="66"/>
        <v>-7323.610523006113</v>
      </c>
      <c r="R308">
        <f t="shared" si="67"/>
        <v>-7302.4105804511246</v>
      </c>
      <c r="S308">
        <f t="shared" si="68"/>
        <v>-6760.8903330188678</v>
      </c>
      <c r="T308" s="56">
        <v>-6.1928599999999996</v>
      </c>
      <c r="U308" s="51">
        <v>-6.4220100000000002</v>
      </c>
      <c r="V308" s="51">
        <v>-6.2715899999999998</v>
      </c>
      <c r="W308">
        <f t="shared" si="69"/>
        <v>-7167.2175923875457</v>
      </c>
      <c r="X308">
        <f t="shared" si="70"/>
        <v>-7306.0193357142844</v>
      </c>
      <c r="Y308" s="57">
        <f t="shared" si="71"/>
        <v>-8037.00654137931</v>
      </c>
      <c r="Z308" s="56">
        <v>-7.2876099999999999</v>
      </c>
      <c r="AA308" s="51">
        <v>-6.54094</v>
      </c>
      <c r="AB308" s="51">
        <v>-5.9355500000000001</v>
      </c>
      <c r="AC308">
        <f t="shared" si="72"/>
        <v>-7593.4171859813068</v>
      </c>
      <c r="AD308">
        <f t="shared" si="73"/>
        <v>-7785.5807893238398</v>
      </c>
      <c r="AE308" s="57">
        <f t="shared" si="74"/>
        <v>-7192.9833641304349</v>
      </c>
    </row>
    <row r="309" spans="1:31" x14ac:dyDescent="0.2">
      <c r="A309" s="50">
        <v>229.6</v>
      </c>
      <c r="B309" s="56">
        <v>-7.1267699999999996</v>
      </c>
      <c r="C309" s="51">
        <v>-6.3339400000000001</v>
      </c>
      <c r="D309" s="51">
        <v>-6.4955600000000002</v>
      </c>
      <c r="E309">
        <f t="shared" si="60"/>
        <v>-8276.7040343749977</v>
      </c>
      <c r="F309">
        <f t="shared" si="61"/>
        <v>-7760.1205560439566</v>
      </c>
      <c r="G309" s="57">
        <f t="shared" si="62"/>
        <v>-8076.46822750929</v>
      </c>
      <c r="H309" s="56">
        <v>-5.5734700000000004</v>
      </c>
      <c r="I309" s="51">
        <v>-5.74634</v>
      </c>
      <c r="J309" s="51">
        <v>-6.1478200000000003</v>
      </c>
      <c r="K309">
        <f t="shared" si="63"/>
        <v>-6518.036751398603</v>
      </c>
      <c r="L309">
        <f t="shared" si="64"/>
        <v>-6743.783648421052</v>
      </c>
      <c r="M309" s="57">
        <f t="shared" si="65"/>
        <v>-9653.8091802816907</v>
      </c>
      <c r="N309" s="51">
        <v>-7.1895100000000003</v>
      </c>
      <c r="O309" s="51">
        <v>-5.8837599999999997</v>
      </c>
      <c r="P309" s="51">
        <v>-6.4998300000000002</v>
      </c>
      <c r="Q309">
        <f t="shared" si="66"/>
        <v>-7376.3049377300385</v>
      </c>
      <c r="R309">
        <f t="shared" si="67"/>
        <v>-7398.27521503759</v>
      </c>
      <c r="S309">
        <f t="shared" si="68"/>
        <v>-6836.4721386792462</v>
      </c>
      <c r="T309" s="56">
        <v>-6.2425300000000004</v>
      </c>
      <c r="U309" s="51">
        <v>-6.5083200000000003</v>
      </c>
      <c r="V309" s="51">
        <v>-6.34917</v>
      </c>
      <c r="W309">
        <f t="shared" si="69"/>
        <v>-7224.702453633221</v>
      </c>
      <c r="X309">
        <f t="shared" si="70"/>
        <v>-7404.21017142857</v>
      </c>
      <c r="Y309" s="57">
        <f t="shared" si="71"/>
        <v>-8136.4248655172423</v>
      </c>
      <c r="Z309" s="56">
        <v>-7.3545699999999998</v>
      </c>
      <c r="AA309" s="51">
        <v>-6.6273499999999999</v>
      </c>
      <c r="AB309" s="51">
        <v>-6.0050999999999997</v>
      </c>
      <c r="AC309">
        <f t="shared" si="72"/>
        <v>-7663.1870028037365</v>
      </c>
      <c r="AD309">
        <f t="shared" si="73"/>
        <v>-7888.433290035583</v>
      </c>
      <c r="AE309" s="57">
        <f t="shared" si="74"/>
        <v>-7277.2673804347814</v>
      </c>
    </row>
    <row r="310" spans="1:31" x14ac:dyDescent="0.2">
      <c r="A310" s="50">
        <v>229.5</v>
      </c>
      <c r="B310" s="56">
        <v>-7.1842800000000002</v>
      </c>
      <c r="C310" s="51">
        <v>-6.3699199999999996</v>
      </c>
      <c r="D310" s="51">
        <v>-6.5351400000000002</v>
      </c>
      <c r="E310">
        <f t="shared" si="60"/>
        <v>-8343.4935124999993</v>
      </c>
      <c r="F310">
        <f t="shared" si="61"/>
        <v>-7804.2019868131865</v>
      </c>
      <c r="G310" s="57">
        <f t="shared" si="62"/>
        <v>-8125.6813226765771</v>
      </c>
      <c r="H310" s="56">
        <v>-5.6135200000000003</v>
      </c>
      <c r="I310" s="51">
        <v>-5.8030299999999997</v>
      </c>
      <c r="J310" s="51">
        <v>-6.1943000000000001</v>
      </c>
      <c r="K310">
        <f t="shared" si="63"/>
        <v>-6564.8742461538477</v>
      </c>
      <c r="L310">
        <f t="shared" si="64"/>
        <v>-6810.3138389473661</v>
      </c>
      <c r="M310" s="57">
        <f t="shared" si="65"/>
        <v>-9726.7958732394363</v>
      </c>
      <c r="N310" s="51">
        <v>-7.2370099999999997</v>
      </c>
      <c r="O310" s="51">
        <v>-5.9626799999999998</v>
      </c>
      <c r="P310" s="51">
        <v>-6.5698699999999999</v>
      </c>
      <c r="Q310">
        <f t="shared" si="66"/>
        <v>-7425.039063496909</v>
      </c>
      <c r="R310">
        <f t="shared" si="67"/>
        <v>-7497.5096977443573</v>
      </c>
      <c r="S310">
        <f t="shared" si="68"/>
        <v>-6910.1396820754717</v>
      </c>
      <c r="T310" s="56">
        <v>-6.29711</v>
      </c>
      <c r="U310" s="51">
        <v>-6.6018400000000002</v>
      </c>
      <c r="V310" s="51">
        <v>-6.4219299999999997</v>
      </c>
      <c r="W310">
        <f t="shared" si="69"/>
        <v>-7287.8698328719738</v>
      </c>
      <c r="X310">
        <f t="shared" si="70"/>
        <v>-7510.603485714284</v>
      </c>
      <c r="Y310" s="57">
        <f t="shared" si="71"/>
        <v>-8229.6663873563211</v>
      </c>
      <c r="Z310" s="56">
        <v>-7.4361199999999998</v>
      </c>
      <c r="AA310" s="51">
        <v>-6.7102399999999998</v>
      </c>
      <c r="AB310" s="51">
        <v>-6.0776899999999996</v>
      </c>
      <c r="AC310">
        <f t="shared" si="72"/>
        <v>-7748.1590542056056</v>
      </c>
      <c r="AD310">
        <f t="shared" si="73"/>
        <v>-7987.0959886120963</v>
      </c>
      <c r="AE310" s="57">
        <f t="shared" si="74"/>
        <v>-7365.235414130434</v>
      </c>
    </row>
    <row r="311" spans="1:31" x14ac:dyDescent="0.2">
      <c r="A311" s="50">
        <v>229.4</v>
      </c>
      <c r="B311" s="56">
        <v>-7.2444800000000003</v>
      </c>
      <c r="C311" s="51">
        <v>-6.40869</v>
      </c>
      <c r="D311" s="51">
        <v>-6.5732499999999998</v>
      </c>
      <c r="E311">
        <f t="shared" si="60"/>
        <v>-8413.4070333333329</v>
      </c>
      <c r="F311">
        <f t="shared" si="61"/>
        <v>-7851.7016274725274</v>
      </c>
      <c r="G311" s="57">
        <f t="shared" si="62"/>
        <v>-8173.0666449814089</v>
      </c>
      <c r="H311" s="56">
        <v>-5.6555900000000001</v>
      </c>
      <c r="I311" s="51">
        <v>-5.8665000000000003</v>
      </c>
      <c r="J311" s="51">
        <v>-6.2352400000000001</v>
      </c>
      <c r="K311">
        <f t="shared" si="63"/>
        <v>-6614.0740814685332</v>
      </c>
      <c r="L311">
        <f t="shared" si="64"/>
        <v>-6884.8008947368417</v>
      </c>
      <c r="M311" s="57">
        <f t="shared" si="65"/>
        <v>-9791.0832056338022</v>
      </c>
      <c r="N311" s="51">
        <v>-7.2814500000000004</v>
      </c>
      <c r="O311" s="51">
        <v>-6.0370600000000003</v>
      </c>
      <c r="P311" s="51">
        <v>-6.6450899999999997</v>
      </c>
      <c r="Q311">
        <f t="shared" si="66"/>
        <v>-7470.6336855827994</v>
      </c>
      <c r="R311">
        <f t="shared" si="67"/>
        <v>-7591.0355571428545</v>
      </c>
      <c r="S311">
        <f t="shared" si="68"/>
        <v>-6989.2555103773584</v>
      </c>
      <c r="T311" s="56">
        <v>-6.3626699999999996</v>
      </c>
      <c r="U311" s="51">
        <v>-6.6870399999999997</v>
      </c>
      <c r="V311" s="51">
        <v>-6.4979199999999997</v>
      </c>
      <c r="W311">
        <f t="shared" si="69"/>
        <v>-7363.7447574394482</v>
      </c>
      <c r="X311">
        <f t="shared" si="70"/>
        <v>-7607.5315265306099</v>
      </c>
      <c r="Y311" s="57">
        <f t="shared" si="71"/>
        <v>-8327.0471356321832</v>
      </c>
      <c r="Z311" s="56">
        <v>-7.5205099999999998</v>
      </c>
      <c r="AA311" s="51">
        <v>-6.7888999999999999</v>
      </c>
      <c r="AB311" s="51">
        <v>-6.1485500000000002</v>
      </c>
      <c r="AC311">
        <f t="shared" si="72"/>
        <v>-7836.0902794392514</v>
      </c>
      <c r="AD311">
        <f t="shared" si="73"/>
        <v>-8080.7237829181458</v>
      </c>
      <c r="AE311" s="57">
        <f t="shared" si="74"/>
        <v>-7451.1069510869565</v>
      </c>
    </row>
    <row r="312" spans="1:31" x14ac:dyDescent="0.2">
      <c r="A312" s="50">
        <v>229.3</v>
      </c>
      <c r="B312" s="56">
        <v>-7.3113200000000003</v>
      </c>
      <c r="C312" s="51">
        <v>-6.4493400000000003</v>
      </c>
      <c r="D312" s="51">
        <v>-6.6181999999999999</v>
      </c>
      <c r="E312">
        <f t="shared" si="60"/>
        <v>-8491.0319458333342</v>
      </c>
      <c r="F312">
        <f t="shared" si="61"/>
        <v>-7901.5045780219789</v>
      </c>
      <c r="G312" s="57">
        <f t="shared" si="62"/>
        <v>-8228.9567063196992</v>
      </c>
      <c r="H312" s="56">
        <v>-5.70519</v>
      </c>
      <c r="I312" s="51">
        <v>-5.9301599999999999</v>
      </c>
      <c r="J312" s="51">
        <v>-6.2789299999999999</v>
      </c>
      <c r="K312">
        <f t="shared" si="63"/>
        <v>-6672.0800674825186</v>
      </c>
      <c r="L312">
        <f t="shared" si="64"/>
        <v>-6959.510930526315</v>
      </c>
      <c r="M312" s="57">
        <f t="shared" si="65"/>
        <v>-9859.6888126760568</v>
      </c>
      <c r="N312" s="51">
        <v>-7.3330700000000002</v>
      </c>
      <c r="O312" s="51">
        <v>-6.1111899999999997</v>
      </c>
      <c r="P312" s="51">
        <v>-6.7233599999999996</v>
      </c>
      <c r="Q312">
        <f t="shared" si="66"/>
        <v>-7523.59485552145</v>
      </c>
      <c r="R312">
        <f t="shared" si="67"/>
        <v>-7684.2470650375899</v>
      </c>
      <c r="S312">
        <f t="shared" si="68"/>
        <v>-7071.579305660377</v>
      </c>
      <c r="T312" s="56">
        <v>-6.4268900000000002</v>
      </c>
      <c r="U312" s="51">
        <v>-6.76769</v>
      </c>
      <c r="V312" s="51">
        <v>-6.5602600000000004</v>
      </c>
      <c r="W312">
        <f t="shared" si="69"/>
        <v>-7438.0688522491382</v>
      </c>
      <c r="X312">
        <f t="shared" si="70"/>
        <v>-7699.2832459183655</v>
      </c>
      <c r="Y312" s="57">
        <f t="shared" si="71"/>
        <v>-8406.9354873563225</v>
      </c>
      <c r="Z312" s="56">
        <v>-7.6109600000000004</v>
      </c>
      <c r="AA312" s="51">
        <v>-6.8698399999999999</v>
      </c>
      <c r="AB312" s="51">
        <v>-6.2094300000000002</v>
      </c>
      <c r="AC312">
        <f t="shared" si="72"/>
        <v>-7930.33579813084</v>
      </c>
      <c r="AD312">
        <f t="shared" si="73"/>
        <v>-8177.0654263345159</v>
      </c>
      <c r="AE312" s="57">
        <f t="shared" si="74"/>
        <v>-7524.8842467391305</v>
      </c>
    </row>
    <row r="313" spans="1:31" x14ac:dyDescent="0.2">
      <c r="A313" s="50">
        <v>229.2</v>
      </c>
      <c r="B313" s="56">
        <v>-7.3776900000000003</v>
      </c>
      <c r="C313" s="51">
        <v>-6.4850399999999997</v>
      </c>
      <c r="D313" s="51">
        <v>-6.6620200000000001</v>
      </c>
      <c r="E313">
        <f t="shared" si="60"/>
        <v>-8568.111021875</v>
      </c>
      <c r="F313">
        <f t="shared" si="61"/>
        <v>-7945.2429626373623</v>
      </c>
      <c r="G313" s="57">
        <f t="shared" si="62"/>
        <v>-8283.4417449814082</v>
      </c>
      <c r="H313" s="56">
        <v>-5.75312</v>
      </c>
      <c r="I313" s="51">
        <v>-5.9946000000000002</v>
      </c>
      <c r="J313" s="51">
        <v>-6.3151599999999997</v>
      </c>
      <c r="K313">
        <f t="shared" si="63"/>
        <v>-6728.1330293706305</v>
      </c>
      <c r="L313">
        <f t="shared" si="64"/>
        <v>-7035.1363578947357</v>
      </c>
      <c r="M313" s="57">
        <f t="shared" si="65"/>
        <v>-9916.5801183098592</v>
      </c>
      <c r="N313" s="51">
        <v>-7.3850499999999997</v>
      </c>
      <c r="O313" s="51">
        <v>-6.1986100000000004</v>
      </c>
      <c r="P313" s="51">
        <v>-6.8014000000000001</v>
      </c>
      <c r="Q313">
        <f t="shared" si="66"/>
        <v>-7576.9253788343331</v>
      </c>
      <c r="R313">
        <f t="shared" si="67"/>
        <v>-7794.1694988721783</v>
      </c>
      <c r="S313">
        <f t="shared" si="68"/>
        <v>-7153.6611886792452</v>
      </c>
      <c r="T313" s="56">
        <v>-6.4964399999999998</v>
      </c>
      <c r="U313" s="51">
        <v>-6.8481100000000001</v>
      </c>
      <c r="V313" s="51">
        <v>-6.6336000000000004</v>
      </c>
      <c r="W313">
        <f t="shared" si="69"/>
        <v>-7518.5615460207628</v>
      </c>
      <c r="X313">
        <f t="shared" si="70"/>
        <v>-7790.7733051020396</v>
      </c>
      <c r="Y313" s="57">
        <f t="shared" si="71"/>
        <v>-8500.9202758620686</v>
      </c>
      <c r="Z313" s="56">
        <v>-7.69374</v>
      </c>
      <c r="AA313" s="51">
        <v>-6.9509100000000004</v>
      </c>
      <c r="AB313" s="51">
        <v>-6.2766099999999998</v>
      </c>
      <c r="AC313">
        <f t="shared" si="72"/>
        <v>-8016.5894635514005</v>
      </c>
      <c r="AD313">
        <f t="shared" si="73"/>
        <v>-8273.5618067615633</v>
      </c>
      <c r="AE313" s="57">
        <f t="shared" si="74"/>
        <v>-7606.296183695652</v>
      </c>
    </row>
    <row r="314" spans="1:31" x14ac:dyDescent="0.2">
      <c r="A314" s="50">
        <v>229.1</v>
      </c>
      <c r="B314" s="56">
        <v>-7.4393200000000004</v>
      </c>
      <c r="C314" s="51">
        <v>-6.5183600000000004</v>
      </c>
      <c r="D314" s="51">
        <v>-6.7023700000000002</v>
      </c>
      <c r="E314">
        <f t="shared" si="60"/>
        <v>-8639.6852791666661</v>
      </c>
      <c r="F314">
        <f t="shared" si="61"/>
        <v>-7986.0654549450555</v>
      </c>
      <c r="G314" s="57">
        <f t="shared" si="62"/>
        <v>-8333.6122449814084</v>
      </c>
      <c r="H314" s="56">
        <v>-5.8040599999999998</v>
      </c>
      <c r="I314" s="51">
        <v>-6.0603999999999996</v>
      </c>
      <c r="J314" s="51">
        <v>-6.3518499999999998</v>
      </c>
      <c r="K314">
        <f t="shared" si="63"/>
        <v>-6787.7061125874143</v>
      </c>
      <c r="L314">
        <f t="shared" si="64"/>
        <v>-7112.3578526315769</v>
      </c>
      <c r="M314" s="57">
        <f t="shared" si="65"/>
        <v>-9974.1937535211273</v>
      </c>
      <c r="N314" s="51">
        <v>-7.43947</v>
      </c>
      <c r="O314" s="51">
        <v>-6.2851600000000003</v>
      </c>
      <c r="P314" s="51">
        <v>-6.8855500000000003</v>
      </c>
      <c r="Q314">
        <f t="shared" si="66"/>
        <v>-7632.7592972392413</v>
      </c>
      <c r="R314">
        <f t="shared" si="67"/>
        <v>-7902.9979894736807</v>
      </c>
      <c r="S314">
        <f t="shared" si="68"/>
        <v>-7242.1695235849056</v>
      </c>
      <c r="T314" s="56">
        <v>-6.5620799999999999</v>
      </c>
      <c r="U314" s="51">
        <v>-6.92882</v>
      </c>
      <c r="V314" s="51">
        <v>-6.70688</v>
      </c>
      <c r="W314">
        <f t="shared" si="69"/>
        <v>-7594.5290574394485</v>
      </c>
      <c r="X314">
        <f t="shared" si="70"/>
        <v>-7882.5932836734673</v>
      </c>
      <c r="Y314" s="57">
        <f t="shared" si="71"/>
        <v>-8594.8281747126439</v>
      </c>
      <c r="Z314" s="56">
        <v>-7.7769899999999996</v>
      </c>
      <c r="AA314" s="51">
        <v>-7.0260199999999999</v>
      </c>
      <c r="AB314" s="51">
        <v>-6.34171</v>
      </c>
      <c r="AC314">
        <f t="shared" si="72"/>
        <v>-8103.3328514018676</v>
      </c>
      <c r="AD314">
        <f t="shared" si="73"/>
        <v>-8362.9640903914551</v>
      </c>
      <c r="AE314" s="57">
        <f t="shared" si="74"/>
        <v>-7685.1874771739131</v>
      </c>
    </row>
    <row r="315" spans="1:31" x14ac:dyDescent="0.2">
      <c r="A315" s="50">
        <v>229</v>
      </c>
      <c r="B315" s="56">
        <v>-7.49627</v>
      </c>
      <c r="C315" s="51">
        <v>-6.5539500000000004</v>
      </c>
      <c r="D315" s="51">
        <v>-6.7425899999999999</v>
      </c>
      <c r="E315">
        <f t="shared" si="60"/>
        <v>-8705.8243989583334</v>
      </c>
      <c r="F315">
        <f t="shared" si="61"/>
        <v>-8029.6690714285724</v>
      </c>
      <c r="G315" s="57">
        <f t="shared" si="62"/>
        <v>-8383.6211052044582</v>
      </c>
      <c r="H315" s="56">
        <v>-5.8555799999999998</v>
      </c>
      <c r="I315" s="51">
        <v>-6.1219400000000004</v>
      </c>
      <c r="J315" s="51">
        <v>-6.3934899999999999</v>
      </c>
      <c r="K315">
        <f t="shared" si="63"/>
        <v>-6847.957491608393</v>
      </c>
      <c r="L315">
        <f t="shared" si="64"/>
        <v>-7184.5799010526307</v>
      </c>
      <c r="M315" s="57">
        <f t="shared" si="65"/>
        <v>-10039.580283098592</v>
      </c>
      <c r="N315" s="51">
        <v>-7.4960100000000001</v>
      </c>
      <c r="O315" s="51">
        <v>-6.3661199999999996</v>
      </c>
      <c r="P315" s="51">
        <v>-6.9701899999999997</v>
      </c>
      <c r="Q315">
        <f t="shared" si="66"/>
        <v>-7690.7682966257435</v>
      </c>
      <c r="R315">
        <f t="shared" si="67"/>
        <v>-8004.7975804511234</v>
      </c>
      <c r="S315">
        <f t="shared" si="68"/>
        <v>-7331.1932367924519</v>
      </c>
      <c r="T315" s="56">
        <v>-6.6272700000000002</v>
      </c>
      <c r="U315" s="51">
        <v>-7.0054600000000002</v>
      </c>
      <c r="V315" s="51">
        <v>-6.77705</v>
      </c>
      <c r="W315">
        <f t="shared" si="69"/>
        <v>-7669.9757678200722</v>
      </c>
      <c r="X315">
        <f t="shared" si="70"/>
        <v>-7969.7830142857119</v>
      </c>
      <c r="Y315" s="57">
        <f t="shared" si="71"/>
        <v>-8684.7506264367821</v>
      </c>
      <c r="Z315" s="56">
        <v>-7.8574400000000004</v>
      </c>
      <c r="AA315" s="51">
        <v>-7.0991999999999997</v>
      </c>
      <c r="AB315" s="51">
        <v>-6.3974900000000003</v>
      </c>
      <c r="AC315">
        <f t="shared" si="72"/>
        <v>-8187.1587439252326</v>
      </c>
      <c r="AD315">
        <f t="shared" si="73"/>
        <v>-8450.0691245551552</v>
      </c>
      <c r="AE315" s="57">
        <f t="shared" si="74"/>
        <v>-7752.7843489130437</v>
      </c>
    </row>
    <row r="316" spans="1:31" x14ac:dyDescent="0.2">
      <c r="A316" s="50">
        <v>228.9</v>
      </c>
      <c r="B316" s="56">
        <v>-7.5474199999999998</v>
      </c>
      <c r="C316" s="51">
        <v>-6.58589</v>
      </c>
      <c r="D316" s="51">
        <v>-6.7804399999999996</v>
      </c>
      <c r="E316">
        <f t="shared" si="60"/>
        <v>-8765.2276645833335</v>
      </c>
      <c r="F316">
        <f t="shared" si="61"/>
        <v>-8068.8008362637365</v>
      </c>
      <c r="G316" s="57">
        <f t="shared" si="62"/>
        <v>-8430.6831479553875</v>
      </c>
      <c r="H316" s="56">
        <v>-5.9033300000000004</v>
      </c>
      <c r="I316" s="51">
        <v>-6.1696</v>
      </c>
      <c r="J316" s="51">
        <v>-6.4233900000000004</v>
      </c>
      <c r="K316">
        <f t="shared" si="63"/>
        <v>-6903.7999479021</v>
      </c>
      <c r="L316">
        <f t="shared" si="64"/>
        <v>-7240.5126736842094</v>
      </c>
      <c r="M316" s="57">
        <f t="shared" si="65"/>
        <v>-10086.531705633804</v>
      </c>
      <c r="N316" s="51">
        <v>-7.5607899999999999</v>
      </c>
      <c r="O316" s="51">
        <v>-6.44712</v>
      </c>
      <c r="P316" s="51">
        <v>-7.04108</v>
      </c>
      <c r="Q316">
        <f t="shared" si="66"/>
        <v>-7757.231384355804</v>
      </c>
      <c r="R316">
        <f t="shared" si="67"/>
        <v>-8106.6474676691696</v>
      </c>
      <c r="S316">
        <f t="shared" si="68"/>
        <v>-7405.7548037735851</v>
      </c>
      <c r="T316" s="56">
        <v>-6.68804</v>
      </c>
      <c r="U316" s="51">
        <v>-7.0795599999999999</v>
      </c>
      <c r="V316" s="51">
        <v>-6.8398899999999996</v>
      </c>
      <c r="W316">
        <f t="shared" si="69"/>
        <v>-7740.3070546712825</v>
      </c>
      <c r="X316">
        <f t="shared" si="70"/>
        <v>-8054.0831061224462</v>
      </c>
      <c r="Y316" s="57">
        <f t="shared" si="71"/>
        <v>-8765.2797252873552</v>
      </c>
      <c r="Z316" s="56">
        <v>-7.9373100000000001</v>
      </c>
      <c r="AA316" s="51">
        <v>-7.1650400000000003</v>
      </c>
      <c r="AB316" s="51">
        <v>-6.4476300000000002</v>
      </c>
      <c r="AC316">
        <f t="shared" si="72"/>
        <v>-8270.3802981308399</v>
      </c>
      <c r="AD316">
        <f t="shared" si="73"/>
        <v>-8528.4374690391414</v>
      </c>
      <c r="AE316" s="57">
        <f t="shared" si="74"/>
        <v>-7813.546398913044</v>
      </c>
    </row>
    <row r="317" spans="1:31" x14ac:dyDescent="0.2">
      <c r="A317" s="50">
        <v>228.8</v>
      </c>
      <c r="B317" s="56">
        <v>-7.5970000000000004</v>
      </c>
      <c r="C317" s="51">
        <v>-6.6200299999999999</v>
      </c>
      <c r="D317" s="51">
        <v>-6.82395</v>
      </c>
      <c r="E317">
        <f t="shared" si="60"/>
        <v>-8822.8076041666664</v>
      </c>
      <c r="F317">
        <f t="shared" si="61"/>
        <v>-8110.6279637362641</v>
      </c>
      <c r="G317" s="57">
        <f t="shared" si="62"/>
        <v>-8484.7827379182127</v>
      </c>
      <c r="H317" s="56">
        <v>-5.9480199999999996</v>
      </c>
      <c r="I317" s="51">
        <v>-6.2096200000000001</v>
      </c>
      <c r="J317" s="51">
        <v>-6.4649799999999997</v>
      </c>
      <c r="K317">
        <f t="shared" si="63"/>
        <v>-6956.0638090909097</v>
      </c>
      <c r="L317">
        <f t="shared" si="64"/>
        <v>-7287.4793031578938</v>
      </c>
      <c r="M317" s="57">
        <f t="shared" si="65"/>
        <v>-10151.83972112676</v>
      </c>
      <c r="N317" s="51">
        <v>-7.6236899999999999</v>
      </c>
      <c r="O317" s="51">
        <v>-6.5248499999999998</v>
      </c>
      <c r="P317" s="51">
        <v>-7.1044600000000004</v>
      </c>
      <c r="Q317">
        <f t="shared" si="66"/>
        <v>-7821.7656266870927</v>
      </c>
      <c r="R317">
        <f t="shared" si="67"/>
        <v>-8204.3856372180417</v>
      </c>
      <c r="S317">
        <f t="shared" si="68"/>
        <v>-7472.4174094339633</v>
      </c>
      <c r="T317" s="56">
        <v>-6.74763</v>
      </c>
      <c r="U317" s="51">
        <v>-7.1489099999999999</v>
      </c>
      <c r="V317" s="51">
        <v>-6.8955200000000003</v>
      </c>
      <c r="W317">
        <f t="shared" si="69"/>
        <v>-7809.2726854671309</v>
      </c>
      <c r="X317">
        <f t="shared" si="70"/>
        <v>-8132.9793459183647</v>
      </c>
      <c r="Y317" s="57">
        <f t="shared" si="71"/>
        <v>-8836.5692505747138</v>
      </c>
      <c r="Z317" s="56">
        <v>-8.0083099999999998</v>
      </c>
      <c r="AA317" s="51">
        <v>-7.2245600000000003</v>
      </c>
      <c r="AB317" s="51">
        <v>-6.5023299999999997</v>
      </c>
      <c r="AC317">
        <f t="shared" si="72"/>
        <v>-8344.3596439252324</v>
      </c>
      <c r="AD317">
        <f t="shared" si="73"/>
        <v>-8599.2832142348707</v>
      </c>
      <c r="AE317" s="57">
        <f t="shared" si="74"/>
        <v>-7879.8344749999997</v>
      </c>
    </row>
    <row r="318" spans="1:31" x14ac:dyDescent="0.2">
      <c r="A318" s="50">
        <v>228.7</v>
      </c>
      <c r="B318" s="56">
        <v>-7.6407600000000002</v>
      </c>
      <c r="C318" s="51">
        <v>-6.6502600000000003</v>
      </c>
      <c r="D318" s="51">
        <v>-6.87744</v>
      </c>
      <c r="E318">
        <f t="shared" si="60"/>
        <v>-8873.6284624999989</v>
      </c>
      <c r="F318">
        <f t="shared" si="61"/>
        <v>-8147.6646967032966</v>
      </c>
      <c r="G318" s="57">
        <f t="shared" si="62"/>
        <v>-8551.2912892193272</v>
      </c>
      <c r="H318" s="56">
        <v>-5.9988200000000003</v>
      </c>
      <c r="I318" s="51">
        <v>-6.2453099999999999</v>
      </c>
      <c r="J318" s="51">
        <v>-6.5019999999999998</v>
      </c>
      <c r="K318">
        <f t="shared" si="63"/>
        <v>-7015.4731657342672</v>
      </c>
      <c r="L318">
        <f t="shared" si="64"/>
        <v>-7329.3643357894716</v>
      </c>
      <c r="M318" s="57">
        <f t="shared" si="65"/>
        <v>-10209.971549295775</v>
      </c>
      <c r="N318" s="51">
        <v>-7.68703</v>
      </c>
      <c r="O318" s="51">
        <v>-6.6063000000000001</v>
      </c>
      <c r="P318" s="51">
        <v>-7.1586299999999996</v>
      </c>
      <c r="Q318">
        <f t="shared" si="66"/>
        <v>-7886.7513009202212</v>
      </c>
      <c r="R318">
        <f t="shared" si="67"/>
        <v>-8306.8013571428546</v>
      </c>
      <c r="S318">
        <f t="shared" si="68"/>
        <v>-7529.3930066037728</v>
      </c>
      <c r="T318" s="56">
        <v>-6.8033599999999996</v>
      </c>
      <c r="U318" s="51">
        <v>-7.2147600000000001</v>
      </c>
      <c r="V318" s="51">
        <v>-6.95045</v>
      </c>
      <c r="W318">
        <f t="shared" si="69"/>
        <v>-7873.7710006920433</v>
      </c>
      <c r="X318">
        <f t="shared" si="70"/>
        <v>-8207.893799999998</v>
      </c>
      <c r="Y318" s="57">
        <f t="shared" si="71"/>
        <v>-8906.9617298850571</v>
      </c>
      <c r="Z318" s="56">
        <v>-8.0731000000000002</v>
      </c>
      <c r="AA318" s="51">
        <v>-7.2807399999999998</v>
      </c>
      <c r="AB318" s="51">
        <v>-6.56419</v>
      </c>
      <c r="AC318">
        <f t="shared" si="72"/>
        <v>-8411.8684018691583</v>
      </c>
      <c r="AD318">
        <f t="shared" si="73"/>
        <v>-8666.1534085409203</v>
      </c>
      <c r="AE318" s="57">
        <f t="shared" si="74"/>
        <v>-7954.7993815217387</v>
      </c>
    </row>
    <row r="319" spans="1:31" x14ac:dyDescent="0.2">
      <c r="A319" s="50">
        <v>228.6</v>
      </c>
      <c r="B319" s="56">
        <v>-7.6796699999999998</v>
      </c>
      <c r="C319" s="51">
        <v>-6.6854800000000001</v>
      </c>
      <c r="D319" s="51">
        <v>-6.92713</v>
      </c>
      <c r="E319">
        <f t="shared" si="60"/>
        <v>-8918.8167531249983</v>
      </c>
      <c r="F319">
        <f t="shared" si="61"/>
        <v>-8190.8150021978026</v>
      </c>
      <c r="G319" s="57">
        <f t="shared" si="62"/>
        <v>-8613.0749855018548</v>
      </c>
      <c r="H319" s="56">
        <v>-6.0567000000000002</v>
      </c>
      <c r="I319" s="51">
        <v>-6.2805099999999996</v>
      </c>
      <c r="J319" s="51">
        <v>-6.5364699999999996</v>
      </c>
      <c r="K319">
        <f t="shared" si="63"/>
        <v>-7083.1624090909108</v>
      </c>
      <c r="L319">
        <f t="shared" si="64"/>
        <v>-7370.6743147368406</v>
      </c>
      <c r="M319" s="57">
        <f t="shared" si="65"/>
        <v>-10264.099159154928</v>
      </c>
      <c r="N319" s="51">
        <v>-7.7565499999999998</v>
      </c>
      <c r="O319" s="51">
        <v>-6.6751300000000002</v>
      </c>
      <c r="P319" s="51">
        <v>-7.2129399999999997</v>
      </c>
      <c r="Q319">
        <f t="shared" si="66"/>
        <v>-7958.0775414110176</v>
      </c>
      <c r="R319">
        <f t="shared" si="67"/>
        <v>-8393.348613157892</v>
      </c>
      <c r="S319">
        <f t="shared" si="68"/>
        <v>-7586.5158547169813</v>
      </c>
      <c r="T319" s="56">
        <v>-6.8589200000000003</v>
      </c>
      <c r="U319" s="51">
        <v>-7.2786099999999996</v>
      </c>
      <c r="V319" s="51">
        <v>-7.0033599999999998</v>
      </c>
      <c r="W319">
        <f t="shared" si="69"/>
        <v>-7938.0725688581342</v>
      </c>
      <c r="X319">
        <f t="shared" si="70"/>
        <v>-8280.5329479591801</v>
      </c>
      <c r="Y319" s="57">
        <f t="shared" si="71"/>
        <v>-8974.7655908045963</v>
      </c>
      <c r="Z319" s="56">
        <v>-8.1437000000000008</v>
      </c>
      <c r="AA319" s="51">
        <v>-7.3322500000000002</v>
      </c>
      <c r="AB319" s="51">
        <v>-6.6314000000000002</v>
      </c>
      <c r="AC319">
        <f t="shared" si="72"/>
        <v>-8485.4309626168215</v>
      </c>
      <c r="AD319">
        <f t="shared" si="73"/>
        <v>-8727.4649733096048</v>
      </c>
      <c r="AE319" s="57">
        <f t="shared" si="74"/>
        <v>-8036.2476739130434</v>
      </c>
    </row>
    <row r="320" spans="1:31" x14ac:dyDescent="0.2">
      <c r="A320" s="50">
        <v>228.5</v>
      </c>
      <c r="B320" s="56">
        <v>-7.7221799999999998</v>
      </c>
      <c r="C320" s="51">
        <v>-6.7209899999999996</v>
      </c>
      <c r="D320" s="51">
        <v>-6.96563</v>
      </c>
      <c r="E320">
        <f t="shared" si="60"/>
        <v>-8968.1859187499995</v>
      </c>
      <c r="F320">
        <f t="shared" si="61"/>
        <v>-8234.3206054945058</v>
      </c>
      <c r="G320" s="57">
        <f t="shared" si="62"/>
        <v>-8660.945227137543</v>
      </c>
      <c r="H320" s="56">
        <v>-6.1112700000000002</v>
      </c>
      <c r="I320" s="51">
        <v>-6.3067099999999998</v>
      </c>
      <c r="J320" s="51">
        <v>-6.5748300000000004</v>
      </c>
      <c r="K320">
        <f t="shared" si="63"/>
        <v>-7146.9806884615409</v>
      </c>
      <c r="L320">
        <f t="shared" si="64"/>
        <v>-7401.4220831578923</v>
      </c>
      <c r="M320" s="57">
        <f t="shared" si="65"/>
        <v>-10324.335164788734</v>
      </c>
      <c r="N320" s="51">
        <v>-7.83012</v>
      </c>
      <c r="O320" s="51">
        <v>-6.7344499999999998</v>
      </c>
      <c r="P320" s="51">
        <v>-7.2737800000000004</v>
      </c>
      <c r="Q320">
        <f t="shared" si="66"/>
        <v>-8033.5590073619387</v>
      </c>
      <c r="R320">
        <f t="shared" si="67"/>
        <v>-8467.9379379699221</v>
      </c>
      <c r="S320">
        <f t="shared" si="68"/>
        <v>-7650.5069075471702</v>
      </c>
      <c r="T320" s="56">
        <v>-6.9114599999999999</v>
      </c>
      <c r="U320" s="51">
        <v>-7.3447300000000002</v>
      </c>
      <c r="V320" s="51">
        <v>-7.0606999999999998</v>
      </c>
      <c r="W320">
        <f t="shared" si="69"/>
        <v>-7998.8789833910059</v>
      </c>
      <c r="X320">
        <f t="shared" si="70"/>
        <v>-8355.7545683673452</v>
      </c>
      <c r="Y320" s="57">
        <f t="shared" si="71"/>
        <v>-9048.2464712643668</v>
      </c>
      <c r="Z320" s="56">
        <v>-8.2057800000000007</v>
      </c>
      <c r="AA320" s="51">
        <v>-7.3740899999999998</v>
      </c>
      <c r="AB320" s="51">
        <v>-6.6972300000000002</v>
      </c>
      <c r="AC320">
        <f t="shared" si="72"/>
        <v>-8550.1160018691571</v>
      </c>
      <c r="AD320">
        <f t="shared" si="73"/>
        <v>-8777.2664850533765</v>
      </c>
      <c r="AE320" s="57">
        <f t="shared" si="74"/>
        <v>-8116.0236163043483</v>
      </c>
    </row>
    <row r="321" spans="1:31" x14ac:dyDescent="0.2">
      <c r="A321" s="50">
        <v>228.4</v>
      </c>
      <c r="B321" s="56">
        <v>-7.7719100000000001</v>
      </c>
      <c r="C321" s="51">
        <v>-6.7477</v>
      </c>
      <c r="D321" s="51">
        <v>-7.00488</v>
      </c>
      <c r="E321">
        <f t="shared" si="60"/>
        <v>-9025.9400614583337</v>
      </c>
      <c r="F321">
        <f t="shared" si="61"/>
        <v>-8267.0447582417582</v>
      </c>
      <c r="G321" s="57">
        <f t="shared" si="62"/>
        <v>-8709.7480059479512</v>
      </c>
      <c r="H321" s="56">
        <v>-6.1706099999999999</v>
      </c>
      <c r="I321" s="51">
        <v>-6.3252899999999999</v>
      </c>
      <c r="J321" s="51">
        <v>-6.6050700000000004</v>
      </c>
      <c r="K321">
        <f t="shared" si="63"/>
        <v>-7216.377366083917</v>
      </c>
      <c r="L321">
        <f t="shared" si="64"/>
        <v>-7423.227179999999</v>
      </c>
      <c r="M321" s="57">
        <f t="shared" si="65"/>
        <v>-10371.820483098592</v>
      </c>
      <c r="N321" s="51">
        <v>-7.8998200000000001</v>
      </c>
      <c r="O321" s="51">
        <v>-6.7935600000000003</v>
      </c>
      <c r="P321" s="51">
        <v>-7.3362600000000002</v>
      </c>
      <c r="Q321">
        <f t="shared" si="66"/>
        <v>-8105.0699245398528</v>
      </c>
      <c r="R321">
        <f t="shared" si="67"/>
        <v>-8542.2632075187939</v>
      </c>
      <c r="S321">
        <f t="shared" si="68"/>
        <v>-7716.2228999999998</v>
      </c>
      <c r="T321" s="56">
        <v>-6.9698500000000001</v>
      </c>
      <c r="U321" s="51">
        <v>-7.4078900000000001</v>
      </c>
      <c r="V321" s="51">
        <v>-7.1238999999999999</v>
      </c>
      <c r="W321">
        <f t="shared" si="69"/>
        <v>-8066.4558114186875</v>
      </c>
      <c r="X321">
        <f t="shared" si="70"/>
        <v>-8427.6087357142842</v>
      </c>
      <c r="Y321" s="57">
        <f t="shared" si="71"/>
        <v>-9129.2369080459775</v>
      </c>
      <c r="Z321" s="56">
        <v>-8.2620299999999993</v>
      </c>
      <c r="AA321" s="51">
        <v>-7.4181900000000001</v>
      </c>
      <c r="AB321" s="51">
        <v>-6.7679799999999997</v>
      </c>
      <c r="AC321">
        <f t="shared" si="72"/>
        <v>-8608.7263990654192</v>
      </c>
      <c r="AD321">
        <f t="shared" si="73"/>
        <v>-8829.7580402135191</v>
      </c>
      <c r="AE321" s="57">
        <f t="shared" si="74"/>
        <v>-8201.761849999999</v>
      </c>
    </row>
    <row r="322" spans="1:31" x14ac:dyDescent="0.2">
      <c r="A322" s="50">
        <v>228.3</v>
      </c>
      <c r="B322" s="56">
        <v>-7.8233800000000002</v>
      </c>
      <c r="C322" s="51">
        <v>-6.7732299999999999</v>
      </c>
      <c r="D322" s="51">
        <v>-7.04725</v>
      </c>
      <c r="E322">
        <f t="shared" si="60"/>
        <v>-9085.7149604166661</v>
      </c>
      <c r="F322">
        <f t="shared" si="61"/>
        <v>-8298.3232164835154</v>
      </c>
      <c r="G322" s="57">
        <f t="shared" si="62"/>
        <v>-8762.4301394052</v>
      </c>
      <c r="H322" s="56">
        <v>-6.2326800000000002</v>
      </c>
      <c r="I322" s="51">
        <v>-6.33969</v>
      </c>
      <c r="J322" s="51">
        <v>-6.6336399999999998</v>
      </c>
      <c r="K322">
        <f t="shared" si="63"/>
        <v>-7288.9667118881134</v>
      </c>
      <c r="L322">
        <f t="shared" si="64"/>
        <v>-7440.1267168421036</v>
      </c>
      <c r="M322" s="57">
        <f t="shared" si="65"/>
        <v>-10416.683430985915</v>
      </c>
      <c r="N322" s="51">
        <v>-7.9589299999999996</v>
      </c>
      <c r="O322" s="51">
        <v>-6.8518999999999997</v>
      </c>
      <c r="P322" s="51">
        <v>-7.4009200000000002</v>
      </c>
      <c r="Q322">
        <f t="shared" si="66"/>
        <v>-8165.7156966257417</v>
      </c>
      <c r="R322">
        <f t="shared" si="67"/>
        <v>-8615.6202744360871</v>
      </c>
      <c r="S322">
        <f t="shared" si="68"/>
        <v>-7784.2318000000005</v>
      </c>
      <c r="T322" s="56">
        <v>-7.0231899999999996</v>
      </c>
      <c r="U322" s="51">
        <v>-7.47194</v>
      </c>
      <c r="V322" s="51">
        <v>-7.1846199999999998</v>
      </c>
      <c r="W322">
        <f t="shared" si="69"/>
        <v>-8128.1880944636705</v>
      </c>
      <c r="X322">
        <f t="shared" si="70"/>
        <v>-8500.4754142857128</v>
      </c>
      <c r="Y322" s="57">
        <f t="shared" si="71"/>
        <v>-9207.0492390804593</v>
      </c>
      <c r="Z322" s="56">
        <v>-8.3181499999999993</v>
      </c>
      <c r="AA322" s="51">
        <v>-7.46584</v>
      </c>
      <c r="AB322" s="51">
        <v>-6.8361900000000002</v>
      </c>
      <c r="AC322">
        <f t="shared" si="72"/>
        <v>-8667.2013411214939</v>
      </c>
      <c r="AD322">
        <f t="shared" si="73"/>
        <v>-8886.4751060498184</v>
      </c>
      <c r="AE322" s="57">
        <f t="shared" si="74"/>
        <v>-8284.4219902173918</v>
      </c>
    </row>
    <row r="323" spans="1:31" x14ac:dyDescent="0.2">
      <c r="A323" s="50">
        <v>228.2</v>
      </c>
      <c r="B323" s="56">
        <v>-7.8788099999999996</v>
      </c>
      <c r="C323" s="51">
        <v>-6.7867300000000004</v>
      </c>
      <c r="D323" s="51">
        <v>-7.0896400000000002</v>
      </c>
      <c r="E323">
        <f t="shared" si="60"/>
        <v>-9150.0888218749988</v>
      </c>
      <c r="F323">
        <f t="shared" si="61"/>
        <v>-8314.8629417582415</v>
      </c>
      <c r="G323" s="57">
        <f t="shared" si="62"/>
        <v>-8815.1371405204427</v>
      </c>
      <c r="H323" s="56">
        <v>-6.3034499999999998</v>
      </c>
      <c r="I323" s="51">
        <v>-6.3478500000000002</v>
      </c>
      <c r="J323" s="51">
        <v>-6.6585099999999997</v>
      </c>
      <c r="K323">
        <f t="shared" si="63"/>
        <v>-7371.7304947552466</v>
      </c>
      <c r="L323">
        <f t="shared" si="64"/>
        <v>-7449.7031210526302</v>
      </c>
      <c r="M323" s="57">
        <f t="shared" si="65"/>
        <v>-10455.736336619719</v>
      </c>
      <c r="N323" s="51">
        <v>-8.0128500000000003</v>
      </c>
      <c r="O323" s="51">
        <v>-6.9024599999999996</v>
      </c>
      <c r="P323" s="51">
        <v>-7.4624699999999997</v>
      </c>
      <c r="Q323">
        <f t="shared" si="66"/>
        <v>-8221.0366242331038</v>
      </c>
      <c r="R323">
        <f t="shared" si="67"/>
        <v>-8679.1947225563872</v>
      </c>
      <c r="S323">
        <f t="shared" si="68"/>
        <v>-7848.9696254716982</v>
      </c>
      <c r="T323" s="56">
        <v>-7.07003</v>
      </c>
      <c r="U323" s="51">
        <v>-7.5278999999999998</v>
      </c>
      <c r="V323" s="51">
        <v>-7.2420900000000001</v>
      </c>
      <c r="W323">
        <f t="shared" si="69"/>
        <v>-8182.3976958477533</v>
      </c>
      <c r="X323">
        <f t="shared" si="70"/>
        <v>-8564.1384795918348</v>
      </c>
      <c r="Y323" s="57">
        <f t="shared" si="71"/>
        <v>-9280.6967137931042</v>
      </c>
      <c r="Z323" s="56">
        <v>-8.3750499999999999</v>
      </c>
      <c r="AA323" s="51">
        <v>-7.5144000000000002</v>
      </c>
      <c r="AB323" s="51">
        <v>-6.9129699999999996</v>
      </c>
      <c r="AC323">
        <f t="shared" si="72"/>
        <v>-8726.4890140186908</v>
      </c>
      <c r="AD323">
        <f t="shared" si="73"/>
        <v>-8944.2753309608506</v>
      </c>
      <c r="AE323" s="57">
        <f t="shared" si="74"/>
        <v>-8377.4676663043465</v>
      </c>
    </row>
    <row r="324" spans="1:31" x14ac:dyDescent="0.2">
      <c r="A324" s="50">
        <v>228.1</v>
      </c>
      <c r="B324" s="56">
        <v>-7.9404599999999999</v>
      </c>
      <c r="C324" s="51">
        <v>-6.8042299999999996</v>
      </c>
      <c r="D324" s="51">
        <v>-7.1356999999999999</v>
      </c>
      <c r="E324">
        <f t="shared" si="60"/>
        <v>-9221.6863062499997</v>
      </c>
      <c r="F324">
        <f t="shared" si="61"/>
        <v>-8336.3033263736252</v>
      </c>
      <c r="G324" s="57">
        <f t="shared" si="62"/>
        <v>-8872.4073568773201</v>
      </c>
      <c r="H324" s="56">
        <v>-6.37378</v>
      </c>
      <c r="I324" s="51">
        <v>-6.3560499999999998</v>
      </c>
      <c r="J324" s="51">
        <v>-6.6819300000000004</v>
      </c>
      <c r="K324">
        <f t="shared" si="63"/>
        <v>-7453.9797083916101</v>
      </c>
      <c r="L324">
        <f t="shared" si="64"/>
        <v>-7459.3264684210517</v>
      </c>
      <c r="M324" s="57">
        <f t="shared" si="65"/>
        <v>-10492.512333802819</v>
      </c>
      <c r="N324" s="51">
        <v>-8.0643799999999999</v>
      </c>
      <c r="O324" s="51">
        <v>-6.9543699999999999</v>
      </c>
      <c r="P324" s="51">
        <v>-7.5175200000000002</v>
      </c>
      <c r="Q324">
        <f t="shared" si="66"/>
        <v>-8273.905455828195</v>
      </c>
      <c r="R324">
        <f t="shared" si="67"/>
        <v>-8744.4666687969875</v>
      </c>
      <c r="S324">
        <f t="shared" si="68"/>
        <v>-7906.8708000000006</v>
      </c>
      <c r="T324" s="56">
        <v>-7.1178900000000001</v>
      </c>
      <c r="U324" s="51">
        <v>-7.5784700000000003</v>
      </c>
      <c r="V324" s="51">
        <v>-7.2971199999999996</v>
      </c>
      <c r="W324">
        <f t="shared" si="69"/>
        <v>-8237.787779584778</v>
      </c>
      <c r="X324">
        <f t="shared" si="70"/>
        <v>-8621.6695948979577</v>
      </c>
      <c r="Y324" s="57">
        <f t="shared" si="71"/>
        <v>-9351.2173425287347</v>
      </c>
      <c r="Z324" s="56">
        <v>-8.4332600000000006</v>
      </c>
      <c r="AA324" s="51">
        <v>-7.55891</v>
      </c>
      <c r="AB324" s="51">
        <v>-6.9957099999999999</v>
      </c>
      <c r="AC324">
        <f t="shared" si="72"/>
        <v>-8787.1416579439247</v>
      </c>
      <c r="AD324">
        <f t="shared" si="73"/>
        <v>-8997.2549028469712</v>
      </c>
      <c r="AE324" s="57">
        <f t="shared" si="74"/>
        <v>-8477.7359554347822</v>
      </c>
    </row>
    <row r="325" spans="1:31" x14ac:dyDescent="0.2">
      <c r="A325" s="50">
        <v>228</v>
      </c>
      <c r="B325" s="56">
        <v>-7.9909400000000002</v>
      </c>
      <c r="C325" s="51">
        <v>-6.83169</v>
      </c>
      <c r="D325" s="51">
        <v>-7.1720800000000002</v>
      </c>
      <c r="E325">
        <f t="shared" si="60"/>
        <v>-9280.3114645833339</v>
      </c>
      <c r="F325">
        <f t="shared" si="61"/>
        <v>-8369.9463527472526</v>
      </c>
      <c r="G325" s="57">
        <f t="shared" si="62"/>
        <v>-8917.6416267657969</v>
      </c>
      <c r="H325" s="56">
        <v>-6.4392100000000001</v>
      </c>
      <c r="I325" s="51">
        <v>-6.3623799999999999</v>
      </c>
      <c r="J325" s="51">
        <v>-6.7067699999999997</v>
      </c>
      <c r="K325">
        <f t="shared" si="63"/>
        <v>-7530.4984919580438</v>
      </c>
      <c r="L325">
        <f t="shared" si="64"/>
        <v>-7466.7552231578939</v>
      </c>
      <c r="M325" s="57">
        <f t="shared" si="65"/>
        <v>-10531.518130985914</v>
      </c>
      <c r="N325" s="51">
        <v>-8.12514</v>
      </c>
      <c r="O325" s="51">
        <v>-7.0125000000000002</v>
      </c>
      <c r="P325" s="51">
        <v>-7.5708299999999999</v>
      </c>
      <c r="Q325">
        <f t="shared" si="66"/>
        <v>-8336.2440975459867</v>
      </c>
      <c r="R325">
        <f t="shared" si="67"/>
        <v>-8817.5596804511242</v>
      </c>
      <c r="S325">
        <f t="shared" si="68"/>
        <v>-7962.9418556603769</v>
      </c>
      <c r="T325" s="56">
        <v>-7.1619799999999998</v>
      </c>
      <c r="U325" s="51">
        <v>-7.6279199999999996</v>
      </c>
      <c r="V325" s="51">
        <v>-7.3446899999999999</v>
      </c>
      <c r="W325">
        <f t="shared" si="69"/>
        <v>-8288.8147079584796</v>
      </c>
      <c r="X325">
        <f t="shared" si="70"/>
        <v>-8677.9265387755077</v>
      </c>
      <c r="Y325" s="57">
        <f t="shared" si="71"/>
        <v>-9412.1780241379311</v>
      </c>
      <c r="Z325" s="56">
        <v>-8.4899400000000007</v>
      </c>
      <c r="AA325" s="51">
        <v>-7.5997000000000003</v>
      </c>
      <c r="AB325" s="51">
        <v>-7.0848500000000003</v>
      </c>
      <c r="AC325">
        <f t="shared" si="72"/>
        <v>-8846.2000990654196</v>
      </c>
      <c r="AD325">
        <f t="shared" si="73"/>
        <v>-9045.8066156583591</v>
      </c>
      <c r="AE325" s="57">
        <f t="shared" si="74"/>
        <v>-8585.7600706521735</v>
      </c>
    </row>
    <row r="326" spans="1:31" x14ac:dyDescent="0.2">
      <c r="A326" s="50">
        <v>227.9</v>
      </c>
      <c r="B326" s="56">
        <v>-8.0406200000000005</v>
      </c>
      <c r="C326" s="51">
        <v>-6.8644400000000001</v>
      </c>
      <c r="D326" s="51">
        <v>-7.2205599999999999</v>
      </c>
      <c r="E326">
        <f t="shared" ref="E326:E389" si="75">(B326*111.49)/(0.096*0.1*10)</f>
        <v>-9338.0075395833337</v>
      </c>
      <c r="F326">
        <f t="shared" ref="F326:F389" si="76">(C326*111.49)/(0.091*0.1*10)</f>
        <v>-8410.0705010989022</v>
      </c>
      <c r="G326" s="57">
        <f t="shared" ref="G326:G389" si="77">(D326*111.49)/(0.0896666666666667*0.1*10)</f>
        <v>-8977.9208297397727</v>
      </c>
      <c r="H326" s="56">
        <v>-6.50657</v>
      </c>
      <c r="I326" s="51">
        <v>-6.3689900000000002</v>
      </c>
      <c r="J326" s="51">
        <v>-6.7394699999999998</v>
      </c>
      <c r="K326">
        <f t="shared" ref="K326:K389" si="78">(H326*111.49)/(0.0953333333333333*0.1*10)</f>
        <v>-7609.2743632867141</v>
      </c>
      <c r="L326">
        <f t="shared" ref="L326:L389" si="79">(I326*111.49)/(0.095*0.1*10)</f>
        <v>-7474.5125799999987</v>
      </c>
      <c r="M326" s="57">
        <f t="shared" ref="M326:M389" si="80">(J326*111.49)/(0.071*0.1*10)</f>
        <v>-10582.866342253521</v>
      </c>
      <c r="N326" s="51">
        <v>-8.1860700000000008</v>
      </c>
      <c r="O326" s="51">
        <v>-7.0784599999999998</v>
      </c>
      <c r="P326" s="51">
        <v>-7.6214899999999997</v>
      </c>
      <c r="Q326">
        <f t="shared" ref="Q326:Q389" si="81">(N326*111.49)/(0.108666666666667*0.1*10)</f>
        <v>-8398.7571561349432</v>
      </c>
      <c r="R326">
        <f t="shared" ref="R326:R389" si="82">(O326*111.49)/(0.0886666666666667*0.1*10)</f>
        <v>-8900.4981812030037</v>
      </c>
      <c r="S326">
        <f t="shared" ref="S326:S389" si="83">(P326*111.49)/(0.106*0.1*10)</f>
        <v>-8016.2256613207546</v>
      </c>
      <c r="T326" s="56">
        <v>-7.1981400000000004</v>
      </c>
      <c r="U326" s="51">
        <v>-7.6701699999999997</v>
      </c>
      <c r="V326" s="51">
        <v>-7.3810200000000004</v>
      </c>
      <c r="W326">
        <f t="shared" ref="W326:W389" si="84">(T326*111.49)/(0.0963333333333333*0.1*10)</f>
        <v>-8330.6639647058855</v>
      </c>
      <c r="X326">
        <f t="shared" ref="X326:X389" si="85">(U326*111.49)/(0.098*0.1*10)</f>
        <v>-8725.9923806122424</v>
      </c>
      <c r="Y326" s="57">
        <f t="shared" ref="Y326:Y389" si="86">(V326*111.49)/(0.087*0.1*10)</f>
        <v>-9458.7347103448283</v>
      </c>
      <c r="Z326" s="56">
        <v>-8.5409100000000002</v>
      </c>
      <c r="AA326" s="51">
        <v>-7.6373300000000004</v>
      </c>
      <c r="AB326" s="51">
        <v>-7.1798999999999999</v>
      </c>
      <c r="AC326">
        <f t="shared" ref="AC326:AC389" si="87">(Z326*111.49)/(0.107*0.1*10)</f>
        <v>-8899.3089336448593</v>
      </c>
      <c r="AD326">
        <f t="shared" ref="AD326:AD389" si="88">(AA326*111.49)/(0.0936666666666667*0.1*10)</f>
        <v>-9090.5970288256194</v>
      </c>
      <c r="AE326" s="57">
        <f t="shared" ref="AE326:AE389" si="89">(AB326*111.49)/(0.092*0.1*10)</f>
        <v>-8700.9462065217394</v>
      </c>
    </row>
    <row r="327" spans="1:31" x14ac:dyDescent="0.2">
      <c r="A327" s="50">
        <v>227.8</v>
      </c>
      <c r="B327" s="56">
        <v>-8.0878099999999993</v>
      </c>
      <c r="C327" s="51">
        <v>-6.8957199999999998</v>
      </c>
      <c r="D327" s="51">
        <v>-7.2590899999999996</v>
      </c>
      <c r="E327">
        <f t="shared" si="75"/>
        <v>-9392.8118427083318</v>
      </c>
      <c r="F327">
        <f t="shared" si="76"/>
        <v>-8448.3936571428567</v>
      </c>
      <c r="G327" s="57">
        <f t="shared" si="77"/>
        <v>-9025.8283728624483</v>
      </c>
      <c r="H327" s="56">
        <v>-6.5728600000000004</v>
      </c>
      <c r="I327" s="51">
        <v>-6.3680300000000001</v>
      </c>
      <c r="J327" s="51">
        <v>-6.77182</v>
      </c>
      <c r="K327">
        <f t="shared" si="78"/>
        <v>-7686.7988958041979</v>
      </c>
      <c r="L327">
        <f t="shared" si="79"/>
        <v>-7473.3859442105249</v>
      </c>
      <c r="M327" s="57">
        <f t="shared" si="80"/>
        <v>-10633.664954929578</v>
      </c>
      <c r="N327" s="51">
        <v>-8.2509200000000007</v>
      </c>
      <c r="O327" s="51">
        <v>-7.14222</v>
      </c>
      <c r="P327" s="51">
        <v>-7.6687700000000003</v>
      </c>
      <c r="Q327">
        <f t="shared" si="81"/>
        <v>-8465.2920625766619</v>
      </c>
      <c r="R327">
        <f t="shared" si="82"/>
        <v>-8980.6703887218009</v>
      </c>
      <c r="S327">
        <f t="shared" si="83"/>
        <v>-8065.9544084905665</v>
      </c>
      <c r="T327" s="56">
        <v>-7.2309799999999997</v>
      </c>
      <c r="U327" s="51">
        <v>-7.7065200000000003</v>
      </c>
      <c r="V327" s="51">
        <v>-7.4097</v>
      </c>
      <c r="W327">
        <f t="shared" si="84"/>
        <v>-8368.6708671280303</v>
      </c>
      <c r="X327">
        <f t="shared" si="85"/>
        <v>-8767.3460693877532</v>
      </c>
      <c r="Y327" s="57">
        <f t="shared" si="86"/>
        <v>-9495.4879655172408</v>
      </c>
      <c r="Z327" s="56">
        <v>-8.5865500000000008</v>
      </c>
      <c r="AA327" s="51">
        <v>-7.6722099999999998</v>
      </c>
      <c r="AB327" s="51">
        <v>-7.2804599999999997</v>
      </c>
      <c r="AC327">
        <f t="shared" si="87"/>
        <v>-8946.8641074766347</v>
      </c>
      <c r="AD327">
        <f t="shared" si="88"/>
        <v>-9132.1141590747284</v>
      </c>
      <c r="AE327" s="57">
        <f t="shared" si="89"/>
        <v>-8822.8096239130427</v>
      </c>
    </row>
    <row r="328" spans="1:31" x14ac:dyDescent="0.2">
      <c r="A328" s="50">
        <v>227.7</v>
      </c>
      <c r="B328" s="56">
        <v>-8.1322100000000006</v>
      </c>
      <c r="C328" s="51">
        <v>-6.93011</v>
      </c>
      <c r="D328" s="51">
        <v>-7.29488</v>
      </c>
      <c r="E328">
        <f t="shared" si="75"/>
        <v>-9444.3759677083326</v>
      </c>
      <c r="F328">
        <f t="shared" si="76"/>
        <v>-8490.527075824175</v>
      </c>
      <c r="G328" s="57">
        <f t="shared" si="77"/>
        <v>-9070.3290468401447</v>
      </c>
      <c r="H328" s="56">
        <v>-6.6323400000000001</v>
      </c>
      <c r="I328" s="51">
        <v>-6.36538</v>
      </c>
      <c r="J328" s="51">
        <v>-6.8036300000000001</v>
      </c>
      <c r="K328">
        <f t="shared" si="78"/>
        <v>-7756.3593000000019</v>
      </c>
      <c r="L328">
        <f t="shared" si="79"/>
        <v>-7470.275959999999</v>
      </c>
      <c r="M328" s="57">
        <f t="shared" si="80"/>
        <v>-10683.615615492958</v>
      </c>
      <c r="N328" s="51">
        <v>-8.3110199999999992</v>
      </c>
      <c r="O328" s="51">
        <v>-7.1964600000000001</v>
      </c>
      <c r="P328" s="51">
        <v>-7.7153900000000002</v>
      </c>
      <c r="Q328">
        <f t="shared" si="81"/>
        <v>-8526.953556441691</v>
      </c>
      <c r="R328">
        <f t="shared" si="82"/>
        <v>-9048.8720909774402</v>
      </c>
      <c r="S328">
        <f t="shared" si="83"/>
        <v>-8114.9889726415095</v>
      </c>
      <c r="T328" s="56">
        <v>-7.2582199999999997</v>
      </c>
      <c r="U328" s="51">
        <v>-7.7531800000000004</v>
      </c>
      <c r="V328" s="51">
        <v>-7.44651</v>
      </c>
      <c r="W328">
        <f t="shared" si="84"/>
        <v>-8400.1966899653999</v>
      </c>
      <c r="X328">
        <f t="shared" si="85"/>
        <v>-8820.4289612244884</v>
      </c>
      <c r="Y328" s="57">
        <f t="shared" si="86"/>
        <v>-9542.6597689655173</v>
      </c>
      <c r="Z328" s="56">
        <v>-8.6280099999999997</v>
      </c>
      <c r="AA328" s="51">
        <v>-7.7012</v>
      </c>
      <c r="AB328" s="51">
        <v>-7.3858199999999998</v>
      </c>
      <c r="AC328">
        <f t="shared" si="87"/>
        <v>-8990.0638775700918</v>
      </c>
      <c r="AD328">
        <f t="shared" si="88"/>
        <v>-9166.6205124555108</v>
      </c>
      <c r="AE328" s="57">
        <f t="shared" si="89"/>
        <v>-8950.4899108695645</v>
      </c>
    </row>
    <row r="329" spans="1:31" x14ac:dyDescent="0.2">
      <c r="A329" s="50">
        <v>227.6</v>
      </c>
      <c r="B329" s="56">
        <v>-8.1788299999999996</v>
      </c>
      <c r="C329" s="51">
        <v>-6.9717500000000001</v>
      </c>
      <c r="D329" s="51">
        <v>-7.3350900000000001</v>
      </c>
      <c r="E329">
        <f t="shared" si="75"/>
        <v>-9498.5182989583318</v>
      </c>
      <c r="F329">
        <f t="shared" si="76"/>
        <v>-8541.5429395604406</v>
      </c>
      <c r="G329" s="57">
        <f t="shared" si="77"/>
        <v>-9120.3254732341975</v>
      </c>
      <c r="H329" s="56">
        <v>-6.6824700000000004</v>
      </c>
      <c r="I329" s="51">
        <v>-6.3660199999999998</v>
      </c>
      <c r="J329" s="51">
        <v>-6.8364700000000003</v>
      </c>
      <c r="K329">
        <f t="shared" si="78"/>
        <v>-7814.9851080419603</v>
      </c>
      <c r="L329">
        <f t="shared" si="79"/>
        <v>-7471.0270505263143</v>
      </c>
      <c r="M329" s="57">
        <f t="shared" si="80"/>
        <v>-10735.183666197185</v>
      </c>
      <c r="N329" s="51">
        <v>-8.3819400000000002</v>
      </c>
      <c r="O329" s="51">
        <v>-7.2443099999999996</v>
      </c>
      <c r="P329" s="51">
        <v>-7.7479199999999997</v>
      </c>
      <c r="Q329">
        <f t="shared" si="81"/>
        <v>-8599.716171165619</v>
      </c>
      <c r="R329">
        <f t="shared" si="82"/>
        <v>-9109.0389687969891</v>
      </c>
      <c r="S329">
        <f t="shared" si="83"/>
        <v>-8149.2037811320752</v>
      </c>
      <c r="T329" s="56">
        <v>-7.28993</v>
      </c>
      <c r="U329" s="51">
        <v>-7.7935699999999999</v>
      </c>
      <c r="V329" s="51">
        <v>-7.4749400000000001</v>
      </c>
      <c r="W329">
        <f t="shared" si="84"/>
        <v>-8436.8958031141901</v>
      </c>
      <c r="X329">
        <f t="shared" si="85"/>
        <v>-8866.3787683673436</v>
      </c>
      <c r="Y329" s="57">
        <f t="shared" si="86"/>
        <v>-9579.092650574712</v>
      </c>
      <c r="Z329" s="56">
        <v>-8.6681600000000003</v>
      </c>
      <c r="AA329" s="51">
        <v>-7.7200100000000003</v>
      </c>
      <c r="AB329" s="51">
        <v>-7.49</v>
      </c>
      <c r="AC329">
        <f t="shared" si="87"/>
        <v>-9031.8986766355138</v>
      </c>
      <c r="AD329">
        <f t="shared" si="88"/>
        <v>-9189.0097676156547</v>
      </c>
      <c r="AE329" s="57">
        <f t="shared" si="89"/>
        <v>-9076.7402173913051</v>
      </c>
    </row>
    <row r="330" spans="1:31" x14ac:dyDescent="0.2">
      <c r="A330" s="50">
        <v>227.5</v>
      </c>
      <c r="B330" s="56">
        <v>-8.2289399999999997</v>
      </c>
      <c r="C330" s="51">
        <v>-7.0057400000000003</v>
      </c>
      <c r="D330" s="51">
        <v>-7.3787000000000003</v>
      </c>
      <c r="E330">
        <f t="shared" si="75"/>
        <v>-9556.7137562499993</v>
      </c>
      <c r="F330">
        <f t="shared" si="76"/>
        <v>-8583.1862923076915</v>
      </c>
      <c r="G330" s="57">
        <f t="shared" si="77"/>
        <v>-9174.5494014869855</v>
      </c>
      <c r="H330" s="56">
        <v>-6.7313400000000003</v>
      </c>
      <c r="I330" s="51">
        <v>-6.3669900000000004</v>
      </c>
      <c r="J330" s="51">
        <v>-6.8662599999999996</v>
      </c>
      <c r="K330">
        <f t="shared" si="78"/>
        <v>-7872.1373769230786</v>
      </c>
      <c r="L330">
        <f t="shared" si="79"/>
        <v>-7472.1654221052622</v>
      </c>
      <c r="M330" s="57">
        <f t="shared" si="80"/>
        <v>-10781.962357746479</v>
      </c>
      <c r="N330" s="51">
        <v>-8.4466300000000007</v>
      </c>
      <c r="O330" s="51">
        <v>-7.2828799999999996</v>
      </c>
      <c r="P330" s="51">
        <v>-7.7769399999999997</v>
      </c>
      <c r="Q330">
        <f t="shared" si="81"/>
        <v>-8666.0869205521212</v>
      </c>
      <c r="R330">
        <f t="shared" si="82"/>
        <v>-9157.5371187969886</v>
      </c>
      <c r="S330">
        <f t="shared" si="83"/>
        <v>-8179.7267981132072</v>
      </c>
      <c r="T330" s="56">
        <v>-7.3277299999999999</v>
      </c>
      <c r="U330" s="51">
        <v>-7.8348699999999996</v>
      </c>
      <c r="V330" s="51">
        <v>-7.4971699999999997</v>
      </c>
      <c r="W330">
        <f t="shared" si="84"/>
        <v>-8480.6430903114215</v>
      </c>
      <c r="X330">
        <f t="shared" si="85"/>
        <v>-8913.3638397959166</v>
      </c>
      <c r="Y330" s="57">
        <f t="shared" si="86"/>
        <v>-9607.5802678160926</v>
      </c>
      <c r="Z330" s="56">
        <v>-8.7045300000000001</v>
      </c>
      <c r="AA330" s="51">
        <v>-7.7392799999999999</v>
      </c>
      <c r="AB330" s="51">
        <v>-7.5865499999999999</v>
      </c>
      <c r="AC330">
        <f t="shared" si="87"/>
        <v>-9069.7948570093449</v>
      </c>
      <c r="AD330">
        <f t="shared" si="88"/>
        <v>-9211.9465537366505</v>
      </c>
      <c r="AE330" s="57">
        <f t="shared" si="89"/>
        <v>-9193.7441249999993</v>
      </c>
    </row>
    <row r="331" spans="1:31" x14ac:dyDescent="0.2">
      <c r="A331" s="50">
        <v>227.4</v>
      </c>
      <c r="B331" s="56">
        <v>-8.2814499999999995</v>
      </c>
      <c r="C331" s="51">
        <v>-7.0385200000000001</v>
      </c>
      <c r="D331" s="51">
        <v>-7.4199700000000002</v>
      </c>
      <c r="E331">
        <f t="shared" si="75"/>
        <v>-9617.6964635416662</v>
      </c>
      <c r="F331">
        <f t="shared" si="76"/>
        <v>-8623.3471956043959</v>
      </c>
      <c r="G331" s="57">
        <f t="shared" si="77"/>
        <v>-9225.8638137546423</v>
      </c>
      <c r="H331" s="56">
        <v>-6.7744099999999996</v>
      </c>
      <c r="I331" s="51">
        <v>-6.3688700000000003</v>
      </c>
      <c r="J331" s="51">
        <v>-6.90083</v>
      </c>
      <c r="K331">
        <f t="shared" si="78"/>
        <v>-7922.5066877622385</v>
      </c>
      <c r="L331">
        <f t="shared" si="79"/>
        <v>-7474.3717505263139</v>
      </c>
      <c r="M331" s="57">
        <f t="shared" si="80"/>
        <v>-10836.246995774647</v>
      </c>
      <c r="N331" s="51">
        <v>-8.5011500000000009</v>
      </c>
      <c r="O331" s="51">
        <v>-7.3190799999999996</v>
      </c>
      <c r="P331" s="51">
        <v>-7.8060099999999997</v>
      </c>
      <c r="Q331">
        <f t="shared" si="81"/>
        <v>-8722.0234371165388</v>
      </c>
      <c r="R331">
        <f t="shared" si="82"/>
        <v>-9203.0552165413501</v>
      </c>
      <c r="S331">
        <f t="shared" si="83"/>
        <v>-8210.3024047169802</v>
      </c>
      <c r="T331" s="56">
        <v>-7.3626500000000004</v>
      </c>
      <c r="U331" s="51">
        <v>-7.8743299999999996</v>
      </c>
      <c r="V331" s="51">
        <v>-7.5041500000000001</v>
      </c>
      <c r="W331">
        <f t="shared" si="84"/>
        <v>-8521.0572508650548</v>
      </c>
      <c r="X331">
        <f t="shared" si="85"/>
        <v>-8958.2556295918348</v>
      </c>
      <c r="Y331" s="57">
        <f t="shared" si="86"/>
        <v>-9616.5250977011492</v>
      </c>
      <c r="Z331" s="56">
        <v>-8.7459000000000007</v>
      </c>
      <c r="AA331" s="51">
        <v>-7.7638299999999996</v>
      </c>
      <c r="AB331" s="51">
        <v>-7.6796199999999999</v>
      </c>
      <c r="AC331">
        <f t="shared" si="87"/>
        <v>-9112.9008504672893</v>
      </c>
      <c r="AD331">
        <f t="shared" si="88"/>
        <v>-9241.1680430604938</v>
      </c>
      <c r="AE331" s="57">
        <f t="shared" si="89"/>
        <v>-9306.5308021739129</v>
      </c>
    </row>
    <row r="332" spans="1:31" x14ac:dyDescent="0.2">
      <c r="A332" s="50">
        <v>227.3</v>
      </c>
      <c r="B332" s="56">
        <v>-8.3418799999999997</v>
      </c>
      <c r="C332" s="51">
        <v>-7.0681399999999996</v>
      </c>
      <c r="D332" s="51">
        <v>-7.4559199999999999</v>
      </c>
      <c r="E332">
        <f t="shared" si="75"/>
        <v>-9687.8770958333316</v>
      </c>
      <c r="F332">
        <f t="shared" si="76"/>
        <v>-8659.6365780219767</v>
      </c>
      <c r="G332" s="57">
        <f t="shared" si="77"/>
        <v>-9270.5634289962782</v>
      </c>
      <c r="H332" s="56">
        <v>-6.8186499999999999</v>
      </c>
      <c r="I332" s="51">
        <v>-6.3782300000000003</v>
      </c>
      <c r="J332" s="51">
        <v>-6.9332200000000004</v>
      </c>
      <c r="K332">
        <f t="shared" si="78"/>
        <v>-7974.2442849650361</v>
      </c>
      <c r="L332">
        <f t="shared" si="79"/>
        <v>-7485.3564494736829</v>
      </c>
      <c r="M332" s="57">
        <f t="shared" si="80"/>
        <v>-10887.108419718312</v>
      </c>
      <c r="N332" s="51">
        <v>-8.5462699999999998</v>
      </c>
      <c r="O332" s="51">
        <v>-7.3504199999999997</v>
      </c>
      <c r="P332" s="51">
        <v>-7.8396100000000004</v>
      </c>
      <c r="Q332">
        <f t="shared" si="81"/>
        <v>-8768.3157266870894</v>
      </c>
      <c r="R332">
        <f t="shared" si="82"/>
        <v>-9242.4623210526279</v>
      </c>
      <c r="S332">
        <f t="shared" si="83"/>
        <v>-8245.6426311320756</v>
      </c>
      <c r="T332" s="56">
        <v>-7.4008599999999998</v>
      </c>
      <c r="U332" s="51">
        <v>-7.9138200000000003</v>
      </c>
      <c r="V332" s="51">
        <v>-7.52095</v>
      </c>
      <c r="W332">
        <f t="shared" si="84"/>
        <v>-8565.2790456747425</v>
      </c>
      <c r="X332">
        <f t="shared" si="85"/>
        <v>-9003.1815489795899</v>
      </c>
      <c r="Y332" s="57">
        <f t="shared" si="86"/>
        <v>-9638.0542011494254</v>
      </c>
      <c r="Z332" s="56">
        <v>-8.7863299999999995</v>
      </c>
      <c r="AA332" s="51">
        <v>-7.7863300000000004</v>
      </c>
      <c r="AB332" s="51">
        <v>-7.78254</v>
      </c>
      <c r="AC332">
        <f t="shared" si="87"/>
        <v>-9155.0273990654186</v>
      </c>
      <c r="AD332">
        <f t="shared" si="88"/>
        <v>-9267.9494487544453</v>
      </c>
      <c r="AE332" s="57">
        <f t="shared" si="89"/>
        <v>-9431.254180434782</v>
      </c>
    </row>
    <row r="333" spans="1:31" x14ac:dyDescent="0.2">
      <c r="A333" s="50">
        <v>227.2</v>
      </c>
      <c r="B333" s="56">
        <v>-8.3935899999999997</v>
      </c>
      <c r="C333" s="51">
        <v>-7.0929000000000002</v>
      </c>
      <c r="D333" s="51">
        <v>-7.4909699999999999</v>
      </c>
      <c r="E333">
        <f t="shared" si="75"/>
        <v>-9747.930719791666</v>
      </c>
      <c r="F333">
        <f t="shared" si="76"/>
        <v>-8689.9716593406592</v>
      </c>
      <c r="G333" s="57">
        <f t="shared" si="77"/>
        <v>-9314.1439996282497</v>
      </c>
      <c r="H333" s="56">
        <v>-6.8686199999999999</v>
      </c>
      <c r="I333" s="51">
        <v>-6.3918100000000004</v>
      </c>
      <c r="J333" s="51">
        <v>-6.9612400000000001</v>
      </c>
      <c r="K333">
        <f t="shared" si="78"/>
        <v>-8032.682976923079</v>
      </c>
      <c r="L333">
        <f t="shared" si="79"/>
        <v>-7501.2936515789461</v>
      </c>
      <c r="M333" s="57">
        <f t="shared" si="80"/>
        <v>-10931.107712676056</v>
      </c>
      <c r="N333" s="51">
        <v>-8.5998199999999994</v>
      </c>
      <c r="O333" s="51">
        <v>-7.3812699999999998</v>
      </c>
      <c r="P333" s="51">
        <v>-7.8783899999999996</v>
      </c>
      <c r="Q333">
        <f t="shared" si="81"/>
        <v>-8823.257041104267</v>
      </c>
      <c r="R333">
        <f t="shared" si="82"/>
        <v>-9281.2532966165381</v>
      </c>
      <c r="S333">
        <f t="shared" si="83"/>
        <v>-8286.4311424528296</v>
      </c>
      <c r="T333" s="56">
        <v>-7.4437199999999999</v>
      </c>
      <c r="U333" s="51">
        <v>-7.9491300000000003</v>
      </c>
      <c r="V333" s="51">
        <v>-7.5354999999999999</v>
      </c>
      <c r="W333">
        <f t="shared" si="84"/>
        <v>-8614.882451211075</v>
      </c>
      <c r="X333">
        <f t="shared" si="85"/>
        <v>-9043.3520785714263</v>
      </c>
      <c r="Y333" s="57">
        <f t="shared" si="86"/>
        <v>-9656.6999425287358</v>
      </c>
      <c r="Z333" s="56">
        <v>-8.8195399999999999</v>
      </c>
      <c r="AA333" s="51">
        <v>-7.8020300000000002</v>
      </c>
      <c r="AB333" s="51">
        <v>-7.8773999999999997</v>
      </c>
      <c r="AC333">
        <f t="shared" si="87"/>
        <v>-9189.630977570092</v>
      </c>
      <c r="AD333">
        <f t="shared" si="88"/>
        <v>-9286.6369185053354</v>
      </c>
      <c r="AE333" s="57">
        <f t="shared" si="89"/>
        <v>-9546.2100652173904</v>
      </c>
    </row>
    <row r="334" spans="1:31" x14ac:dyDescent="0.2">
      <c r="A334" s="50">
        <v>227.1</v>
      </c>
      <c r="B334" s="56">
        <v>-8.4449100000000001</v>
      </c>
      <c r="C334" s="51">
        <v>-7.1210599999999999</v>
      </c>
      <c r="D334" s="51">
        <v>-7.5175799999999997</v>
      </c>
      <c r="E334">
        <f t="shared" si="75"/>
        <v>-9807.5314156250006</v>
      </c>
      <c r="F334">
        <f t="shared" si="76"/>
        <v>-8724.4723010989001</v>
      </c>
      <c r="G334" s="57">
        <f t="shared" si="77"/>
        <v>-9347.2304185873563</v>
      </c>
      <c r="H334" s="56">
        <v>-6.91676</v>
      </c>
      <c r="I334" s="51">
        <v>-6.4058999999999999</v>
      </c>
      <c r="J334" s="51">
        <v>-6.9967199999999998</v>
      </c>
      <c r="K334">
        <f t="shared" si="78"/>
        <v>-8088.981528671331</v>
      </c>
      <c r="L334">
        <f t="shared" si="79"/>
        <v>-7517.8293789473664</v>
      </c>
      <c r="M334" s="57">
        <f t="shared" si="80"/>
        <v>-10986.821307042253</v>
      </c>
      <c r="N334" s="51">
        <v>-8.6560100000000002</v>
      </c>
      <c r="O334" s="51">
        <v>-7.4058299999999999</v>
      </c>
      <c r="P334" s="51">
        <v>-7.9211</v>
      </c>
      <c r="Q334">
        <f t="shared" si="81"/>
        <v>-8880.9069469324877</v>
      </c>
      <c r="R334">
        <f t="shared" si="82"/>
        <v>-9312.135188345861</v>
      </c>
      <c r="S334">
        <f t="shared" si="83"/>
        <v>-8331.3531981132073</v>
      </c>
      <c r="T334" s="56">
        <v>-7.4888199999999996</v>
      </c>
      <c r="U334" s="51">
        <v>-7.9875999999999996</v>
      </c>
      <c r="V334" s="51">
        <v>-7.5524100000000001</v>
      </c>
      <c r="W334">
        <f t="shared" si="84"/>
        <v>-8667.0782885813169</v>
      </c>
      <c r="X334">
        <f t="shared" si="85"/>
        <v>-9087.1175918367335</v>
      </c>
      <c r="Y334" s="57">
        <f t="shared" si="86"/>
        <v>-9678.3700103448282</v>
      </c>
      <c r="Z334" s="56">
        <v>-8.8624899999999993</v>
      </c>
      <c r="AA334" s="51">
        <v>-7.8243900000000002</v>
      </c>
      <c r="AB334" s="51">
        <v>-7.9728500000000002</v>
      </c>
      <c r="AC334">
        <f t="shared" si="87"/>
        <v>-9234.3832719626153</v>
      </c>
      <c r="AD334">
        <f t="shared" si="88"/>
        <v>-9313.2516843416324</v>
      </c>
      <c r="AE334" s="57">
        <f t="shared" si="89"/>
        <v>-9661.880940217392</v>
      </c>
    </row>
    <row r="335" spans="1:31" x14ac:dyDescent="0.2">
      <c r="A335" s="50">
        <v>227</v>
      </c>
      <c r="B335" s="56">
        <v>-8.4903499999999994</v>
      </c>
      <c r="C335" s="51">
        <v>-7.1451799999999999</v>
      </c>
      <c r="D335" s="51">
        <v>-7.5436199999999998</v>
      </c>
      <c r="E335">
        <f t="shared" si="75"/>
        <v>-9860.3033489583322</v>
      </c>
      <c r="F335">
        <f t="shared" si="76"/>
        <v>-8754.023276923077</v>
      </c>
      <c r="G335" s="57">
        <f t="shared" si="77"/>
        <v>-9379.6081092936765</v>
      </c>
      <c r="H335" s="56">
        <v>-6.96333</v>
      </c>
      <c r="I335" s="51">
        <v>-6.4276799999999996</v>
      </c>
      <c r="J335" s="51">
        <v>-7.0339</v>
      </c>
      <c r="K335">
        <f t="shared" si="78"/>
        <v>-8143.4440038461553</v>
      </c>
      <c r="L335">
        <f t="shared" si="79"/>
        <v>-7543.3899284210502</v>
      </c>
      <c r="M335" s="57">
        <f t="shared" si="80"/>
        <v>-11045.204380281692</v>
      </c>
      <c r="N335" s="51">
        <v>-8.7134900000000002</v>
      </c>
      <c r="O335" s="51">
        <v>-7.4296199999999999</v>
      </c>
      <c r="P335" s="51">
        <v>-7.9605899999999998</v>
      </c>
      <c r="Q335">
        <f t="shared" si="81"/>
        <v>-8939.8803690183777</v>
      </c>
      <c r="R335">
        <f t="shared" si="82"/>
        <v>-9342.0488774436053</v>
      </c>
      <c r="S335">
        <f t="shared" si="83"/>
        <v>-8372.888482075472</v>
      </c>
      <c r="T335" s="56">
        <v>-7.5234199999999998</v>
      </c>
      <c r="U335" s="51">
        <v>-8.0264600000000002</v>
      </c>
      <c r="V335" s="51">
        <v>-7.5727099999999998</v>
      </c>
      <c r="W335">
        <f t="shared" si="84"/>
        <v>-8707.122101730105</v>
      </c>
      <c r="X335">
        <f t="shared" si="85"/>
        <v>-9131.3267897959176</v>
      </c>
      <c r="Y335" s="57">
        <f t="shared" si="86"/>
        <v>-9704.3843436781608</v>
      </c>
      <c r="Z335" s="56">
        <v>-8.8960100000000004</v>
      </c>
      <c r="AA335" s="51">
        <v>-7.8467799999999999</v>
      </c>
      <c r="AB335" s="51">
        <v>-8.06006</v>
      </c>
      <c r="AC335">
        <f t="shared" si="87"/>
        <v>-9269.3098588785033</v>
      </c>
      <c r="AD335">
        <f t="shared" si="88"/>
        <v>-9339.9021587188563</v>
      </c>
      <c r="AE335" s="57">
        <f t="shared" si="89"/>
        <v>-9767.5661891304353</v>
      </c>
    </row>
    <row r="336" spans="1:31" x14ac:dyDescent="0.2">
      <c r="A336" s="50">
        <v>226.9</v>
      </c>
      <c r="B336" s="56">
        <v>-8.5383399999999998</v>
      </c>
      <c r="C336" s="51">
        <v>-7.1641500000000002</v>
      </c>
      <c r="D336" s="51">
        <v>-7.5817699999999997</v>
      </c>
      <c r="E336">
        <f t="shared" si="75"/>
        <v>-9916.0367354166647</v>
      </c>
      <c r="F336">
        <f t="shared" si="76"/>
        <v>-8777.264653846154</v>
      </c>
      <c r="G336" s="57">
        <f t="shared" si="77"/>
        <v>-9427.0431669144946</v>
      </c>
      <c r="H336" s="56">
        <v>-7.0166700000000004</v>
      </c>
      <c r="I336" s="51">
        <v>-6.4451499999999999</v>
      </c>
      <c r="J336" s="51">
        <v>-7.0679800000000004</v>
      </c>
      <c r="K336">
        <f t="shared" si="78"/>
        <v>-8205.8238283216797</v>
      </c>
      <c r="L336">
        <f t="shared" si="79"/>
        <v>-7563.8923526315775</v>
      </c>
      <c r="M336" s="57">
        <f t="shared" si="80"/>
        <v>-11098.719580281691</v>
      </c>
      <c r="N336" s="51">
        <v>-8.7686499999999992</v>
      </c>
      <c r="O336" s="51">
        <v>-7.4585999999999997</v>
      </c>
      <c r="P336" s="51">
        <v>-7.9894600000000002</v>
      </c>
      <c r="Q336">
        <f t="shared" si="81"/>
        <v>-8996.4735138036522</v>
      </c>
      <c r="R336">
        <f t="shared" si="82"/>
        <v>-9378.488503759394</v>
      </c>
      <c r="S336">
        <f t="shared" si="83"/>
        <v>-8403.2537301886805</v>
      </c>
      <c r="T336" s="56">
        <v>-7.5579999999999998</v>
      </c>
      <c r="U336" s="51">
        <v>-8.0644899999999993</v>
      </c>
      <c r="V336" s="51">
        <v>-7.5941900000000002</v>
      </c>
      <c r="W336">
        <f t="shared" si="84"/>
        <v>-8747.1427681660916</v>
      </c>
      <c r="X336">
        <f t="shared" si="85"/>
        <v>-9174.5917357142825</v>
      </c>
      <c r="Y336" s="57">
        <f t="shared" si="86"/>
        <v>-9731.9108402298862</v>
      </c>
      <c r="Z336" s="56">
        <v>-8.9325700000000001</v>
      </c>
      <c r="AA336" s="51">
        <v>-7.8709100000000003</v>
      </c>
      <c r="AB336" s="51">
        <v>-8.1448300000000007</v>
      </c>
      <c r="AC336">
        <f t="shared" si="87"/>
        <v>-9307.4040121495309</v>
      </c>
      <c r="AD336">
        <f t="shared" si="88"/>
        <v>-9368.6237284697472</v>
      </c>
      <c r="AE336" s="57">
        <f t="shared" si="89"/>
        <v>-9870.294529347826</v>
      </c>
    </row>
    <row r="337" spans="1:31" x14ac:dyDescent="0.2">
      <c r="A337" s="50">
        <v>226.8</v>
      </c>
      <c r="B337" s="56">
        <v>-8.5713399999999993</v>
      </c>
      <c r="C337" s="51">
        <v>-7.18363</v>
      </c>
      <c r="D337" s="51">
        <v>-7.6211200000000003</v>
      </c>
      <c r="E337">
        <f t="shared" si="75"/>
        <v>-9954.3614229166651</v>
      </c>
      <c r="F337">
        <f t="shared" si="76"/>
        <v>-8801.130864835166</v>
      </c>
      <c r="G337" s="57">
        <f t="shared" si="77"/>
        <v>-9475.9702840148657</v>
      </c>
      <c r="H337" s="56">
        <v>-7.0569699999999997</v>
      </c>
      <c r="I337" s="51">
        <v>-6.4668700000000001</v>
      </c>
      <c r="J337" s="51">
        <v>-7.1012300000000002</v>
      </c>
      <c r="K337">
        <f t="shared" si="78"/>
        <v>-8252.9536919580441</v>
      </c>
      <c r="L337">
        <f t="shared" si="79"/>
        <v>-7589.3824873684189</v>
      </c>
      <c r="M337" s="57">
        <f t="shared" si="80"/>
        <v>-11150.931446478875</v>
      </c>
      <c r="N337" s="51">
        <v>-8.8255700000000008</v>
      </c>
      <c r="O337" s="51">
        <v>-7.4887100000000002</v>
      </c>
      <c r="P337" s="51">
        <v>-8.0109700000000004</v>
      </c>
      <c r="Q337">
        <f t="shared" si="81"/>
        <v>-9054.8723861962917</v>
      </c>
      <c r="R337">
        <f t="shared" si="82"/>
        <v>-9416.3489988721758</v>
      </c>
      <c r="S337">
        <f t="shared" si="83"/>
        <v>-8425.8777858490575</v>
      </c>
      <c r="T337" s="56">
        <v>-7.5954800000000002</v>
      </c>
      <c r="U337" s="51">
        <v>-8.10304</v>
      </c>
      <c r="V337" s="51">
        <v>-7.6148999999999996</v>
      </c>
      <c r="W337">
        <f t="shared" si="84"/>
        <v>-8790.5197079584796</v>
      </c>
      <c r="X337">
        <f t="shared" si="85"/>
        <v>-9218.4482612244883</v>
      </c>
      <c r="Y337" s="57">
        <f t="shared" si="86"/>
        <v>-9758.4505862068963</v>
      </c>
      <c r="Z337" s="56">
        <v>-8.9611000000000001</v>
      </c>
      <c r="AA337" s="51">
        <v>-7.8902700000000001</v>
      </c>
      <c r="AB337" s="51">
        <v>-8.2271400000000003</v>
      </c>
      <c r="AC337">
        <f t="shared" si="87"/>
        <v>-9337.1312056074748</v>
      </c>
      <c r="AD337">
        <f t="shared" si="88"/>
        <v>-9391.6676402135199</v>
      </c>
      <c r="AE337" s="57">
        <f t="shared" si="89"/>
        <v>-9970.0417239130438</v>
      </c>
    </row>
    <row r="338" spans="1:31" x14ac:dyDescent="0.2">
      <c r="A338" s="50">
        <v>226.7</v>
      </c>
      <c r="B338" s="56">
        <v>-8.6053899999999999</v>
      </c>
      <c r="C338" s="51">
        <v>-7.1981999999999999</v>
      </c>
      <c r="D338" s="51">
        <v>-7.6575699999999998</v>
      </c>
      <c r="E338">
        <f t="shared" si="75"/>
        <v>-9993.9055322916665</v>
      </c>
      <c r="F338">
        <f t="shared" si="76"/>
        <v>-8818.9815164835163</v>
      </c>
      <c r="G338" s="57">
        <f t="shared" si="77"/>
        <v>-9521.2915907063143</v>
      </c>
      <c r="H338" s="56">
        <v>-7.0936500000000002</v>
      </c>
      <c r="I338" s="51">
        <v>-6.49376</v>
      </c>
      <c r="J338" s="51">
        <v>-7.1397199999999996</v>
      </c>
      <c r="K338">
        <f t="shared" si="78"/>
        <v>-8295.8500541958056</v>
      </c>
      <c r="L338">
        <f t="shared" si="79"/>
        <v>-7620.9400252631558</v>
      </c>
      <c r="M338" s="57">
        <f t="shared" si="80"/>
        <v>-11211.371588732394</v>
      </c>
      <c r="N338" s="51">
        <v>-8.8840199999999996</v>
      </c>
      <c r="O338" s="51">
        <v>-7.50664</v>
      </c>
      <c r="P338" s="51">
        <v>-8.0340399999999992</v>
      </c>
      <c r="Q338">
        <f t="shared" si="81"/>
        <v>-9114.8410104294198</v>
      </c>
      <c r="R338">
        <f t="shared" si="82"/>
        <v>-9438.8942887218</v>
      </c>
      <c r="S338">
        <f t="shared" si="83"/>
        <v>-8450.1426377358475</v>
      </c>
      <c r="T338" s="56">
        <v>-7.6327699999999998</v>
      </c>
      <c r="U338" s="51">
        <v>-8.1429399999999994</v>
      </c>
      <c r="V338" s="51">
        <v>-7.6269</v>
      </c>
      <c r="W338">
        <f t="shared" si="84"/>
        <v>-8833.6767539792418</v>
      </c>
      <c r="X338">
        <f t="shared" si="85"/>
        <v>-9263.8406183673433</v>
      </c>
      <c r="Y338" s="57">
        <f t="shared" si="86"/>
        <v>-9773.8285172413798</v>
      </c>
      <c r="Z338" s="56">
        <v>-8.9918600000000009</v>
      </c>
      <c r="AA338" s="51">
        <v>-7.9116600000000004</v>
      </c>
      <c r="AB338" s="51">
        <v>-8.2944600000000008</v>
      </c>
      <c r="AC338">
        <f t="shared" si="87"/>
        <v>-9369.1819757009343</v>
      </c>
      <c r="AD338">
        <f t="shared" si="88"/>
        <v>-9417.1278298932339</v>
      </c>
      <c r="AE338" s="57">
        <f t="shared" si="89"/>
        <v>-10051.623319565218</v>
      </c>
    </row>
    <row r="339" spans="1:31" x14ac:dyDescent="0.2">
      <c r="A339" s="50">
        <v>226.6</v>
      </c>
      <c r="B339" s="56">
        <v>-8.6416699999999995</v>
      </c>
      <c r="C339" s="51">
        <v>-7.2181499999999996</v>
      </c>
      <c r="D339" s="51">
        <v>-7.6961599999999999</v>
      </c>
      <c r="E339">
        <f t="shared" si="75"/>
        <v>-10036.039461458333</v>
      </c>
      <c r="F339">
        <f t="shared" si="76"/>
        <v>-8843.423554945055</v>
      </c>
      <c r="G339" s="57">
        <f t="shared" si="77"/>
        <v>-9569.2737368029702</v>
      </c>
      <c r="H339" s="56">
        <v>-7.1240300000000003</v>
      </c>
      <c r="I339" s="51">
        <v>-6.5172299999999996</v>
      </c>
      <c r="J339" s="51">
        <v>-7.1746499999999997</v>
      </c>
      <c r="K339">
        <f t="shared" si="78"/>
        <v>-8331.3787206293728</v>
      </c>
      <c r="L339">
        <f t="shared" si="79"/>
        <v>-7648.4839231578926</v>
      </c>
      <c r="M339" s="57">
        <f t="shared" si="80"/>
        <v>-11266.221528169015</v>
      </c>
      <c r="N339" s="51">
        <v>-8.9461499999999994</v>
      </c>
      <c r="O339" s="51">
        <v>-7.52691</v>
      </c>
      <c r="P339" s="51">
        <v>-8.0622799999999994</v>
      </c>
      <c r="Q339">
        <f t="shared" si="81"/>
        <v>-9178.5852469324873</v>
      </c>
      <c r="R339">
        <f t="shared" si="82"/>
        <v>-9464.3819086466119</v>
      </c>
      <c r="S339">
        <f t="shared" si="83"/>
        <v>-8479.8452566037722</v>
      </c>
      <c r="T339" s="56">
        <v>-7.6761600000000003</v>
      </c>
      <c r="U339" s="51">
        <v>-8.1816800000000001</v>
      </c>
      <c r="V339" s="51">
        <v>-7.6414099999999996</v>
      </c>
      <c r="W339">
        <f t="shared" si="84"/>
        <v>-8883.8935474048467</v>
      </c>
      <c r="X339">
        <f t="shared" si="85"/>
        <v>-9307.9132979591814</v>
      </c>
      <c r="Y339" s="57">
        <f t="shared" si="86"/>
        <v>-9792.422998850574</v>
      </c>
      <c r="Z339" s="56">
        <v>-9.0226600000000001</v>
      </c>
      <c r="AA339" s="51">
        <v>-7.9396599999999999</v>
      </c>
      <c r="AB339" s="51">
        <v>-8.3513099999999998</v>
      </c>
      <c r="AC339">
        <f t="shared" si="87"/>
        <v>-9401.2744242990648</v>
      </c>
      <c r="AD339">
        <f t="shared" si="88"/>
        <v>-9450.4558014234826</v>
      </c>
      <c r="AE339" s="57">
        <f t="shared" si="89"/>
        <v>-10120.51686847826</v>
      </c>
    </row>
    <row r="340" spans="1:31" x14ac:dyDescent="0.2">
      <c r="A340" s="50">
        <v>226.5</v>
      </c>
      <c r="B340" s="56">
        <v>-8.6692400000000003</v>
      </c>
      <c r="C340" s="51">
        <v>-7.2339399999999996</v>
      </c>
      <c r="D340" s="51">
        <v>-7.7303300000000004</v>
      </c>
      <c r="E340">
        <f t="shared" si="75"/>
        <v>-10068.057995833333</v>
      </c>
      <c r="F340">
        <f t="shared" si="76"/>
        <v>-8862.768907692307</v>
      </c>
      <c r="G340" s="57">
        <f t="shared" si="77"/>
        <v>-9611.7601304832679</v>
      </c>
      <c r="H340" s="56">
        <v>-7.1512399999999996</v>
      </c>
      <c r="I340" s="51">
        <v>-6.5442900000000002</v>
      </c>
      <c r="J340" s="51">
        <v>-7.20397</v>
      </c>
      <c r="K340">
        <f t="shared" si="78"/>
        <v>-8363.2001496503508</v>
      </c>
      <c r="L340">
        <f t="shared" si="79"/>
        <v>-7680.2409694736825</v>
      </c>
      <c r="M340" s="57">
        <f t="shared" si="80"/>
        <v>-11312.262187323944</v>
      </c>
      <c r="N340" s="51">
        <v>-9.0002099999999992</v>
      </c>
      <c r="O340" s="51">
        <v>-7.5461900000000002</v>
      </c>
      <c r="P340" s="51">
        <v>-8.0824300000000004</v>
      </c>
      <c r="Q340">
        <f t="shared" si="81"/>
        <v>-9234.0498119631611</v>
      </c>
      <c r="R340">
        <f t="shared" si="82"/>
        <v>-9488.6246966165381</v>
      </c>
      <c r="S340">
        <f t="shared" si="83"/>
        <v>-8501.0388745283017</v>
      </c>
      <c r="T340" s="56">
        <v>-7.7189500000000004</v>
      </c>
      <c r="U340" s="51">
        <v>-8.2243399999999998</v>
      </c>
      <c r="V340" s="51">
        <v>-7.6557899999999997</v>
      </c>
      <c r="W340">
        <f t="shared" si="84"/>
        <v>-8933.4159394463713</v>
      </c>
      <c r="X340">
        <f t="shared" si="85"/>
        <v>-9356.4455775510178</v>
      </c>
      <c r="Y340" s="57">
        <f t="shared" si="86"/>
        <v>-9810.8508862068957</v>
      </c>
      <c r="Z340" s="56">
        <v>-9.0538699999999999</v>
      </c>
      <c r="AA340" s="51">
        <v>-7.9628899999999998</v>
      </c>
      <c r="AB340" s="51">
        <v>-8.4016300000000008</v>
      </c>
      <c r="AC340">
        <f t="shared" si="87"/>
        <v>-9433.7940775700918</v>
      </c>
      <c r="AD340">
        <f t="shared" si="88"/>
        <v>-9478.106114946615</v>
      </c>
      <c r="AE340" s="57">
        <f t="shared" si="89"/>
        <v>-10181.497051086957</v>
      </c>
    </row>
    <row r="341" spans="1:31" x14ac:dyDescent="0.2">
      <c r="A341" s="50">
        <v>226.4</v>
      </c>
      <c r="B341" s="56">
        <v>-8.6970600000000005</v>
      </c>
      <c r="C341" s="51">
        <v>-7.2493800000000004</v>
      </c>
      <c r="D341" s="51">
        <v>-7.76267</v>
      </c>
      <c r="E341">
        <f t="shared" si="75"/>
        <v>-10100.366868749999</v>
      </c>
      <c r="F341">
        <f t="shared" si="76"/>
        <v>-8881.6854527472533</v>
      </c>
      <c r="G341" s="57">
        <f t="shared" si="77"/>
        <v>-9651.9711334572457</v>
      </c>
      <c r="H341" s="56">
        <v>-7.1838600000000001</v>
      </c>
      <c r="I341" s="51">
        <v>-6.5607499999999996</v>
      </c>
      <c r="J341" s="51">
        <v>-7.2371699999999999</v>
      </c>
      <c r="K341">
        <f t="shared" si="78"/>
        <v>-8401.3484412587422</v>
      </c>
      <c r="L341">
        <f t="shared" si="79"/>
        <v>-7699.558078947367</v>
      </c>
      <c r="M341" s="57">
        <f t="shared" si="80"/>
        <v>-11364.39553943662</v>
      </c>
      <c r="N341" s="51">
        <v>-9.0425199999999997</v>
      </c>
      <c r="O341" s="51">
        <v>-7.5573600000000001</v>
      </c>
      <c r="P341" s="51">
        <v>-8.1057000000000006</v>
      </c>
      <c r="Q341">
        <f t="shared" si="81"/>
        <v>-9277.4590932515057</v>
      </c>
      <c r="R341">
        <f t="shared" si="82"/>
        <v>-9502.6699218045069</v>
      </c>
      <c r="S341">
        <f t="shared" si="83"/>
        <v>-8525.5140849056606</v>
      </c>
      <c r="T341" s="56">
        <v>-7.76335</v>
      </c>
      <c r="U341" s="51">
        <v>-8.2627100000000002</v>
      </c>
      <c r="V341" s="51">
        <v>-7.6738799999999996</v>
      </c>
      <c r="W341">
        <f t="shared" si="84"/>
        <v>-8984.8016418685147</v>
      </c>
      <c r="X341">
        <f t="shared" si="85"/>
        <v>-9400.0973255102017</v>
      </c>
      <c r="Y341" s="57">
        <f t="shared" si="86"/>
        <v>-9834.0331172413789</v>
      </c>
      <c r="Z341" s="56">
        <v>-9.0768199999999997</v>
      </c>
      <c r="AA341" s="51">
        <v>-7.9819500000000003</v>
      </c>
      <c r="AB341" s="51">
        <v>-8.45167</v>
      </c>
      <c r="AC341">
        <f t="shared" si="87"/>
        <v>-9457.7071196261659</v>
      </c>
      <c r="AD341">
        <f t="shared" si="88"/>
        <v>-9500.7929412811354</v>
      </c>
      <c r="AE341" s="57">
        <f t="shared" si="89"/>
        <v>-10242.137916304348</v>
      </c>
    </row>
    <row r="342" spans="1:31" x14ac:dyDescent="0.2">
      <c r="A342" s="50">
        <v>226.3</v>
      </c>
      <c r="B342" s="56">
        <v>-8.7244200000000003</v>
      </c>
      <c r="C342" s="51">
        <v>-7.2519099999999996</v>
      </c>
      <c r="D342" s="51">
        <v>-7.7870999999999997</v>
      </c>
      <c r="E342">
        <f t="shared" si="75"/>
        <v>-10132.141518750001</v>
      </c>
      <c r="F342">
        <f t="shared" si="76"/>
        <v>-8884.7851197802192</v>
      </c>
      <c r="G342" s="57">
        <f t="shared" si="77"/>
        <v>-9682.3469776951624</v>
      </c>
      <c r="H342" s="56">
        <v>-7.2230499999999997</v>
      </c>
      <c r="I342" s="51">
        <v>-6.5711399999999998</v>
      </c>
      <c r="J342" s="51">
        <v>-7.2595900000000002</v>
      </c>
      <c r="K342">
        <f t="shared" si="78"/>
        <v>-8447.180187062937</v>
      </c>
      <c r="L342">
        <f t="shared" si="79"/>
        <v>-7711.7515642105245</v>
      </c>
      <c r="M342" s="57">
        <f t="shared" si="80"/>
        <v>-11399.601254929579</v>
      </c>
      <c r="N342" s="51">
        <v>-9.08338</v>
      </c>
      <c r="O342" s="51">
        <v>-7.5691199999999998</v>
      </c>
      <c r="P342" s="51">
        <v>-8.1331699999999998</v>
      </c>
      <c r="Q342">
        <f t="shared" si="81"/>
        <v>-9319.3807012269663</v>
      </c>
      <c r="R342">
        <f t="shared" si="82"/>
        <v>-9517.4570165413479</v>
      </c>
      <c r="S342">
        <f t="shared" si="83"/>
        <v>-8554.4068235849063</v>
      </c>
      <c r="T342" s="56">
        <v>-7.8196899999999996</v>
      </c>
      <c r="U342" s="51">
        <v>-8.3066399999999998</v>
      </c>
      <c r="V342" s="51">
        <v>-7.6973000000000003</v>
      </c>
      <c r="W342">
        <f t="shared" si="84"/>
        <v>-9050.0059318339136</v>
      </c>
      <c r="X342">
        <f t="shared" si="85"/>
        <v>-9450.0744244897942</v>
      </c>
      <c r="Y342" s="57">
        <f t="shared" si="86"/>
        <v>-9864.0457126436777</v>
      </c>
      <c r="Z342" s="56">
        <v>-9.0993200000000005</v>
      </c>
      <c r="AA342" s="51">
        <v>-8.00244</v>
      </c>
      <c r="AB342" s="51">
        <v>-8.49057</v>
      </c>
      <c r="AC342">
        <f t="shared" si="87"/>
        <v>-9481.1512785046725</v>
      </c>
      <c r="AD342">
        <f t="shared" si="88"/>
        <v>-9525.1818747330908</v>
      </c>
      <c r="AE342" s="57">
        <f t="shared" si="89"/>
        <v>-10289.27879673913</v>
      </c>
    </row>
    <row r="343" spans="1:31" x14ac:dyDescent="0.2">
      <c r="A343" s="50">
        <v>226.2</v>
      </c>
      <c r="B343" s="56">
        <v>-8.7488799999999998</v>
      </c>
      <c r="C343" s="51">
        <v>-7.2521199999999997</v>
      </c>
      <c r="D343" s="51">
        <v>-7.8020199999999997</v>
      </c>
      <c r="E343">
        <f t="shared" si="75"/>
        <v>-10160.548241666665</v>
      </c>
      <c r="F343">
        <f t="shared" si="76"/>
        <v>-8885.0424043956045</v>
      </c>
      <c r="G343" s="57">
        <f t="shared" si="77"/>
        <v>-9700.8982505576168</v>
      </c>
      <c r="H343" s="56">
        <v>-7.2531299999999996</v>
      </c>
      <c r="I343" s="51">
        <v>-6.5818199999999996</v>
      </c>
      <c r="J343" s="51">
        <v>-7.2837399999999999</v>
      </c>
      <c r="K343">
        <f t="shared" si="78"/>
        <v>-8482.3580108391616</v>
      </c>
      <c r="L343">
        <f t="shared" si="79"/>
        <v>-7724.2853873684189</v>
      </c>
      <c r="M343" s="57">
        <f t="shared" si="80"/>
        <v>-11437.523557746479</v>
      </c>
      <c r="N343" s="51">
        <v>-9.1365700000000007</v>
      </c>
      <c r="O343" s="51">
        <v>-7.5753300000000001</v>
      </c>
      <c r="P343" s="51">
        <v>-8.1644299999999994</v>
      </c>
      <c r="Q343">
        <f t="shared" si="81"/>
        <v>-9373.9526622699104</v>
      </c>
      <c r="R343">
        <f t="shared" si="82"/>
        <v>-9525.2655078947337</v>
      </c>
      <c r="S343">
        <f t="shared" si="83"/>
        <v>-8587.2858556603769</v>
      </c>
      <c r="T343" s="56">
        <v>-7.8818700000000002</v>
      </c>
      <c r="U343" s="51">
        <v>-8.3544499999999999</v>
      </c>
      <c r="V343" s="51">
        <v>-7.7262199999999996</v>
      </c>
      <c r="W343">
        <f t="shared" si="84"/>
        <v>-9121.9690619377197</v>
      </c>
      <c r="X343">
        <f t="shared" si="85"/>
        <v>-9504.4656173469375</v>
      </c>
      <c r="Y343" s="57">
        <f t="shared" si="86"/>
        <v>-9901.1065264367808</v>
      </c>
      <c r="Z343" s="56">
        <v>-9.1288400000000003</v>
      </c>
      <c r="AA343" s="51">
        <v>-8.0252099999999995</v>
      </c>
      <c r="AB343" s="51">
        <v>-8.5192499999999995</v>
      </c>
      <c r="AC343">
        <f t="shared" si="87"/>
        <v>-9511.9100149532696</v>
      </c>
      <c r="AD343">
        <f t="shared" si="88"/>
        <v>-9552.2846572953677</v>
      </c>
      <c r="AE343" s="57">
        <f t="shared" si="89"/>
        <v>-10324.034592391303</v>
      </c>
    </row>
    <row r="344" spans="1:31" x14ac:dyDescent="0.2">
      <c r="A344" s="50">
        <v>226.1</v>
      </c>
      <c r="B344" s="56">
        <v>-8.7738800000000001</v>
      </c>
      <c r="C344" s="51">
        <v>-7.2577100000000003</v>
      </c>
      <c r="D344" s="51">
        <v>-7.8192000000000004</v>
      </c>
      <c r="E344">
        <f t="shared" si="75"/>
        <v>-10189.582095833332</v>
      </c>
      <c r="F344">
        <f t="shared" si="76"/>
        <v>-8891.8910758241764</v>
      </c>
      <c r="G344" s="57">
        <f t="shared" si="77"/>
        <v>-9722.2595687732301</v>
      </c>
      <c r="H344" s="56">
        <v>-7.2828099999999996</v>
      </c>
      <c r="I344" s="51">
        <v>-6.5852300000000001</v>
      </c>
      <c r="J344" s="51">
        <v>-7.3075900000000003</v>
      </c>
      <c r="K344">
        <f t="shared" si="78"/>
        <v>-8517.0680444055943</v>
      </c>
      <c r="L344">
        <f t="shared" si="79"/>
        <v>-7728.2872915789458</v>
      </c>
      <c r="M344" s="57">
        <f t="shared" si="80"/>
        <v>-11474.974776056339</v>
      </c>
      <c r="N344" s="51">
        <v>-9.1818200000000001</v>
      </c>
      <c r="O344" s="51">
        <v>-7.5969199999999999</v>
      </c>
      <c r="P344" s="51">
        <v>-8.1906599999999994</v>
      </c>
      <c r="Q344">
        <f t="shared" si="81"/>
        <v>-9420.3783294478235</v>
      </c>
      <c r="R344">
        <f t="shared" si="82"/>
        <v>-9552.4129037593939</v>
      </c>
      <c r="S344">
        <f t="shared" si="83"/>
        <v>-8614.8743716981116</v>
      </c>
      <c r="T344" s="56">
        <v>-7.9424999999999999</v>
      </c>
      <c r="U344" s="51">
        <v>-8.4052100000000003</v>
      </c>
      <c r="V344" s="51">
        <v>-7.7404000000000002</v>
      </c>
      <c r="W344">
        <f t="shared" si="84"/>
        <v>-9192.1383217993116</v>
      </c>
      <c r="X344">
        <f t="shared" si="85"/>
        <v>-9562.2128867346928</v>
      </c>
      <c r="Y344" s="57">
        <f t="shared" si="86"/>
        <v>-9919.2781149425282</v>
      </c>
      <c r="Z344" s="56">
        <v>-9.1581499999999991</v>
      </c>
      <c r="AA344" s="51">
        <v>-8.0486000000000004</v>
      </c>
      <c r="AB344" s="51">
        <v>-8.5442999999999998</v>
      </c>
      <c r="AC344">
        <f t="shared" si="87"/>
        <v>-9542.4499392523339</v>
      </c>
      <c r="AD344">
        <f t="shared" si="88"/>
        <v>-9580.1254163701033</v>
      </c>
      <c r="AE344" s="57">
        <f t="shared" si="89"/>
        <v>-10354.391380434781</v>
      </c>
    </row>
    <row r="345" spans="1:31" x14ac:dyDescent="0.2">
      <c r="A345" s="50">
        <v>226</v>
      </c>
      <c r="B345" s="56">
        <v>-8.7891399999999997</v>
      </c>
      <c r="C345" s="51">
        <v>-7.2552300000000001</v>
      </c>
      <c r="D345" s="51">
        <v>-7.8451399999999998</v>
      </c>
      <c r="E345">
        <f t="shared" si="75"/>
        <v>-10207.304360416665</v>
      </c>
      <c r="F345">
        <f t="shared" si="76"/>
        <v>-8888.8526670329666</v>
      </c>
      <c r="G345" s="57">
        <f t="shared" si="77"/>
        <v>-9754.5129211895874</v>
      </c>
      <c r="H345" s="56">
        <v>-7.3201599999999996</v>
      </c>
      <c r="I345" s="51">
        <v>-6.5899900000000002</v>
      </c>
      <c r="J345" s="51">
        <v>-7.3239400000000003</v>
      </c>
      <c r="K345">
        <f t="shared" si="78"/>
        <v>-8560.7479552447567</v>
      </c>
      <c r="L345">
        <f t="shared" si="79"/>
        <v>-7733.8735273684197</v>
      </c>
      <c r="M345" s="57">
        <f t="shared" si="80"/>
        <v>-11500.648881690142</v>
      </c>
      <c r="N345" s="51">
        <v>-9.2135899999999999</v>
      </c>
      <c r="O345" s="51">
        <v>-7.6194199999999999</v>
      </c>
      <c r="P345" s="51">
        <v>-8.2157599999999995</v>
      </c>
      <c r="Q345">
        <f t="shared" si="81"/>
        <v>-9452.9737647238981</v>
      </c>
      <c r="R345">
        <f t="shared" si="82"/>
        <v>-9580.7045390977401</v>
      </c>
      <c r="S345">
        <f t="shared" si="83"/>
        <v>-8641.2743622641501</v>
      </c>
      <c r="T345" s="56">
        <v>-8.0081600000000002</v>
      </c>
      <c r="U345" s="51">
        <v>-8.4483300000000003</v>
      </c>
      <c r="V345" s="51">
        <v>-7.7518799999999999</v>
      </c>
      <c r="W345">
        <f t="shared" si="84"/>
        <v>-9268.1289799307979</v>
      </c>
      <c r="X345">
        <f t="shared" si="85"/>
        <v>-9611.2684867346925</v>
      </c>
      <c r="Y345" s="57">
        <f t="shared" si="86"/>
        <v>-9933.9896689655179</v>
      </c>
      <c r="Z345" s="56">
        <v>-9.1950099999999999</v>
      </c>
      <c r="AA345" s="51">
        <v>-8.0728200000000001</v>
      </c>
      <c r="AB345" s="51">
        <v>-8.5656999999999996</v>
      </c>
      <c r="AC345">
        <f t="shared" si="87"/>
        <v>-9580.8566813084108</v>
      </c>
      <c r="AD345">
        <f t="shared" si="88"/>
        <v>-9608.9541117437693</v>
      </c>
      <c r="AE345" s="57">
        <f t="shared" si="89"/>
        <v>-10380.324923913044</v>
      </c>
    </row>
    <row r="346" spans="1:31" x14ac:dyDescent="0.2">
      <c r="A346" s="50">
        <v>225.9</v>
      </c>
      <c r="B346" s="56">
        <v>-8.8031799999999993</v>
      </c>
      <c r="C346" s="51">
        <v>-7.2549900000000003</v>
      </c>
      <c r="D346" s="51">
        <v>-7.8668300000000002</v>
      </c>
      <c r="E346">
        <f t="shared" si="75"/>
        <v>-10223.609772916665</v>
      </c>
      <c r="F346">
        <f t="shared" si="76"/>
        <v>-8888.5586274725265</v>
      </c>
      <c r="G346" s="57">
        <f t="shared" si="77"/>
        <v>-9781.4818962825229</v>
      </c>
      <c r="H346" s="56">
        <v>-7.3540299999999998</v>
      </c>
      <c r="I346" s="51">
        <v>-6.5962399999999999</v>
      </c>
      <c r="J346" s="51">
        <v>-7.3407299999999998</v>
      </c>
      <c r="K346">
        <f t="shared" si="78"/>
        <v>-8600.3580912587422</v>
      </c>
      <c r="L346">
        <f t="shared" si="79"/>
        <v>-7741.208395789472</v>
      </c>
      <c r="M346" s="57">
        <f t="shared" si="80"/>
        <v>-11527.013911267606</v>
      </c>
      <c r="N346" s="51">
        <v>-9.2518899999999995</v>
      </c>
      <c r="O346" s="51">
        <v>-7.6394500000000001</v>
      </c>
      <c r="P346" s="51">
        <v>-8.2397600000000004</v>
      </c>
      <c r="Q346">
        <f t="shared" si="81"/>
        <v>-9492.268859815922</v>
      </c>
      <c r="R346">
        <f t="shared" si="82"/>
        <v>-9605.8903815789436</v>
      </c>
      <c r="S346">
        <f t="shared" si="83"/>
        <v>-8666.5173811320765</v>
      </c>
      <c r="T346" s="56">
        <v>-8.0713000000000008</v>
      </c>
      <c r="U346" s="51">
        <v>-8.4887999999999995</v>
      </c>
      <c r="V346" s="51">
        <v>-7.7571500000000002</v>
      </c>
      <c r="W346">
        <f t="shared" si="84"/>
        <v>-9341.2031522491379</v>
      </c>
      <c r="X346">
        <f t="shared" si="85"/>
        <v>-9657.3093061224463</v>
      </c>
      <c r="Y346" s="57">
        <f t="shared" si="86"/>
        <v>-9940.7431436781608</v>
      </c>
      <c r="Z346" s="56">
        <v>-9.2301699999999993</v>
      </c>
      <c r="AA346" s="51">
        <v>-8.0956200000000003</v>
      </c>
      <c r="AB346" s="51">
        <v>-8.58507</v>
      </c>
      <c r="AC346">
        <f t="shared" si="87"/>
        <v>-9617.4920869158868</v>
      </c>
      <c r="AD346">
        <f t="shared" si="88"/>
        <v>-9636.0926028469712</v>
      </c>
      <c r="AE346" s="57">
        <f t="shared" si="89"/>
        <v>-10403.798416304347</v>
      </c>
    </row>
    <row r="347" spans="1:31" x14ac:dyDescent="0.2">
      <c r="A347" s="50">
        <v>225.8</v>
      </c>
      <c r="B347" s="56">
        <v>-8.8148499999999999</v>
      </c>
      <c r="C347" s="51">
        <v>-7.2520800000000003</v>
      </c>
      <c r="D347" s="51">
        <v>-7.8799400000000004</v>
      </c>
      <c r="E347">
        <f t="shared" si="75"/>
        <v>-10237.162776041665</v>
      </c>
      <c r="F347">
        <f t="shared" si="76"/>
        <v>-8884.9933978021982</v>
      </c>
      <c r="G347" s="57">
        <f t="shared" si="77"/>
        <v>-9797.7826460966498</v>
      </c>
      <c r="H347" s="56">
        <v>-7.3816199999999998</v>
      </c>
      <c r="I347" s="51">
        <v>-6.6143200000000002</v>
      </c>
      <c r="J347" s="51">
        <v>-7.3624099999999997</v>
      </c>
      <c r="K347">
        <f t="shared" si="78"/>
        <v>-8632.6239209790219</v>
      </c>
      <c r="L347">
        <f t="shared" si="79"/>
        <v>-7762.4267031578938</v>
      </c>
      <c r="M347" s="57">
        <f t="shared" si="80"/>
        <v>-11561.05761830986</v>
      </c>
      <c r="N347" s="51">
        <v>-9.2888900000000003</v>
      </c>
      <c r="O347" s="51">
        <v>-7.6658499999999998</v>
      </c>
      <c r="P347" s="51">
        <v>-8.2599699999999991</v>
      </c>
      <c r="Q347">
        <f t="shared" si="81"/>
        <v>-9530.2301788343284</v>
      </c>
      <c r="R347">
        <f t="shared" si="82"/>
        <v>-9639.085900375936</v>
      </c>
      <c r="S347">
        <f t="shared" si="83"/>
        <v>-8687.7741066037725</v>
      </c>
      <c r="T347" s="56">
        <v>-8.1289499999999997</v>
      </c>
      <c r="U347" s="51">
        <v>-8.5262100000000007</v>
      </c>
      <c r="V347" s="51">
        <v>-7.77027</v>
      </c>
      <c r="W347">
        <f t="shared" si="84"/>
        <v>-9407.9235519031154</v>
      </c>
      <c r="X347">
        <f t="shared" si="85"/>
        <v>-9699.8689071428562</v>
      </c>
      <c r="Y347" s="57">
        <f t="shared" si="86"/>
        <v>-9957.5563482758625</v>
      </c>
      <c r="Z347" s="56">
        <v>-9.2590800000000009</v>
      </c>
      <c r="AA347" s="51">
        <v>-8.1170500000000008</v>
      </c>
      <c r="AB347" s="51">
        <v>-8.6107700000000005</v>
      </c>
      <c r="AC347">
        <f t="shared" si="87"/>
        <v>-9647.6152261682237</v>
      </c>
      <c r="AD347">
        <f t="shared" si="88"/>
        <v>-9661.6004039145882</v>
      </c>
      <c r="AE347" s="57">
        <f t="shared" si="89"/>
        <v>-10434.942905434782</v>
      </c>
    </row>
    <row r="348" spans="1:31" x14ac:dyDescent="0.2">
      <c r="A348" s="50">
        <v>225.7</v>
      </c>
      <c r="B348" s="56">
        <v>-8.8329799999999992</v>
      </c>
      <c r="C348" s="51">
        <v>-7.2611600000000003</v>
      </c>
      <c r="D348" s="51">
        <v>-7.8889699999999996</v>
      </c>
      <c r="E348">
        <f t="shared" si="75"/>
        <v>-10258.218127083332</v>
      </c>
      <c r="F348">
        <f t="shared" si="76"/>
        <v>-8896.1178945054944</v>
      </c>
      <c r="G348" s="57">
        <f t="shared" si="77"/>
        <v>-9809.0103936802934</v>
      </c>
      <c r="H348" s="56">
        <v>-7.41052</v>
      </c>
      <c r="I348" s="51">
        <v>-6.6356999999999999</v>
      </c>
      <c r="J348" s="51">
        <v>-7.38009</v>
      </c>
      <c r="K348">
        <f t="shared" si="78"/>
        <v>-8666.4217636363664</v>
      </c>
      <c r="L348">
        <f t="shared" si="79"/>
        <v>-7787.5178210526292</v>
      </c>
      <c r="M348" s="57">
        <f t="shared" si="80"/>
        <v>-11588.820198591549</v>
      </c>
      <c r="N348" s="51">
        <v>-9.3252600000000001</v>
      </c>
      <c r="O348" s="51">
        <v>-7.7055199999999999</v>
      </c>
      <c r="P348" s="51">
        <v>-8.2750699999999995</v>
      </c>
      <c r="Q348">
        <f t="shared" si="81"/>
        <v>-9567.5451294478244</v>
      </c>
      <c r="R348">
        <f t="shared" si="82"/>
        <v>-9688.9671969924766</v>
      </c>
      <c r="S348">
        <f t="shared" si="83"/>
        <v>-8703.6561726415075</v>
      </c>
      <c r="T348" s="56">
        <v>-8.1932299999999998</v>
      </c>
      <c r="U348" s="51">
        <v>-8.5642600000000009</v>
      </c>
      <c r="V348" s="51">
        <v>-7.7928800000000003</v>
      </c>
      <c r="W348">
        <f t="shared" si="84"/>
        <v>-9482.3170868512152</v>
      </c>
      <c r="X348">
        <f t="shared" si="85"/>
        <v>-9743.1566061224476</v>
      </c>
      <c r="Y348" s="57">
        <f t="shared" si="86"/>
        <v>-9986.5309333333335</v>
      </c>
      <c r="Z348" s="56">
        <v>-9.2763399999999994</v>
      </c>
      <c r="AA348" s="51">
        <v>-8.1419300000000003</v>
      </c>
      <c r="AB348" s="51">
        <v>-8.6308299999999996</v>
      </c>
      <c r="AC348">
        <f t="shared" si="87"/>
        <v>-9665.599500934577</v>
      </c>
      <c r="AD348">
        <f t="shared" si="88"/>
        <v>-9691.2146871886089</v>
      </c>
      <c r="AE348" s="57">
        <f t="shared" si="89"/>
        <v>-10459.252572826086</v>
      </c>
    </row>
    <row r="349" spans="1:31" x14ac:dyDescent="0.2">
      <c r="A349" s="50">
        <v>225.6</v>
      </c>
      <c r="B349" s="56">
        <v>-8.8507700000000007</v>
      </c>
      <c r="C349" s="51">
        <v>-7.2676400000000001</v>
      </c>
      <c r="D349" s="51">
        <v>-7.9010499999999997</v>
      </c>
      <c r="E349">
        <f t="shared" si="75"/>
        <v>-10278.878617708333</v>
      </c>
      <c r="F349">
        <f t="shared" si="76"/>
        <v>-8904.0569626373635</v>
      </c>
      <c r="G349" s="57">
        <f t="shared" si="77"/>
        <v>-9824.030459107802</v>
      </c>
      <c r="H349" s="56">
        <v>-7.4367000000000001</v>
      </c>
      <c r="I349" s="51">
        <v>-6.65571</v>
      </c>
      <c r="J349" s="51">
        <v>-7.3973599999999999</v>
      </c>
      <c r="K349">
        <f t="shared" si="78"/>
        <v>-8697.0386328671339</v>
      </c>
      <c r="L349">
        <f t="shared" si="79"/>
        <v>-7811.0011357894718</v>
      </c>
      <c r="M349" s="57">
        <f t="shared" si="80"/>
        <v>-11615.938963380282</v>
      </c>
      <c r="N349" s="51">
        <v>-9.3581800000000008</v>
      </c>
      <c r="O349" s="51">
        <v>-7.73658</v>
      </c>
      <c r="P349" s="51">
        <v>-8.2873099999999997</v>
      </c>
      <c r="Q349">
        <f t="shared" si="81"/>
        <v>-9601.3204435582538</v>
      </c>
      <c r="R349">
        <f t="shared" si="82"/>
        <v>-9728.0222278195452</v>
      </c>
      <c r="S349">
        <f t="shared" si="83"/>
        <v>-8716.5301122641504</v>
      </c>
      <c r="T349" s="56">
        <v>-8.2605000000000004</v>
      </c>
      <c r="U349" s="51">
        <v>-8.5984800000000003</v>
      </c>
      <c r="V349" s="51">
        <v>-7.8172600000000001</v>
      </c>
      <c r="W349">
        <f t="shared" si="84"/>
        <v>-9560.1710553633256</v>
      </c>
      <c r="X349">
        <f t="shared" si="85"/>
        <v>-9782.0870938775479</v>
      </c>
      <c r="Y349" s="57">
        <f t="shared" si="86"/>
        <v>-10017.773763218393</v>
      </c>
      <c r="Z349" s="56">
        <v>-9.29617</v>
      </c>
      <c r="AA349" s="51">
        <v>-8.1680899999999994</v>
      </c>
      <c r="AB349" s="51">
        <v>-8.6456199999999992</v>
      </c>
      <c r="AC349">
        <f t="shared" si="87"/>
        <v>-9686.2616196261661</v>
      </c>
      <c r="AD349">
        <f t="shared" si="88"/>
        <v>-9722.3525348754392</v>
      </c>
      <c r="AE349" s="57">
        <f t="shared" si="89"/>
        <v>-10477.175802173912</v>
      </c>
    </row>
    <row r="350" spans="1:31" x14ac:dyDescent="0.2">
      <c r="A350" s="50">
        <v>225.5</v>
      </c>
      <c r="B350" s="56">
        <v>-8.87486</v>
      </c>
      <c r="C350" s="51">
        <v>-7.2696500000000004</v>
      </c>
      <c r="D350" s="51">
        <v>-7.9184099999999997</v>
      </c>
      <c r="E350">
        <f t="shared" si="75"/>
        <v>-10306.855639583333</v>
      </c>
      <c r="F350">
        <f t="shared" si="76"/>
        <v>-8906.5195439560448</v>
      </c>
      <c r="G350" s="57">
        <f t="shared" si="77"/>
        <v>-9845.6155862453488</v>
      </c>
      <c r="H350" s="56">
        <v>-7.4693800000000001</v>
      </c>
      <c r="I350" s="51">
        <v>-6.6817700000000002</v>
      </c>
      <c r="J350" s="51">
        <v>-7.4096799999999998</v>
      </c>
      <c r="K350">
        <f t="shared" si="78"/>
        <v>-8735.257093006996</v>
      </c>
      <c r="L350">
        <f t="shared" si="79"/>
        <v>-7841.5846031578931</v>
      </c>
      <c r="M350" s="57">
        <f t="shared" si="80"/>
        <v>-11635.284833802818</v>
      </c>
      <c r="N350" s="51">
        <v>-9.3799399999999995</v>
      </c>
      <c r="O350" s="51">
        <v>-7.7726499999999996</v>
      </c>
      <c r="P350" s="51">
        <v>-8.2986199999999997</v>
      </c>
      <c r="Q350">
        <f t="shared" si="81"/>
        <v>-9623.6458030674548</v>
      </c>
      <c r="R350">
        <f t="shared" si="82"/>
        <v>-9773.37686278195</v>
      </c>
      <c r="S350">
        <f t="shared" si="83"/>
        <v>-8728.4258849056605</v>
      </c>
      <c r="T350" s="56">
        <v>-8.3220799999999997</v>
      </c>
      <c r="U350" s="51">
        <v>-8.6272099999999998</v>
      </c>
      <c r="V350" s="51">
        <v>-7.8419400000000001</v>
      </c>
      <c r="W350">
        <f t="shared" si="84"/>
        <v>-9631.4397840830479</v>
      </c>
      <c r="X350">
        <f t="shared" si="85"/>
        <v>-9814.7718663265296</v>
      </c>
      <c r="Y350" s="57">
        <f t="shared" si="86"/>
        <v>-10049.401041379311</v>
      </c>
      <c r="Z350" s="56">
        <v>-9.3226899999999997</v>
      </c>
      <c r="AA350" s="51">
        <v>-8.1828900000000004</v>
      </c>
      <c r="AB350" s="51">
        <v>-8.6554599999999997</v>
      </c>
      <c r="AC350">
        <f t="shared" si="87"/>
        <v>-9713.8944682242964</v>
      </c>
      <c r="AD350">
        <f t="shared" si="88"/>
        <v>-9739.9687483985726</v>
      </c>
      <c r="AE350" s="57">
        <f t="shared" si="89"/>
        <v>-10489.100384782609</v>
      </c>
    </row>
    <row r="351" spans="1:31" x14ac:dyDescent="0.2">
      <c r="A351" s="50">
        <v>225.4</v>
      </c>
      <c r="B351" s="56">
        <v>-8.9068000000000005</v>
      </c>
      <c r="C351" s="51">
        <v>-7.26288</v>
      </c>
      <c r="D351" s="51">
        <v>-7.9289199999999997</v>
      </c>
      <c r="E351">
        <f t="shared" si="75"/>
        <v>-10343.949291666666</v>
      </c>
      <c r="F351">
        <f t="shared" si="76"/>
        <v>-8898.2251780219776</v>
      </c>
      <c r="G351" s="57">
        <f t="shared" si="77"/>
        <v>-9858.683540520442</v>
      </c>
      <c r="H351" s="56">
        <v>-7.4910899999999998</v>
      </c>
      <c r="I351" s="51">
        <v>-6.6995899999999997</v>
      </c>
      <c r="J351" s="51">
        <v>-7.4170400000000001</v>
      </c>
      <c r="K351">
        <f t="shared" si="78"/>
        <v>-8760.6464066433582</v>
      </c>
      <c r="L351">
        <f t="shared" si="79"/>
        <v>-7862.4977799999979</v>
      </c>
      <c r="M351" s="57">
        <f t="shared" si="80"/>
        <v>-11646.842107042254</v>
      </c>
      <c r="N351" s="51">
        <v>-9.4056099999999994</v>
      </c>
      <c r="O351" s="51">
        <v>-7.8008499999999996</v>
      </c>
      <c r="P351" s="51">
        <v>-8.3148</v>
      </c>
      <c r="Q351">
        <f t="shared" si="81"/>
        <v>-9649.9827506134661</v>
      </c>
      <c r="R351">
        <f t="shared" si="82"/>
        <v>-9808.8357124060112</v>
      </c>
      <c r="S351">
        <f t="shared" si="83"/>
        <v>-8745.4438867924528</v>
      </c>
      <c r="T351" s="56">
        <v>-8.3889499999999995</v>
      </c>
      <c r="U351" s="51">
        <v>-8.6495700000000006</v>
      </c>
      <c r="V351" s="51">
        <v>-7.8645399999999999</v>
      </c>
      <c r="W351">
        <f t="shared" si="84"/>
        <v>-9708.8308183391018</v>
      </c>
      <c r="X351">
        <f t="shared" si="85"/>
        <v>-9840.2097887755081</v>
      </c>
      <c r="Y351" s="57">
        <f t="shared" si="86"/>
        <v>-10078.362811494253</v>
      </c>
      <c r="Z351" s="56">
        <v>-9.3424700000000005</v>
      </c>
      <c r="AA351" s="51">
        <v>-8.1928900000000002</v>
      </c>
      <c r="AB351" s="51">
        <v>-8.6628799999999995</v>
      </c>
      <c r="AC351">
        <f t="shared" si="87"/>
        <v>-9734.5044887850454</v>
      </c>
      <c r="AD351">
        <f t="shared" si="88"/>
        <v>-9751.871595373661</v>
      </c>
      <c r="AE351" s="57">
        <f t="shared" si="89"/>
        <v>-10498.092295652174</v>
      </c>
    </row>
    <row r="352" spans="1:31" x14ac:dyDescent="0.2">
      <c r="A352" s="50">
        <v>225.3</v>
      </c>
      <c r="B352" s="56">
        <v>-8.9311799999999995</v>
      </c>
      <c r="C352" s="51">
        <v>-7.2618099999999997</v>
      </c>
      <c r="D352" s="51">
        <v>-7.9401599999999997</v>
      </c>
      <c r="E352">
        <f t="shared" si="75"/>
        <v>-10372.263106249999</v>
      </c>
      <c r="F352">
        <f t="shared" si="76"/>
        <v>-8896.9142516483516</v>
      </c>
      <c r="G352" s="57">
        <f t="shared" si="77"/>
        <v>-9872.6591643122629</v>
      </c>
      <c r="H352" s="56">
        <v>-7.5054800000000004</v>
      </c>
      <c r="I352" s="51">
        <v>-6.7238100000000003</v>
      </c>
      <c r="J352" s="51">
        <v>-7.4243800000000002</v>
      </c>
      <c r="K352">
        <f t="shared" si="78"/>
        <v>-8777.4751594405607</v>
      </c>
      <c r="L352">
        <f t="shared" si="79"/>
        <v>-7890.9218621052623</v>
      </c>
      <c r="M352" s="57">
        <f t="shared" si="80"/>
        <v>-11658.367974647888</v>
      </c>
      <c r="N352" s="51">
        <v>-9.4267000000000003</v>
      </c>
      <c r="O352" s="51">
        <v>-7.8313499999999996</v>
      </c>
      <c r="P352" s="51">
        <v>-8.3360099999999999</v>
      </c>
      <c r="Q352">
        <f t="shared" si="81"/>
        <v>-9671.6207024539581</v>
      </c>
      <c r="R352">
        <f t="shared" si="82"/>
        <v>-9847.1865958646576</v>
      </c>
      <c r="S352">
        <f t="shared" si="83"/>
        <v>-8767.7524047169809</v>
      </c>
      <c r="T352" s="56">
        <v>-8.4593699999999998</v>
      </c>
      <c r="U352" s="51">
        <v>-8.6732200000000006</v>
      </c>
      <c r="V352" s="51">
        <v>-7.8809699999999996</v>
      </c>
      <c r="W352">
        <f t="shared" si="84"/>
        <v>-9790.3303941176491</v>
      </c>
      <c r="X352">
        <f t="shared" si="85"/>
        <v>-9867.1152836734673</v>
      </c>
      <c r="Y352" s="57">
        <f t="shared" si="86"/>
        <v>-10099.417762068966</v>
      </c>
      <c r="Z352" s="56">
        <v>-9.3534500000000005</v>
      </c>
      <c r="AA352" s="51">
        <v>-8.2043499999999998</v>
      </c>
      <c r="AB352" s="51">
        <v>-8.6660500000000003</v>
      </c>
      <c r="AC352">
        <f t="shared" si="87"/>
        <v>-9745.9452383177559</v>
      </c>
      <c r="AD352">
        <f t="shared" si="88"/>
        <v>-9765.5122580071129</v>
      </c>
      <c r="AE352" s="57">
        <f t="shared" si="89"/>
        <v>-10501.933853260869</v>
      </c>
    </row>
    <row r="353" spans="1:31" x14ac:dyDescent="0.2">
      <c r="A353" s="50">
        <v>225.2</v>
      </c>
      <c r="B353" s="56">
        <v>-8.9573900000000002</v>
      </c>
      <c r="C353" s="51">
        <v>-7.2644299999999999</v>
      </c>
      <c r="D353" s="51">
        <v>-7.9515599999999997</v>
      </c>
      <c r="E353">
        <f t="shared" si="75"/>
        <v>-10402.702198958332</v>
      </c>
      <c r="F353">
        <f t="shared" si="76"/>
        <v>-8900.1241835164838</v>
      </c>
      <c r="G353" s="57">
        <f t="shared" si="77"/>
        <v>-9886.8337293680252</v>
      </c>
      <c r="H353" s="56">
        <v>-7.5218499999999997</v>
      </c>
      <c r="I353" s="51">
        <v>-6.74594</v>
      </c>
      <c r="J353" s="51">
        <v>-7.42624</v>
      </c>
      <c r="K353">
        <f t="shared" si="78"/>
        <v>-8796.6194737762253</v>
      </c>
      <c r="L353">
        <f t="shared" si="79"/>
        <v>-7916.8931642105244</v>
      </c>
      <c r="M353" s="57">
        <f t="shared" si="80"/>
        <v>-11661.288698591548</v>
      </c>
      <c r="N353" s="51">
        <v>-9.4449799999999993</v>
      </c>
      <c r="O353" s="51">
        <v>-7.8657000000000004</v>
      </c>
      <c r="P353" s="51">
        <v>-8.3586500000000008</v>
      </c>
      <c r="Q353">
        <f t="shared" si="81"/>
        <v>-9690.3756460122404</v>
      </c>
      <c r="R353">
        <f t="shared" si="82"/>
        <v>-9890.3784924812007</v>
      </c>
      <c r="S353">
        <f t="shared" si="83"/>
        <v>-8791.5649858490578</v>
      </c>
      <c r="T353" s="56">
        <v>-8.5285899999999994</v>
      </c>
      <c r="U353" s="51">
        <v>-8.6873900000000006</v>
      </c>
      <c r="V353" s="51">
        <v>-7.9085299999999998</v>
      </c>
      <c r="W353">
        <f t="shared" si="84"/>
        <v>-9870.4411671280304</v>
      </c>
      <c r="X353">
        <f t="shared" si="85"/>
        <v>-9883.2358275510196</v>
      </c>
      <c r="Y353" s="57">
        <f t="shared" si="86"/>
        <v>-10134.73574367816</v>
      </c>
      <c r="Z353" s="56">
        <v>-9.3739399999999993</v>
      </c>
      <c r="AA353" s="51">
        <v>-8.2190899999999996</v>
      </c>
      <c r="AB353" s="51">
        <v>-8.6672600000000006</v>
      </c>
      <c r="AC353">
        <f t="shared" si="87"/>
        <v>-9767.295052336447</v>
      </c>
      <c r="AD353">
        <f t="shared" si="88"/>
        <v>-9783.0570544483944</v>
      </c>
      <c r="AE353" s="57">
        <f t="shared" si="89"/>
        <v>-10503.400189130434</v>
      </c>
    </row>
    <row r="354" spans="1:31" x14ac:dyDescent="0.2">
      <c r="A354" s="50">
        <v>225.1</v>
      </c>
      <c r="B354" s="56">
        <v>-8.9854400000000005</v>
      </c>
      <c r="C354" s="51">
        <v>-7.26227</v>
      </c>
      <c r="D354" s="51">
        <v>-7.9625300000000001</v>
      </c>
      <c r="E354">
        <f t="shared" si="75"/>
        <v>-10435.278183333334</v>
      </c>
      <c r="F354">
        <f t="shared" si="76"/>
        <v>-8897.4778274725286</v>
      </c>
      <c r="G354" s="57">
        <f t="shared" si="77"/>
        <v>-9900.4736397769484</v>
      </c>
      <c r="H354" s="56">
        <v>-7.5369000000000002</v>
      </c>
      <c r="I354" s="51">
        <v>-6.7611299999999996</v>
      </c>
      <c r="J354" s="51">
        <v>-7.4324399999999997</v>
      </c>
      <c r="K354">
        <f t="shared" si="78"/>
        <v>-8814.2200804195836</v>
      </c>
      <c r="L354">
        <f t="shared" si="79"/>
        <v>-7934.7198284210508</v>
      </c>
      <c r="M354" s="57">
        <f t="shared" si="80"/>
        <v>-11671.024445070423</v>
      </c>
      <c r="N354" s="51">
        <v>-9.4561799999999998</v>
      </c>
      <c r="O354" s="51">
        <v>-7.8943099999999999</v>
      </c>
      <c r="P354" s="51">
        <v>-8.3863000000000003</v>
      </c>
      <c r="Q354">
        <f t="shared" si="81"/>
        <v>-9701.8666398772712</v>
      </c>
      <c r="R354">
        <f t="shared" si="82"/>
        <v>-9926.3528785714243</v>
      </c>
      <c r="S354">
        <f t="shared" si="83"/>
        <v>-8820.6470471698103</v>
      </c>
      <c r="T354" s="56">
        <v>-8.5935500000000005</v>
      </c>
      <c r="U354" s="51">
        <v>-8.70397</v>
      </c>
      <c r="V354" s="51">
        <v>-7.93675</v>
      </c>
      <c r="W354">
        <f t="shared" si="84"/>
        <v>-9945.6216903114218</v>
      </c>
      <c r="X354">
        <f t="shared" si="85"/>
        <v>-9902.0981153061202</v>
      </c>
      <c r="Y354" s="57">
        <f t="shared" si="86"/>
        <v>-10170.899511494252</v>
      </c>
      <c r="Z354" s="56">
        <v>-9.3949300000000004</v>
      </c>
      <c r="AA354" s="51">
        <v>-8.2335899999999995</v>
      </c>
      <c r="AB354" s="51">
        <v>-8.6684800000000006</v>
      </c>
      <c r="AC354">
        <f t="shared" si="87"/>
        <v>-9789.1658476635494</v>
      </c>
      <c r="AD354">
        <f t="shared" si="88"/>
        <v>-9800.3161825622738</v>
      </c>
      <c r="AE354" s="57">
        <f t="shared" si="89"/>
        <v>-10504.878643478261</v>
      </c>
    </row>
    <row r="355" spans="1:31" x14ac:dyDescent="0.2">
      <c r="A355" s="50">
        <v>225</v>
      </c>
      <c r="B355" s="56">
        <v>-9.0111699999999999</v>
      </c>
      <c r="C355" s="51">
        <v>-7.26776</v>
      </c>
      <c r="D355" s="51">
        <v>-7.9772800000000004</v>
      </c>
      <c r="E355">
        <f t="shared" si="75"/>
        <v>-10465.159826041665</v>
      </c>
      <c r="F355">
        <f t="shared" si="76"/>
        <v>-8904.2039824175827</v>
      </c>
      <c r="G355" s="57">
        <f t="shared" si="77"/>
        <v>-9918.8135375464644</v>
      </c>
      <c r="H355" s="56">
        <v>-7.5450499999999998</v>
      </c>
      <c r="I355" s="51">
        <v>-6.7768699999999997</v>
      </c>
      <c r="J355" s="51">
        <v>-7.4405799999999997</v>
      </c>
      <c r="K355">
        <f t="shared" si="78"/>
        <v>-8823.7513059440571</v>
      </c>
      <c r="L355">
        <f t="shared" si="79"/>
        <v>-7953.1919610526302</v>
      </c>
      <c r="M355" s="57">
        <f t="shared" si="80"/>
        <v>-11683.806538028168</v>
      </c>
      <c r="N355" s="51">
        <v>-9.4553600000000007</v>
      </c>
      <c r="O355" s="51">
        <v>-7.9278399999999998</v>
      </c>
      <c r="P355" s="51">
        <v>-8.4074899999999992</v>
      </c>
      <c r="Q355">
        <f t="shared" si="81"/>
        <v>-9701.0253349692957</v>
      </c>
      <c r="R355">
        <f t="shared" si="82"/>
        <v>-9968.5137022556355</v>
      </c>
      <c r="S355">
        <f t="shared" si="83"/>
        <v>-8842.9345292452817</v>
      </c>
      <c r="T355" s="56">
        <v>-8.6543299999999999</v>
      </c>
      <c r="U355" s="51">
        <v>-8.7156800000000008</v>
      </c>
      <c r="V355" s="51">
        <v>-7.9696199999999999</v>
      </c>
      <c r="W355">
        <f t="shared" si="84"/>
        <v>-10015.964550519033</v>
      </c>
      <c r="X355">
        <f t="shared" si="85"/>
        <v>-9915.420032653059</v>
      </c>
      <c r="Y355" s="57">
        <f t="shared" si="86"/>
        <v>-10213.022227586207</v>
      </c>
      <c r="Z355" s="56">
        <v>-9.4177</v>
      </c>
      <c r="AA355" s="51">
        <v>-8.2383199999999999</v>
      </c>
      <c r="AB355" s="51">
        <v>-8.6726200000000002</v>
      </c>
      <c r="AC355">
        <f t="shared" si="87"/>
        <v>-9812.8913364485961</v>
      </c>
      <c r="AD355">
        <f t="shared" si="88"/>
        <v>-9805.9462291814889</v>
      </c>
      <c r="AE355" s="57">
        <f t="shared" si="89"/>
        <v>-10509.89569347826</v>
      </c>
    </row>
    <row r="356" spans="1:31" x14ac:dyDescent="0.2">
      <c r="A356" s="50">
        <v>224.9</v>
      </c>
      <c r="B356" s="56">
        <v>-9.0374800000000004</v>
      </c>
      <c r="C356" s="51">
        <v>-7.2744799999999996</v>
      </c>
      <c r="D356" s="51">
        <v>-7.9938500000000001</v>
      </c>
      <c r="E356">
        <f t="shared" si="75"/>
        <v>-10495.715054166667</v>
      </c>
      <c r="F356">
        <f t="shared" si="76"/>
        <v>-8912.4370901098901</v>
      </c>
      <c r="G356" s="57">
        <f t="shared" si="77"/>
        <v>-9939.4163921933032</v>
      </c>
      <c r="H356" s="56">
        <v>-7.5548999999999999</v>
      </c>
      <c r="I356" s="51">
        <v>-6.7907099999999998</v>
      </c>
      <c r="J356" s="51">
        <v>-7.4489599999999996</v>
      </c>
      <c r="K356">
        <f t="shared" si="78"/>
        <v>-8835.2706398601422</v>
      </c>
      <c r="L356">
        <f t="shared" si="79"/>
        <v>-7969.4342936842086</v>
      </c>
      <c r="M356" s="57">
        <f t="shared" si="80"/>
        <v>-11696.965498591549</v>
      </c>
      <c r="N356" s="51">
        <v>-9.4587699999999995</v>
      </c>
      <c r="O356" s="51">
        <v>-7.9620899999999999</v>
      </c>
      <c r="P356" s="51">
        <v>-8.4331800000000001</v>
      </c>
      <c r="Q356">
        <f t="shared" si="81"/>
        <v>-9704.5239322085581</v>
      </c>
      <c r="R356">
        <f t="shared" si="82"/>
        <v>-10011.579858270672</v>
      </c>
      <c r="S356">
        <f t="shared" si="83"/>
        <v>-8869.9550773584906</v>
      </c>
      <c r="T356" s="56">
        <v>-8.71434</v>
      </c>
      <c r="U356" s="51">
        <v>-8.7239400000000007</v>
      </c>
      <c r="V356" s="51">
        <v>-8.01234</v>
      </c>
      <c r="W356">
        <f t="shared" si="84"/>
        <v>-10085.416262283739</v>
      </c>
      <c r="X356">
        <f t="shared" si="85"/>
        <v>-9924.8170469387733</v>
      </c>
      <c r="Y356" s="57">
        <f t="shared" si="86"/>
        <v>-10267.767662068965</v>
      </c>
      <c r="Z356" s="56">
        <v>-9.4301300000000001</v>
      </c>
      <c r="AA356" s="51">
        <v>-8.2423000000000002</v>
      </c>
      <c r="AB356" s="51">
        <v>-8.6787200000000002</v>
      </c>
      <c r="AC356">
        <f t="shared" si="87"/>
        <v>-9825.8429317757</v>
      </c>
      <c r="AD356">
        <f t="shared" si="88"/>
        <v>-9810.6835622775761</v>
      </c>
      <c r="AE356" s="57">
        <f t="shared" si="89"/>
        <v>-10517.287965217391</v>
      </c>
    </row>
    <row r="357" spans="1:31" x14ac:dyDescent="0.2">
      <c r="A357" s="50">
        <v>224.8</v>
      </c>
      <c r="B357" s="56">
        <v>-9.0590399999999995</v>
      </c>
      <c r="C357" s="51">
        <v>-7.2864199999999997</v>
      </c>
      <c r="D357" s="51">
        <v>-8.0085899999999999</v>
      </c>
      <c r="E357">
        <f t="shared" si="75"/>
        <v>-10520.753849999997</v>
      </c>
      <c r="F357">
        <f t="shared" si="76"/>
        <v>-8927.0655582417567</v>
      </c>
      <c r="G357" s="57">
        <f t="shared" si="77"/>
        <v>-9957.7438561338258</v>
      </c>
      <c r="H357" s="56">
        <v>-7.5599400000000001</v>
      </c>
      <c r="I357" s="51">
        <v>-6.8044000000000002</v>
      </c>
      <c r="J357" s="51">
        <v>-7.4610500000000002</v>
      </c>
      <c r="K357">
        <f t="shared" si="78"/>
        <v>-8841.164796503499</v>
      </c>
      <c r="L357">
        <f t="shared" si="79"/>
        <v>-7985.5005894736832</v>
      </c>
      <c r="M357" s="57">
        <f t="shared" si="80"/>
        <v>-11715.950204225353</v>
      </c>
      <c r="N357" s="51">
        <v>-9.4717199999999995</v>
      </c>
      <c r="O357" s="51">
        <v>-7.9975199999999997</v>
      </c>
      <c r="P357" s="51">
        <v>-8.4529399999999999</v>
      </c>
      <c r="Q357">
        <f t="shared" si="81"/>
        <v>-9717.810393865002</v>
      </c>
      <c r="R357">
        <f t="shared" si="82"/>
        <v>-10056.129753383455</v>
      </c>
      <c r="S357">
        <f t="shared" si="83"/>
        <v>-8890.738496226415</v>
      </c>
      <c r="T357" s="56">
        <v>-8.7715999999999994</v>
      </c>
      <c r="U357" s="51">
        <v>-8.7280899999999999</v>
      </c>
      <c r="V357" s="51">
        <v>-8.0561399999999992</v>
      </c>
      <c r="W357">
        <f t="shared" si="84"/>
        <v>-10151.685301038066</v>
      </c>
      <c r="X357">
        <f t="shared" si="85"/>
        <v>-9929.538307142855</v>
      </c>
      <c r="Y357" s="57">
        <f t="shared" si="86"/>
        <v>-10323.897110344828</v>
      </c>
      <c r="Z357" s="56">
        <v>-9.4477399999999996</v>
      </c>
      <c r="AA357" s="51">
        <v>-8.2506000000000004</v>
      </c>
      <c r="AB357" s="51">
        <v>-8.6792300000000004</v>
      </c>
      <c r="AC357">
        <f t="shared" si="87"/>
        <v>-9844.1918934579426</v>
      </c>
      <c r="AD357">
        <f t="shared" si="88"/>
        <v>-9820.5629252668987</v>
      </c>
      <c r="AE357" s="57">
        <f t="shared" si="89"/>
        <v>-10517.906007608697</v>
      </c>
    </row>
    <row r="358" spans="1:31" x14ac:dyDescent="0.2">
      <c r="A358" s="50">
        <v>224.7</v>
      </c>
      <c r="B358" s="56">
        <v>-9.0874699999999997</v>
      </c>
      <c r="C358" s="51">
        <v>-7.3074300000000001</v>
      </c>
      <c r="D358" s="51">
        <v>-8.0202500000000008</v>
      </c>
      <c r="E358">
        <f t="shared" si="75"/>
        <v>-10553.771148958333</v>
      </c>
      <c r="F358">
        <f t="shared" si="76"/>
        <v>-8952.8062714285716</v>
      </c>
      <c r="G358" s="57">
        <f t="shared" si="77"/>
        <v>-9972.2417007434924</v>
      </c>
      <c r="H358" s="56">
        <v>-7.5577300000000003</v>
      </c>
      <c r="I358" s="51">
        <v>-6.8259499999999997</v>
      </c>
      <c r="J358" s="51">
        <v>-7.4800199999999997</v>
      </c>
      <c r="K358">
        <f t="shared" si="78"/>
        <v>-8838.5802555944065</v>
      </c>
      <c r="L358">
        <f t="shared" si="79"/>
        <v>-8010.7912157894716</v>
      </c>
      <c r="M358" s="57">
        <f t="shared" si="80"/>
        <v>-11745.738447887323</v>
      </c>
      <c r="N358" s="51">
        <v>-9.47241</v>
      </c>
      <c r="O358" s="51">
        <v>-8.0267999999999997</v>
      </c>
      <c r="P358" s="51">
        <v>-8.4604999999999997</v>
      </c>
      <c r="Q358">
        <f t="shared" si="81"/>
        <v>-9718.5183211656149</v>
      </c>
      <c r="R358">
        <f t="shared" si="82"/>
        <v>-10092.946601503756</v>
      </c>
      <c r="S358">
        <f t="shared" si="83"/>
        <v>-8898.6900471698118</v>
      </c>
      <c r="T358" s="56">
        <v>-8.8251000000000008</v>
      </c>
      <c r="U358" s="51">
        <v>-8.7385999999999999</v>
      </c>
      <c r="V358" s="51">
        <v>-8.0988399999999992</v>
      </c>
      <c r="W358">
        <f t="shared" si="84"/>
        <v>-10213.602757785471</v>
      </c>
      <c r="X358">
        <f t="shared" si="85"/>
        <v>-9941.495040816324</v>
      </c>
      <c r="Y358" s="57">
        <f t="shared" si="86"/>
        <v>-10378.616914942528</v>
      </c>
      <c r="Z358" s="56">
        <v>-9.4742700000000006</v>
      </c>
      <c r="AA358" s="51">
        <v>-8.2661200000000008</v>
      </c>
      <c r="AB358" s="51">
        <v>-8.6918199999999999</v>
      </c>
      <c r="AC358">
        <f t="shared" si="87"/>
        <v>-9871.835161682242</v>
      </c>
      <c r="AD358">
        <f t="shared" si="88"/>
        <v>-9839.0361437722386</v>
      </c>
      <c r="AE358" s="57">
        <f t="shared" si="89"/>
        <v>-10533.16317173913</v>
      </c>
    </row>
    <row r="359" spans="1:31" x14ac:dyDescent="0.2">
      <c r="A359" s="50">
        <v>224.6</v>
      </c>
      <c r="B359" s="56">
        <v>-9.1163500000000006</v>
      </c>
      <c r="C359" s="51">
        <v>-7.32653</v>
      </c>
      <c r="D359" s="51">
        <v>-8.0401500000000006</v>
      </c>
      <c r="E359">
        <f t="shared" si="75"/>
        <v>-10587.311057291667</v>
      </c>
      <c r="F359">
        <f t="shared" si="76"/>
        <v>-8976.2069197802193</v>
      </c>
      <c r="G359" s="57">
        <f t="shared" si="77"/>
        <v>-9996.9850204460927</v>
      </c>
      <c r="H359" s="56">
        <v>-7.5501500000000004</v>
      </c>
      <c r="I359" s="51">
        <v>-6.8507400000000001</v>
      </c>
      <c r="J359" s="51">
        <v>-7.49465</v>
      </c>
      <c r="K359">
        <f t="shared" si="78"/>
        <v>-8829.7156311188828</v>
      </c>
      <c r="L359">
        <f t="shared" si="79"/>
        <v>-8039.8842378947356</v>
      </c>
      <c r="M359" s="57">
        <f t="shared" si="80"/>
        <v>-11768.711669014085</v>
      </c>
      <c r="N359" s="51">
        <v>-9.4597999999999995</v>
      </c>
      <c r="O359" s="51">
        <v>-8.0569500000000005</v>
      </c>
      <c r="P359" s="51">
        <v>-8.4669899999999991</v>
      </c>
      <c r="Q359">
        <f t="shared" si="81"/>
        <v>-9705.5806932515043</v>
      </c>
      <c r="R359">
        <f t="shared" si="82"/>
        <v>-10130.857392857139</v>
      </c>
      <c r="S359">
        <f t="shared" si="83"/>
        <v>-8905.5161801886788</v>
      </c>
      <c r="T359" s="56">
        <v>-8.8752499999999994</v>
      </c>
      <c r="U359" s="51">
        <v>-8.7468699999999995</v>
      </c>
      <c r="V359" s="51">
        <v>-8.1323699999999999</v>
      </c>
      <c r="W359">
        <f t="shared" si="84"/>
        <v>-10271.643140138411</v>
      </c>
      <c r="X359">
        <f t="shared" si="85"/>
        <v>-9950.9034316326506</v>
      </c>
      <c r="Y359" s="57">
        <f t="shared" si="86"/>
        <v>-10421.58541724138</v>
      </c>
      <c r="Z359" s="56">
        <v>-9.4918399999999998</v>
      </c>
      <c r="AA359" s="51">
        <v>-8.2775099999999995</v>
      </c>
      <c r="AB359" s="51">
        <v>-8.7060899999999997</v>
      </c>
      <c r="AC359">
        <f t="shared" si="87"/>
        <v>-9890.14244485981</v>
      </c>
      <c r="AD359">
        <f t="shared" si="88"/>
        <v>-9852.5934864768642</v>
      </c>
      <c r="AE359" s="57">
        <f t="shared" si="89"/>
        <v>-10550.456240217391</v>
      </c>
    </row>
    <row r="360" spans="1:31" x14ac:dyDescent="0.2">
      <c r="A360" s="50">
        <v>224.5</v>
      </c>
      <c r="B360" s="56">
        <v>-9.1447099999999999</v>
      </c>
      <c r="C360" s="51">
        <v>-7.3464099999999997</v>
      </c>
      <c r="D360" s="51">
        <v>-8.0639400000000006</v>
      </c>
      <c r="E360">
        <f t="shared" si="75"/>
        <v>-10620.247061458333</v>
      </c>
      <c r="F360">
        <f t="shared" si="76"/>
        <v>-9000.563196703295</v>
      </c>
      <c r="G360" s="57">
        <f t="shared" si="77"/>
        <v>-10026.565099628249</v>
      </c>
      <c r="H360" s="56">
        <v>-7.5430900000000003</v>
      </c>
      <c r="I360" s="51">
        <v>-6.8760899999999996</v>
      </c>
      <c r="J360" s="51">
        <v>-7.5120899999999997</v>
      </c>
      <c r="K360">
        <f t="shared" si="78"/>
        <v>-8821.4591339160852</v>
      </c>
      <c r="L360">
        <f t="shared" si="79"/>
        <v>-8069.634464210525</v>
      </c>
      <c r="M360" s="57">
        <f t="shared" si="80"/>
        <v>-11796.097381690142</v>
      </c>
      <c r="N360" s="51">
        <v>-9.4490300000000005</v>
      </c>
      <c r="O360" s="51">
        <v>-8.0756999999999994</v>
      </c>
      <c r="P360" s="51">
        <v>-8.4708199999999998</v>
      </c>
      <c r="Q360">
        <f t="shared" si="81"/>
        <v>-9694.5308714723651</v>
      </c>
      <c r="R360">
        <f t="shared" si="82"/>
        <v>-10154.433755639093</v>
      </c>
      <c r="S360">
        <f t="shared" si="83"/>
        <v>-8909.544545283019</v>
      </c>
      <c r="T360" s="56">
        <v>-8.9374099999999999</v>
      </c>
      <c r="U360" s="51">
        <v>-8.7480100000000007</v>
      </c>
      <c r="V360" s="51">
        <v>-8.1707199999999993</v>
      </c>
      <c r="W360">
        <f t="shared" si="84"/>
        <v>-10343.583123529414</v>
      </c>
      <c r="X360">
        <f t="shared" si="85"/>
        <v>-9952.2003561224483</v>
      </c>
      <c r="Y360" s="57">
        <f t="shared" si="86"/>
        <v>-10470.73072183908</v>
      </c>
      <c r="Z360" s="56">
        <v>-9.5110600000000005</v>
      </c>
      <c r="AA360" s="51">
        <v>-8.2893100000000004</v>
      </c>
      <c r="AB360" s="51">
        <v>-8.7190300000000001</v>
      </c>
      <c r="AC360">
        <f t="shared" si="87"/>
        <v>-9910.1689663551388</v>
      </c>
      <c r="AD360">
        <f t="shared" si="88"/>
        <v>-9866.6388459074697</v>
      </c>
      <c r="AE360" s="57">
        <f t="shared" si="89"/>
        <v>-10566.137551086957</v>
      </c>
    </row>
    <row r="361" spans="1:31" x14ac:dyDescent="0.2">
      <c r="A361" s="50">
        <v>224.4</v>
      </c>
      <c r="B361" s="56">
        <v>-9.1743600000000001</v>
      </c>
      <c r="C361" s="51">
        <v>-7.3605299999999998</v>
      </c>
      <c r="D361" s="51">
        <v>-8.0779200000000007</v>
      </c>
      <c r="E361">
        <f t="shared" si="75"/>
        <v>-10654.6812125</v>
      </c>
      <c r="F361">
        <f t="shared" si="76"/>
        <v>-9017.8625241758236</v>
      </c>
      <c r="G361" s="57">
        <f t="shared" si="77"/>
        <v>-10043.947592565053</v>
      </c>
      <c r="H361" s="56">
        <v>-7.5238699999999996</v>
      </c>
      <c r="I361" s="51">
        <v>-6.9055799999999996</v>
      </c>
      <c r="J361" s="51">
        <v>-7.5320900000000002</v>
      </c>
      <c r="K361">
        <f t="shared" si="78"/>
        <v>-8798.9818143356661</v>
      </c>
      <c r="L361">
        <f t="shared" si="79"/>
        <v>-8104.2433073684188</v>
      </c>
      <c r="M361" s="57">
        <f t="shared" si="80"/>
        <v>-11827.503015492957</v>
      </c>
      <c r="N361" s="51">
        <v>-9.4475499999999997</v>
      </c>
      <c r="O361" s="51">
        <v>-8.0927100000000003</v>
      </c>
      <c r="P361" s="51">
        <v>-8.4797399999999996</v>
      </c>
      <c r="Q361">
        <f t="shared" si="81"/>
        <v>-9693.0124187116253</v>
      </c>
      <c r="R361">
        <f t="shared" si="82"/>
        <v>-10175.822231954884</v>
      </c>
      <c r="S361">
        <f t="shared" si="83"/>
        <v>-8918.9265339622634</v>
      </c>
      <c r="T361" s="56">
        <v>-8.9834099999999992</v>
      </c>
      <c r="U361" s="51">
        <v>-8.7587899999999994</v>
      </c>
      <c r="V361" s="51">
        <v>-8.2141300000000008</v>
      </c>
      <c r="W361">
        <f t="shared" si="84"/>
        <v>-10396.820562975779</v>
      </c>
      <c r="X361">
        <f t="shared" si="85"/>
        <v>-9964.4642561224464</v>
      </c>
      <c r="Y361" s="57">
        <f t="shared" si="86"/>
        <v>-10526.360387356322</v>
      </c>
      <c r="Z361" s="56">
        <v>-9.5206800000000005</v>
      </c>
      <c r="AA361" s="51">
        <v>-8.3047299999999993</v>
      </c>
      <c r="AB361" s="51">
        <v>-8.7305899999999994</v>
      </c>
      <c r="AC361">
        <f t="shared" si="87"/>
        <v>-9920.1926467289704</v>
      </c>
      <c r="AD361">
        <f t="shared" si="88"/>
        <v>-9884.9930359430564</v>
      </c>
      <c r="AE361" s="57">
        <f t="shared" si="89"/>
        <v>-10580.146511956522</v>
      </c>
    </row>
    <row r="362" spans="1:31" x14ac:dyDescent="0.2">
      <c r="A362" s="50">
        <v>224.3</v>
      </c>
      <c r="B362" s="56">
        <v>-9.2038700000000002</v>
      </c>
      <c r="C362" s="51">
        <v>-7.3774699999999998</v>
      </c>
      <c r="D362" s="51">
        <v>-8.0921199999999995</v>
      </c>
      <c r="E362">
        <f t="shared" si="75"/>
        <v>-10688.952773958332</v>
      </c>
      <c r="F362">
        <f t="shared" si="76"/>
        <v>-9038.6168164835162</v>
      </c>
      <c r="G362" s="57">
        <f t="shared" si="77"/>
        <v>-10061.603629739771</v>
      </c>
      <c r="H362" s="56">
        <v>-7.5160200000000001</v>
      </c>
      <c r="I362" s="51">
        <v>-6.9241700000000002</v>
      </c>
      <c r="J362" s="51">
        <v>-7.5579299999999998</v>
      </c>
      <c r="K362">
        <f t="shared" si="78"/>
        <v>-8789.8014314685333</v>
      </c>
      <c r="L362">
        <f t="shared" si="79"/>
        <v>-8126.0601399999978</v>
      </c>
      <c r="M362" s="57">
        <f t="shared" si="80"/>
        <v>-11868.079094366198</v>
      </c>
      <c r="N362" s="51">
        <v>-9.4410900000000009</v>
      </c>
      <c r="O362" s="51">
        <v>-8.0959199999999996</v>
      </c>
      <c r="P362" s="51">
        <v>-8.4930299999999992</v>
      </c>
      <c r="Q362">
        <f t="shared" si="81"/>
        <v>-9686.3845776073322</v>
      </c>
      <c r="R362">
        <f t="shared" si="82"/>
        <v>-10179.858505263153</v>
      </c>
      <c r="S362">
        <f t="shared" si="83"/>
        <v>-8932.9048556603775</v>
      </c>
      <c r="T362" s="56">
        <v>-9.0335400000000003</v>
      </c>
      <c r="U362" s="51">
        <v>-8.7759199999999993</v>
      </c>
      <c r="V362" s="51">
        <v>-8.2618399999999994</v>
      </c>
      <c r="W362">
        <f t="shared" si="84"/>
        <v>-10454.837798615921</v>
      </c>
      <c r="X362">
        <f t="shared" si="85"/>
        <v>-9983.9522530612212</v>
      </c>
      <c r="Y362" s="57">
        <f t="shared" si="86"/>
        <v>-10587.500478160919</v>
      </c>
      <c r="Z362" s="56">
        <v>-9.5332699999999999</v>
      </c>
      <c r="AA362" s="51">
        <v>-8.3150700000000004</v>
      </c>
      <c r="AB362" s="51">
        <v>-8.7409499999999998</v>
      </c>
      <c r="AC362">
        <f t="shared" si="87"/>
        <v>-9933.3109560747653</v>
      </c>
      <c r="AD362">
        <f t="shared" si="88"/>
        <v>-9897.3005797152982</v>
      </c>
      <c r="AE362" s="57">
        <f t="shared" si="89"/>
        <v>-10592.701255434782</v>
      </c>
    </row>
    <row r="363" spans="1:31" x14ac:dyDescent="0.2">
      <c r="A363" s="50">
        <v>224.2</v>
      </c>
      <c r="B363" s="56">
        <v>-9.2309099999999997</v>
      </c>
      <c r="C363" s="51">
        <v>-7.39506</v>
      </c>
      <c r="D363" s="51">
        <v>-8.1099399999999999</v>
      </c>
      <c r="E363">
        <f t="shared" si="75"/>
        <v>-10720.355790624999</v>
      </c>
      <c r="F363">
        <f t="shared" si="76"/>
        <v>-9060.1674659340661</v>
      </c>
      <c r="G363" s="57">
        <f t="shared" si="77"/>
        <v>-10083.760713011148</v>
      </c>
      <c r="H363" s="56">
        <v>-7.5082500000000003</v>
      </c>
      <c r="I363" s="51">
        <v>-6.9358700000000004</v>
      </c>
      <c r="J363" s="51">
        <v>-7.5872299999999999</v>
      </c>
      <c r="K363">
        <f t="shared" si="78"/>
        <v>-8780.7146066433597</v>
      </c>
      <c r="L363">
        <f t="shared" si="79"/>
        <v>-8139.7910136842083</v>
      </c>
      <c r="M363" s="57">
        <f t="shared" si="80"/>
        <v>-11914.088347887324</v>
      </c>
      <c r="N363" s="51">
        <v>-9.4387799999999995</v>
      </c>
      <c r="O363" s="51">
        <v>-8.0940600000000007</v>
      </c>
      <c r="P363" s="51">
        <v>-8.5075900000000004</v>
      </c>
      <c r="Q363">
        <f t="shared" si="81"/>
        <v>-9684.0145601226704</v>
      </c>
      <c r="R363">
        <f t="shared" si="82"/>
        <v>-10177.519730075184</v>
      </c>
      <c r="S363">
        <f t="shared" si="83"/>
        <v>-8948.2189537735849</v>
      </c>
      <c r="T363" s="56">
        <v>-9.0791400000000007</v>
      </c>
      <c r="U363" s="51">
        <v>-8.7907499999999992</v>
      </c>
      <c r="V363" s="51">
        <v>-8.3076500000000006</v>
      </c>
      <c r="W363">
        <f t="shared" si="84"/>
        <v>-10507.612303806232</v>
      </c>
      <c r="X363">
        <f t="shared" si="85"/>
        <v>-10000.823647959181</v>
      </c>
      <c r="Y363" s="57">
        <f t="shared" si="86"/>
        <v>-10646.205729885058</v>
      </c>
      <c r="Z363" s="56">
        <v>-9.5462100000000003</v>
      </c>
      <c r="AA363" s="51">
        <v>-8.3251200000000001</v>
      </c>
      <c r="AB363" s="51">
        <v>-8.7494399999999999</v>
      </c>
      <c r="AC363">
        <f t="shared" si="87"/>
        <v>-9946.7939523364475</v>
      </c>
      <c r="AD363">
        <f t="shared" si="88"/>
        <v>-9909.2629409252622</v>
      </c>
      <c r="AE363" s="57">
        <f t="shared" si="89"/>
        <v>-10602.989843478261</v>
      </c>
    </row>
    <row r="364" spans="1:31" x14ac:dyDescent="0.2">
      <c r="A364" s="50">
        <v>224.1</v>
      </c>
      <c r="B364" s="56">
        <v>-9.2473500000000008</v>
      </c>
      <c r="C364" s="51">
        <v>-7.4060699999999997</v>
      </c>
      <c r="D364" s="51">
        <v>-8.1342800000000004</v>
      </c>
      <c r="E364">
        <f t="shared" si="75"/>
        <v>-10739.448453125</v>
      </c>
      <c r="F364">
        <f t="shared" si="76"/>
        <v>-9073.6565307692308</v>
      </c>
      <c r="G364" s="57">
        <f t="shared" si="77"/>
        <v>-10114.024652788101</v>
      </c>
      <c r="H364" s="56">
        <v>-7.4951600000000003</v>
      </c>
      <c r="I364" s="51">
        <v>-6.9408500000000002</v>
      </c>
      <c r="J364" s="51">
        <v>-7.6197699999999999</v>
      </c>
      <c r="K364">
        <f t="shared" si="78"/>
        <v>-8765.4061720279733</v>
      </c>
      <c r="L364">
        <f t="shared" si="79"/>
        <v>-8145.6354368421034</v>
      </c>
      <c r="M364" s="57">
        <f t="shared" si="80"/>
        <v>-11965.185314084507</v>
      </c>
      <c r="N364" s="51">
        <v>-9.4268699999999992</v>
      </c>
      <c r="O364" s="51">
        <v>-8.0834700000000002</v>
      </c>
      <c r="P364" s="51">
        <v>-8.51708</v>
      </c>
      <c r="Q364">
        <f t="shared" si="81"/>
        <v>-9671.7951193251229</v>
      </c>
      <c r="R364">
        <f t="shared" si="82"/>
        <v>-10164.203800375935</v>
      </c>
      <c r="S364">
        <f t="shared" si="83"/>
        <v>-8958.2004641509429</v>
      </c>
      <c r="T364" s="56">
        <v>-9.1147100000000005</v>
      </c>
      <c r="U364" s="51">
        <v>-8.80701</v>
      </c>
      <c r="V364" s="51">
        <v>-8.3444400000000005</v>
      </c>
      <c r="W364">
        <f t="shared" si="84"/>
        <v>-10548.778732525956</v>
      </c>
      <c r="X364">
        <f t="shared" si="85"/>
        <v>-10019.321886734691</v>
      </c>
      <c r="Y364" s="57">
        <f t="shared" si="86"/>
        <v>-10693.351903448276</v>
      </c>
      <c r="Z364" s="56">
        <v>-9.5639400000000006</v>
      </c>
      <c r="AA364" s="51">
        <v>-8.3381100000000004</v>
      </c>
      <c r="AB364" s="51">
        <v>-8.7631399999999999</v>
      </c>
      <c r="AC364">
        <f t="shared" si="87"/>
        <v>-9965.2679495327102</v>
      </c>
      <c r="AD364">
        <f t="shared" si="88"/>
        <v>-9924.7247391459041</v>
      </c>
      <c r="AE364" s="57">
        <f t="shared" si="89"/>
        <v>-10619.592158695652</v>
      </c>
    </row>
    <row r="365" spans="1:31" x14ac:dyDescent="0.2">
      <c r="A365" s="50">
        <v>224</v>
      </c>
      <c r="B365" s="56">
        <v>-9.2715899999999998</v>
      </c>
      <c r="C365" s="51">
        <v>-7.4197800000000003</v>
      </c>
      <c r="D365" s="51">
        <v>-8.1647599999999994</v>
      </c>
      <c r="E365">
        <f t="shared" si="75"/>
        <v>-10767.599678125</v>
      </c>
      <c r="F365">
        <f t="shared" si="76"/>
        <v>-9090.4535406593404</v>
      </c>
      <c r="G365" s="57">
        <f t="shared" si="77"/>
        <v>-10151.922963568768</v>
      </c>
      <c r="H365" s="56">
        <v>-7.4807399999999999</v>
      </c>
      <c r="I365" s="51">
        <v>-6.9433800000000003</v>
      </c>
      <c r="J365" s="51">
        <v>-7.6533699999999998</v>
      </c>
      <c r="K365">
        <f t="shared" si="78"/>
        <v>-8748.5423349650373</v>
      </c>
      <c r="L365">
        <f t="shared" si="79"/>
        <v>-8148.6045915789464</v>
      </c>
      <c r="M365" s="57">
        <f t="shared" si="80"/>
        <v>-12017.94677887324</v>
      </c>
      <c r="N365" s="51">
        <v>-9.4196200000000001</v>
      </c>
      <c r="O365" s="51">
        <v>-8.0658100000000008</v>
      </c>
      <c r="P365" s="51">
        <v>-8.5250599999999999</v>
      </c>
      <c r="Q365">
        <f t="shared" si="81"/>
        <v>-9664.3567527607065</v>
      </c>
      <c r="R365">
        <f t="shared" si="82"/>
        <v>-10141.998010150373</v>
      </c>
      <c r="S365">
        <f t="shared" si="83"/>
        <v>-8966.5937679245289</v>
      </c>
      <c r="T365" s="56">
        <v>-9.1428600000000007</v>
      </c>
      <c r="U365" s="51">
        <v>-8.8208199999999994</v>
      </c>
      <c r="V365" s="51">
        <v>-8.3768499999999992</v>
      </c>
      <c r="W365">
        <f t="shared" si="84"/>
        <v>-10581.357730795851</v>
      </c>
      <c r="X365">
        <f t="shared" si="85"/>
        <v>-10035.0328755102</v>
      </c>
      <c r="Y365" s="57">
        <f t="shared" si="86"/>
        <v>-10734.885132183907</v>
      </c>
      <c r="Z365" s="56">
        <v>-9.5836799999999993</v>
      </c>
      <c r="AA365" s="51">
        <v>-8.3598400000000002</v>
      </c>
      <c r="AB365" s="51">
        <v>-8.7799700000000005</v>
      </c>
      <c r="AC365">
        <f t="shared" si="87"/>
        <v>-9985.8362915887828</v>
      </c>
      <c r="AD365">
        <f t="shared" si="88"/>
        <v>-9950.5896256227716</v>
      </c>
      <c r="AE365" s="57">
        <f t="shared" si="89"/>
        <v>-10639.987557608696</v>
      </c>
    </row>
    <row r="366" spans="1:31" x14ac:dyDescent="0.2">
      <c r="A366" s="50">
        <v>223.9</v>
      </c>
      <c r="B366" s="56">
        <v>-9.2948199999999996</v>
      </c>
      <c r="C366" s="51">
        <v>-7.4346300000000003</v>
      </c>
      <c r="D366" s="51">
        <v>-8.2023499999999991</v>
      </c>
      <c r="E366">
        <f t="shared" si="75"/>
        <v>-10794.577935416666</v>
      </c>
      <c r="F366">
        <f t="shared" si="76"/>
        <v>-9108.647238461539</v>
      </c>
      <c r="G366" s="57">
        <f t="shared" si="77"/>
        <v>-10198.661726765793</v>
      </c>
      <c r="H366" s="56">
        <v>-7.4624699999999997</v>
      </c>
      <c r="I366" s="51">
        <v>-6.9515700000000002</v>
      </c>
      <c r="J366" s="51">
        <v>-7.6883100000000004</v>
      </c>
      <c r="K366">
        <f t="shared" si="78"/>
        <v>-8727.1760171328697</v>
      </c>
      <c r="L366">
        <f t="shared" si="79"/>
        <v>-8158.2162031578937</v>
      </c>
      <c r="M366" s="57">
        <f t="shared" si="80"/>
        <v>-12072.812421126762</v>
      </c>
      <c r="N366" s="51">
        <v>-9.4116400000000002</v>
      </c>
      <c r="O366" s="51">
        <v>-8.0473300000000005</v>
      </c>
      <c r="P366" s="51">
        <v>-8.5330300000000001</v>
      </c>
      <c r="Q366">
        <f t="shared" si="81"/>
        <v>-9656.1694196318731</v>
      </c>
      <c r="R366">
        <f t="shared" si="82"/>
        <v>-10118.761146992478</v>
      </c>
      <c r="S366">
        <f t="shared" si="83"/>
        <v>-8974.9765537735839</v>
      </c>
      <c r="T366" s="56">
        <v>-9.1659400000000009</v>
      </c>
      <c r="U366" s="51">
        <v>-8.83765</v>
      </c>
      <c r="V366" s="51">
        <v>-8.4102700000000006</v>
      </c>
      <c r="W366">
        <f t="shared" si="84"/>
        <v>-10608.069037370247</v>
      </c>
      <c r="X366">
        <f t="shared" si="85"/>
        <v>-10054.179576530611</v>
      </c>
      <c r="Y366" s="57">
        <f t="shared" si="86"/>
        <v>-10777.712670114945</v>
      </c>
      <c r="Z366" s="56">
        <v>-9.6003500000000006</v>
      </c>
      <c r="AA366" s="51">
        <v>-8.3876299999999997</v>
      </c>
      <c r="AB366" s="51">
        <v>-8.7957000000000001</v>
      </c>
      <c r="AC366">
        <f t="shared" si="87"/>
        <v>-10003.205808411214</v>
      </c>
      <c r="AD366">
        <f t="shared" si="88"/>
        <v>-9983.6676373665432</v>
      </c>
      <c r="AE366" s="57">
        <f t="shared" si="89"/>
        <v>-10659.049923913042</v>
      </c>
    </row>
    <row r="367" spans="1:31" x14ac:dyDescent="0.2">
      <c r="A367" s="50">
        <v>223.8</v>
      </c>
      <c r="B367" s="56">
        <v>-9.3102199999999993</v>
      </c>
      <c r="C367" s="51">
        <v>-7.4571100000000001</v>
      </c>
      <c r="D367" s="51">
        <v>-8.2329299999999996</v>
      </c>
      <c r="E367">
        <f t="shared" si="75"/>
        <v>-10812.462789583331</v>
      </c>
      <c r="F367">
        <f t="shared" si="76"/>
        <v>-9136.1889439560437</v>
      </c>
      <c r="G367" s="57">
        <f t="shared" si="77"/>
        <v>-10236.684375836427</v>
      </c>
      <c r="H367" s="56">
        <v>-7.4456800000000003</v>
      </c>
      <c r="I367" s="51">
        <v>-6.9565999999999999</v>
      </c>
      <c r="J367" s="51">
        <v>-7.7216699999999996</v>
      </c>
      <c r="K367">
        <f t="shared" si="78"/>
        <v>-8707.5405230769247</v>
      </c>
      <c r="L367">
        <f t="shared" si="79"/>
        <v>-8164.1193052631561</v>
      </c>
      <c r="M367" s="57">
        <f t="shared" si="80"/>
        <v>-12125.19701830986</v>
      </c>
      <c r="N367" s="51">
        <v>-9.4076400000000007</v>
      </c>
      <c r="O367" s="51">
        <v>-8.0349799999999991</v>
      </c>
      <c r="P367" s="51">
        <v>-8.5393500000000007</v>
      </c>
      <c r="Q367">
        <f t="shared" si="81"/>
        <v>-9652.0654932515044</v>
      </c>
      <c r="R367">
        <f t="shared" si="82"/>
        <v>-10103.232182706761</v>
      </c>
      <c r="S367">
        <f t="shared" si="83"/>
        <v>-8981.6238820754734</v>
      </c>
      <c r="T367" s="56">
        <v>-9.1755300000000002</v>
      </c>
      <c r="U367" s="51">
        <v>-8.8463999999999992</v>
      </c>
      <c r="V367" s="51">
        <v>-8.4495900000000006</v>
      </c>
      <c r="W367">
        <f t="shared" si="84"/>
        <v>-10619.167886159174</v>
      </c>
      <c r="X367">
        <f t="shared" si="85"/>
        <v>-10064.134040816323</v>
      </c>
      <c r="Y367" s="57">
        <f t="shared" si="86"/>
        <v>-10828.101024137932</v>
      </c>
      <c r="Z367" s="56">
        <v>-9.6160800000000002</v>
      </c>
      <c r="AA367" s="51">
        <v>-8.4195499999999992</v>
      </c>
      <c r="AB367" s="51">
        <v>-8.8096200000000007</v>
      </c>
      <c r="AC367">
        <f t="shared" si="87"/>
        <v>-10019.59588037383</v>
      </c>
      <c r="AD367">
        <f t="shared" si="88"/>
        <v>-10021.661524911027</v>
      </c>
      <c r="AE367" s="57">
        <f t="shared" si="89"/>
        <v>-10675.918845652175</v>
      </c>
    </row>
    <row r="368" spans="1:31" x14ac:dyDescent="0.2">
      <c r="A368" s="50">
        <v>223.7</v>
      </c>
      <c r="B368" s="56">
        <v>-9.3252699999999997</v>
      </c>
      <c r="C368" s="51">
        <v>-7.4847299999999999</v>
      </c>
      <c r="D368" s="51">
        <v>-8.2669099999999993</v>
      </c>
      <c r="E368">
        <f t="shared" si="75"/>
        <v>-10829.941169791666</v>
      </c>
      <c r="F368">
        <f t="shared" si="76"/>
        <v>-9170.0279967032966</v>
      </c>
      <c r="G368" s="57">
        <f t="shared" si="77"/>
        <v>-10278.934526765794</v>
      </c>
      <c r="H368" s="56">
        <v>-7.4387699999999999</v>
      </c>
      <c r="I368" s="51">
        <v>-6.9623799999999996</v>
      </c>
      <c r="J368" s="51">
        <v>-7.7564799999999998</v>
      </c>
      <c r="K368">
        <f t="shared" si="78"/>
        <v>-8699.4594472027984</v>
      </c>
      <c r="L368">
        <f t="shared" si="79"/>
        <v>-8170.9025915789452</v>
      </c>
      <c r="M368" s="57">
        <f t="shared" si="80"/>
        <v>-12179.858523943662</v>
      </c>
      <c r="N368" s="51">
        <v>-9.3956499999999998</v>
      </c>
      <c r="O368" s="51">
        <v>-8.0222800000000003</v>
      </c>
      <c r="P368" s="51">
        <v>-8.5414999999999992</v>
      </c>
      <c r="Q368">
        <f t="shared" si="81"/>
        <v>-9639.7639739263504</v>
      </c>
      <c r="R368">
        <f t="shared" si="82"/>
        <v>-10087.263126315785</v>
      </c>
      <c r="S368">
        <f t="shared" si="83"/>
        <v>-8983.8852358490549</v>
      </c>
      <c r="T368" s="56">
        <v>-9.1772500000000008</v>
      </c>
      <c r="U368" s="51">
        <v>-8.8587100000000003</v>
      </c>
      <c r="V368" s="51">
        <v>-8.4844500000000007</v>
      </c>
      <c r="W368">
        <f t="shared" si="84"/>
        <v>-10621.158503460212</v>
      </c>
      <c r="X368">
        <f t="shared" si="85"/>
        <v>-10078.138549999998</v>
      </c>
      <c r="Y368" s="57">
        <f t="shared" si="86"/>
        <v>-10872.773913793106</v>
      </c>
      <c r="Z368" s="56">
        <v>-9.6337700000000002</v>
      </c>
      <c r="AA368" s="51">
        <v>-8.4459</v>
      </c>
      <c r="AB368" s="51">
        <v>-8.8278800000000004</v>
      </c>
      <c r="AC368">
        <f t="shared" si="87"/>
        <v>-10038.02819906542</v>
      </c>
      <c r="AD368">
        <f t="shared" si="88"/>
        <v>-10053.025526690388</v>
      </c>
      <c r="AE368" s="57">
        <f t="shared" si="89"/>
        <v>-10698.047186956523</v>
      </c>
    </row>
    <row r="369" spans="1:31" x14ac:dyDescent="0.2">
      <c r="A369" s="50">
        <v>223.6</v>
      </c>
      <c r="B369" s="56">
        <v>-9.34267</v>
      </c>
      <c r="C369" s="51">
        <v>-7.5136599999999998</v>
      </c>
      <c r="D369" s="51">
        <v>-8.3031600000000001</v>
      </c>
      <c r="E369">
        <f t="shared" si="75"/>
        <v>-10850.148732291667</v>
      </c>
      <c r="F369">
        <f t="shared" si="76"/>
        <v>-9205.4720153846156</v>
      </c>
      <c r="G369" s="57">
        <f t="shared" si="77"/>
        <v>-10324.007156877318</v>
      </c>
      <c r="H369" s="56">
        <v>-7.4286099999999999</v>
      </c>
      <c r="I369" s="51">
        <v>-6.9691000000000001</v>
      </c>
      <c r="J369" s="51">
        <v>-7.7943699999999998</v>
      </c>
      <c r="K369">
        <f t="shared" si="78"/>
        <v>-8687.5775758741274</v>
      </c>
      <c r="L369">
        <f t="shared" si="79"/>
        <v>-8178.7890421052616</v>
      </c>
      <c r="M369" s="57">
        <f t="shared" si="80"/>
        <v>-12239.356497183098</v>
      </c>
      <c r="N369" s="51">
        <v>-9.3923900000000007</v>
      </c>
      <c r="O369" s="51">
        <v>-8.0017200000000006</v>
      </c>
      <c r="P369" s="51">
        <v>-8.5396300000000007</v>
      </c>
      <c r="Q369">
        <f t="shared" si="81"/>
        <v>-9636.4192739263526</v>
      </c>
      <c r="R369">
        <f t="shared" si="82"/>
        <v>-10061.410858646614</v>
      </c>
      <c r="S369">
        <f t="shared" si="83"/>
        <v>-8981.9183839622638</v>
      </c>
      <c r="T369" s="56">
        <v>-9.1765899999999991</v>
      </c>
      <c r="U369" s="51">
        <v>-8.8626799999999992</v>
      </c>
      <c r="V369" s="51">
        <v>-8.5305099999999996</v>
      </c>
      <c r="W369">
        <f t="shared" si="84"/>
        <v>-10620.394661937718</v>
      </c>
      <c r="X369">
        <f t="shared" si="85"/>
        <v>-10082.655032653058</v>
      </c>
      <c r="Y369" s="57">
        <f t="shared" si="86"/>
        <v>-10931.799539080459</v>
      </c>
      <c r="Z369" s="56">
        <v>-9.6500500000000002</v>
      </c>
      <c r="AA369" s="51">
        <v>-8.4680999999999997</v>
      </c>
      <c r="AB369" s="51">
        <v>-8.8437699999999992</v>
      </c>
      <c r="AC369">
        <f t="shared" si="87"/>
        <v>-10054.991350467288</v>
      </c>
      <c r="AD369">
        <f t="shared" si="88"/>
        <v>-10079.449846975083</v>
      </c>
      <c r="AE369" s="57">
        <f t="shared" si="89"/>
        <v>-10717.303448913042</v>
      </c>
    </row>
    <row r="370" spans="1:31" x14ac:dyDescent="0.2">
      <c r="A370" s="50">
        <v>223.5</v>
      </c>
      <c r="B370" s="56">
        <v>-9.3613999999999997</v>
      </c>
      <c r="C370" s="51">
        <v>-7.5467599999999999</v>
      </c>
      <c r="D370" s="51">
        <v>-8.3324300000000004</v>
      </c>
      <c r="E370">
        <f t="shared" si="75"/>
        <v>-10871.900895833332</v>
      </c>
      <c r="F370">
        <f t="shared" si="76"/>
        <v>-9246.024971428571</v>
      </c>
      <c r="G370" s="57">
        <f t="shared" si="77"/>
        <v>-10360.400974349439</v>
      </c>
      <c r="H370" s="56">
        <v>-7.42361</v>
      </c>
      <c r="I370" s="51">
        <v>-6.9822899999999999</v>
      </c>
      <c r="J370" s="51">
        <v>-7.8356399999999997</v>
      </c>
      <c r="K370">
        <f t="shared" si="78"/>
        <v>-8681.7301982517492</v>
      </c>
      <c r="L370">
        <f t="shared" si="79"/>
        <v>-8194.2685484210506</v>
      </c>
      <c r="M370" s="57">
        <f t="shared" si="80"/>
        <v>-12304.162022535211</v>
      </c>
      <c r="N370" s="51">
        <v>-9.40137</v>
      </c>
      <c r="O370" s="51">
        <v>-7.9807199999999998</v>
      </c>
      <c r="P370" s="51">
        <v>-8.5340299999999996</v>
      </c>
      <c r="Q370">
        <f t="shared" si="81"/>
        <v>-9645.6325886502782</v>
      </c>
      <c r="R370">
        <f t="shared" si="82"/>
        <v>-10035.005332330824</v>
      </c>
      <c r="S370">
        <f t="shared" si="83"/>
        <v>-8976.0283462264142</v>
      </c>
      <c r="T370" s="56">
        <v>-9.1724300000000003</v>
      </c>
      <c r="U370" s="51">
        <v>-8.8678799999999995</v>
      </c>
      <c r="V370" s="51">
        <v>-8.5764099999999992</v>
      </c>
      <c r="W370">
        <f t="shared" si="84"/>
        <v>-10615.580145674745</v>
      </c>
      <c r="X370">
        <f t="shared" si="85"/>
        <v>-10088.570828571426</v>
      </c>
      <c r="Y370" s="57">
        <f t="shared" si="86"/>
        <v>-10990.620125287356</v>
      </c>
      <c r="Z370" s="56">
        <v>-9.65672</v>
      </c>
      <c r="AA370" s="51">
        <v>-8.4984800000000007</v>
      </c>
      <c r="AB370" s="51">
        <v>-8.8641299999999994</v>
      </c>
      <c r="AC370">
        <f t="shared" si="87"/>
        <v>-10061.941241121494</v>
      </c>
      <c r="AD370">
        <f t="shared" si="88"/>
        <v>-10115.610696085407</v>
      </c>
      <c r="AE370" s="57">
        <f t="shared" si="89"/>
        <v>-10741.976670652173</v>
      </c>
    </row>
    <row r="371" spans="1:31" x14ac:dyDescent="0.2">
      <c r="A371" s="50">
        <v>223.4</v>
      </c>
      <c r="B371" s="56">
        <v>-9.3785000000000007</v>
      </c>
      <c r="C371" s="51">
        <v>-7.5830700000000002</v>
      </c>
      <c r="D371" s="51">
        <v>-8.3672599999999999</v>
      </c>
      <c r="E371">
        <f t="shared" si="75"/>
        <v>-10891.760052083335</v>
      </c>
      <c r="F371">
        <f t="shared" si="76"/>
        <v>-9290.5107065934062</v>
      </c>
      <c r="G371" s="57">
        <f t="shared" si="77"/>
        <v>-10403.708000743491</v>
      </c>
      <c r="H371" s="56">
        <v>-7.4278000000000004</v>
      </c>
      <c r="I371" s="51">
        <v>-6.9983899999999997</v>
      </c>
      <c r="J371" s="51">
        <v>-7.8767300000000002</v>
      </c>
      <c r="K371">
        <f t="shared" si="78"/>
        <v>-8686.6303006993021</v>
      </c>
      <c r="L371">
        <f t="shared" si="79"/>
        <v>-8213.1631694736825</v>
      </c>
      <c r="M371" s="57">
        <f t="shared" si="80"/>
        <v>-12368.6848971831</v>
      </c>
      <c r="N371" s="51">
        <v>-9.4140200000000007</v>
      </c>
      <c r="O371" s="51">
        <v>-7.9558400000000002</v>
      </c>
      <c r="P371" s="51">
        <v>-8.5215200000000006</v>
      </c>
      <c r="Q371">
        <f t="shared" si="81"/>
        <v>-9658.6112558281911</v>
      </c>
      <c r="R371">
        <f t="shared" si="82"/>
        <v>-10003.721070676687</v>
      </c>
      <c r="S371">
        <f t="shared" si="83"/>
        <v>-8962.8704226415102</v>
      </c>
      <c r="T371" s="56">
        <v>-9.1624499999999998</v>
      </c>
      <c r="U371" s="51">
        <v>-8.8794599999999999</v>
      </c>
      <c r="V371" s="51">
        <v>-8.6112699999999993</v>
      </c>
      <c r="W371">
        <f t="shared" si="84"/>
        <v>-10604.029935986162</v>
      </c>
      <c r="X371">
        <f t="shared" si="85"/>
        <v>-10101.744851020407</v>
      </c>
      <c r="Y371" s="57">
        <f t="shared" si="86"/>
        <v>-11035.293014942528</v>
      </c>
      <c r="Z371" s="56">
        <v>-9.6636399999999991</v>
      </c>
      <c r="AA371" s="51">
        <v>-8.5273099999999999</v>
      </c>
      <c r="AB371" s="51">
        <v>-8.8860700000000001</v>
      </c>
      <c r="AC371">
        <f t="shared" si="87"/>
        <v>-10069.151622429905</v>
      </c>
      <c r="AD371">
        <f t="shared" si="88"/>
        <v>-10149.926603914586</v>
      </c>
      <c r="AE371" s="57">
        <f t="shared" si="89"/>
        <v>-10768.564611956523</v>
      </c>
    </row>
    <row r="372" spans="1:31" x14ac:dyDescent="0.2">
      <c r="A372" s="50">
        <v>223.3</v>
      </c>
      <c r="B372" s="56">
        <v>-9.3932599999999997</v>
      </c>
      <c r="C372" s="51">
        <v>-7.6210599999999999</v>
      </c>
      <c r="D372" s="51">
        <v>-8.4074399999999994</v>
      </c>
      <c r="E372">
        <f t="shared" si="75"/>
        <v>-10908.901639583331</v>
      </c>
      <c r="F372">
        <f t="shared" si="76"/>
        <v>-9337.0547186813183</v>
      </c>
      <c r="G372" s="57">
        <f t="shared" si="77"/>
        <v>-10453.667125650552</v>
      </c>
      <c r="H372" s="56">
        <v>-7.4355900000000004</v>
      </c>
      <c r="I372" s="51">
        <v>-7.0165499999999996</v>
      </c>
      <c r="J372" s="51">
        <v>-7.9113800000000003</v>
      </c>
      <c r="K372">
        <f t="shared" si="78"/>
        <v>-8695.7405150349678</v>
      </c>
      <c r="L372">
        <f t="shared" si="79"/>
        <v>-8234.4753631578933</v>
      </c>
      <c r="M372" s="57">
        <f t="shared" si="80"/>
        <v>-12423.095157746478</v>
      </c>
      <c r="N372" s="51">
        <v>-9.4316600000000008</v>
      </c>
      <c r="O372" s="51">
        <v>-7.9341100000000004</v>
      </c>
      <c r="P372" s="51">
        <v>-8.5154999999999994</v>
      </c>
      <c r="Q372">
        <f t="shared" si="81"/>
        <v>-9676.7095711656166</v>
      </c>
      <c r="R372">
        <f t="shared" si="82"/>
        <v>-9976.3976379699197</v>
      </c>
      <c r="S372">
        <f t="shared" si="83"/>
        <v>-8956.5386320754715</v>
      </c>
      <c r="T372" s="56">
        <v>-9.1586999999999996</v>
      </c>
      <c r="U372" s="51">
        <v>-8.8865300000000005</v>
      </c>
      <c r="V372" s="51">
        <v>-8.6400100000000002</v>
      </c>
      <c r="W372">
        <f t="shared" si="84"/>
        <v>-10599.689927335643</v>
      </c>
      <c r="X372">
        <f t="shared" si="85"/>
        <v>-10109.788058163263</v>
      </c>
      <c r="Y372" s="57">
        <f t="shared" si="86"/>
        <v>-11072.123159770115</v>
      </c>
      <c r="Z372" s="56">
        <v>-9.67455</v>
      </c>
      <c r="AA372" s="51">
        <v>-8.5606299999999997</v>
      </c>
      <c r="AB372" s="51">
        <v>-8.9058700000000002</v>
      </c>
      <c r="AC372">
        <f t="shared" si="87"/>
        <v>-10080.519434579437</v>
      </c>
      <c r="AD372">
        <f t="shared" si="88"/>
        <v>-10189.586890035582</v>
      </c>
      <c r="AE372" s="57">
        <f t="shared" si="89"/>
        <v>-10792.559198913044</v>
      </c>
    </row>
    <row r="373" spans="1:31" x14ac:dyDescent="0.2">
      <c r="A373" s="50">
        <v>223.2</v>
      </c>
      <c r="B373" s="56">
        <v>-9.4005799999999997</v>
      </c>
      <c r="C373" s="51">
        <v>-7.6470200000000004</v>
      </c>
      <c r="D373" s="51">
        <v>-8.4545700000000004</v>
      </c>
      <c r="E373">
        <f t="shared" si="75"/>
        <v>-10917.402752083333</v>
      </c>
      <c r="F373">
        <f t="shared" si="76"/>
        <v>-9368.8599978021975</v>
      </c>
      <c r="G373" s="57">
        <f t="shared" si="77"/>
        <v>-10512.267761710033</v>
      </c>
      <c r="H373" s="56">
        <v>-7.43032</v>
      </c>
      <c r="I373" s="51">
        <v>-7.04643</v>
      </c>
      <c r="J373" s="51">
        <v>-7.9514100000000001</v>
      </c>
      <c r="K373">
        <f t="shared" si="78"/>
        <v>-8689.5773790209805</v>
      </c>
      <c r="L373">
        <f t="shared" si="79"/>
        <v>-8269.5419021052603</v>
      </c>
      <c r="M373" s="57">
        <f t="shared" si="80"/>
        <v>-12485.953533802816</v>
      </c>
      <c r="N373" s="51">
        <v>-9.4508600000000005</v>
      </c>
      <c r="O373" s="51">
        <v>-7.9037600000000001</v>
      </c>
      <c r="P373" s="51">
        <v>-8.5115300000000005</v>
      </c>
      <c r="Q373">
        <f t="shared" si="81"/>
        <v>-9696.4084177913828</v>
      </c>
      <c r="R373">
        <f t="shared" si="82"/>
        <v>-9938.2353654135295</v>
      </c>
      <c r="S373">
        <f t="shared" si="83"/>
        <v>-8952.3630160377361</v>
      </c>
      <c r="T373" s="56">
        <v>-9.1481899999999996</v>
      </c>
      <c r="U373" s="51">
        <v>-8.8915900000000008</v>
      </c>
      <c r="V373" s="51">
        <v>-8.6578999999999997</v>
      </c>
      <c r="W373">
        <f t="shared" si="84"/>
        <v>-10587.526329757789</v>
      </c>
      <c r="X373">
        <f t="shared" si="85"/>
        <v>-10115.544582653059</v>
      </c>
      <c r="Y373" s="57">
        <f t="shared" si="86"/>
        <v>-11095.049091954023</v>
      </c>
      <c r="Z373" s="56">
        <v>-9.69529</v>
      </c>
      <c r="AA373" s="51">
        <v>-8.5877400000000002</v>
      </c>
      <c r="AB373" s="51">
        <v>-8.92441</v>
      </c>
      <c r="AC373">
        <f t="shared" si="87"/>
        <v>-10102.129739252336</v>
      </c>
      <c r="AD373">
        <f t="shared" si="88"/>
        <v>-10221.855508185048</v>
      </c>
      <c r="AE373" s="57">
        <f t="shared" si="89"/>
        <v>-10815.026857608695</v>
      </c>
    </row>
    <row r="374" spans="1:31" x14ac:dyDescent="0.2">
      <c r="A374" s="50">
        <v>223.1</v>
      </c>
      <c r="B374" s="56">
        <v>-9.4081299999999999</v>
      </c>
      <c r="C374" s="51">
        <v>-7.6676200000000003</v>
      </c>
      <c r="D374" s="51">
        <v>-8.4996399999999994</v>
      </c>
      <c r="E374">
        <f t="shared" si="75"/>
        <v>-10926.170976041665</v>
      </c>
      <c r="F374">
        <f t="shared" si="76"/>
        <v>-9394.0983934065935</v>
      </c>
      <c r="G374" s="57">
        <f t="shared" si="77"/>
        <v>-10568.307028996278</v>
      </c>
      <c r="H374" s="56">
        <v>-7.4343000000000004</v>
      </c>
      <c r="I374" s="51">
        <v>-7.0777900000000002</v>
      </c>
      <c r="J374" s="51">
        <v>-7.9886100000000004</v>
      </c>
      <c r="K374">
        <f t="shared" si="78"/>
        <v>-8694.2318916083932</v>
      </c>
      <c r="L374">
        <f t="shared" si="79"/>
        <v>-8306.3453378947343</v>
      </c>
      <c r="M374" s="57">
        <f t="shared" si="80"/>
        <v>-12544.368012676057</v>
      </c>
      <c r="N374" s="51">
        <v>-9.4712899999999998</v>
      </c>
      <c r="O374" s="51">
        <v>-7.8723599999999996</v>
      </c>
      <c r="P374" s="51">
        <v>-8.5076499999999999</v>
      </c>
      <c r="Q374">
        <f t="shared" si="81"/>
        <v>-9717.3692217791122</v>
      </c>
      <c r="R374">
        <f t="shared" si="82"/>
        <v>-9898.7528165413496</v>
      </c>
      <c r="S374">
        <f t="shared" si="83"/>
        <v>-8948.282061320755</v>
      </c>
      <c r="T374" s="56">
        <v>-9.1351700000000005</v>
      </c>
      <c r="U374" s="51">
        <v>-8.8933700000000009</v>
      </c>
      <c r="V374" s="51">
        <v>-8.67605</v>
      </c>
      <c r="W374">
        <f t="shared" si="84"/>
        <v>-10572.457819723188</v>
      </c>
      <c r="X374">
        <f t="shared" si="85"/>
        <v>-10117.56960510204</v>
      </c>
      <c r="Y374" s="57">
        <f t="shared" si="86"/>
        <v>-11118.308212643678</v>
      </c>
      <c r="Z374" s="56">
        <v>-9.7119800000000005</v>
      </c>
      <c r="AA374" s="51">
        <v>-8.6137800000000002</v>
      </c>
      <c r="AB374" s="51">
        <v>-8.9410699999999999</v>
      </c>
      <c r="AC374">
        <f t="shared" si="87"/>
        <v>-10119.520095327101</v>
      </c>
      <c r="AD374">
        <f t="shared" si="88"/>
        <v>-10252.850521708182</v>
      </c>
      <c r="AE374" s="57">
        <f t="shared" si="89"/>
        <v>-10835.216242391305</v>
      </c>
    </row>
    <row r="375" spans="1:31" x14ac:dyDescent="0.2">
      <c r="A375" s="50">
        <v>223</v>
      </c>
      <c r="B375" s="56">
        <v>-9.4123699999999992</v>
      </c>
      <c r="C375" s="51">
        <v>-7.6903199999999998</v>
      </c>
      <c r="D375" s="51">
        <v>-8.5416399999999992</v>
      </c>
      <c r="E375">
        <f t="shared" si="75"/>
        <v>-10931.095117708332</v>
      </c>
      <c r="F375">
        <f t="shared" si="76"/>
        <v>-9421.909635164835</v>
      </c>
      <c r="G375" s="57">
        <f t="shared" si="77"/>
        <v>-10620.529110780662</v>
      </c>
      <c r="H375" s="56">
        <v>-7.4230600000000004</v>
      </c>
      <c r="I375" s="51">
        <v>-7.09199</v>
      </c>
      <c r="J375" s="51">
        <v>-8.0149100000000004</v>
      </c>
      <c r="K375">
        <f t="shared" si="78"/>
        <v>-8681.0869867132897</v>
      </c>
      <c r="L375">
        <f t="shared" si="79"/>
        <v>-8323.010158947367</v>
      </c>
      <c r="M375" s="57">
        <f t="shared" si="80"/>
        <v>-12585.666421126762</v>
      </c>
      <c r="N375" s="51">
        <v>-9.50108</v>
      </c>
      <c r="O375" s="51">
        <v>-7.83697</v>
      </c>
      <c r="P375" s="51">
        <v>-8.50976</v>
      </c>
      <c r="Q375">
        <f t="shared" si="81"/>
        <v>-9747.9332134969027</v>
      </c>
      <c r="R375">
        <f t="shared" si="82"/>
        <v>-9854.2532176691693</v>
      </c>
      <c r="S375">
        <f t="shared" si="83"/>
        <v>-8950.5013433962267</v>
      </c>
      <c r="T375" s="56">
        <v>-9.1242800000000006</v>
      </c>
      <c r="U375" s="51">
        <v>-8.8968600000000002</v>
      </c>
      <c r="V375" s="51">
        <v>-8.6921099999999996</v>
      </c>
      <c r="W375">
        <f t="shared" si="84"/>
        <v>-10559.854434602081</v>
      </c>
      <c r="X375">
        <f t="shared" si="85"/>
        <v>-10121.540014285712</v>
      </c>
      <c r="Y375" s="57">
        <f t="shared" si="86"/>
        <v>-11138.889010344828</v>
      </c>
      <c r="Z375" s="56">
        <v>-9.7328299999999999</v>
      </c>
      <c r="AA375" s="51">
        <v>-8.6431400000000007</v>
      </c>
      <c r="AB375" s="51">
        <v>-8.95946</v>
      </c>
      <c r="AC375">
        <f t="shared" si="87"/>
        <v>-10141.245015887847</v>
      </c>
      <c r="AD375">
        <f t="shared" si="88"/>
        <v>-10287.797280427043</v>
      </c>
      <c r="AE375" s="57">
        <f t="shared" si="89"/>
        <v>-10857.502123913042</v>
      </c>
    </row>
    <row r="376" spans="1:31" x14ac:dyDescent="0.2">
      <c r="A376" s="50">
        <v>222.9</v>
      </c>
      <c r="B376" s="56">
        <v>-9.4037500000000005</v>
      </c>
      <c r="C376" s="51">
        <v>-7.7231699999999996</v>
      </c>
      <c r="D376" s="51">
        <v>-8.5792400000000004</v>
      </c>
      <c r="E376">
        <f t="shared" si="75"/>
        <v>-10921.084244791668</v>
      </c>
      <c r="F376">
        <f t="shared" si="76"/>
        <v>-9462.1562999999987</v>
      </c>
      <c r="G376" s="57">
        <f t="shared" si="77"/>
        <v>-10667.280307806688</v>
      </c>
      <c r="H376" s="56">
        <v>-7.4203000000000001</v>
      </c>
      <c r="I376" s="51">
        <v>-7.1030199999999999</v>
      </c>
      <c r="J376" s="51">
        <v>-8.0393899999999991</v>
      </c>
      <c r="K376">
        <f t="shared" si="78"/>
        <v>-8677.8592342657357</v>
      </c>
      <c r="L376">
        <f t="shared" si="79"/>
        <v>-8335.9547347368407</v>
      </c>
      <c r="M376" s="57">
        <f t="shared" si="80"/>
        <v>-12624.106916901408</v>
      </c>
      <c r="N376" s="51">
        <v>-9.5357199999999995</v>
      </c>
      <c r="O376" s="51">
        <v>-7.8151400000000004</v>
      </c>
      <c r="P376" s="51">
        <v>-8.5015599999999996</v>
      </c>
      <c r="Q376">
        <f t="shared" si="81"/>
        <v>-9783.4732159508912</v>
      </c>
      <c r="R376">
        <f t="shared" si="82"/>
        <v>-9826.8040443608988</v>
      </c>
      <c r="S376">
        <f t="shared" si="83"/>
        <v>-8941.8766452830187</v>
      </c>
      <c r="T376" s="56">
        <v>-9.1079500000000007</v>
      </c>
      <c r="U376" s="51">
        <v>-8.9047300000000007</v>
      </c>
      <c r="V376" s="51">
        <v>-8.7123899999999992</v>
      </c>
      <c r="W376">
        <f t="shared" si="84"/>
        <v>-10540.95514359862</v>
      </c>
      <c r="X376">
        <f t="shared" si="85"/>
        <v>-10130.49334387755</v>
      </c>
      <c r="Y376" s="57">
        <f t="shared" si="86"/>
        <v>-11164.877713793103</v>
      </c>
      <c r="Z376" s="56">
        <v>-9.7536799999999992</v>
      </c>
      <c r="AA376" s="51">
        <v>-8.6733700000000002</v>
      </c>
      <c r="AB376" s="51">
        <v>-8.9842899999999997</v>
      </c>
      <c r="AC376">
        <f t="shared" si="87"/>
        <v>-10162.969936448595</v>
      </c>
      <c r="AD376">
        <f t="shared" si="88"/>
        <v>-10323.779586832736</v>
      </c>
      <c r="AE376" s="57">
        <f t="shared" si="89"/>
        <v>-10887.592305434782</v>
      </c>
    </row>
    <row r="377" spans="1:31" x14ac:dyDescent="0.2">
      <c r="A377" s="50">
        <v>222.8</v>
      </c>
      <c r="B377" s="56">
        <v>-9.3950399999999998</v>
      </c>
      <c r="C377" s="51">
        <v>-7.7546999999999997</v>
      </c>
      <c r="D377" s="51">
        <v>-8.6169499999999992</v>
      </c>
      <c r="E377">
        <f t="shared" si="75"/>
        <v>-10910.968849999997</v>
      </c>
      <c r="F377">
        <f t="shared" si="76"/>
        <v>-9500.7857472527467</v>
      </c>
      <c r="G377" s="57">
        <f t="shared" si="77"/>
        <v>-10714.168276951666</v>
      </c>
      <c r="H377" s="56">
        <v>-7.4209300000000002</v>
      </c>
      <c r="I377" s="51">
        <v>-7.11639</v>
      </c>
      <c r="J377" s="51">
        <v>-8.0655900000000003</v>
      </c>
      <c r="K377">
        <f t="shared" si="78"/>
        <v>-8678.5960038461544</v>
      </c>
      <c r="L377">
        <f t="shared" si="79"/>
        <v>-8351.6454852631559</v>
      </c>
      <c r="M377" s="57">
        <f t="shared" si="80"/>
        <v>-12665.2482971831</v>
      </c>
      <c r="N377" s="51">
        <v>-9.5697100000000006</v>
      </c>
      <c r="O377" s="51">
        <v>-7.79671</v>
      </c>
      <c r="P377" s="51">
        <v>-8.4865700000000004</v>
      </c>
      <c r="Q377">
        <f t="shared" si="81"/>
        <v>-9818.3463303680674</v>
      </c>
      <c r="R377">
        <f t="shared" si="82"/>
        <v>-9803.6300515037565</v>
      </c>
      <c r="S377">
        <f t="shared" si="83"/>
        <v>-8926.1102764150946</v>
      </c>
      <c r="T377" s="56">
        <v>-9.0828699999999998</v>
      </c>
      <c r="U377" s="51">
        <v>-8.9115800000000007</v>
      </c>
      <c r="V377" s="51">
        <v>-8.7417300000000004</v>
      </c>
      <c r="W377">
        <f t="shared" si="84"/>
        <v>-10511.929165743948</v>
      </c>
      <c r="X377">
        <f t="shared" si="85"/>
        <v>-10138.286267346937</v>
      </c>
      <c r="Y377" s="57">
        <f t="shared" si="86"/>
        <v>-11202.476755172414</v>
      </c>
      <c r="Z377" s="56">
        <v>-9.7755700000000001</v>
      </c>
      <c r="AA377" s="51">
        <v>-8.7055399999999992</v>
      </c>
      <c r="AB377" s="51">
        <v>-9.0049100000000006</v>
      </c>
      <c r="AC377">
        <f t="shared" si="87"/>
        <v>-10185.77849813084</v>
      </c>
      <c r="AD377">
        <f t="shared" si="88"/>
        <v>-10362.071045551596</v>
      </c>
      <c r="AE377" s="57">
        <f t="shared" si="89"/>
        <v>-10912.580607608696</v>
      </c>
    </row>
    <row r="378" spans="1:31" x14ac:dyDescent="0.2">
      <c r="A378" s="50">
        <v>222.7</v>
      </c>
      <c r="B378" s="56">
        <v>-9.3854399999999991</v>
      </c>
      <c r="C378" s="51">
        <v>-7.7919999999999998</v>
      </c>
      <c r="D378" s="51">
        <v>-8.6565100000000008</v>
      </c>
      <c r="E378">
        <f t="shared" si="75"/>
        <v>-10899.819849999998</v>
      </c>
      <c r="F378">
        <f t="shared" si="76"/>
        <v>-9546.4843956043951</v>
      </c>
      <c r="G378" s="57">
        <f t="shared" si="77"/>
        <v>-10763.356504460962</v>
      </c>
      <c r="H378" s="56">
        <v>-7.4266800000000002</v>
      </c>
      <c r="I378" s="51">
        <v>-7.1247699999999998</v>
      </c>
      <c r="J378" s="51">
        <v>-8.0987899999999993</v>
      </c>
      <c r="K378">
        <f t="shared" si="78"/>
        <v>-8685.3204881118909</v>
      </c>
      <c r="L378">
        <f t="shared" si="79"/>
        <v>-8361.4800768421046</v>
      </c>
      <c r="M378" s="57">
        <f t="shared" si="80"/>
        <v>-12717.381649295774</v>
      </c>
      <c r="N378" s="51">
        <v>-9.6060800000000004</v>
      </c>
      <c r="O378" s="51">
        <v>-7.7753699999999997</v>
      </c>
      <c r="P378" s="51">
        <v>-8.4765099999999993</v>
      </c>
      <c r="Q378">
        <f t="shared" si="81"/>
        <v>-9855.6612809815651</v>
      </c>
      <c r="R378">
        <f t="shared" si="82"/>
        <v>-9776.7970071428517</v>
      </c>
      <c r="S378">
        <f t="shared" si="83"/>
        <v>-8915.5292443396211</v>
      </c>
      <c r="T378" s="56">
        <v>-9.0632699999999993</v>
      </c>
      <c r="U378" s="51">
        <v>-8.9223999999999997</v>
      </c>
      <c r="V378" s="51">
        <v>-8.7589600000000001</v>
      </c>
      <c r="W378">
        <f t="shared" si="84"/>
        <v>-10489.245387197234</v>
      </c>
      <c r="X378">
        <f t="shared" si="85"/>
        <v>-10150.595673469385</v>
      </c>
      <c r="Y378" s="57">
        <f t="shared" si="86"/>
        <v>-11224.556901149424</v>
      </c>
      <c r="Z378" s="56">
        <v>-9.7852999999999994</v>
      </c>
      <c r="AA378" s="51">
        <v>-8.73658</v>
      </c>
      <c r="AB378" s="51">
        <v>-9.0248799999999996</v>
      </c>
      <c r="AC378">
        <f t="shared" si="87"/>
        <v>-10195.91679439252</v>
      </c>
      <c r="AD378">
        <f t="shared" si="88"/>
        <v>-10399.017482562274</v>
      </c>
      <c r="AE378" s="57">
        <f t="shared" si="89"/>
        <v>-10936.781208695651</v>
      </c>
    </row>
    <row r="379" spans="1:31" x14ac:dyDescent="0.2">
      <c r="A379" s="50">
        <v>222.6</v>
      </c>
      <c r="B379" s="56">
        <v>-9.3773499999999999</v>
      </c>
      <c r="C379" s="51">
        <v>-7.8237899999999998</v>
      </c>
      <c r="D379" s="51">
        <v>-8.6881900000000005</v>
      </c>
      <c r="E379">
        <f t="shared" si="75"/>
        <v>-10890.424494791667</v>
      </c>
      <c r="F379">
        <f t="shared" si="76"/>
        <v>-9585.4323857142845</v>
      </c>
      <c r="G379" s="57">
        <f t="shared" si="77"/>
        <v>-10802.746874721186</v>
      </c>
      <c r="H379" s="56">
        <v>-7.4337</v>
      </c>
      <c r="I379" s="51">
        <v>-7.1434899999999999</v>
      </c>
      <c r="J379" s="51">
        <v>-8.1305499999999995</v>
      </c>
      <c r="K379">
        <f t="shared" si="78"/>
        <v>-8693.530206293708</v>
      </c>
      <c r="L379">
        <f t="shared" si="79"/>
        <v>-8383.4494747368408</v>
      </c>
      <c r="M379" s="57">
        <f t="shared" si="80"/>
        <v>-12767.253795774648</v>
      </c>
      <c r="N379" s="51">
        <v>-9.6404899999999998</v>
      </c>
      <c r="O379" s="51">
        <v>-7.7676400000000001</v>
      </c>
      <c r="P379" s="51">
        <v>-8.4751999999999992</v>
      </c>
      <c r="Q379">
        <f t="shared" si="81"/>
        <v>-9890.9653076686809</v>
      </c>
      <c r="R379">
        <f t="shared" si="82"/>
        <v>-9767.0772586466137</v>
      </c>
      <c r="S379">
        <f t="shared" si="83"/>
        <v>-8914.1513962264144</v>
      </c>
      <c r="T379" s="56">
        <v>-9.0387599999999999</v>
      </c>
      <c r="U379" s="51">
        <v>-8.9329999999999998</v>
      </c>
      <c r="V379" s="51">
        <v>-8.7736999999999998</v>
      </c>
      <c r="W379">
        <f t="shared" si="84"/>
        <v>-10460.879090657443</v>
      </c>
      <c r="X379">
        <f t="shared" si="85"/>
        <v>-10162.654795918364</v>
      </c>
      <c r="Y379" s="57">
        <f t="shared" si="86"/>
        <v>-11243.446126436782</v>
      </c>
      <c r="Z379" s="56">
        <v>-9.7925400000000007</v>
      </c>
      <c r="AA379" s="51">
        <v>-8.7769100000000009</v>
      </c>
      <c r="AB379" s="51">
        <v>-9.0503400000000003</v>
      </c>
      <c r="AC379">
        <f t="shared" si="87"/>
        <v>-10203.460603738316</v>
      </c>
      <c r="AD379">
        <f t="shared" si="88"/>
        <v>-10447.021664412807</v>
      </c>
      <c r="AE379" s="57">
        <f t="shared" si="89"/>
        <v>-10967.634854347825</v>
      </c>
    </row>
    <row r="380" spans="1:31" x14ac:dyDescent="0.2">
      <c r="A380" s="50">
        <v>222.5</v>
      </c>
      <c r="B380" s="56">
        <v>-9.3665900000000004</v>
      </c>
      <c r="C380" s="51">
        <v>-7.8585399999999996</v>
      </c>
      <c r="D380" s="51">
        <v>-8.7155400000000007</v>
      </c>
      <c r="E380">
        <f t="shared" si="75"/>
        <v>-10877.928323958335</v>
      </c>
      <c r="F380">
        <f t="shared" si="76"/>
        <v>-9628.0068637362638</v>
      </c>
      <c r="G380" s="57">
        <f t="shared" si="77"/>
        <v>-10836.753397026019</v>
      </c>
      <c r="H380" s="56">
        <v>-7.4510699999999996</v>
      </c>
      <c r="I380" s="51">
        <v>-7.1552699999999998</v>
      </c>
      <c r="J380" s="51">
        <v>-8.1532499999999999</v>
      </c>
      <c r="K380">
        <f t="shared" si="78"/>
        <v>-8713.8439961538461</v>
      </c>
      <c r="L380">
        <f t="shared" si="79"/>
        <v>-8397.2742347368403</v>
      </c>
      <c r="M380" s="57">
        <f t="shared" si="80"/>
        <v>-12802.899190140846</v>
      </c>
      <c r="N380" s="51">
        <v>-9.6761900000000001</v>
      </c>
      <c r="O380" s="51">
        <v>-7.7677100000000001</v>
      </c>
      <c r="P380" s="51">
        <v>-8.4767499999999991</v>
      </c>
      <c r="Q380">
        <f t="shared" si="81"/>
        <v>-9927.5928506134678</v>
      </c>
      <c r="R380">
        <f t="shared" si="82"/>
        <v>-9767.1652770676665</v>
      </c>
      <c r="S380">
        <f t="shared" si="83"/>
        <v>-8915.7816745282998</v>
      </c>
      <c r="T380" s="56">
        <v>-9.0183700000000009</v>
      </c>
      <c r="U380" s="51">
        <v>-8.9393600000000006</v>
      </c>
      <c r="V380" s="51">
        <v>-8.7829300000000003</v>
      </c>
      <c r="W380">
        <f t="shared" si="84"/>
        <v>-10437.281016955021</v>
      </c>
      <c r="X380">
        <f t="shared" si="85"/>
        <v>-10169.890269387754</v>
      </c>
      <c r="Y380" s="57">
        <f t="shared" si="86"/>
        <v>-11255.274318390806</v>
      </c>
      <c r="Z380" s="56">
        <v>-9.7999700000000001</v>
      </c>
      <c r="AA380" s="51">
        <v>-8.8197600000000005</v>
      </c>
      <c r="AB380" s="51">
        <v>-9.0820100000000004</v>
      </c>
      <c r="AC380">
        <f t="shared" si="87"/>
        <v>-10211.202385981307</v>
      </c>
      <c r="AD380">
        <f t="shared" si="88"/>
        <v>-10498.025363701065</v>
      </c>
      <c r="AE380" s="57">
        <f t="shared" si="89"/>
        <v>-11006.014074999999</v>
      </c>
    </row>
    <row r="381" spans="1:31" x14ac:dyDescent="0.2">
      <c r="A381" s="50">
        <v>222.4</v>
      </c>
      <c r="B381" s="56">
        <v>-9.3552999999999997</v>
      </c>
      <c r="C381" s="51">
        <v>-7.8813899999999997</v>
      </c>
      <c r="D381" s="51">
        <v>-8.7376500000000004</v>
      </c>
      <c r="E381">
        <f t="shared" si="75"/>
        <v>-10864.816635416666</v>
      </c>
      <c r="F381">
        <f t="shared" si="76"/>
        <v>-9656.0018802197792</v>
      </c>
      <c r="G381" s="57">
        <f t="shared" si="77"/>
        <v>-10864.244592936799</v>
      </c>
      <c r="H381" s="56">
        <v>-7.4750500000000004</v>
      </c>
      <c r="I381" s="51">
        <v>-7.1794799999999999</v>
      </c>
      <c r="J381" s="51">
        <v>-8.1723099999999995</v>
      </c>
      <c r="K381">
        <f t="shared" si="78"/>
        <v>-8741.8880192307715</v>
      </c>
      <c r="L381">
        <f t="shared" si="79"/>
        <v>-8425.6865810526306</v>
      </c>
      <c r="M381" s="57">
        <f t="shared" si="80"/>
        <v>-12832.828759154931</v>
      </c>
      <c r="N381" s="51">
        <v>-9.7214799999999997</v>
      </c>
      <c r="O381" s="51">
        <v>-7.77</v>
      </c>
      <c r="P381" s="51">
        <v>-8.47363</v>
      </c>
      <c r="Q381">
        <f t="shared" si="81"/>
        <v>-9974.0595570551832</v>
      </c>
      <c r="R381">
        <f t="shared" si="82"/>
        <v>-9770.044736842101</v>
      </c>
      <c r="S381">
        <f t="shared" si="83"/>
        <v>-8912.5000820754722</v>
      </c>
      <c r="T381" s="56">
        <v>-9.0031099999999995</v>
      </c>
      <c r="U381" s="51">
        <v>-8.94421</v>
      </c>
      <c r="V381" s="51">
        <v>-8.8017299999999992</v>
      </c>
      <c r="W381">
        <f t="shared" si="84"/>
        <v>-10419.620075086508</v>
      </c>
      <c r="X381">
        <f t="shared" si="85"/>
        <v>-10175.407886734691</v>
      </c>
      <c r="Y381" s="57">
        <f t="shared" si="86"/>
        <v>-11279.366410344828</v>
      </c>
      <c r="Z381" s="56">
        <v>-9.8144799999999996</v>
      </c>
      <c r="AA381" s="51">
        <v>-8.8567099999999996</v>
      </c>
      <c r="AB381" s="51">
        <v>-9.1091499999999996</v>
      </c>
      <c r="AC381">
        <f t="shared" si="87"/>
        <v>-10226.321263551399</v>
      </c>
      <c r="AD381">
        <f t="shared" si="88"/>
        <v>-10542.006383274016</v>
      </c>
      <c r="AE381" s="57">
        <f t="shared" si="89"/>
        <v>-11038.903624999999</v>
      </c>
    </row>
    <row r="382" spans="1:31" x14ac:dyDescent="0.2">
      <c r="A382" s="50">
        <v>222.3</v>
      </c>
      <c r="B382" s="56">
        <v>-9.3470600000000008</v>
      </c>
      <c r="C382" s="51">
        <v>-7.8997599999999997</v>
      </c>
      <c r="D382" s="51">
        <v>-8.7585300000000004</v>
      </c>
      <c r="E382">
        <f t="shared" si="75"/>
        <v>-10855.247077083333</v>
      </c>
      <c r="F382">
        <f t="shared" si="76"/>
        <v>-9678.5081582417588</v>
      </c>
      <c r="G382" s="57">
        <f t="shared" si="77"/>
        <v>-10890.206427881038</v>
      </c>
      <c r="H382" s="56">
        <v>-7.4995599999999998</v>
      </c>
      <c r="I382" s="51">
        <v>-7.1998699999999998</v>
      </c>
      <c r="J382" s="51">
        <v>-8.1828900000000004</v>
      </c>
      <c r="K382">
        <f t="shared" si="78"/>
        <v>-8770.5518643356663</v>
      </c>
      <c r="L382">
        <f t="shared" si="79"/>
        <v>-8449.6158557894723</v>
      </c>
      <c r="M382" s="57">
        <f t="shared" si="80"/>
        <v>-12849.44233943662</v>
      </c>
      <c r="N382" s="51">
        <v>-9.7610899999999994</v>
      </c>
      <c r="O382" s="51">
        <v>-7.7770099999999998</v>
      </c>
      <c r="P382" s="51">
        <v>-8.4720499999999994</v>
      </c>
      <c r="Q382">
        <f t="shared" si="81"/>
        <v>-10014.698688036779</v>
      </c>
      <c r="R382">
        <f t="shared" si="82"/>
        <v>-9778.8591530075137</v>
      </c>
      <c r="S382">
        <f t="shared" si="83"/>
        <v>-8910.8382499999989</v>
      </c>
      <c r="T382" s="56">
        <v>-8.9885199999999994</v>
      </c>
      <c r="U382" s="51">
        <v>-8.9553700000000003</v>
      </c>
      <c r="V382" s="51">
        <v>-8.8178099999999997</v>
      </c>
      <c r="W382">
        <f t="shared" si="84"/>
        <v>-10402.734548096889</v>
      </c>
      <c r="X382">
        <f t="shared" si="85"/>
        <v>-10188.104094897957</v>
      </c>
      <c r="Y382" s="57">
        <f t="shared" si="86"/>
        <v>-11299.972837931035</v>
      </c>
      <c r="Z382" s="56">
        <v>-9.8228100000000005</v>
      </c>
      <c r="AA382" s="51">
        <v>-8.8821499999999993</v>
      </c>
      <c r="AB382" s="51">
        <v>-9.1421799999999998</v>
      </c>
      <c r="AC382">
        <f t="shared" si="87"/>
        <v>-10235.000812149532</v>
      </c>
      <c r="AD382">
        <f t="shared" si="88"/>
        <v>-10572.287225978642</v>
      </c>
      <c r="AE382" s="57">
        <f t="shared" si="89"/>
        <v>-11078.930958695651</v>
      </c>
    </row>
    <row r="383" spans="1:31" x14ac:dyDescent="0.2">
      <c r="A383" s="50">
        <v>222.2</v>
      </c>
      <c r="B383" s="56">
        <v>-9.3316400000000002</v>
      </c>
      <c r="C383" s="51">
        <v>-7.9154400000000003</v>
      </c>
      <c r="D383" s="51">
        <v>-8.7809200000000001</v>
      </c>
      <c r="E383">
        <f t="shared" si="75"/>
        <v>-10837.338995833332</v>
      </c>
      <c r="F383">
        <f t="shared" si="76"/>
        <v>-9697.7187428571433</v>
      </c>
      <c r="G383" s="57">
        <f t="shared" si="77"/>
        <v>-10918.045771003714</v>
      </c>
      <c r="H383" s="56">
        <v>-7.5223300000000002</v>
      </c>
      <c r="I383" s="51">
        <v>-7.2136300000000002</v>
      </c>
      <c r="J383" s="51">
        <v>-8.1856299999999997</v>
      </c>
      <c r="K383">
        <f t="shared" si="78"/>
        <v>-8797.1808220279745</v>
      </c>
      <c r="L383">
        <f t="shared" si="79"/>
        <v>-8465.7643021052627</v>
      </c>
      <c r="M383" s="57">
        <f t="shared" si="80"/>
        <v>-12853.744911267606</v>
      </c>
      <c r="N383" s="51">
        <v>-9.8133199999999992</v>
      </c>
      <c r="O383" s="51">
        <v>-7.7919600000000004</v>
      </c>
      <c r="P383" s="51">
        <v>-8.4851799999999997</v>
      </c>
      <c r="Q383">
        <f t="shared" si="81"/>
        <v>-10068.285706748435</v>
      </c>
      <c r="R383">
        <f t="shared" si="82"/>
        <v>-9797.6573729323281</v>
      </c>
      <c r="S383">
        <f t="shared" si="83"/>
        <v>-8924.6482849056592</v>
      </c>
      <c r="T383" s="56">
        <v>-8.9761100000000003</v>
      </c>
      <c r="U383" s="51">
        <v>-8.9671699999999994</v>
      </c>
      <c r="V383" s="51">
        <v>-8.8340300000000003</v>
      </c>
      <c r="W383">
        <f t="shared" si="84"/>
        <v>-10388.372012802773</v>
      </c>
      <c r="X383">
        <f t="shared" si="85"/>
        <v>-10201.528401020405</v>
      </c>
      <c r="Y383" s="57">
        <f t="shared" si="86"/>
        <v>-11320.758674712644</v>
      </c>
      <c r="Z383" s="56">
        <v>-9.8259399999999992</v>
      </c>
      <c r="AA383" s="51">
        <v>-8.9081200000000003</v>
      </c>
      <c r="AB383" s="51">
        <v>-9.1685999999999996</v>
      </c>
      <c r="AC383">
        <f t="shared" si="87"/>
        <v>-10238.262155140184</v>
      </c>
      <c r="AD383">
        <f t="shared" si="88"/>
        <v>-10603.198919572949</v>
      </c>
      <c r="AE383" s="57">
        <f t="shared" si="89"/>
        <v>-11110.947978260869</v>
      </c>
    </row>
    <row r="384" spans="1:31" x14ac:dyDescent="0.2">
      <c r="A384" s="50">
        <v>222.1</v>
      </c>
      <c r="B384" s="56">
        <v>-9.3169299999999993</v>
      </c>
      <c r="C384" s="51">
        <v>-7.9300499999999996</v>
      </c>
      <c r="D384" s="51">
        <v>-8.79603</v>
      </c>
      <c r="E384">
        <f t="shared" si="75"/>
        <v>-10820.255476041666</v>
      </c>
      <c r="F384">
        <f t="shared" si="76"/>
        <v>-9715.6184010989</v>
      </c>
      <c r="G384" s="57">
        <f t="shared" si="77"/>
        <v>-10936.833286617095</v>
      </c>
      <c r="H384" s="56">
        <v>-7.54521</v>
      </c>
      <c r="I384" s="51">
        <v>-7.2294600000000004</v>
      </c>
      <c r="J384" s="51">
        <v>-8.19346</v>
      </c>
      <c r="K384">
        <f t="shared" si="78"/>
        <v>-8823.9384220279735</v>
      </c>
      <c r="L384">
        <f t="shared" si="79"/>
        <v>-8484.3420568421043</v>
      </c>
      <c r="M384" s="57">
        <f t="shared" si="80"/>
        <v>-12866.040216901409</v>
      </c>
      <c r="N384" s="51">
        <v>-9.8676499999999994</v>
      </c>
      <c r="O384" s="51">
        <v>-7.7993499999999996</v>
      </c>
      <c r="P384" s="51">
        <v>-8.4934100000000008</v>
      </c>
      <c r="Q384">
        <f t="shared" si="81"/>
        <v>-10124.027286809784</v>
      </c>
      <c r="R384">
        <f t="shared" si="82"/>
        <v>-9806.9496033834548</v>
      </c>
      <c r="S384">
        <f t="shared" si="83"/>
        <v>-8933.3045367924533</v>
      </c>
      <c r="T384" s="56">
        <v>-8.9636600000000008</v>
      </c>
      <c r="U384" s="51">
        <v>-8.97621</v>
      </c>
      <c r="V384" s="51">
        <v>-8.8455899999999996</v>
      </c>
      <c r="W384">
        <f t="shared" si="84"/>
        <v>-10373.96318408305</v>
      </c>
      <c r="X384">
        <f t="shared" si="85"/>
        <v>-10211.812784693875</v>
      </c>
      <c r="Y384" s="57">
        <f t="shared" si="86"/>
        <v>-11335.572748275861</v>
      </c>
      <c r="Z384" s="56">
        <v>-9.8324800000000003</v>
      </c>
      <c r="AA384" s="51">
        <v>-8.9322300000000006</v>
      </c>
      <c r="AB384" s="51">
        <v>-9.1886299999999999</v>
      </c>
      <c r="AC384">
        <f t="shared" si="87"/>
        <v>-10245.076590654204</v>
      </c>
      <c r="AD384">
        <f t="shared" si="88"/>
        <v>-10631.89668362989</v>
      </c>
      <c r="AE384" s="57">
        <f t="shared" si="89"/>
        <v>-11135.221290217391</v>
      </c>
    </row>
    <row r="385" spans="1:31" x14ac:dyDescent="0.2">
      <c r="A385" s="50">
        <v>222</v>
      </c>
      <c r="B385" s="56">
        <v>-9.3009199999999996</v>
      </c>
      <c r="C385" s="51">
        <v>-7.9480000000000004</v>
      </c>
      <c r="D385" s="51">
        <v>-8.7993900000000007</v>
      </c>
      <c r="E385">
        <f t="shared" si="75"/>
        <v>-10801.662195833333</v>
      </c>
      <c r="F385">
        <f t="shared" si="76"/>
        <v>-9737.6101098901108</v>
      </c>
      <c r="G385" s="57">
        <f t="shared" si="77"/>
        <v>-10941.011053159848</v>
      </c>
      <c r="H385" s="56">
        <v>-7.56731</v>
      </c>
      <c r="I385" s="51">
        <v>-7.23597</v>
      </c>
      <c r="J385" s="51">
        <v>-8.1983499999999996</v>
      </c>
      <c r="K385">
        <f t="shared" si="78"/>
        <v>-8849.7838311188825</v>
      </c>
      <c r="L385">
        <f t="shared" si="79"/>
        <v>-8491.9820557894727</v>
      </c>
      <c r="M385" s="57">
        <f t="shared" si="80"/>
        <v>-12873.718894366197</v>
      </c>
      <c r="N385" s="51">
        <v>-9.9112899999999993</v>
      </c>
      <c r="O385" s="51">
        <v>-7.8169300000000002</v>
      </c>
      <c r="P385" s="51">
        <v>-8.5066100000000002</v>
      </c>
      <c r="Q385">
        <f t="shared" si="81"/>
        <v>-10168.8011236196</v>
      </c>
      <c r="R385">
        <f t="shared" si="82"/>
        <v>-9829.0548011278152</v>
      </c>
      <c r="S385">
        <f t="shared" si="83"/>
        <v>-8947.1881971698112</v>
      </c>
      <c r="T385" s="56">
        <v>-8.9569299999999998</v>
      </c>
      <c r="U385" s="51">
        <v>-8.9862199999999994</v>
      </c>
      <c r="V385" s="51">
        <v>-8.8464299999999998</v>
      </c>
      <c r="W385">
        <f t="shared" si="84"/>
        <v>-10366.174315224916</v>
      </c>
      <c r="X385">
        <f t="shared" si="85"/>
        <v>-10223.200691836731</v>
      </c>
      <c r="Y385" s="57">
        <f t="shared" si="86"/>
        <v>-11336.649203448276</v>
      </c>
      <c r="Z385" s="56">
        <v>-9.8393899999999999</v>
      </c>
      <c r="AA385" s="51">
        <v>-8.9638600000000004</v>
      </c>
      <c r="AB385" s="51">
        <v>-9.2064000000000004</v>
      </c>
      <c r="AC385">
        <f t="shared" si="87"/>
        <v>-10252.276552336447</v>
      </c>
      <c r="AD385">
        <f t="shared" si="88"/>
        <v>-10669.545388612096</v>
      </c>
      <c r="AE385" s="57">
        <f t="shared" si="89"/>
        <v>-11156.755826086957</v>
      </c>
    </row>
    <row r="386" spans="1:31" x14ac:dyDescent="0.2">
      <c r="A386" s="50">
        <v>221.9</v>
      </c>
      <c r="B386" s="56">
        <v>-9.2840500000000006</v>
      </c>
      <c r="C386" s="51">
        <v>-7.9694900000000004</v>
      </c>
      <c r="D386" s="51">
        <v>-8.8010699999999993</v>
      </c>
      <c r="E386">
        <f t="shared" si="75"/>
        <v>-10782.070151041667</v>
      </c>
      <c r="F386">
        <f t="shared" si="76"/>
        <v>-9763.9389021978022</v>
      </c>
      <c r="G386" s="57">
        <f t="shared" si="77"/>
        <v>-10943.099936431221</v>
      </c>
      <c r="H386" s="56">
        <v>-7.5907200000000001</v>
      </c>
      <c r="I386" s="51">
        <v>-7.2421699999999998</v>
      </c>
      <c r="J386" s="51">
        <v>-8.2065199999999994</v>
      </c>
      <c r="K386">
        <f t="shared" si="78"/>
        <v>-8877.1612531468563</v>
      </c>
      <c r="L386">
        <f t="shared" si="79"/>
        <v>-8499.2582452631559</v>
      </c>
      <c r="M386" s="57">
        <f t="shared" si="80"/>
        <v>-12886.548095774648</v>
      </c>
      <c r="N386" s="51">
        <v>-9.9399200000000008</v>
      </c>
      <c r="O386" s="51">
        <v>-7.8315599999999996</v>
      </c>
      <c r="P386" s="51">
        <v>-8.51905</v>
      </c>
      <c r="Q386">
        <f t="shared" si="81"/>
        <v>-10198.174976687087</v>
      </c>
      <c r="R386">
        <f t="shared" si="82"/>
        <v>-9847.4506511278141</v>
      </c>
      <c r="S386">
        <f t="shared" si="83"/>
        <v>-8960.2724952830195</v>
      </c>
      <c r="T386" s="56">
        <v>-8.9549599999999998</v>
      </c>
      <c r="U386" s="51">
        <v>-8.9884299999999993</v>
      </c>
      <c r="V386" s="51">
        <v>-8.8398000000000003</v>
      </c>
      <c r="W386">
        <f t="shared" si="84"/>
        <v>-10363.894364013844</v>
      </c>
      <c r="X386">
        <f t="shared" si="85"/>
        <v>-10225.714905102037</v>
      </c>
      <c r="Y386" s="57">
        <f t="shared" si="86"/>
        <v>-11328.152896551725</v>
      </c>
      <c r="Z386" s="56">
        <v>-9.84802</v>
      </c>
      <c r="AA386" s="51">
        <v>-8.9957200000000004</v>
      </c>
      <c r="AB386" s="51">
        <v>-9.2257599999999993</v>
      </c>
      <c r="AC386">
        <f t="shared" si="87"/>
        <v>-10261.268689719624</v>
      </c>
      <c r="AD386">
        <f t="shared" si="88"/>
        <v>-10707.467859074728</v>
      </c>
      <c r="AE386" s="57">
        <f t="shared" si="89"/>
        <v>-11180.217199999999</v>
      </c>
    </row>
    <row r="387" spans="1:31" x14ac:dyDescent="0.2">
      <c r="A387" s="50">
        <v>221.8</v>
      </c>
      <c r="B387" s="56">
        <v>-9.2757000000000005</v>
      </c>
      <c r="C387" s="51">
        <v>-7.9918100000000001</v>
      </c>
      <c r="D387" s="51">
        <v>-8.8015000000000008</v>
      </c>
      <c r="E387">
        <f t="shared" si="75"/>
        <v>-10772.372843750001</v>
      </c>
      <c r="F387">
        <f t="shared" si="76"/>
        <v>-9791.2845813186814</v>
      </c>
      <c r="G387" s="57">
        <f t="shared" si="77"/>
        <v>-10943.634591078064</v>
      </c>
      <c r="H387" s="56">
        <v>-7.6112700000000002</v>
      </c>
      <c r="I387" s="51">
        <v>-7.2527699999999999</v>
      </c>
      <c r="J387" s="51">
        <v>-8.2098300000000002</v>
      </c>
      <c r="K387">
        <f t="shared" si="78"/>
        <v>-8901.1939751748268</v>
      </c>
      <c r="L387">
        <f t="shared" si="79"/>
        <v>-8511.6981821052614</v>
      </c>
      <c r="M387" s="57">
        <f t="shared" si="80"/>
        <v>-12891.745728169015</v>
      </c>
      <c r="N387" s="51">
        <v>-9.9675100000000008</v>
      </c>
      <c r="O387" s="51">
        <v>-7.8533499999999998</v>
      </c>
      <c r="P387" s="51">
        <v>-8.5376300000000001</v>
      </c>
      <c r="Q387">
        <f t="shared" si="81"/>
        <v>-10226.481808895674</v>
      </c>
      <c r="R387">
        <f t="shared" si="82"/>
        <v>-9874.8495281954838</v>
      </c>
      <c r="S387">
        <f t="shared" si="83"/>
        <v>-8979.8147990566031</v>
      </c>
      <c r="T387" s="56">
        <v>-8.9508899999999993</v>
      </c>
      <c r="U387" s="51">
        <v>-8.9900300000000009</v>
      </c>
      <c r="V387" s="51">
        <v>-8.8279599999999991</v>
      </c>
      <c r="W387">
        <f t="shared" si="84"/>
        <v>-10359.18400795848</v>
      </c>
      <c r="X387">
        <f t="shared" si="85"/>
        <v>-10227.535149999998</v>
      </c>
      <c r="Y387" s="57">
        <f t="shared" si="86"/>
        <v>-11312.980004597699</v>
      </c>
      <c r="Z387" s="56">
        <v>-9.8567900000000002</v>
      </c>
      <c r="AA387" s="51">
        <v>-9.0281199999999995</v>
      </c>
      <c r="AB387" s="51">
        <v>-9.24376</v>
      </c>
      <c r="AC387">
        <f t="shared" si="87"/>
        <v>-10270.406701869158</v>
      </c>
      <c r="AD387">
        <f t="shared" si="88"/>
        <v>-10746.033083274016</v>
      </c>
      <c r="AE387" s="57">
        <f t="shared" si="89"/>
        <v>-11202.030460869564</v>
      </c>
    </row>
    <row r="388" spans="1:31" x14ac:dyDescent="0.2">
      <c r="A388" s="50">
        <v>221.7</v>
      </c>
      <c r="B388" s="56">
        <v>-9.2669800000000002</v>
      </c>
      <c r="C388" s="51">
        <v>-8.0118600000000004</v>
      </c>
      <c r="D388" s="51">
        <v>-8.7902199999999997</v>
      </c>
      <c r="E388">
        <f t="shared" si="75"/>
        <v>-10762.245835416667</v>
      </c>
      <c r="F388">
        <f t="shared" si="76"/>
        <v>-9815.8491362637378</v>
      </c>
      <c r="G388" s="57">
        <f t="shared" si="77"/>
        <v>-10929.609231970255</v>
      </c>
      <c r="H388" s="56">
        <v>-7.6335600000000001</v>
      </c>
      <c r="I388" s="51">
        <v>-7.2647399999999998</v>
      </c>
      <c r="J388" s="51">
        <v>-8.2102199999999996</v>
      </c>
      <c r="K388">
        <f t="shared" si="78"/>
        <v>-8927.2615846153858</v>
      </c>
      <c r="L388">
        <f t="shared" si="79"/>
        <v>-8525.7459221052613</v>
      </c>
      <c r="M388" s="57">
        <f t="shared" si="80"/>
        <v>-12892.358138028168</v>
      </c>
      <c r="N388" s="51">
        <v>-9.9815799999999992</v>
      </c>
      <c r="O388" s="51">
        <v>-7.8859500000000002</v>
      </c>
      <c r="P388" s="51">
        <v>-8.5570400000000006</v>
      </c>
      <c r="Q388">
        <f t="shared" si="81"/>
        <v>-10240.917369938619</v>
      </c>
      <c r="R388">
        <f t="shared" si="82"/>
        <v>-9915.8409642857096</v>
      </c>
      <c r="S388">
        <f t="shared" si="83"/>
        <v>-9000.2300905660377</v>
      </c>
      <c r="T388" s="56">
        <v>-8.9483599999999992</v>
      </c>
      <c r="U388" s="51">
        <v>-8.9903300000000002</v>
      </c>
      <c r="V388" s="51">
        <v>-8.8230799999999991</v>
      </c>
      <c r="W388">
        <f t="shared" si="84"/>
        <v>-10356.25594878893</v>
      </c>
      <c r="X388">
        <f t="shared" si="85"/>
        <v>-10227.876445918364</v>
      </c>
      <c r="Y388" s="57">
        <f t="shared" si="86"/>
        <v>-11306.726312643677</v>
      </c>
      <c r="Z388" s="56">
        <v>-9.8588500000000003</v>
      </c>
      <c r="AA388" s="51">
        <v>-9.0569100000000002</v>
      </c>
      <c r="AB388" s="51">
        <v>-9.2655100000000008</v>
      </c>
      <c r="AC388">
        <f t="shared" si="87"/>
        <v>-10272.553144859812</v>
      </c>
      <c r="AD388">
        <f t="shared" si="88"/>
        <v>-10780.301379715298</v>
      </c>
      <c r="AE388" s="57">
        <f t="shared" si="89"/>
        <v>-11228.388151086958</v>
      </c>
    </row>
    <row r="389" spans="1:31" x14ac:dyDescent="0.2">
      <c r="A389" s="50">
        <v>221.6</v>
      </c>
      <c r="B389" s="56">
        <v>-9.2664600000000004</v>
      </c>
      <c r="C389" s="51">
        <v>-8.0379199999999997</v>
      </c>
      <c r="D389" s="51">
        <v>-8.7682500000000001</v>
      </c>
      <c r="E389">
        <f t="shared" si="75"/>
        <v>-10761.641931249998</v>
      </c>
      <c r="F389">
        <f t="shared" si="76"/>
        <v>-9847.7769318681312</v>
      </c>
      <c r="G389" s="57">
        <f t="shared" si="77"/>
        <v>-10902.292109665423</v>
      </c>
      <c r="H389" s="56">
        <v>-7.6651100000000003</v>
      </c>
      <c r="I389" s="51">
        <v>-7.2865399999999996</v>
      </c>
      <c r="J389" s="51">
        <v>-8.2080800000000007</v>
      </c>
      <c r="K389">
        <f t="shared" si="78"/>
        <v>-8964.158537412588</v>
      </c>
      <c r="L389">
        <f t="shared" si="79"/>
        <v>-8551.3299431578926</v>
      </c>
      <c r="M389" s="57">
        <f t="shared" si="80"/>
        <v>-12888.997735211269</v>
      </c>
      <c r="N389" s="51">
        <v>-10.0037</v>
      </c>
      <c r="O389" s="51">
        <v>-7.9142599999999996</v>
      </c>
      <c r="P389" s="51">
        <v>-8.5797600000000003</v>
      </c>
      <c r="Q389">
        <f t="shared" si="81"/>
        <v>-10263.612082822056</v>
      </c>
      <c r="R389">
        <f t="shared" si="82"/>
        <v>-9951.4381285714244</v>
      </c>
      <c r="S389">
        <f t="shared" si="83"/>
        <v>-9024.1268150943397</v>
      </c>
      <c r="T389" s="56">
        <v>-8.9471500000000006</v>
      </c>
      <c r="U389" s="51">
        <v>-8.9894800000000004</v>
      </c>
      <c r="V389" s="51">
        <v>-8.8288399999999996</v>
      </c>
      <c r="W389">
        <f t="shared" si="84"/>
        <v>-10354.855572664364</v>
      </c>
      <c r="X389">
        <f t="shared" si="85"/>
        <v>-10226.909440816326</v>
      </c>
      <c r="Y389" s="57">
        <f t="shared" si="86"/>
        <v>-11314.107719540229</v>
      </c>
      <c r="Z389" s="56">
        <v>-9.8581199999999995</v>
      </c>
      <c r="AA389" s="51">
        <v>-9.0701599999999996</v>
      </c>
      <c r="AB389" s="51">
        <v>-9.2799200000000006</v>
      </c>
      <c r="AC389">
        <f t="shared" si="87"/>
        <v>-10271.79251214953</v>
      </c>
      <c r="AD389">
        <f t="shared" si="88"/>
        <v>-10796.072651957291</v>
      </c>
      <c r="AE389" s="57">
        <f t="shared" si="89"/>
        <v>-11245.850878260871</v>
      </c>
    </row>
    <row r="390" spans="1:31" x14ac:dyDescent="0.2">
      <c r="A390" s="50">
        <v>221.5</v>
      </c>
      <c r="B390" s="56">
        <v>-9.2670499999999993</v>
      </c>
      <c r="C390" s="51">
        <v>-8.0635300000000001</v>
      </c>
      <c r="D390" s="51">
        <v>-8.7415099999999999</v>
      </c>
      <c r="E390">
        <f t="shared" ref="E390:E453" si="90">(B390*111.49)/(0.096*0.1*10)</f>
        <v>-10762.327130208332</v>
      </c>
      <c r="F390">
        <f t="shared" ref="F390:F453" si="91">(C390*111.49)/(0.091*0.1*10)</f>
        <v>-9879.1534032967029</v>
      </c>
      <c r="G390" s="57">
        <f t="shared" ref="G390:G453" si="92">(D390*111.49)/(0.0896666666666667*0.1*10)</f>
        <v>-10869.044050929364</v>
      </c>
      <c r="H390" s="56">
        <v>-7.7019200000000003</v>
      </c>
      <c r="I390" s="51">
        <v>-7.3072100000000004</v>
      </c>
      <c r="J390" s="51">
        <v>-8.2031600000000005</v>
      </c>
      <c r="K390">
        <f t="shared" ref="K390:K453" si="93">(H390*111.49)/(0.0953333333333333*0.1*10)</f>
        <v>-9007.2069314685341</v>
      </c>
      <c r="L390">
        <f t="shared" ref="L390:L453" si="94">(I390*111.49)/(0.095*0.1*10)</f>
        <v>-8575.5878199999988</v>
      </c>
      <c r="M390" s="57">
        <f t="shared" ref="M390:M453" si="95">(J390*111.49)/(0.071*0.1*10)</f>
        <v>-12881.271949295777</v>
      </c>
      <c r="N390" s="51">
        <v>-10.021100000000001</v>
      </c>
      <c r="O390" s="51">
        <v>-7.9446000000000003</v>
      </c>
      <c r="P390" s="51">
        <v>-8.6089400000000005</v>
      </c>
      <c r="Q390">
        <f t="shared" ref="Q390:Q453" si="96">(N390*111.49)/(0.108666666666667*0.1*10)</f>
        <v>-10281.464162576656</v>
      </c>
      <c r="R390">
        <f t="shared" ref="R390:R453" si="97">(O390*111.49)/(0.0886666666666667*0.1*10)</f>
        <v>-9989.5878270676658</v>
      </c>
      <c r="S390">
        <f t="shared" ref="S390:S453" si="98">(P390*111.49)/(0.106*0.1*10)</f>
        <v>-9054.8181188679246</v>
      </c>
      <c r="T390" s="56">
        <v>-8.9578199999999999</v>
      </c>
      <c r="U390" s="51">
        <v>-8.9987899999999996</v>
      </c>
      <c r="V390" s="51">
        <v>-8.8356499999999993</v>
      </c>
      <c r="W390">
        <f t="shared" ref="W390:W453" si="99">(T390*111.49)/(0.0963333333333333*0.1*10)</f>
        <v>-10367.204343944641</v>
      </c>
      <c r="X390">
        <f t="shared" ref="X390:X453" si="100">(U390*111.49)/(0.098*0.1*10)</f>
        <v>-10237.500990816325</v>
      </c>
      <c r="Y390" s="57">
        <f t="shared" ref="Y390:Y453" si="101">(V390*111.49)/(0.087*0.1*10)</f>
        <v>-11322.834695402298</v>
      </c>
      <c r="Z390" s="56">
        <v>-9.8609399999999994</v>
      </c>
      <c r="AA390" s="51">
        <v>-9.0800699999999992</v>
      </c>
      <c r="AB390" s="51">
        <v>-9.2994000000000003</v>
      </c>
      <c r="AC390">
        <f t="shared" ref="AC390:AC453" si="102">(Z390*111.49)/(0.107*0.1*10)</f>
        <v>-10274.730846728969</v>
      </c>
      <c r="AD390">
        <f t="shared" ref="AD390:AD453" si="103">(AA390*111.49)/(0.0936666666666667*0.1*10)</f>
        <v>-10807.868373309602</v>
      </c>
      <c r="AE390" s="57">
        <f t="shared" ref="AE390:AE453" si="104">(AB390*111.49)/(0.092*0.1*10)</f>
        <v>-11269.457673913043</v>
      </c>
    </row>
    <row r="391" spans="1:31" x14ac:dyDescent="0.2">
      <c r="A391" s="50">
        <v>221.4</v>
      </c>
      <c r="B391" s="56">
        <v>-9.2729599999999994</v>
      </c>
      <c r="C391" s="51">
        <v>-8.0899599999999996</v>
      </c>
      <c r="D391" s="51">
        <v>-8.7124000000000006</v>
      </c>
      <c r="E391">
        <f t="shared" si="90"/>
        <v>-10769.190733333331</v>
      </c>
      <c r="F391">
        <f t="shared" si="91"/>
        <v>-9911.5345098901089</v>
      </c>
      <c r="G391" s="57">
        <f t="shared" si="92"/>
        <v>-10832.849174721187</v>
      </c>
      <c r="H391" s="56">
        <v>-7.7462400000000002</v>
      </c>
      <c r="I391" s="51">
        <v>-7.3225899999999999</v>
      </c>
      <c r="J391" s="51">
        <v>-8.1943199999999994</v>
      </c>
      <c r="K391">
        <f t="shared" si="93"/>
        <v>-9059.0380867132881</v>
      </c>
      <c r="L391">
        <f t="shared" si="94"/>
        <v>-8593.6374642105238</v>
      </c>
      <c r="M391" s="57">
        <f t="shared" si="95"/>
        <v>-12867.390659154929</v>
      </c>
      <c r="N391" s="51">
        <v>-10.043200000000001</v>
      </c>
      <c r="O391" s="51">
        <v>-7.9789500000000002</v>
      </c>
      <c r="P391" s="51">
        <v>-8.6427800000000001</v>
      </c>
      <c r="Q391">
        <f t="shared" si="96"/>
        <v>-10304.13835582819</v>
      </c>
      <c r="R391">
        <f t="shared" si="97"/>
        <v>-10032.779723684207</v>
      </c>
      <c r="S391">
        <f t="shared" si="98"/>
        <v>-9090.4107754716988</v>
      </c>
      <c r="T391" s="56">
        <v>-8.9741499999999998</v>
      </c>
      <c r="U391" s="51">
        <v>-9.0113599999999998</v>
      </c>
      <c r="V391" s="51">
        <v>-8.8399300000000007</v>
      </c>
      <c r="W391">
        <f t="shared" si="99"/>
        <v>-10386.1036349481</v>
      </c>
      <c r="X391">
        <f t="shared" si="100"/>
        <v>-10251.801289795916</v>
      </c>
      <c r="Y391" s="57">
        <f t="shared" si="101"/>
        <v>-11328.319490804599</v>
      </c>
      <c r="Z391" s="56">
        <v>-9.8641500000000004</v>
      </c>
      <c r="AA391" s="51">
        <v>-9.0802099999999992</v>
      </c>
      <c r="AB391" s="51">
        <v>-9.3208800000000007</v>
      </c>
      <c r="AC391">
        <f t="shared" si="102"/>
        <v>-10278.075546728971</v>
      </c>
      <c r="AD391">
        <f t="shared" si="103"/>
        <v>-10808.035013167253</v>
      </c>
      <c r="AE391" s="57">
        <f t="shared" si="104"/>
        <v>-11295.488165217392</v>
      </c>
    </row>
    <row r="392" spans="1:31" x14ac:dyDescent="0.2">
      <c r="A392" s="50">
        <v>221.3</v>
      </c>
      <c r="B392" s="56">
        <v>-9.2840600000000002</v>
      </c>
      <c r="C392" s="51">
        <v>-8.1048600000000004</v>
      </c>
      <c r="D392" s="51">
        <v>-8.6886200000000002</v>
      </c>
      <c r="E392">
        <f t="shared" si="90"/>
        <v>-10782.081764583334</v>
      </c>
      <c r="F392">
        <f t="shared" si="91"/>
        <v>-9929.7894659340673</v>
      </c>
      <c r="G392" s="57">
        <f t="shared" si="92"/>
        <v>-10803.281529368025</v>
      </c>
      <c r="H392" s="56">
        <v>-7.7850200000000003</v>
      </c>
      <c r="I392" s="51">
        <v>-7.3456200000000003</v>
      </c>
      <c r="J392" s="51">
        <v>-8.1937300000000004</v>
      </c>
      <c r="K392">
        <f t="shared" si="93"/>
        <v>-9104.3903475524494</v>
      </c>
      <c r="L392">
        <f t="shared" si="94"/>
        <v>-8620.6649873684182</v>
      </c>
      <c r="M392" s="57">
        <f t="shared" si="95"/>
        <v>-12866.464192957748</v>
      </c>
      <c r="N392" s="51">
        <v>-10.0556</v>
      </c>
      <c r="O392" s="51">
        <v>-8.0095399999999994</v>
      </c>
      <c r="P392" s="51">
        <v>-8.6757200000000001</v>
      </c>
      <c r="Q392">
        <f t="shared" si="96"/>
        <v>-10316.86052760733</v>
      </c>
      <c r="R392">
        <f t="shared" si="97"/>
        <v>-10071.243773684206</v>
      </c>
      <c r="S392">
        <f t="shared" si="98"/>
        <v>-9125.0568188679244</v>
      </c>
      <c r="T392" s="56">
        <v>-8.9906199999999998</v>
      </c>
      <c r="U392" s="51">
        <v>-9.0230599999999992</v>
      </c>
      <c r="V392" s="51">
        <v>-8.8384400000000003</v>
      </c>
      <c r="W392">
        <f t="shared" si="99"/>
        <v>-10405.164952941181</v>
      </c>
      <c r="X392">
        <f t="shared" si="100"/>
        <v>-10265.111830612241</v>
      </c>
      <c r="Y392" s="57">
        <f t="shared" si="101"/>
        <v>-11326.410064367816</v>
      </c>
      <c r="Z392" s="56">
        <v>-9.8669799999999999</v>
      </c>
      <c r="AA392" s="51">
        <v>-9.0851100000000002</v>
      </c>
      <c r="AB392" s="51">
        <v>-9.3424600000000009</v>
      </c>
      <c r="AC392">
        <f t="shared" si="102"/>
        <v>-10281.024300934578</v>
      </c>
      <c r="AD392">
        <f t="shared" si="103"/>
        <v>-10813.867408185049</v>
      </c>
      <c r="AE392" s="57">
        <f t="shared" si="104"/>
        <v>-11321.639841304348</v>
      </c>
    </row>
    <row r="393" spans="1:31" x14ac:dyDescent="0.2">
      <c r="A393" s="50">
        <v>221.2</v>
      </c>
      <c r="B393" s="56">
        <v>-9.2955000000000005</v>
      </c>
      <c r="C393" s="51">
        <v>-8.1151300000000006</v>
      </c>
      <c r="D393" s="51">
        <v>-8.6674799999999994</v>
      </c>
      <c r="E393">
        <f t="shared" si="90"/>
        <v>-10795.36765625</v>
      </c>
      <c r="F393">
        <f t="shared" si="91"/>
        <v>-9942.3719087912086</v>
      </c>
      <c r="G393" s="57">
        <f t="shared" si="92"/>
        <v>-10776.996414869882</v>
      </c>
      <c r="H393" s="56">
        <v>-7.8217499999999998</v>
      </c>
      <c r="I393" s="51">
        <v>-7.3667800000000003</v>
      </c>
      <c r="J393" s="51">
        <v>-8.1913300000000007</v>
      </c>
      <c r="K393">
        <f t="shared" si="93"/>
        <v>-9147.3451835664346</v>
      </c>
      <c r="L393">
        <f t="shared" si="94"/>
        <v>-8645.497917894736</v>
      </c>
      <c r="M393" s="57">
        <f t="shared" si="95"/>
        <v>-12862.695516901409</v>
      </c>
      <c r="N393" s="51">
        <v>-10.0679</v>
      </c>
      <c r="O393" s="51">
        <v>-8.0392100000000006</v>
      </c>
      <c r="P393" s="51">
        <v>-8.7147600000000001</v>
      </c>
      <c r="Q393">
        <f t="shared" si="96"/>
        <v>-10329.480101226962</v>
      </c>
      <c r="R393">
        <f t="shared" si="97"/>
        <v>-10108.551010150373</v>
      </c>
      <c r="S393">
        <f t="shared" si="98"/>
        <v>-9166.1187962264139</v>
      </c>
      <c r="T393" s="56">
        <v>-8.9991900000000005</v>
      </c>
      <c r="U393" s="51">
        <v>-9.0284099999999992</v>
      </c>
      <c r="V393" s="51">
        <v>-8.8353699999999993</v>
      </c>
      <c r="W393">
        <f t="shared" si="99"/>
        <v>-10415.083319377167</v>
      </c>
      <c r="X393">
        <f t="shared" si="100"/>
        <v>-10271.198274489792</v>
      </c>
      <c r="Y393" s="57">
        <f t="shared" si="101"/>
        <v>-11322.475877011493</v>
      </c>
      <c r="Z393" s="56">
        <v>-9.8714399999999998</v>
      </c>
      <c r="AA393" s="51">
        <v>-9.0936400000000006</v>
      </c>
      <c r="AB393" s="51">
        <v>-9.3610399999999991</v>
      </c>
      <c r="AC393">
        <f t="shared" si="102"/>
        <v>-10285.671454205605</v>
      </c>
      <c r="AD393">
        <f t="shared" si="103"/>
        <v>-10824.0205366548</v>
      </c>
      <c r="AE393" s="57">
        <f t="shared" si="104"/>
        <v>-11344.155973913041</v>
      </c>
    </row>
    <row r="394" spans="1:31" x14ac:dyDescent="0.2">
      <c r="A394" s="50">
        <v>221.1</v>
      </c>
      <c r="B394" s="56">
        <v>-9.3146400000000007</v>
      </c>
      <c r="C394" s="51">
        <v>-8.1179100000000002</v>
      </c>
      <c r="D394" s="51">
        <v>-8.6464400000000001</v>
      </c>
      <c r="E394">
        <f t="shared" si="90"/>
        <v>-10817.595975</v>
      </c>
      <c r="F394">
        <f t="shared" si="91"/>
        <v>-9945.7778670329662</v>
      </c>
      <c r="G394" s="57">
        <f t="shared" si="92"/>
        <v>-10750.835638661705</v>
      </c>
      <c r="H394" s="56">
        <v>-7.86557</v>
      </c>
      <c r="I394" s="51">
        <v>-7.3969300000000002</v>
      </c>
      <c r="J394" s="51">
        <v>-8.18004</v>
      </c>
      <c r="K394">
        <f t="shared" si="93"/>
        <v>-9198.5916010489527</v>
      </c>
      <c r="L394">
        <f t="shared" si="94"/>
        <v>-8680.8813231578933</v>
      </c>
      <c r="M394" s="57">
        <f t="shared" si="95"/>
        <v>-12844.967036619719</v>
      </c>
      <c r="N394" s="51">
        <v>-10.0753</v>
      </c>
      <c r="O394" s="51">
        <v>-8.0614699999999999</v>
      </c>
      <c r="P394" s="51">
        <v>-8.7617799999999999</v>
      </c>
      <c r="Q394">
        <f t="shared" si="96"/>
        <v>-10337.072365030643</v>
      </c>
      <c r="R394">
        <f t="shared" si="97"/>
        <v>-10136.540868045109</v>
      </c>
      <c r="S394">
        <f t="shared" si="98"/>
        <v>-9215.5740773584912</v>
      </c>
      <c r="T394" s="56">
        <v>-9.0090800000000009</v>
      </c>
      <c r="U394" s="51">
        <v>-9.0354200000000002</v>
      </c>
      <c r="V394" s="51">
        <v>-8.8321100000000001</v>
      </c>
      <c r="W394">
        <f t="shared" si="99"/>
        <v>-10426.529368858135</v>
      </c>
      <c r="X394">
        <f t="shared" si="100"/>
        <v>-10279.173222448977</v>
      </c>
      <c r="Y394" s="57">
        <f t="shared" si="101"/>
        <v>-11318.298205747127</v>
      </c>
      <c r="Z394" s="56">
        <v>-9.8791399999999996</v>
      </c>
      <c r="AA394" s="51">
        <v>-9.0969499999999996</v>
      </c>
      <c r="AB394" s="51">
        <v>-9.3802699999999994</v>
      </c>
      <c r="AC394">
        <f t="shared" si="102"/>
        <v>-10293.694566355138</v>
      </c>
      <c r="AD394">
        <f t="shared" si="103"/>
        <v>-10827.960379003553</v>
      </c>
      <c r="AE394" s="57">
        <f t="shared" si="104"/>
        <v>-11367.459807608695</v>
      </c>
    </row>
    <row r="395" spans="1:31" x14ac:dyDescent="0.2">
      <c r="A395" s="50">
        <v>221</v>
      </c>
      <c r="B395" s="56">
        <v>-9.3295600000000007</v>
      </c>
      <c r="C395" s="51">
        <v>-8.1215200000000003</v>
      </c>
      <c r="D395" s="51">
        <v>-8.6294299999999993</v>
      </c>
      <c r="E395">
        <f t="shared" si="90"/>
        <v>-10834.923379166668</v>
      </c>
      <c r="F395">
        <f t="shared" si="91"/>
        <v>-9950.2007120879134</v>
      </c>
      <c r="G395" s="57">
        <f t="shared" si="92"/>
        <v>-10729.685695539029</v>
      </c>
      <c r="H395" s="56">
        <v>-7.90212</v>
      </c>
      <c r="I395" s="51">
        <v>-7.4234600000000004</v>
      </c>
      <c r="J395" s="51">
        <v>-8.1698900000000005</v>
      </c>
      <c r="K395">
        <f t="shared" si="93"/>
        <v>-9241.3359314685331</v>
      </c>
      <c r="L395">
        <f t="shared" si="94"/>
        <v>-8712.0163726315786</v>
      </c>
      <c r="M395" s="57">
        <f t="shared" si="95"/>
        <v>-12829.02867746479</v>
      </c>
      <c r="N395" s="51">
        <v>-10.075100000000001</v>
      </c>
      <c r="O395" s="51">
        <v>-8.0842700000000001</v>
      </c>
      <c r="P395" s="51">
        <v>-8.8044399999999996</v>
      </c>
      <c r="Q395">
        <f t="shared" si="96"/>
        <v>-10336.867168711626</v>
      </c>
      <c r="R395">
        <f t="shared" si="97"/>
        <v>-10165.209725187966</v>
      </c>
      <c r="S395">
        <f t="shared" si="98"/>
        <v>-9260.4435433962262</v>
      </c>
      <c r="T395" s="56">
        <v>-9.0225500000000007</v>
      </c>
      <c r="U395" s="51">
        <v>-9.0426900000000003</v>
      </c>
      <c r="V395" s="51">
        <v>-8.8264499999999995</v>
      </c>
      <c r="W395">
        <f t="shared" si="99"/>
        <v>-10442.1186799308</v>
      </c>
      <c r="X395">
        <f t="shared" si="100"/>
        <v>-10287.44396020408</v>
      </c>
      <c r="Y395" s="57">
        <f t="shared" si="101"/>
        <v>-11311.044948275861</v>
      </c>
      <c r="Z395" s="56">
        <v>-9.8953500000000005</v>
      </c>
      <c r="AA395" s="51">
        <v>-9.0985300000000002</v>
      </c>
      <c r="AB395" s="51">
        <v>-9.3956099999999996</v>
      </c>
      <c r="AC395">
        <f t="shared" si="102"/>
        <v>-10310.584780373831</v>
      </c>
      <c r="AD395">
        <f t="shared" si="103"/>
        <v>-10829.841028825618</v>
      </c>
      <c r="AE395" s="57">
        <f t="shared" si="104"/>
        <v>-11386.049553260867</v>
      </c>
    </row>
    <row r="396" spans="1:31" x14ac:dyDescent="0.2">
      <c r="A396" s="50">
        <v>220.9</v>
      </c>
      <c r="B396" s="56">
        <v>-9.3430199999999992</v>
      </c>
      <c r="C396" s="51">
        <v>-8.1286100000000001</v>
      </c>
      <c r="D396" s="51">
        <v>-8.6146700000000003</v>
      </c>
      <c r="E396">
        <f t="shared" si="90"/>
        <v>-10850.555206249997</v>
      </c>
      <c r="F396">
        <f t="shared" si="91"/>
        <v>-9958.8871307692298</v>
      </c>
      <c r="G396" s="57">
        <f t="shared" si="92"/>
        <v>-10711.333363940517</v>
      </c>
      <c r="H396" s="56">
        <v>-7.9315800000000003</v>
      </c>
      <c r="I396" s="51">
        <v>-7.4457399999999998</v>
      </c>
      <c r="J396" s="51">
        <v>-8.1664399999999997</v>
      </c>
      <c r="K396">
        <f t="shared" si="93"/>
        <v>-9275.7886804195823</v>
      </c>
      <c r="L396">
        <f t="shared" si="94"/>
        <v>-8738.1637115789454</v>
      </c>
      <c r="M396" s="57">
        <f t="shared" si="95"/>
        <v>-12823.611205633802</v>
      </c>
      <c r="N396" s="51">
        <v>-10.0616</v>
      </c>
      <c r="O396" s="51">
        <v>-8.1127800000000008</v>
      </c>
      <c r="P396" s="51">
        <v>-8.8450299999999995</v>
      </c>
      <c r="Q396">
        <f t="shared" si="96"/>
        <v>-10323.016417177882</v>
      </c>
      <c r="R396">
        <f t="shared" si="97"/>
        <v>-10201.058370676688</v>
      </c>
      <c r="S396">
        <f t="shared" si="98"/>
        <v>-9303.135799056603</v>
      </c>
      <c r="T396" s="56">
        <v>-9.0427800000000005</v>
      </c>
      <c r="U396" s="51">
        <v>-9.0413800000000002</v>
      </c>
      <c r="V396" s="51">
        <v>-8.8369700000000009</v>
      </c>
      <c r="W396">
        <f t="shared" si="99"/>
        <v>-10465.531579930799</v>
      </c>
      <c r="X396">
        <f t="shared" si="100"/>
        <v>-10285.953634693875</v>
      </c>
      <c r="Y396" s="57">
        <f t="shared" si="101"/>
        <v>-11324.526267816093</v>
      </c>
      <c r="Z396" s="56">
        <v>-9.9073399999999996</v>
      </c>
      <c r="AA396" s="51">
        <v>-9.0920199999999998</v>
      </c>
      <c r="AB396" s="51">
        <v>-9.4042999999999992</v>
      </c>
      <c r="AC396">
        <f t="shared" si="102"/>
        <v>-10323.077912149531</v>
      </c>
      <c r="AD396">
        <f t="shared" si="103"/>
        <v>-10822.092275444835</v>
      </c>
      <c r="AE396" s="57">
        <f t="shared" si="104"/>
        <v>-11396.580510869564</v>
      </c>
    </row>
    <row r="397" spans="1:31" x14ac:dyDescent="0.2">
      <c r="A397" s="50">
        <v>220.8</v>
      </c>
      <c r="B397" s="56">
        <v>-9.3558500000000002</v>
      </c>
      <c r="C397" s="51">
        <v>-8.1405600000000007</v>
      </c>
      <c r="D397" s="51">
        <v>-8.6034600000000001</v>
      </c>
      <c r="E397">
        <f t="shared" si="90"/>
        <v>-10865.455380208334</v>
      </c>
      <c r="F397">
        <f t="shared" si="91"/>
        <v>-9973.5278505494516</v>
      </c>
      <c r="G397" s="57">
        <f t="shared" si="92"/>
        <v>-10697.395041635684</v>
      </c>
      <c r="H397" s="56">
        <v>-7.9564599999999999</v>
      </c>
      <c r="I397" s="51">
        <v>-7.4674300000000002</v>
      </c>
      <c r="J397" s="51">
        <v>-8.1666799999999995</v>
      </c>
      <c r="K397">
        <f t="shared" si="93"/>
        <v>-9304.8852314685319</v>
      </c>
      <c r="L397">
        <f t="shared" si="94"/>
        <v>-8763.618638947366</v>
      </c>
      <c r="M397" s="57">
        <f t="shared" si="95"/>
        <v>-12823.988073239438</v>
      </c>
      <c r="N397" s="51">
        <v>-10.063800000000001</v>
      </c>
      <c r="O397" s="51">
        <v>-8.1277200000000001</v>
      </c>
      <c r="P397" s="51">
        <v>-8.8844200000000004</v>
      </c>
      <c r="Q397">
        <f t="shared" si="96"/>
        <v>-10325.273576687085</v>
      </c>
      <c r="R397">
        <f t="shared" si="97"/>
        <v>-10219.844016541349</v>
      </c>
      <c r="S397">
        <f t="shared" si="98"/>
        <v>-9344.5659037735859</v>
      </c>
      <c r="T397" s="56">
        <v>-9.0598600000000005</v>
      </c>
      <c r="U397" s="51">
        <v>-9.0460700000000003</v>
      </c>
      <c r="V397" s="51">
        <v>-8.8521999999999998</v>
      </c>
      <c r="W397">
        <f t="shared" si="99"/>
        <v>-10485.298872664363</v>
      </c>
      <c r="X397">
        <f t="shared" si="100"/>
        <v>-10291.289227551018</v>
      </c>
      <c r="Y397" s="57">
        <f t="shared" si="101"/>
        <v>-11344.043425287357</v>
      </c>
      <c r="Z397" s="56">
        <v>-9.9288399999999992</v>
      </c>
      <c r="AA397" s="51">
        <v>-9.0720399999999994</v>
      </c>
      <c r="AB397" s="51">
        <v>-9.4086099999999995</v>
      </c>
      <c r="AC397">
        <f t="shared" si="102"/>
        <v>-10345.480108411211</v>
      </c>
      <c r="AD397">
        <f t="shared" si="103"/>
        <v>-10798.310387188607</v>
      </c>
      <c r="AE397" s="57">
        <f t="shared" si="104"/>
        <v>-11401.803574999998</v>
      </c>
    </row>
    <row r="398" spans="1:31" x14ac:dyDescent="0.2">
      <c r="A398" s="50">
        <v>220.7</v>
      </c>
      <c r="B398" s="56">
        <v>-9.3702100000000002</v>
      </c>
      <c r="C398" s="51">
        <v>-8.16831</v>
      </c>
      <c r="D398" s="51">
        <v>-8.5888600000000004</v>
      </c>
      <c r="E398">
        <f t="shared" si="90"/>
        <v>-10882.132426041666</v>
      </c>
      <c r="F398">
        <f t="shared" si="91"/>
        <v>-10007.526174725273</v>
      </c>
      <c r="G398" s="57">
        <f t="shared" si="92"/>
        <v>-10679.24165130111</v>
      </c>
      <c r="H398" s="56">
        <v>-7.9831200000000004</v>
      </c>
      <c r="I398" s="51">
        <v>-7.47485</v>
      </c>
      <c r="J398" s="51">
        <v>-8.1628600000000002</v>
      </c>
      <c r="K398">
        <f t="shared" si="93"/>
        <v>-9336.0634489510503</v>
      </c>
      <c r="L398">
        <f t="shared" si="94"/>
        <v>-8772.32659473684</v>
      </c>
      <c r="M398" s="57">
        <f t="shared" si="95"/>
        <v>-12817.989597183099</v>
      </c>
      <c r="N398" s="51">
        <v>-10.0486</v>
      </c>
      <c r="O398" s="51">
        <v>-8.1435999999999993</v>
      </c>
      <c r="P398" s="51">
        <v>-8.9209300000000002</v>
      </c>
      <c r="Q398">
        <f t="shared" si="96"/>
        <v>-10309.678656441687</v>
      </c>
      <c r="R398">
        <f t="shared" si="97"/>
        <v>-10239.811624060147</v>
      </c>
      <c r="S398">
        <f t="shared" si="98"/>
        <v>-9382.9668462264144</v>
      </c>
      <c r="T398" s="56">
        <v>-9.0712700000000002</v>
      </c>
      <c r="U398" s="51">
        <v>-9.0601599999999998</v>
      </c>
      <c r="V398" s="51">
        <v>-8.8585999999999991</v>
      </c>
      <c r="W398">
        <f t="shared" si="99"/>
        <v>-10498.504072318343</v>
      </c>
      <c r="X398">
        <f t="shared" si="100"/>
        <v>-10307.31875918367</v>
      </c>
      <c r="Y398" s="57">
        <f t="shared" si="101"/>
        <v>-11352.244988505747</v>
      </c>
      <c r="Z398" s="56">
        <v>-9.9466099999999997</v>
      </c>
      <c r="AA398" s="51">
        <v>-9.0628299999999999</v>
      </c>
      <c r="AB398" s="51">
        <v>-9.41479</v>
      </c>
      <c r="AC398">
        <f t="shared" si="102"/>
        <v>-10363.995784112147</v>
      </c>
      <c r="AD398">
        <f t="shared" si="103"/>
        <v>-10787.34786512455</v>
      </c>
      <c r="AE398" s="57">
        <f t="shared" si="104"/>
        <v>-11409.292794565215</v>
      </c>
    </row>
    <row r="399" spans="1:31" x14ac:dyDescent="0.2">
      <c r="A399" s="50">
        <v>220.6</v>
      </c>
      <c r="B399" s="56">
        <v>-9.3834700000000009</v>
      </c>
      <c r="C399" s="51">
        <v>-8.1912000000000003</v>
      </c>
      <c r="D399" s="51">
        <v>-8.5724099999999996</v>
      </c>
      <c r="E399">
        <f t="shared" si="90"/>
        <v>-10897.531982291668</v>
      </c>
      <c r="F399">
        <f t="shared" si="91"/>
        <v>-10035.570197802199</v>
      </c>
      <c r="G399" s="57">
        <f t="shared" si="92"/>
        <v>-10658.788002602225</v>
      </c>
      <c r="H399" s="56">
        <v>-8.0113400000000006</v>
      </c>
      <c r="I399" s="51">
        <v>-7.4784899999999999</v>
      </c>
      <c r="J399" s="51">
        <v>-8.1632099999999994</v>
      </c>
      <c r="K399">
        <f t="shared" si="93"/>
        <v>-9369.0660482517505</v>
      </c>
      <c r="L399">
        <f t="shared" si="94"/>
        <v>-8776.5984221052604</v>
      </c>
      <c r="M399" s="57">
        <f t="shared" si="95"/>
        <v>-12818.539195774647</v>
      </c>
      <c r="N399" s="51">
        <v>-10.035</v>
      </c>
      <c r="O399" s="51">
        <v>-8.1673799999999996</v>
      </c>
      <c r="P399" s="51">
        <v>-8.9631399999999992</v>
      </c>
      <c r="Q399">
        <f t="shared" si="96"/>
        <v>-10295.725306748434</v>
      </c>
      <c r="R399">
        <f t="shared" si="97"/>
        <v>-10269.71273909774</v>
      </c>
      <c r="S399">
        <f t="shared" si="98"/>
        <v>-9427.3630056603761</v>
      </c>
      <c r="T399" s="56">
        <v>-9.0860699999999994</v>
      </c>
      <c r="U399" s="51">
        <v>-9.0735299999999999</v>
      </c>
      <c r="V399" s="51">
        <v>-8.8567900000000002</v>
      </c>
      <c r="W399">
        <f t="shared" si="99"/>
        <v>-10515.632639792389</v>
      </c>
      <c r="X399">
        <f t="shared" si="100"/>
        <v>-10322.529180612242</v>
      </c>
      <c r="Y399" s="57">
        <f t="shared" si="101"/>
        <v>-11349.925483908048</v>
      </c>
      <c r="Z399" s="56">
        <v>-9.9706899999999994</v>
      </c>
      <c r="AA399" s="51">
        <v>-9.0490899999999996</v>
      </c>
      <c r="AB399" s="51">
        <v>-9.4214400000000005</v>
      </c>
      <c r="AC399">
        <f t="shared" si="102"/>
        <v>-10389.086243925231</v>
      </c>
      <c r="AD399">
        <f t="shared" si="103"/>
        <v>-10770.993353380778</v>
      </c>
      <c r="AE399" s="57">
        <f t="shared" si="104"/>
        <v>-11417.351582608695</v>
      </c>
    </row>
    <row r="400" spans="1:31" x14ac:dyDescent="0.2">
      <c r="A400" s="50">
        <v>220.5</v>
      </c>
      <c r="B400" s="56">
        <v>-9.3987200000000009</v>
      </c>
      <c r="C400" s="51">
        <v>-8.2080900000000003</v>
      </c>
      <c r="D400" s="51">
        <v>-8.5554900000000007</v>
      </c>
      <c r="E400">
        <f t="shared" si="90"/>
        <v>-10915.242633333333</v>
      </c>
      <c r="F400">
        <f t="shared" si="91"/>
        <v>-10056.263231868132</v>
      </c>
      <c r="G400" s="57">
        <f t="shared" si="92"/>
        <v>-10637.749963940516</v>
      </c>
      <c r="H400" s="56">
        <v>-8.0427300000000006</v>
      </c>
      <c r="I400" s="51">
        <v>-7.5036300000000002</v>
      </c>
      <c r="J400" s="51">
        <v>-8.17502</v>
      </c>
      <c r="K400">
        <f t="shared" si="93"/>
        <v>-9405.7758849650381</v>
      </c>
      <c r="L400">
        <f t="shared" si="94"/>
        <v>-8806.1021968421028</v>
      </c>
      <c r="M400" s="57">
        <f t="shared" si="95"/>
        <v>-12837.084222535212</v>
      </c>
      <c r="N400" s="51">
        <v>-10.0182</v>
      </c>
      <c r="O400" s="51">
        <v>-8.1774699999999996</v>
      </c>
      <c r="P400" s="51">
        <v>-9.0011399999999995</v>
      </c>
      <c r="Q400">
        <f t="shared" si="96"/>
        <v>-10278.48881595089</v>
      </c>
      <c r="R400">
        <f t="shared" si="97"/>
        <v>-10282.399965789469</v>
      </c>
      <c r="S400">
        <f t="shared" si="98"/>
        <v>-9467.3311188679236</v>
      </c>
      <c r="T400" s="56">
        <v>-9.1003399999999992</v>
      </c>
      <c r="U400" s="51">
        <v>-9.0898000000000003</v>
      </c>
      <c r="V400" s="51">
        <v>-8.8531200000000005</v>
      </c>
      <c r="W400">
        <f t="shared" si="99"/>
        <v>-10532.147819377165</v>
      </c>
      <c r="X400">
        <f t="shared" si="100"/>
        <v>-10341.038795918364</v>
      </c>
      <c r="Y400" s="57">
        <f t="shared" si="101"/>
        <v>-11345.222400000001</v>
      </c>
      <c r="Z400" s="56">
        <v>-9.9894999999999996</v>
      </c>
      <c r="AA400" s="51">
        <v>-9.0350300000000008</v>
      </c>
      <c r="AB400" s="51">
        <v>-9.42577</v>
      </c>
      <c r="AC400">
        <f t="shared" si="102"/>
        <v>-10408.685560747663</v>
      </c>
      <c r="AD400">
        <f t="shared" si="103"/>
        <v>-10754.257950533804</v>
      </c>
      <c r="AE400" s="57">
        <f t="shared" si="104"/>
        <v>-11422.598883695653</v>
      </c>
    </row>
    <row r="401" spans="1:31" x14ac:dyDescent="0.2">
      <c r="A401" s="50">
        <v>220.4</v>
      </c>
      <c r="B401" s="56">
        <v>-9.4169300000000007</v>
      </c>
      <c r="C401" s="51">
        <v>-8.2160100000000007</v>
      </c>
      <c r="D401" s="51">
        <v>-8.5453799999999998</v>
      </c>
      <c r="E401">
        <f t="shared" si="90"/>
        <v>-10936.390892708334</v>
      </c>
      <c r="F401">
        <f t="shared" si="91"/>
        <v>-10065.966537362638</v>
      </c>
      <c r="G401" s="57">
        <f t="shared" si="92"/>
        <v>-10625.179362825274</v>
      </c>
      <c r="H401" s="56">
        <v>-8.06663</v>
      </c>
      <c r="I401" s="51">
        <v>-7.5284700000000004</v>
      </c>
      <c r="J401" s="51">
        <v>-8.1911000000000005</v>
      </c>
      <c r="K401">
        <f t="shared" si="93"/>
        <v>-9433.7263500000026</v>
      </c>
      <c r="L401">
        <f t="shared" si="94"/>
        <v>-8835.2538978947359</v>
      </c>
      <c r="M401" s="57">
        <f t="shared" si="95"/>
        <v>-12862.334352112677</v>
      </c>
      <c r="N401" s="51">
        <v>-10.0006</v>
      </c>
      <c r="O401" s="51">
        <v>-8.1872900000000008</v>
      </c>
      <c r="P401" s="51">
        <v>-9.0424799999999994</v>
      </c>
      <c r="Q401">
        <f t="shared" si="96"/>
        <v>-10260.431539877269</v>
      </c>
      <c r="R401">
        <f t="shared" si="97"/>
        <v>-10294.74769285714</v>
      </c>
      <c r="S401">
        <f t="shared" si="98"/>
        <v>-9510.8122188679245</v>
      </c>
      <c r="T401" s="56">
        <v>-9.10839</v>
      </c>
      <c r="U401" s="51">
        <v>-9.1088400000000007</v>
      </c>
      <c r="V401" s="51">
        <v>-8.8557600000000001</v>
      </c>
      <c r="W401">
        <f t="shared" si="99"/>
        <v>-10541.464371280281</v>
      </c>
      <c r="X401">
        <f t="shared" si="100"/>
        <v>-10362.69971020408</v>
      </c>
      <c r="Y401" s="57">
        <f t="shared" si="101"/>
        <v>-11348.605544827586</v>
      </c>
      <c r="Z401" s="56">
        <v>-10.012600000000001</v>
      </c>
      <c r="AA401" s="51">
        <v>-9.0258099999999999</v>
      </c>
      <c r="AB401" s="51">
        <v>-9.4296299999999995</v>
      </c>
      <c r="AC401">
        <f t="shared" si="102"/>
        <v>-10432.754897196261</v>
      </c>
      <c r="AD401">
        <f t="shared" si="103"/>
        <v>-10743.28352562277</v>
      </c>
      <c r="AE401" s="57">
        <f t="shared" si="104"/>
        <v>-11427.276616304347</v>
      </c>
    </row>
    <row r="402" spans="1:31" x14ac:dyDescent="0.2">
      <c r="A402" s="50">
        <v>220.3</v>
      </c>
      <c r="B402" s="56">
        <v>-9.4309499999999993</v>
      </c>
      <c r="C402" s="51">
        <v>-8.2158200000000008</v>
      </c>
      <c r="D402" s="51">
        <v>-8.5358499999999999</v>
      </c>
      <c r="E402">
        <f t="shared" si="90"/>
        <v>-10952.673078124997</v>
      </c>
      <c r="F402">
        <f t="shared" si="91"/>
        <v>-10065.733756043957</v>
      </c>
      <c r="G402" s="57">
        <f t="shared" si="92"/>
        <v>-10613.329923791816</v>
      </c>
      <c r="H402" s="56">
        <v>-8.0910700000000002</v>
      </c>
      <c r="I402" s="51">
        <v>-7.5539699999999996</v>
      </c>
      <c r="J402" s="51">
        <v>-8.2060499999999994</v>
      </c>
      <c r="K402">
        <f t="shared" si="93"/>
        <v>-9462.3083318181834</v>
      </c>
      <c r="L402">
        <f t="shared" si="94"/>
        <v>-8865.180161052629</v>
      </c>
      <c r="M402" s="57">
        <f t="shared" si="95"/>
        <v>-12885.810063380282</v>
      </c>
      <c r="N402" s="51">
        <v>-9.9941999999999993</v>
      </c>
      <c r="O402" s="51">
        <v>-8.1921700000000008</v>
      </c>
      <c r="P402" s="51">
        <v>-9.0828399999999991</v>
      </c>
      <c r="Q402">
        <f t="shared" si="96"/>
        <v>-10253.86525766868</v>
      </c>
      <c r="R402">
        <f t="shared" si="97"/>
        <v>-10300.883834210523</v>
      </c>
      <c r="S402">
        <f t="shared" si="98"/>
        <v>-9553.2625622641499</v>
      </c>
      <c r="T402" s="56">
        <v>-9.1231399999999994</v>
      </c>
      <c r="U402" s="51">
        <v>-9.1360600000000005</v>
      </c>
      <c r="V402" s="51">
        <v>-8.8547200000000004</v>
      </c>
      <c r="W402">
        <f t="shared" si="99"/>
        <v>-10558.535071972321</v>
      </c>
      <c r="X402">
        <f t="shared" si="100"/>
        <v>-10393.66662653061</v>
      </c>
      <c r="Y402" s="57">
        <f t="shared" si="101"/>
        <v>-11347.272790804598</v>
      </c>
      <c r="Z402" s="56">
        <v>-10.0428</v>
      </c>
      <c r="AA402" s="51">
        <v>-9.01356</v>
      </c>
      <c r="AB402" s="51">
        <v>-9.4352</v>
      </c>
      <c r="AC402">
        <f t="shared" si="102"/>
        <v>-10464.222168224298</v>
      </c>
      <c r="AD402">
        <f t="shared" si="103"/>
        <v>-10728.702538078287</v>
      </c>
      <c r="AE402" s="57">
        <f t="shared" si="104"/>
        <v>-11434.026608695651</v>
      </c>
    </row>
    <row r="403" spans="1:31" x14ac:dyDescent="0.2">
      <c r="A403" s="50">
        <v>220.2</v>
      </c>
      <c r="B403" s="56">
        <v>-9.43919</v>
      </c>
      <c r="C403" s="51">
        <v>-8.2087699999999995</v>
      </c>
      <c r="D403" s="51">
        <v>-8.5225500000000007</v>
      </c>
      <c r="E403">
        <f t="shared" si="90"/>
        <v>-10962.242636458332</v>
      </c>
      <c r="F403">
        <f t="shared" si="91"/>
        <v>-10057.096343956044</v>
      </c>
      <c r="G403" s="57">
        <f t="shared" si="92"/>
        <v>-10596.792931226762</v>
      </c>
      <c r="H403" s="56">
        <v>-8.1157800000000009</v>
      </c>
      <c r="I403" s="51">
        <v>-7.5856500000000002</v>
      </c>
      <c r="J403" s="51">
        <v>-8.2172300000000007</v>
      </c>
      <c r="K403">
        <f t="shared" si="93"/>
        <v>-9491.2060720279751</v>
      </c>
      <c r="L403">
        <f t="shared" si="94"/>
        <v>-8902.3591421052624</v>
      </c>
      <c r="M403" s="57">
        <f t="shared" si="95"/>
        <v>-12903.365812676058</v>
      </c>
      <c r="N403" s="51">
        <v>-9.9961800000000007</v>
      </c>
      <c r="O403" s="51">
        <v>-8.2015799999999999</v>
      </c>
      <c r="P403" s="51">
        <v>-9.1229200000000006</v>
      </c>
      <c r="Q403">
        <f t="shared" si="96"/>
        <v>-10255.896701226964</v>
      </c>
      <c r="R403">
        <f t="shared" si="97"/>
        <v>-10312.716024812025</v>
      </c>
      <c r="S403">
        <f t="shared" si="98"/>
        <v>-9595.4184037735849</v>
      </c>
      <c r="T403" s="56">
        <v>-9.1314399999999996</v>
      </c>
      <c r="U403" s="51">
        <v>-9.1623000000000001</v>
      </c>
      <c r="V403" s="51">
        <v>-8.8618400000000008</v>
      </c>
      <c r="W403">
        <f t="shared" si="99"/>
        <v>-10568.14095778547</v>
      </c>
      <c r="X403">
        <f t="shared" si="100"/>
        <v>-10423.518642857141</v>
      </c>
      <c r="Y403" s="57">
        <f t="shared" si="101"/>
        <v>-11356.397029885058</v>
      </c>
      <c r="Z403" s="56">
        <v>-10.074199999999999</v>
      </c>
      <c r="AA403" s="51">
        <v>-8.9986599999999992</v>
      </c>
      <c r="AB403" s="51">
        <v>-9.4418199999999999</v>
      </c>
      <c r="AC403">
        <f t="shared" si="102"/>
        <v>-10496.939794392521</v>
      </c>
      <c r="AD403">
        <f t="shared" si="103"/>
        <v>-10710.967296085404</v>
      </c>
      <c r="AE403" s="57">
        <f t="shared" si="104"/>
        <v>-11442.049041304348</v>
      </c>
    </row>
    <row r="404" spans="1:31" x14ac:dyDescent="0.2">
      <c r="A404" s="50">
        <v>220.1</v>
      </c>
      <c r="B404" s="56">
        <v>-9.4404299999999992</v>
      </c>
      <c r="C404" s="51">
        <v>-8.2011900000000004</v>
      </c>
      <c r="D404" s="51">
        <v>-8.5139999999999993</v>
      </c>
      <c r="E404">
        <f t="shared" si="90"/>
        <v>-10963.682715624998</v>
      </c>
      <c r="F404">
        <f t="shared" si="91"/>
        <v>-10047.809594505496</v>
      </c>
      <c r="G404" s="57">
        <f t="shared" si="92"/>
        <v>-10586.162007434939</v>
      </c>
      <c r="H404" s="56">
        <v>-8.1421299999999999</v>
      </c>
      <c r="I404" s="51">
        <v>-7.6103899999999998</v>
      </c>
      <c r="J404" s="51">
        <v>-8.2311200000000007</v>
      </c>
      <c r="K404">
        <f t="shared" si="93"/>
        <v>-9522.021752097904</v>
      </c>
      <c r="L404">
        <f t="shared" si="94"/>
        <v>-8931.3934852631555</v>
      </c>
      <c r="M404" s="57">
        <f t="shared" si="95"/>
        <v>-12925.177025352114</v>
      </c>
      <c r="N404" s="51">
        <v>-10.0024</v>
      </c>
      <c r="O404" s="51">
        <v>-8.2126199999999994</v>
      </c>
      <c r="P404" s="51">
        <v>-9.1485199999999995</v>
      </c>
      <c r="Q404">
        <f t="shared" si="96"/>
        <v>-10262.278306748434</v>
      </c>
      <c r="R404">
        <f t="shared" si="97"/>
        <v>-10326.597787218039</v>
      </c>
      <c r="S404">
        <f t="shared" si="98"/>
        <v>-9622.3442905660377</v>
      </c>
      <c r="T404" s="56">
        <v>-9.1478699999999993</v>
      </c>
      <c r="U404" s="51">
        <v>-9.1812699999999996</v>
      </c>
      <c r="V404" s="51">
        <v>-8.8667499999999997</v>
      </c>
      <c r="W404">
        <f t="shared" si="99"/>
        <v>-10587.155982352944</v>
      </c>
      <c r="X404">
        <f t="shared" si="100"/>
        <v>-10445.099921428568</v>
      </c>
      <c r="Y404" s="57">
        <f t="shared" si="101"/>
        <v>-11362.689166666667</v>
      </c>
      <c r="Z404" s="56">
        <v>-10.11</v>
      </c>
      <c r="AA404" s="51">
        <v>-8.9780300000000004</v>
      </c>
      <c r="AB404" s="51">
        <v>-9.4470500000000008</v>
      </c>
      <c r="AC404">
        <f t="shared" si="102"/>
        <v>-10534.242056074763</v>
      </c>
      <c r="AD404">
        <f t="shared" si="103"/>
        <v>-10686.411722775796</v>
      </c>
      <c r="AE404" s="57">
        <f t="shared" si="104"/>
        <v>-11448.387005434783</v>
      </c>
    </row>
    <row r="405" spans="1:31" x14ac:dyDescent="0.2">
      <c r="A405" s="50">
        <v>220</v>
      </c>
      <c r="B405" s="56">
        <v>-9.4359800000000007</v>
      </c>
      <c r="C405" s="51">
        <v>-8.1955799999999996</v>
      </c>
      <c r="D405" s="51">
        <v>-8.5059100000000001</v>
      </c>
      <c r="E405">
        <f t="shared" si="90"/>
        <v>-10958.514689583333</v>
      </c>
      <c r="F405">
        <f t="shared" si="91"/>
        <v>-10040.936419780219</v>
      </c>
      <c r="G405" s="57">
        <f t="shared" si="92"/>
        <v>-10576.103039776948</v>
      </c>
      <c r="H405" s="56">
        <v>-8.1592000000000002</v>
      </c>
      <c r="I405" s="51">
        <v>-7.6377899999999999</v>
      </c>
      <c r="J405" s="51">
        <v>-8.2453599999999998</v>
      </c>
      <c r="K405">
        <f t="shared" si="93"/>
        <v>-9541.9846993007013</v>
      </c>
      <c r="L405">
        <f t="shared" si="94"/>
        <v>-8963.5495484210496</v>
      </c>
      <c r="M405" s="57">
        <f t="shared" si="95"/>
        <v>-12947.537836619718</v>
      </c>
      <c r="N405" s="51">
        <v>-10.0258</v>
      </c>
      <c r="O405" s="51">
        <v>-8.2172300000000007</v>
      </c>
      <c r="P405" s="51">
        <v>-9.1762499999999996</v>
      </c>
      <c r="Q405">
        <f t="shared" si="96"/>
        <v>-10286.28627607359</v>
      </c>
      <c r="R405">
        <f t="shared" si="97"/>
        <v>-10332.394428947366</v>
      </c>
      <c r="S405">
        <f t="shared" si="98"/>
        <v>-9651.5104952830188</v>
      </c>
      <c r="T405" s="56">
        <v>-9.1630900000000004</v>
      </c>
      <c r="U405" s="51">
        <v>-9.2131600000000002</v>
      </c>
      <c r="V405" s="51">
        <v>-8.8720599999999994</v>
      </c>
      <c r="W405">
        <f t="shared" si="99"/>
        <v>-10604.770630795851</v>
      </c>
      <c r="X405">
        <f t="shared" si="100"/>
        <v>-10481.379677551018</v>
      </c>
      <c r="Y405" s="57">
        <f t="shared" si="101"/>
        <v>-11369.493901149424</v>
      </c>
      <c r="Z405" s="56">
        <v>-10.1463</v>
      </c>
      <c r="AA405" s="51">
        <v>-8.9631100000000004</v>
      </c>
      <c r="AB405" s="51">
        <v>-9.4463600000000003</v>
      </c>
      <c r="AC405">
        <f t="shared" si="102"/>
        <v>-10572.065299065418</v>
      </c>
      <c r="AD405">
        <f t="shared" si="103"/>
        <v>-10668.652675088962</v>
      </c>
      <c r="AE405" s="57">
        <f t="shared" si="104"/>
        <v>-11447.550830434782</v>
      </c>
    </row>
    <row r="406" spans="1:31" x14ac:dyDescent="0.2">
      <c r="A406" s="50">
        <v>219.9</v>
      </c>
      <c r="B406" s="56">
        <v>-9.4287700000000001</v>
      </c>
      <c r="C406" s="51">
        <v>-8.2043499999999998</v>
      </c>
      <c r="D406" s="51">
        <v>-8.4967000000000006</v>
      </c>
      <c r="E406">
        <f t="shared" si="90"/>
        <v>-10950.141326041667</v>
      </c>
      <c r="F406">
        <f t="shared" si="91"/>
        <v>-10051.681115384616</v>
      </c>
      <c r="G406" s="57">
        <f t="shared" si="92"/>
        <v>-10564.651483271373</v>
      </c>
      <c r="H406" s="56">
        <v>-8.16587</v>
      </c>
      <c r="I406" s="51">
        <v>-7.6515199999999997</v>
      </c>
      <c r="J406" s="51">
        <v>-8.2657600000000002</v>
      </c>
      <c r="K406">
        <f t="shared" si="93"/>
        <v>-9549.7851010489521</v>
      </c>
      <c r="L406">
        <f t="shared" si="94"/>
        <v>-8979.6627873684192</v>
      </c>
      <c r="M406" s="57">
        <f t="shared" si="95"/>
        <v>-12979.571583098592</v>
      </c>
      <c r="N406" s="51">
        <v>-10.037800000000001</v>
      </c>
      <c r="O406" s="51">
        <v>-8.2188099999999995</v>
      </c>
      <c r="P406" s="51">
        <v>-9.19834</v>
      </c>
      <c r="Q406">
        <f t="shared" si="96"/>
        <v>-10298.598055214694</v>
      </c>
      <c r="R406">
        <f t="shared" si="97"/>
        <v>-10334.381130451122</v>
      </c>
      <c r="S406">
        <f t="shared" si="98"/>
        <v>-9674.744590566037</v>
      </c>
      <c r="T406" s="56">
        <v>-9.1687499999999993</v>
      </c>
      <c r="U406" s="51">
        <v>-9.2515699999999992</v>
      </c>
      <c r="V406" s="51">
        <v>-8.8710599999999999</v>
      </c>
      <c r="W406">
        <f t="shared" si="99"/>
        <v>-10611.321150519034</v>
      </c>
      <c r="X406">
        <f t="shared" si="100"/>
        <v>-10525.07693163265</v>
      </c>
      <c r="Y406" s="57">
        <f t="shared" si="101"/>
        <v>-11368.212406896551</v>
      </c>
      <c r="Z406" s="56">
        <v>-10.1782</v>
      </c>
      <c r="AA406" s="51">
        <v>-8.9512400000000003</v>
      </c>
      <c r="AB406" s="51">
        <v>-9.4486600000000003</v>
      </c>
      <c r="AC406">
        <f t="shared" si="102"/>
        <v>-10605.303906542054</v>
      </c>
      <c r="AD406">
        <f t="shared" si="103"/>
        <v>-10654.523995729533</v>
      </c>
      <c r="AE406" s="57">
        <f t="shared" si="104"/>
        <v>-11450.338080434783</v>
      </c>
    </row>
    <row r="407" spans="1:31" x14ac:dyDescent="0.2">
      <c r="A407" s="50">
        <v>219.8</v>
      </c>
      <c r="B407" s="56">
        <v>-9.4196100000000005</v>
      </c>
      <c r="C407" s="51">
        <v>-8.2174300000000002</v>
      </c>
      <c r="D407" s="51">
        <v>-8.4951500000000006</v>
      </c>
      <c r="E407">
        <f t="shared" si="90"/>
        <v>-10939.503321875</v>
      </c>
      <c r="F407">
        <f t="shared" si="91"/>
        <v>-10067.706271428571</v>
      </c>
      <c r="G407" s="57">
        <f t="shared" si="92"/>
        <v>-10562.724239776948</v>
      </c>
      <c r="H407" s="56">
        <v>-8.1655700000000007</v>
      </c>
      <c r="I407" s="51">
        <v>-7.6650600000000004</v>
      </c>
      <c r="J407" s="51">
        <v>-8.29223</v>
      </c>
      <c r="K407">
        <f t="shared" si="93"/>
        <v>-9549.4342583916114</v>
      </c>
      <c r="L407">
        <f t="shared" si="94"/>
        <v>-8995.5530463157884</v>
      </c>
      <c r="M407" s="57">
        <f t="shared" si="95"/>
        <v>-13021.136939436621</v>
      </c>
      <c r="N407" s="51">
        <v>-10.050700000000001</v>
      </c>
      <c r="O407" s="51">
        <v>-8.2177299999999995</v>
      </c>
      <c r="P407" s="51">
        <v>-9.2230600000000003</v>
      </c>
      <c r="Q407">
        <f t="shared" si="96"/>
        <v>-10311.83321779138</v>
      </c>
      <c r="R407">
        <f t="shared" si="97"/>
        <v>-10333.023131954882</v>
      </c>
      <c r="S407">
        <f t="shared" si="98"/>
        <v>-9700.7449000000015</v>
      </c>
      <c r="T407" s="56">
        <v>-9.1671300000000002</v>
      </c>
      <c r="U407" s="51">
        <v>-9.2850300000000008</v>
      </c>
      <c r="V407" s="51">
        <v>-8.8652800000000003</v>
      </c>
      <c r="W407">
        <f t="shared" si="99"/>
        <v>-10609.44626678201</v>
      </c>
      <c r="X407">
        <f t="shared" si="100"/>
        <v>-10563.142803061222</v>
      </c>
      <c r="Y407" s="57">
        <f t="shared" si="101"/>
        <v>-11360.805370114944</v>
      </c>
      <c r="Z407" s="56">
        <v>-10.208</v>
      </c>
      <c r="AA407" s="51">
        <v>-8.9481199999999994</v>
      </c>
      <c r="AB407" s="51">
        <v>-9.4460599999999992</v>
      </c>
      <c r="AC407">
        <f t="shared" si="102"/>
        <v>-10636.354392523363</v>
      </c>
      <c r="AD407">
        <f t="shared" si="103"/>
        <v>-10650.810307473304</v>
      </c>
      <c r="AE407" s="57">
        <f t="shared" si="104"/>
        <v>-11447.187276086956</v>
      </c>
    </row>
    <row r="408" spans="1:31" x14ac:dyDescent="0.2">
      <c r="A408" s="50">
        <v>219.7</v>
      </c>
      <c r="B408" s="56">
        <v>-9.4055</v>
      </c>
      <c r="C408" s="51">
        <v>-8.2239100000000001</v>
      </c>
      <c r="D408" s="51">
        <v>-8.4958500000000008</v>
      </c>
      <c r="E408">
        <f t="shared" si="90"/>
        <v>-10923.116614583332</v>
      </c>
      <c r="F408">
        <f t="shared" si="91"/>
        <v>-10075.645339560439</v>
      </c>
      <c r="G408" s="57">
        <f t="shared" si="92"/>
        <v>-10563.594607806688</v>
      </c>
      <c r="H408" s="56">
        <v>-8.1672600000000006</v>
      </c>
      <c r="I408" s="51">
        <v>-7.6870000000000003</v>
      </c>
      <c r="J408" s="51">
        <v>-8.3245799999999992</v>
      </c>
      <c r="K408">
        <f t="shared" si="93"/>
        <v>-9551.4106720279742</v>
      </c>
      <c r="L408">
        <f t="shared" si="94"/>
        <v>-9021.3013684210509</v>
      </c>
      <c r="M408" s="57">
        <f t="shared" si="95"/>
        <v>-13071.935552112674</v>
      </c>
      <c r="N408" s="51">
        <v>-10.0581</v>
      </c>
      <c r="O408" s="51">
        <v>-8.2189399999999999</v>
      </c>
      <c r="P408" s="51">
        <v>-9.2373600000000007</v>
      </c>
      <c r="Q408">
        <f t="shared" si="96"/>
        <v>-10319.425481595061</v>
      </c>
      <c r="R408">
        <f t="shared" si="97"/>
        <v>-10334.544593233079</v>
      </c>
      <c r="S408">
        <f t="shared" si="98"/>
        <v>-9715.7855320754716</v>
      </c>
      <c r="T408" s="56">
        <v>-9.1592099999999999</v>
      </c>
      <c r="U408" s="51">
        <v>-9.3160600000000002</v>
      </c>
      <c r="V408" s="51">
        <v>-8.8568099999999994</v>
      </c>
      <c r="W408">
        <f t="shared" si="99"/>
        <v>-10600.280168512114</v>
      </c>
      <c r="X408">
        <f t="shared" si="100"/>
        <v>-10598.444177551019</v>
      </c>
      <c r="Y408" s="57">
        <f t="shared" si="101"/>
        <v>-11349.951113793104</v>
      </c>
      <c r="Z408" s="56">
        <v>-10.241899999999999</v>
      </c>
      <c r="AA408" s="51">
        <v>-8.9470700000000001</v>
      </c>
      <c r="AB408" s="51">
        <v>-9.4375999999999998</v>
      </c>
      <c r="AC408">
        <f t="shared" si="102"/>
        <v>-10671.676925233642</v>
      </c>
      <c r="AD408">
        <f t="shared" si="103"/>
        <v>-10649.560508540921</v>
      </c>
      <c r="AE408" s="57">
        <f t="shared" si="104"/>
        <v>-11436.935043478261</v>
      </c>
    </row>
    <row r="409" spans="1:31" x14ac:dyDescent="0.2">
      <c r="A409" s="50">
        <v>219.6</v>
      </c>
      <c r="B409" s="56">
        <v>-9.3878000000000004</v>
      </c>
      <c r="C409" s="51">
        <v>-8.2379499999999997</v>
      </c>
      <c r="D409" s="51">
        <v>-8.49376</v>
      </c>
      <c r="E409">
        <f t="shared" si="90"/>
        <v>-10902.560645833333</v>
      </c>
      <c r="F409">
        <f t="shared" si="91"/>
        <v>-10092.846653846153</v>
      </c>
      <c r="G409" s="57">
        <f t="shared" si="92"/>
        <v>-10560.995937546464</v>
      </c>
      <c r="H409" s="56">
        <v>-8.1700499999999998</v>
      </c>
      <c r="I409" s="51">
        <v>-7.7123999999999997</v>
      </c>
      <c r="J409" s="51">
        <v>-8.35337</v>
      </c>
      <c r="K409">
        <f t="shared" si="93"/>
        <v>-9554.6735087412599</v>
      </c>
      <c r="L409">
        <f t="shared" si="94"/>
        <v>-9051.1102736842095</v>
      </c>
      <c r="M409" s="57">
        <f t="shared" si="95"/>
        <v>-13117.143961971831</v>
      </c>
      <c r="N409" s="51">
        <v>-10.074</v>
      </c>
      <c r="O409" s="51">
        <v>-8.2219999999999995</v>
      </c>
      <c r="P409" s="51">
        <v>-9.2471999999999994</v>
      </c>
      <c r="Q409">
        <f t="shared" si="96"/>
        <v>-10335.738588957023</v>
      </c>
      <c r="R409">
        <f t="shared" si="97"/>
        <v>-10338.392255639093</v>
      </c>
      <c r="S409">
        <f t="shared" si="98"/>
        <v>-9726.1351698113194</v>
      </c>
      <c r="T409" s="56">
        <v>-9.1486199999999993</v>
      </c>
      <c r="U409" s="51">
        <v>-9.3471499999999992</v>
      </c>
      <c r="V409" s="51">
        <v>-8.8663399999999992</v>
      </c>
      <c r="W409">
        <f t="shared" si="99"/>
        <v>-10588.023984083047</v>
      </c>
      <c r="X409">
        <f t="shared" si="100"/>
        <v>-10633.813811224485</v>
      </c>
      <c r="Y409" s="57">
        <f t="shared" si="101"/>
        <v>-11362.163754022988</v>
      </c>
      <c r="Z409" s="56">
        <v>-10.2738</v>
      </c>
      <c r="AA409" s="51">
        <v>-8.9500200000000003</v>
      </c>
      <c r="AB409" s="51">
        <v>-9.4337400000000002</v>
      </c>
      <c r="AC409">
        <f t="shared" si="102"/>
        <v>-10704.915532710278</v>
      </c>
      <c r="AD409">
        <f t="shared" si="103"/>
        <v>-10653.071848398573</v>
      </c>
      <c r="AE409" s="57">
        <f t="shared" si="104"/>
        <v>-11432.257310869565</v>
      </c>
    </row>
    <row r="410" spans="1:31" x14ac:dyDescent="0.2">
      <c r="A410" s="50">
        <v>219.5</v>
      </c>
      <c r="B410" s="56">
        <v>-9.3732900000000008</v>
      </c>
      <c r="C410" s="51">
        <v>-8.2471399999999999</v>
      </c>
      <c r="D410" s="51">
        <v>-8.5020299999999995</v>
      </c>
      <c r="E410">
        <f t="shared" si="90"/>
        <v>-10885.709396875001</v>
      </c>
      <c r="F410">
        <f t="shared" si="91"/>
        <v>-10104.105918681318</v>
      </c>
      <c r="G410" s="57">
        <f t="shared" si="92"/>
        <v>-10571.278714126389</v>
      </c>
      <c r="H410" s="56">
        <v>-8.1708099999999995</v>
      </c>
      <c r="I410" s="51">
        <v>-7.7440199999999999</v>
      </c>
      <c r="J410" s="51">
        <v>-8.3762799999999995</v>
      </c>
      <c r="K410">
        <f t="shared" si="93"/>
        <v>-9555.5623101398614</v>
      </c>
      <c r="L410">
        <f t="shared" si="94"/>
        <v>-9088.2188399999977</v>
      </c>
      <c r="M410" s="57">
        <f t="shared" si="95"/>
        <v>-13153.119115492957</v>
      </c>
      <c r="N410" s="51">
        <v>-10.0899</v>
      </c>
      <c r="O410" s="51">
        <v>-8.2202999999999999</v>
      </c>
      <c r="P410" s="51">
        <v>-9.2583900000000003</v>
      </c>
      <c r="Q410">
        <f t="shared" si="96"/>
        <v>-10352.051696318988</v>
      </c>
      <c r="R410">
        <f t="shared" si="97"/>
        <v>-10336.254665413529</v>
      </c>
      <c r="S410">
        <f t="shared" si="98"/>
        <v>-9737.9047273584911</v>
      </c>
      <c r="T410" s="56">
        <v>-9.1330500000000008</v>
      </c>
      <c r="U410" s="51">
        <v>-9.3892900000000008</v>
      </c>
      <c r="V410" s="51">
        <v>-8.8782300000000003</v>
      </c>
      <c r="W410">
        <f t="shared" si="99"/>
        <v>-10570.004268166094</v>
      </c>
      <c r="X410">
        <f t="shared" si="100"/>
        <v>-10681.75451122449</v>
      </c>
      <c r="Y410" s="57">
        <f t="shared" si="101"/>
        <v>-11377.400720689655</v>
      </c>
      <c r="Z410" s="56">
        <v>-10.293699999999999</v>
      </c>
      <c r="AA410" s="51">
        <v>-8.9374900000000004</v>
      </c>
      <c r="AB410" s="51">
        <v>-9.4237199999999994</v>
      </c>
      <c r="AC410">
        <f t="shared" si="102"/>
        <v>-10725.650588785045</v>
      </c>
      <c r="AD410">
        <f t="shared" si="103"/>
        <v>-10638.157581138787</v>
      </c>
      <c r="AE410" s="57">
        <f t="shared" si="104"/>
        <v>-11420.114595652172</v>
      </c>
    </row>
    <row r="411" spans="1:31" x14ac:dyDescent="0.2">
      <c r="A411" s="50">
        <v>219.4</v>
      </c>
      <c r="B411" s="56">
        <v>-9.3549900000000008</v>
      </c>
      <c r="C411" s="51">
        <v>-8.2628900000000005</v>
      </c>
      <c r="D411" s="51">
        <v>-8.5100899999999999</v>
      </c>
      <c r="E411">
        <f t="shared" si="90"/>
        <v>-10864.456615625</v>
      </c>
      <c r="F411">
        <f t="shared" si="91"/>
        <v>-10123.402264835166</v>
      </c>
      <c r="G411" s="57">
        <f t="shared" si="92"/>
        <v>-10581.300380297394</v>
      </c>
      <c r="H411" s="56">
        <v>-8.1755899999999997</v>
      </c>
      <c r="I411" s="51">
        <v>-7.7686099999999998</v>
      </c>
      <c r="J411" s="51">
        <v>-8.4061800000000009</v>
      </c>
      <c r="K411">
        <f t="shared" si="93"/>
        <v>-9561.1524031468543</v>
      </c>
      <c r="L411">
        <f t="shared" si="94"/>
        <v>-9117.0771463157871</v>
      </c>
      <c r="M411" s="57">
        <f t="shared" si="95"/>
        <v>-13200.070538028171</v>
      </c>
      <c r="N411" s="51">
        <v>-10.1126</v>
      </c>
      <c r="O411" s="51">
        <v>-8.22593</v>
      </c>
      <c r="P411" s="51">
        <v>-9.2735599999999998</v>
      </c>
      <c r="Q411">
        <f t="shared" si="96"/>
        <v>-10375.341478527576</v>
      </c>
      <c r="R411">
        <f t="shared" si="97"/>
        <v>-10343.333861278192</v>
      </c>
      <c r="S411">
        <f t="shared" si="98"/>
        <v>-9753.8604188679237</v>
      </c>
      <c r="T411" s="56">
        <v>-9.1228899999999999</v>
      </c>
      <c r="U411" s="51">
        <v>-9.4306900000000002</v>
      </c>
      <c r="V411" s="51">
        <v>-8.8874700000000004</v>
      </c>
      <c r="W411">
        <f t="shared" si="99"/>
        <v>-10558.245738062287</v>
      </c>
      <c r="X411">
        <f t="shared" si="100"/>
        <v>-10728.853347959182</v>
      </c>
      <c r="Y411" s="57">
        <f t="shared" si="101"/>
        <v>-11389.241727586208</v>
      </c>
      <c r="Z411" s="56">
        <v>-10.311299999999999</v>
      </c>
      <c r="AA411" s="51">
        <v>-8.9229800000000008</v>
      </c>
      <c r="AB411" s="51">
        <v>-9.4160900000000005</v>
      </c>
      <c r="AC411">
        <f t="shared" si="102"/>
        <v>-10743.989130841119</v>
      </c>
      <c r="AD411">
        <f t="shared" si="103"/>
        <v>-10620.886550177933</v>
      </c>
      <c r="AE411" s="57">
        <f t="shared" si="104"/>
        <v>-11410.868196739129</v>
      </c>
    </row>
    <row r="412" spans="1:31" x14ac:dyDescent="0.2">
      <c r="A412" s="50">
        <v>219.3</v>
      </c>
      <c r="B412" s="56">
        <v>-9.3345199999999995</v>
      </c>
      <c r="C412" s="51">
        <v>-8.2665400000000009</v>
      </c>
      <c r="D412" s="51">
        <v>-8.5169099999999993</v>
      </c>
      <c r="E412">
        <f t="shared" si="90"/>
        <v>-10840.683695833332</v>
      </c>
      <c r="F412">
        <f t="shared" si="91"/>
        <v>-10127.874116483517</v>
      </c>
      <c r="G412" s="57">
        <f t="shared" si="92"/>
        <v>-10589.780251672857</v>
      </c>
      <c r="H412" s="56">
        <v>-8.1730800000000006</v>
      </c>
      <c r="I412" s="51">
        <v>-7.7986199999999997</v>
      </c>
      <c r="J412" s="51">
        <v>-8.4323999999999995</v>
      </c>
      <c r="K412">
        <f t="shared" si="93"/>
        <v>-9558.2170195804229</v>
      </c>
      <c r="L412">
        <f t="shared" si="94"/>
        <v>-9152.2962505263131</v>
      </c>
      <c r="M412" s="57">
        <f t="shared" si="95"/>
        <v>-13241.243323943661</v>
      </c>
      <c r="N412" s="51">
        <v>-10.139799999999999</v>
      </c>
      <c r="O412" s="51">
        <v>-8.2416900000000002</v>
      </c>
      <c r="P412" s="51">
        <v>-9.2819599999999998</v>
      </c>
      <c r="Q412">
        <f t="shared" si="96"/>
        <v>-10403.248177914078</v>
      </c>
      <c r="R412">
        <f t="shared" si="97"/>
        <v>-10363.150580075184</v>
      </c>
      <c r="S412">
        <f t="shared" si="98"/>
        <v>-9762.6954754716971</v>
      </c>
      <c r="T412" s="56">
        <v>-9.1007899999999999</v>
      </c>
      <c r="U412" s="51">
        <v>-9.4644700000000004</v>
      </c>
      <c r="V412" s="51">
        <v>-8.9068000000000005</v>
      </c>
      <c r="W412">
        <f t="shared" si="99"/>
        <v>-10532.668620415228</v>
      </c>
      <c r="X412">
        <f t="shared" si="100"/>
        <v>-10767.283268367344</v>
      </c>
      <c r="Y412" s="57">
        <f t="shared" si="101"/>
        <v>-11414.013011494253</v>
      </c>
      <c r="Z412" s="56">
        <v>-10.335100000000001</v>
      </c>
      <c r="AA412" s="51">
        <v>-8.9115400000000005</v>
      </c>
      <c r="AB412" s="51">
        <v>-9.4139499999999998</v>
      </c>
      <c r="AC412">
        <f t="shared" si="102"/>
        <v>-10768.787841121495</v>
      </c>
      <c r="AD412">
        <f t="shared" si="103"/>
        <v>-10607.26969323843</v>
      </c>
      <c r="AE412" s="57">
        <f t="shared" si="104"/>
        <v>-11408.274842391304</v>
      </c>
    </row>
    <row r="413" spans="1:31" x14ac:dyDescent="0.2">
      <c r="A413" s="50">
        <v>219.2</v>
      </c>
      <c r="B413" s="56">
        <v>-9.3128200000000003</v>
      </c>
      <c r="C413" s="51">
        <v>-8.2625200000000003</v>
      </c>
      <c r="D413" s="51">
        <v>-8.5290499999999998</v>
      </c>
      <c r="E413">
        <f t="shared" si="90"/>
        <v>-10815.482310416666</v>
      </c>
      <c r="F413">
        <f t="shared" si="91"/>
        <v>-10122.948953846153</v>
      </c>
      <c r="G413" s="57">
        <f t="shared" si="92"/>
        <v>-10604.874920074344</v>
      </c>
      <c r="H413" s="56">
        <v>-8.1722900000000003</v>
      </c>
      <c r="I413" s="51">
        <v>-7.8252899999999999</v>
      </c>
      <c r="J413" s="51">
        <v>-8.4540100000000002</v>
      </c>
      <c r="K413">
        <f t="shared" si="93"/>
        <v>-9557.2931339160859</v>
      </c>
      <c r="L413">
        <f t="shared" si="94"/>
        <v>-9183.5956010526297</v>
      </c>
      <c r="M413" s="57">
        <f t="shared" si="95"/>
        <v>-13275.177111267607</v>
      </c>
      <c r="N413" s="51">
        <v>-10.174899999999999</v>
      </c>
      <c r="O413" s="51">
        <v>-8.24803</v>
      </c>
      <c r="P413" s="51">
        <v>-9.2877299999999998</v>
      </c>
      <c r="Q413">
        <f t="shared" si="96"/>
        <v>-10439.260131901807</v>
      </c>
      <c r="R413">
        <f t="shared" si="97"/>
        <v>-10371.122534210523</v>
      </c>
      <c r="S413">
        <f t="shared" si="98"/>
        <v>-9768.7643179245279</v>
      </c>
      <c r="T413" s="56">
        <v>-9.0793599999999994</v>
      </c>
      <c r="U413" s="51">
        <v>-9.5041600000000006</v>
      </c>
      <c r="V413" s="51">
        <v>-8.9254200000000008</v>
      </c>
      <c r="W413">
        <f t="shared" si="99"/>
        <v>-10507.866917647061</v>
      </c>
      <c r="X413">
        <f t="shared" si="100"/>
        <v>-10812.436718367346</v>
      </c>
      <c r="Y413" s="57">
        <f t="shared" si="101"/>
        <v>-11437.874434482759</v>
      </c>
      <c r="Z413" s="56">
        <v>-10.3675</v>
      </c>
      <c r="AA413" s="51">
        <v>-8.9024999999999999</v>
      </c>
      <c r="AB413" s="51">
        <v>-9.4058299999999999</v>
      </c>
      <c r="AC413">
        <f t="shared" si="102"/>
        <v>-10802.547429906539</v>
      </c>
      <c r="AD413">
        <f t="shared" si="103"/>
        <v>-10596.50951957295</v>
      </c>
      <c r="AE413" s="57">
        <f t="shared" si="104"/>
        <v>-11398.434638043476</v>
      </c>
    </row>
    <row r="414" spans="1:31" x14ac:dyDescent="0.2">
      <c r="A414" s="50">
        <v>219.1</v>
      </c>
      <c r="B414" s="56">
        <v>-9.2829800000000002</v>
      </c>
      <c r="C414" s="51">
        <v>-8.2530300000000008</v>
      </c>
      <c r="D414" s="51">
        <v>-8.5361100000000008</v>
      </c>
      <c r="E414">
        <f t="shared" si="90"/>
        <v>-10780.827502083333</v>
      </c>
      <c r="F414">
        <f t="shared" si="91"/>
        <v>-10111.32213956044</v>
      </c>
      <c r="G414" s="57">
        <f t="shared" si="92"/>
        <v>-10613.653203345722</v>
      </c>
      <c r="H414" s="56">
        <v>-8.1723499999999998</v>
      </c>
      <c r="I414" s="51">
        <v>-7.8448000000000002</v>
      </c>
      <c r="J414" s="51">
        <v>-8.4753799999999995</v>
      </c>
      <c r="K414">
        <f t="shared" si="93"/>
        <v>-9557.3633024475548</v>
      </c>
      <c r="L414">
        <f t="shared" si="94"/>
        <v>-9206.4921263157885</v>
      </c>
      <c r="M414" s="57">
        <f t="shared" si="95"/>
        <v>-13308.734030985916</v>
      </c>
      <c r="N414" s="51">
        <v>-10.209899999999999</v>
      </c>
      <c r="O414" s="51">
        <v>-8.2591900000000003</v>
      </c>
      <c r="P414" s="51">
        <v>-9.2935199999999991</v>
      </c>
      <c r="Q414">
        <f t="shared" si="96"/>
        <v>-10475.169487730029</v>
      </c>
      <c r="R414">
        <f t="shared" si="97"/>
        <v>-10385.155185338343</v>
      </c>
      <c r="S414">
        <f t="shared" si="98"/>
        <v>-9774.8541962264153</v>
      </c>
      <c r="T414" s="56">
        <v>-9.0679599999999994</v>
      </c>
      <c r="U414" s="51">
        <v>-9.5419400000000003</v>
      </c>
      <c r="V414" s="51">
        <v>-8.93642</v>
      </c>
      <c r="W414">
        <f t="shared" si="99"/>
        <v>-10494.673291349483</v>
      </c>
      <c r="X414">
        <f t="shared" si="100"/>
        <v>-10855.417251020406</v>
      </c>
      <c r="Y414" s="57">
        <f t="shared" si="101"/>
        <v>-11451.970871264368</v>
      </c>
      <c r="Z414" s="56">
        <v>-10.3908</v>
      </c>
      <c r="AA414" s="51">
        <v>-8.90639</v>
      </c>
      <c r="AB414" s="51">
        <v>-9.4047300000000007</v>
      </c>
      <c r="AC414">
        <f t="shared" si="102"/>
        <v>-10826.825158878502</v>
      </c>
      <c r="AD414">
        <f t="shared" si="103"/>
        <v>-10601.139727046258</v>
      </c>
      <c r="AE414" s="57">
        <f t="shared" si="104"/>
        <v>-11397.101605434782</v>
      </c>
    </row>
    <row r="415" spans="1:31" x14ac:dyDescent="0.2">
      <c r="A415" s="50">
        <v>219</v>
      </c>
      <c r="B415" s="56">
        <v>-9.2462900000000001</v>
      </c>
      <c r="C415" s="51">
        <v>-8.2388499999999993</v>
      </c>
      <c r="D415" s="51">
        <v>-8.5397099999999995</v>
      </c>
      <c r="E415">
        <f t="shared" si="90"/>
        <v>-10738.217417708333</v>
      </c>
      <c r="F415">
        <f t="shared" si="91"/>
        <v>-10093.949302197801</v>
      </c>
      <c r="G415" s="57">
        <f t="shared" si="92"/>
        <v>-10618.129381784382</v>
      </c>
      <c r="H415" s="56">
        <v>-8.1621500000000005</v>
      </c>
      <c r="I415" s="51">
        <v>-7.8675800000000002</v>
      </c>
      <c r="J415" s="51">
        <v>-8.5019500000000008</v>
      </c>
      <c r="K415">
        <f t="shared" si="93"/>
        <v>-9545.4346520979034</v>
      </c>
      <c r="L415">
        <f t="shared" si="94"/>
        <v>-9233.2262547368409</v>
      </c>
      <c r="M415" s="57">
        <f t="shared" si="95"/>
        <v>-13350.456415492959</v>
      </c>
      <c r="N415" s="51">
        <v>-10.2547</v>
      </c>
      <c r="O415" s="51">
        <v>-8.2766000000000002</v>
      </c>
      <c r="P415" s="51">
        <v>-9.3050499999999996</v>
      </c>
      <c r="Q415">
        <f t="shared" si="96"/>
        <v>-10521.13346319015</v>
      </c>
      <c r="R415">
        <f t="shared" si="97"/>
        <v>-10407.046624060145</v>
      </c>
      <c r="S415">
        <f t="shared" si="98"/>
        <v>-9786.9813632075475</v>
      </c>
      <c r="T415" s="56">
        <v>-9.0515100000000004</v>
      </c>
      <c r="U415" s="51">
        <v>-9.5644200000000001</v>
      </c>
      <c r="V415" s="51">
        <v>-8.94468</v>
      </c>
      <c r="W415">
        <f t="shared" si="99"/>
        <v>-10475.635120069208</v>
      </c>
      <c r="X415">
        <f t="shared" si="100"/>
        <v>-10880.991691836733</v>
      </c>
      <c r="Y415" s="57">
        <f t="shared" si="101"/>
        <v>-11462.556013793104</v>
      </c>
      <c r="Z415" s="56">
        <v>-10.4125</v>
      </c>
      <c r="AA415" s="51">
        <v>-8.9130599999999998</v>
      </c>
      <c r="AB415" s="51">
        <v>-9.3880499999999998</v>
      </c>
      <c r="AC415">
        <f t="shared" si="102"/>
        <v>-10849.435747663549</v>
      </c>
      <c r="AD415">
        <f t="shared" si="103"/>
        <v>-10609.078925978643</v>
      </c>
      <c r="AE415" s="57">
        <f t="shared" si="104"/>
        <v>-11376.887983695653</v>
      </c>
    </row>
    <row r="416" spans="1:31" x14ac:dyDescent="0.2">
      <c r="A416" s="50">
        <v>218.9</v>
      </c>
      <c r="B416" s="56">
        <v>-9.1981199999999994</v>
      </c>
      <c r="C416" s="51">
        <v>-8.22912</v>
      </c>
      <c r="D416" s="51">
        <v>-8.5487099999999998</v>
      </c>
      <c r="E416">
        <f t="shared" si="90"/>
        <v>-10682.274987499999</v>
      </c>
      <c r="F416">
        <f t="shared" si="91"/>
        <v>-10082.028448351648</v>
      </c>
      <c r="G416" s="57">
        <f t="shared" si="92"/>
        <v>-10629.319827881036</v>
      </c>
      <c r="H416" s="56">
        <v>-8.1526999999999994</v>
      </c>
      <c r="I416" s="51">
        <v>-7.8926600000000002</v>
      </c>
      <c r="J416" s="51">
        <v>-8.5228300000000008</v>
      </c>
      <c r="K416">
        <f t="shared" si="93"/>
        <v>-9534.3831083916102</v>
      </c>
      <c r="L416">
        <f t="shared" si="94"/>
        <v>-9262.65961473684</v>
      </c>
      <c r="M416" s="57">
        <f t="shared" si="95"/>
        <v>-13383.2438971831</v>
      </c>
      <c r="N416" s="51">
        <v>-10.3017</v>
      </c>
      <c r="O416" s="51">
        <v>-8.2938700000000001</v>
      </c>
      <c r="P416" s="51">
        <v>-9.3140499999999999</v>
      </c>
      <c r="Q416">
        <f t="shared" si="96"/>
        <v>-10569.354598159476</v>
      </c>
      <c r="R416">
        <f t="shared" si="97"/>
        <v>-10428.762025939845</v>
      </c>
      <c r="S416">
        <f t="shared" si="98"/>
        <v>-9796.4474952830187</v>
      </c>
      <c r="T416" s="56">
        <v>-9.0386100000000003</v>
      </c>
      <c r="U416" s="51">
        <v>-9.5876400000000004</v>
      </c>
      <c r="V416" s="51">
        <v>-8.9622700000000002</v>
      </c>
      <c r="W416">
        <f t="shared" si="99"/>
        <v>-10460.705490311422</v>
      </c>
      <c r="X416">
        <f t="shared" si="100"/>
        <v>-10907.407995918364</v>
      </c>
      <c r="Y416" s="57">
        <f t="shared" si="101"/>
        <v>-11485.09749770115</v>
      </c>
      <c r="Z416" s="56">
        <v>-10.431100000000001</v>
      </c>
      <c r="AA416" s="51">
        <v>-8.9299099999999996</v>
      </c>
      <c r="AB416" s="51">
        <v>-9.36754</v>
      </c>
      <c r="AC416">
        <f t="shared" si="102"/>
        <v>-10868.816252336448</v>
      </c>
      <c r="AD416">
        <f t="shared" si="103"/>
        <v>-10629.135223131667</v>
      </c>
      <c r="AE416" s="57">
        <f t="shared" si="104"/>
        <v>-11352.032984782607</v>
      </c>
    </row>
    <row r="417" spans="1:31" x14ac:dyDescent="0.2">
      <c r="A417" s="50">
        <v>218.8</v>
      </c>
      <c r="B417" s="56">
        <v>-9.1540499999999998</v>
      </c>
      <c r="C417" s="51">
        <v>-8.2329299999999996</v>
      </c>
      <c r="D417" s="51">
        <v>-8.5473400000000002</v>
      </c>
      <c r="E417">
        <f t="shared" si="90"/>
        <v>-10631.094109374999</v>
      </c>
      <c r="F417">
        <f t="shared" si="91"/>
        <v>-10086.696326373625</v>
      </c>
      <c r="G417" s="57">
        <f t="shared" si="92"/>
        <v>-10627.616393308546</v>
      </c>
      <c r="H417" s="56">
        <v>-8.1507100000000001</v>
      </c>
      <c r="I417" s="51">
        <v>-7.9185600000000003</v>
      </c>
      <c r="J417" s="51">
        <v>-8.5424000000000007</v>
      </c>
      <c r="K417">
        <f t="shared" si="93"/>
        <v>-9532.055852097903</v>
      </c>
      <c r="L417">
        <f t="shared" si="94"/>
        <v>-9293.0553094736824</v>
      </c>
      <c r="M417" s="57">
        <f t="shared" si="95"/>
        <v>-13413.974309859157</v>
      </c>
      <c r="N417" s="51">
        <v>-10.352399999999999</v>
      </c>
      <c r="O417" s="51">
        <v>-8.3040699999999994</v>
      </c>
      <c r="P417" s="51">
        <v>-9.3164599999999993</v>
      </c>
      <c r="Q417">
        <f t="shared" si="96"/>
        <v>-10621.371865030642</v>
      </c>
      <c r="R417">
        <f t="shared" si="97"/>
        <v>-10441.587567293227</v>
      </c>
      <c r="S417">
        <f t="shared" si="98"/>
        <v>-9798.9823150943394</v>
      </c>
      <c r="T417" s="56">
        <v>-9.0309600000000003</v>
      </c>
      <c r="U417" s="51">
        <v>-9.6187100000000001</v>
      </c>
      <c r="V417" s="51">
        <v>-8.9767399999999995</v>
      </c>
      <c r="W417">
        <f t="shared" si="99"/>
        <v>-10451.851872664363</v>
      </c>
      <c r="X417">
        <f t="shared" si="100"/>
        <v>-10942.754876530609</v>
      </c>
      <c r="Y417" s="57">
        <f t="shared" si="101"/>
        <v>-11503.64071954023</v>
      </c>
      <c r="Z417" s="56">
        <v>-10.458399999999999</v>
      </c>
      <c r="AA417" s="51">
        <v>-8.9375400000000003</v>
      </c>
      <c r="AB417" s="51">
        <v>-9.3414599999999997</v>
      </c>
      <c r="AC417">
        <f t="shared" si="102"/>
        <v>-10897.261831775697</v>
      </c>
      <c r="AD417">
        <f t="shared" si="103"/>
        <v>-10638.21709537366</v>
      </c>
      <c r="AE417" s="57">
        <f t="shared" si="104"/>
        <v>-11320.427993478261</v>
      </c>
    </row>
    <row r="418" spans="1:31" x14ac:dyDescent="0.2">
      <c r="A418" s="50">
        <v>218.7</v>
      </c>
      <c r="B418" s="56">
        <v>-9.1245200000000004</v>
      </c>
      <c r="C418" s="51">
        <v>-8.2442200000000003</v>
      </c>
      <c r="D418" s="51">
        <v>-8.5467099999999991</v>
      </c>
      <c r="E418">
        <f t="shared" si="90"/>
        <v>-10596.799320833332</v>
      </c>
      <c r="F418">
        <f t="shared" si="91"/>
        <v>-10100.528437362638</v>
      </c>
      <c r="G418" s="57">
        <f t="shared" si="92"/>
        <v>-10626.833062081778</v>
      </c>
      <c r="H418" s="56">
        <v>-8.1503700000000006</v>
      </c>
      <c r="I418" s="51">
        <v>-7.94557</v>
      </c>
      <c r="J418" s="51">
        <v>-8.5594099999999997</v>
      </c>
      <c r="K418">
        <f t="shared" si="93"/>
        <v>-9531.6582304195836</v>
      </c>
      <c r="L418">
        <f t="shared" si="94"/>
        <v>-9324.7536768421032</v>
      </c>
      <c r="M418" s="57">
        <f t="shared" si="95"/>
        <v>-13440.684801408452</v>
      </c>
      <c r="N418" s="51">
        <v>-10.4018</v>
      </c>
      <c r="O418" s="51">
        <v>-8.3114600000000003</v>
      </c>
      <c r="P418" s="51">
        <v>-9.3212200000000003</v>
      </c>
      <c r="Q418">
        <f t="shared" si="96"/>
        <v>-10672.055355828188</v>
      </c>
      <c r="R418">
        <f t="shared" si="97"/>
        <v>-10450.879797744357</v>
      </c>
      <c r="S418">
        <f t="shared" si="98"/>
        <v>-9803.9888471698123</v>
      </c>
      <c r="T418" s="56">
        <v>-9.0311599999999999</v>
      </c>
      <c r="U418" s="51">
        <v>-9.64358</v>
      </c>
      <c r="V418" s="51">
        <v>-8.9868500000000004</v>
      </c>
      <c r="W418">
        <f t="shared" si="99"/>
        <v>-10452.083339792391</v>
      </c>
      <c r="X418">
        <f t="shared" si="100"/>
        <v>-10971.048308163263</v>
      </c>
      <c r="Y418" s="57">
        <f t="shared" si="101"/>
        <v>-11516.596626436783</v>
      </c>
      <c r="Z418" s="56">
        <v>-10.4701</v>
      </c>
      <c r="AA418" s="51">
        <v>-8.9354700000000005</v>
      </c>
      <c r="AB418" s="51">
        <v>-9.3166499999999992</v>
      </c>
      <c r="AC418">
        <f t="shared" si="102"/>
        <v>-10909.452794392522</v>
      </c>
      <c r="AD418">
        <f t="shared" si="103"/>
        <v>-10635.753206049818</v>
      </c>
      <c r="AE418" s="57">
        <f t="shared" si="104"/>
        <v>-11290.362048913041</v>
      </c>
    </row>
    <row r="419" spans="1:31" x14ac:dyDescent="0.2">
      <c r="A419" s="50">
        <v>218.6</v>
      </c>
      <c r="B419" s="56">
        <v>-9.0934299999999997</v>
      </c>
      <c r="C419" s="51">
        <v>-8.2587700000000002</v>
      </c>
      <c r="D419" s="51">
        <v>-8.5522899999999993</v>
      </c>
      <c r="E419">
        <f t="shared" si="90"/>
        <v>-10560.692819791666</v>
      </c>
      <c r="F419">
        <f t="shared" si="91"/>
        <v>-10118.354585714285</v>
      </c>
      <c r="G419" s="57">
        <f t="shared" si="92"/>
        <v>-10633.771138661705</v>
      </c>
      <c r="H419" s="56">
        <v>-8.1394500000000001</v>
      </c>
      <c r="I419" s="51">
        <v>-7.9577400000000003</v>
      </c>
      <c r="J419" s="51">
        <v>-8.5721100000000003</v>
      </c>
      <c r="K419">
        <f t="shared" si="93"/>
        <v>-9518.8875576923092</v>
      </c>
      <c r="L419">
        <f t="shared" si="94"/>
        <v>-9339.0361326315779</v>
      </c>
      <c r="M419" s="57">
        <f t="shared" si="95"/>
        <v>-13460.62737887324</v>
      </c>
      <c r="N419" s="51">
        <v>-10.435600000000001</v>
      </c>
      <c r="O419" s="51">
        <v>-8.3232499999999998</v>
      </c>
      <c r="P419" s="51">
        <v>-9.3125099999999996</v>
      </c>
      <c r="Q419">
        <f t="shared" si="96"/>
        <v>-10706.733533742299</v>
      </c>
      <c r="R419">
        <f t="shared" si="97"/>
        <v>-10465.70461466165</v>
      </c>
      <c r="S419">
        <f t="shared" si="98"/>
        <v>-9794.8277349056589</v>
      </c>
      <c r="T419" s="56">
        <v>-9.0308399999999995</v>
      </c>
      <c r="U419" s="51">
        <v>-9.6715800000000005</v>
      </c>
      <c r="V419" s="51">
        <v>-8.9965799999999998</v>
      </c>
      <c r="W419">
        <f t="shared" si="99"/>
        <v>-10451.712992387545</v>
      </c>
      <c r="X419">
        <f t="shared" si="100"/>
        <v>-11002.902593877548</v>
      </c>
      <c r="Y419" s="57">
        <f t="shared" si="101"/>
        <v>-11529.065565517241</v>
      </c>
      <c r="Z419" s="56">
        <v>-10.479799999999999</v>
      </c>
      <c r="AA419" s="51">
        <v>-8.9418900000000008</v>
      </c>
      <c r="AB419" s="51">
        <v>-9.2878100000000003</v>
      </c>
      <c r="AC419">
        <f t="shared" si="102"/>
        <v>-10919.559831775698</v>
      </c>
      <c r="AD419">
        <f t="shared" si="103"/>
        <v>-10643.394833807824</v>
      </c>
      <c r="AE419" s="57">
        <f t="shared" si="104"/>
        <v>-11255.412357608697</v>
      </c>
    </row>
    <row r="420" spans="1:31" x14ac:dyDescent="0.2">
      <c r="A420" s="50">
        <v>218.5</v>
      </c>
      <c r="B420" s="56">
        <v>-9.0704999999999991</v>
      </c>
      <c r="C420" s="51">
        <v>-8.27149</v>
      </c>
      <c r="D420" s="51">
        <v>-8.5526400000000002</v>
      </c>
      <c r="E420">
        <f t="shared" si="90"/>
        <v>-10534.062968749999</v>
      </c>
      <c r="F420">
        <f t="shared" si="91"/>
        <v>-10133.938682417582</v>
      </c>
      <c r="G420" s="57">
        <f t="shared" si="92"/>
        <v>-10634.206322676575</v>
      </c>
      <c r="H420" s="56">
        <v>-8.12134</v>
      </c>
      <c r="I420" s="51">
        <v>-7.9726900000000001</v>
      </c>
      <c r="J420" s="51">
        <v>-8.5828100000000003</v>
      </c>
      <c r="K420">
        <f t="shared" si="93"/>
        <v>-9497.708355944058</v>
      </c>
      <c r="L420">
        <f t="shared" si="94"/>
        <v>-9356.5811378947346</v>
      </c>
      <c r="M420" s="57">
        <f t="shared" si="95"/>
        <v>-13477.429392957747</v>
      </c>
      <c r="N420" s="51">
        <v>-10.473699999999999</v>
      </c>
      <c r="O420" s="51">
        <v>-8.3344100000000001</v>
      </c>
      <c r="P420" s="51">
        <v>-9.3115900000000007</v>
      </c>
      <c r="Q420">
        <f t="shared" si="96"/>
        <v>-10745.823432515304</v>
      </c>
      <c r="R420">
        <f t="shared" si="97"/>
        <v>-10479.73726578947</v>
      </c>
      <c r="S420">
        <f t="shared" si="98"/>
        <v>-9793.8600858490572</v>
      </c>
      <c r="T420" s="56">
        <v>-9.0315499999999993</v>
      </c>
      <c r="U420" s="51">
        <v>-9.7022300000000001</v>
      </c>
      <c r="V420" s="51">
        <v>-9.01098</v>
      </c>
      <c r="W420">
        <f t="shared" si="99"/>
        <v>-10452.534700692044</v>
      </c>
      <c r="X420">
        <f t="shared" si="100"/>
        <v>-11037.771660204078</v>
      </c>
      <c r="Y420" s="57">
        <f t="shared" si="101"/>
        <v>-11547.519082758621</v>
      </c>
      <c r="Z420" s="56">
        <v>-10.4937</v>
      </c>
      <c r="AA420" s="51">
        <v>-8.9460899999999999</v>
      </c>
      <c r="AB420" s="51">
        <v>-9.2579200000000004</v>
      </c>
      <c r="AC420">
        <f t="shared" si="102"/>
        <v>-10934.043112149531</v>
      </c>
      <c r="AD420">
        <f t="shared" si="103"/>
        <v>-10648.394029537363</v>
      </c>
      <c r="AE420" s="57">
        <f t="shared" si="104"/>
        <v>-11219.190226086957</v>
      </c>
    </row>
    <row r="421" spans="1:31" x14ac:dyDescent="0.2">
      <c r="A421" s="50">
        <v>218.4</v>
      </c>
      <c r="B421" s="56">
        <v>-9.0535899999999998</v>
      </c>
      <c r="C421" s="51">
        <v>-8.2786299999999997</v>
      </c>
      <c r="D421" s="51">
        <v>-8.5526599999999995</v>
      </c>
      <c r="E421">
        <f t="shared" si="90"/>
        <v>-10514.424469791666</v>
      </c>
      <c r="F421">
        <f t="shared" si="91"/>
        <v>-10142.686359340658</v>
      </c>
      <c r="G421" s="57">
        <f t="shared" si="92"/>
        <v>-10634.231190334567</v>
      </c>
      <c r="H421" s="56">
        <v>-8.1039100000000008</v>
      </c>
      <c r="I421" s="51">
        <v>-7.9902600000000001</v>
      </c>
      <c r="J421" s="51">
        <v>-8.5872899999999994</v>
      </c>
      <c r="K421">
        <f t="shared" si="93"/>
        <v>-9477.324397552451</v>
      </c>
      <c r="L421">
        <f t="shared" si="94"/>
        <v>-9377.2009199999975</v>
      </c>
      <c r="M421" s="57">
        <f t="shared" si="95"/>
        <v>-13484.464254929577</v>
      </c>
      <c r="N421" s="51">
        <v>-10.516500000000001</v>
      </c>
      <c r="O421" s="51">
        <v>-8.3360500000000002</v>
      </c>
      <c r="P421" s="51">
        <v>-9.3122500000000006</v>
      </c>
      <c r="Q421">
        <f t="shared" si="96"/>
        <v>-10789.735444785243</v>
      </c>
      <c r="R421">
        <f t="shared" si="97"/>
        <v>-10481.79941165413</v>
      </c>
      <c r="S421">
        <f t="shared" si="98"/>
        <v>-9794.5542688679252</v>
      </c>
      <c r="T421" s="56">
        <v>-9.0305</v>
      </c>
      <c r="U421" s="51">
        <v>-9.7378300000000007</v>
      </c>
      <c r="V421" s="51">
        <v>-9.0262899999999995</v>
      </c>
      <c r="W421">
        <f t="shared" si="99"/>
        <v>-10451.319498269899</v>
      </c>
      <c r="X421">
        <f t="shared" si="100"/>
        <v>-11078.272109183672</v>
      </c>
      <c r="Y421" s="57">
        <f t="shared" si="101"/>
        <v>-11567.138759770114</v>
      </c>
      <c r="Z421" s="56">
        <v>-10.5097</v>
      </c>
      <c r="AA421" s="51">
        <v>-8.9512599999999996</v>
      </c>
      <c r="AB421" s="51">
        <v>-9.2302599999999995</v>
      </c>
      <c r="AC421">
        <f t="shared" si="102"/>
        <v>-10950.714514018689</v>
      </c>
      <c r="AD421">
        <f t="shared" si="103"/>
        <v>-10654.547801423483</v>
      </c>
      <c r="AE421" s="57">
        <f t="shared" si="104"/>
        <v>-11185.670515217391</v>
      </c>
    </row>
    <row r="422" spans="1:31" x14ac:dyDescent="0.2">
      <c r="A422" s="50">
        <v>218.3</v>
      </c>
      <c r="B422" s="56">
        <v>-9.0347600000000003</v>
      </c>
      <c r="C422" s="51">
        <v>-8.2757000000000005</v>
      </c>
      <c r="D422" s="51">
        <v>-8.5573899999999998</v>
      </c>
      <c r="E422">
        <f t="shared" si="90"/>
        <v>-10492.556170833333</v>
      </c>
      <c r="F422">
        <f t="shared" si="91"/>
        <v>-10139.096626373626</v>
      </c>
      <c r="G422" s="57">
        <f t="shared" si="92"/>
        <v>-10640.112391449809</v>
      </c>
      <c r="H422" s="56">
        <v>-8.0962399999999999</v>
      </c>
      <c r="I422" s="51">
        <v>-8.0059900000000006</v>
      </c>
      <c r="J422" s="51">
        <v>-8.5923400000000001</v>
      </c>
      <c r="K422">
        <f t="shared" si="93"/>
        <v>-9468.3545202797213</v>
      </c>
      <c r="L422">
        <f t="shared" si="94"/>
        <v>-9395.6613168421045</v>
      </c>
      <c r="M422" s="57">
        <f t="shared" si="95"/>
        <v>-13492.39417746479</v>
      </c>
      <c r="N422" s="51">
        <v>-10.5402</v>
      </c>
      <c r="O422" s="51">
        <v>-8.34084</v>
      </c>
      <c r="P422" s="51">
        <v>-9.3145000000000007</v>
      </c>
      <c r="Q422">
        <f t="shared" si="96"/>
        <v>-10814.051208588924</v>
      </c>
      <c r="R422">
        <f t="shared" si="97"/>
        <v>-10487.822386466161</v>
      </c>
      <c r="S422">
        <f t="shared" si="98"/>
        <v>-9796.9208018867939</v>
      </c>
      <c r="T422" s="56">
        <v>-9.0279000000000007</v>
      </c>
      <c r="U422" s="51">
        <v>-9.7700399999999998</v>
      </c>
      <c r="V422" s="51">
        <v>-9.0415600000000005</v>
      </c>
      <c r="W422">
        <f t="shared" si="99"/>
        <v>-10448.310425605539</v>
      </c>
      <c r="X422">
        <f t="shared" si="100"/>
        <v>-11114.915914285712</v>
      </c>
      <c r="Y422" s="57">
        <f t="shared" si="101"/>
        <v>-11586.707177011494</v>
      </c>
      <c r="Z422" s="56">
        <v>-10.5198</v>
      </c>
      <c r="AA422" s="51">
        <v>-8.9753000000000007</v>
      </c>
      <c r="AB422" s="51">
        <v>-9.2021599999999992</v>
      </c>
      <c r="AC422">
        <f t="shared" si="102"/>
        <v>-10961.238336448596</v>
      </c>
      <c r="AD422">
        <f t="shared" si="103"/>
        <v>-10683.162245551597</v>
      </c>
      <c r="AE422" s="57">
        <f t="shared" si="104"/>
        <v>-11151.617591304348</v>
      </c>
    </row>
    <row r="423" spans="1:31" x14ac:dyDescent="0.2">
      <c r="A423" s="50">
        <v>218.2</v>
      </c>
      <c r="B423" s="56">
        <v>-9.0202200000000001</v>
      </c>
      <c r="C423" s="51">
        <v>-8.2646899999999999</v>
      </c>
      <c r="D423" s="51">
        <v>-8.5636100000000006</v>
      </c>
      <c r="E423">
        <f t="shared" si="90"/>
        <v>-10475.67008125</v>
      </c>
      <c r="F423">
        <f t="shared" si="91"/>
        <v>-10125.607561538462</v>
      </c>
      <c r="G423" s="57">
        <f t="shared" si="92"/>
        <v>-10647.846233085498</v>
      </c>
      <c r="H423" s="56">
        <v>-8.0919100000000004</v>
      </c>
      <c r="I423" s="51">
        <v>-8.0258099999999999</v>
      </c>
      <c r="J423" s="51">
        <v>-8.5978999999999992</v>
      </c>
      <c r="K423">
        <f t="shared" si="93"/>
        <v>-9463.2906912587423</v>
      </c>
      <c r="L423">
        <f t="shared" si="94"/>
        <v>-9418.9216515789449</v>
      </c>
      <c r="M423" s="57">
        <f t="shared" si="95"/>
        <v>-13501.124943661971</v>
      </c>
      <c r="N423" s="51">
        <v>-10.579499999999999</v>
      </c>
      <c r="O423" s="51">
        <v>-8.3512400000000007</v>
      </c>
      <c r="P423" s="51">
        <v>-9.3153100000000002</v>
      </c>
      <c r="Q423">
        <f t="shared" si="96"/>
        <v>-10854.37228527604</v>
      </c>
      <c r="R423">
        <f t="shared" si="97"/>
        <v>-10500.899409022553</v>
      </c>
      <c r="S423">
        <f t="shared" si="98"/>
        <v>-9797.7727537735846</v>
      </c>
      <c r="T423" s="56">
        <v>-9.0303699999999996</v>
      </c>
      <c r="U423" s="51">
        <v>-9.7934199999999993</v>
      </c>
      <c r="V423" s="51">
        <v>-9.0634800000000002</v>
      </c>
      <c r="W423">
        <f t="shared" si="99"/>
        <v>-10451.169044636681</v>
      </c>
      <c r="X423">
        <f t="shared" si="100"/>
        <v>-11141.51424285714</v>
      </c>
      <c r="Y423" s="57">
        <f t="shared" si="101"/>
        <v>-11614.797531034483</v>
      </c>
      <c r="Z423" s="56">
        <v>-10.526400000000001</v>
      </c>
      <c r="AA423" s="51">
        <v>-8.9886900000000001</v>
      </c>
      <c r="AB423" s="51">
        <v>-9.1726600000000005</v>
      </c>
      <c r="AC423">
        <f t="shared" si="102"/>
        <v>-10968.115289719624</v>
      </c>
      <c r="AD423">
        <f t="shared" si="103"/>
        <v>-10699.100157651241</v>
      </c>
      <c r="AE423" s="57">
        <f t="shared" si="104"/>
        <v>-11115.868080434784</v>
      </c>
    </row>
    <row r="424" spans="1:31" x14ac:dyDescent="0.2">
      <c r="A424" s="50">
        <v>218.1</v>
      </c>
      <c r="B424" s="56">
        <v>-9.0139200000000006</v>
      </c>
      <c r="C424" s="51">
        <v>-8.2692999999999994</v>
      </c>
      <c r="D424" s="51">
        <v>-8.5656300000000005</v>
      </c>
      <c r="E424">
        <f t="shared" si="90"/>
        <v>-10468.35355</v>
      </c>
      <c r="F424">
        <f t="shared" si="91"/>
        <v>-10131.25557142857</v>
      </c>
      <c r="G424" s="57">
        <f t="shared" si="92"/>
        <v>-10650.357866542747</v>
      </c>
      <c r="H424" s="56">
        <v>-8.0868400000000005</v>
      </c>
      <c r="I424" s="51">
        <v>-8.0428200000000007</v>
      </c>
      <c r="J424" s="51">
        <v>-8.5947300000000002</v>
      </c>
      <c r="K424">
        <f t="shared" si="93"/>
        <v>-9457.3614503496519</v>
      </c>
      <c r="L424">
        <f t="shared" si="94"/>
        <v>-9438.8842294736824</v>
      </c>
      <c r="M424" s="57">
        <f t="shared" si="95"/>
        <v>-13496.147150704226</v>
      </c>
      <c r="N424" s="51">
        <v>-10.6198</v>
      </c>
      <c r="O424" s="51">
        <v>-8.3529699999999991</v>
      </c>
      <c r="P424" s="51">
        <v>-9.3115600000000001</v>
      </c>
      <c r="Q424">
        <f t="shared" si="96"/>
        <v>-10895.719343558249</v>
      </c>
      <c r="R424">
        <f t="shared" si="97"/>
        <v>-10503.074721428566</v>
      </c>
      <c r="S424">
        <f t="shared" si="98"/>
        <v>-9793.828532075473</v>
      </c>
      <c r="T424" s="56">
        <v>-9.0418400000000005</v>
      </c>
      <c r="U424" s="51">
        <v>-9.8178800000000006</v>
      </c>
      <c r="V424" s="51">
        <v>-9.09422</v>
      </c>
      <c r="W424">
        <f t="shared" si="99"/>
        <v>-10464.44368442907</v>
      </c>
      <c r="X424">
        <f t="shared" si="100"/>
        <v>-11169.341236734694</v>
      </c>
      <c r="Y424" s="57">
        <f t="shared" si="101"/>
        <v>-11654.190664367816</v>
      </c>
      <c r="Z424" s="56">
        <v>-10.5268</v>
      </c>
      <c r="AA424" s="51">
        <v>-9.0029699999999995</v>
      </c>
      <c r="AB424" s="51">
        <v>-9.1473399999999998</v>
      </c>
      <c r="AC424">
        <f t="shared" si="102"/>
        <v>-10968.532074766354</v>
      </c>
      <c r="AD424">
        <f t="shared" si="103"/>
        <v>-10716.097423131667</v>
      </c>
      <c r="AE424" s="57">
        <f t="shared" si="104"/>
        <v>-11085.184093478261</v>
      </c>
    </row>
    <row r="425" spans="1:31" x14ac:dyDescent="0.2">
      <c r="A425" s="50">
        <v>218</v>
      </c>
      <c r="B425" s="56">
        <v>-9.0049899999999994</v>
      </c>
      <c r="C425" s="51">
        <v>-8.2702100000000005</v>
      </c>
      <c r="D425" s="51">
        <v>-8.5701300000000007</v>
      </c>
      <c r="E425">
        <f t="shared" si="90"/>
        <v>-10457.982657291666</v>
      </c>
      <c r="F425">
        <f t="shared" si="91"/>
        <v>-10132.370471428572</v>
      </c>
      <c r="G425" s="57">
        <f t="shared" si="92"/>
        <v>-10655.953089591074</v>
      </c>
      <c r="H425" s="56">
        <v>-8.0803200000000004</v>
      </c>
      <c r="I425" s="51">
        <v>-8.0516400000000008</v>
      </c>
      <c r="J425" s="51">
        <v>-8.5967300000000009</v>
      </c>
      <c r="K425">
        <f t="shared" si="93"/>
        <v>-9449.7364699300724</v>
      </c>
      <c r="L425">
        <f t="shared" si="94"/>
        <v>-9449.2351957894734</v>
      </c>
      <c r="M425" s="57">
        <f t="shared" si="95"/>
        <v>-13499.287714084508</v>
      </c>
      <c r="N425" s="51">
        <v>-10.657299999999999</v>
      </c>
      <c r="O425" s="51">
        <v>-8.3656100000000002</v>
      </c>
      <c r="P425" s="51">
        <v>-9.3097899999999996</v>
      </c>
      <c r="Q425">
        <f t="shared" si="96"/>
        <v>-10934.193653374199</v>
      </c>
      <c r="R425">
        <f t="shared" si="97"/>
        <v>-10518.968333458643</v>
      </c>
      <c r="S425">
        <f t="shared" si="98"/>
        <v>-9791.9668594339619</v>
      </c>
      <c r="T425" s="56">
        <v>-9.0561299999999996</v>
      </c>
      <c r="U425" s="51">
        <v>-9.8424099999999992</v>
      </c>
      <c r="V425" s="51">
        <v>-9.1233400000000007</v>
      </c>
      <c r="W425">
        <f t="shared" si="99"/>
        <v>-10480.982010726646</v>
      </c>
      <c r="X425">
        <f t="shared" si="100"/>
        <v>-11197.247866326528</v>
      </c>
      <c r="Y425" s="57">
        <f t="shared" si="101"/>
        <v>-11691.507777011495</v>
      </c>
      <c r="Z425" s="56">
        <v>-10.5152</v>
      </c>
      <c r="AA425" s="51">
        <v>-9.0107599999999994</v>
      </c>
      <c r="AB425" s="51">
        <v>-9.1228300000000004</v>
      </c>
      <c r="AC425">
        <f t="shared" si="102"/>
        <v>-10956.445308411212</v>
      </c>
      <c r="AD425">
        <f t="shared" si="103"/>
        <v>-10725.369740925262</v>
      </c>
      <c r="AE425" s="57">
        <f t="shared" si="104"/>
        <v>-11055.48170326087</v>
      </c>
    </row>
    <row r="426" spans="1:31" x14ac:dyDescent="0.2">
      <c r="A426" s="50">
        <v>217.9</v>
      </c>
      <c r="B426" s="56">
        <v>-8.9977499999999999</v>
      </c>
      <c r="C426" s="51">
        <v>-8.2721</v>
      </c>
      <c r="D426" s="51">
        <v>-8.5657999999999994</v>
      </c>
      <c r="E426">
        <f t="shared" si="90"/>
        <v>-10449.574453124998</v>
      </c>
      <c r="F426">
        <f t="shared" si="91"/>
        <v>-10134.686032967033</v>
      </c>
      <c r="G426" s="57">
        <f t="shared" si="92"/>
        <v>-10650.569241635681</v>
      </c>
      <c r="H426" s="56">
        <v>-8.0781799999999997</v>
      </c>
      <c r="I426" s="51">
        <v>-8.0643499999999992</v>
      </c>
      <c r="J426" s="51">
        <v>-8.6029300000000006</v>
      </c>
      <c r="K426">
        <f t="shared" si="93"/>
        <v>-9447.2337923076939</v>
      </c>
      <c r="L426">
        <f t="shared" si="94"/>
        <v>-9464.1513842105232</v>
      </c>
      <c r="M426" s="57">
        <f t="shared" si="95"/>
        <v>-13509.023460563381</v>
      </c>
      <c r="N426" s="51">
        <v>-10.692</v>
      </c>
      <c r="O426" s="51">
        <v>-8.3669399999999996</v>
      </c>
      <c r="P426" s="51">
        <v>-9.3126200000000008</v>
      </c>
      <c r="Q426">
        <f t="shared" si="96"/>
        <v>-10969.795214723892</v>
      </c>
      <c r="R426">
        <f t="shared" si="97"/>
        <v>-10520.640683458641</v>
      </c>
      <c r="S426">
        <f t="shared" si="98"/>
        <v>-9794.9434320754717</v>
      </c>
      <c r="T426" s="56">
        <v>-9.0776000000000003</v>
      </c>
      <c r="U426" s="51">
        <v>-9.8533600000000003</v>
      </c>
      <c r="V426" s="51">
        <v>-9.14541</v>
      </c>
      <c r="W426">
        <f t="shared" si="99"/>
        <v>-10505.830006920418</v>
      </c>
      <c r="X426">
        <f t="shared" si="100"/>
        <v>-11209.705167346936</v>
      </c>
      <c r="Y426" s="57">
        <f t="shared" si="101"/>
        <v>-11719.790355172414</v>
      </c>
      <c r="Z426" s="56">
        <v>-10.502700000000001</v>
      </c>
      <c r="AA426" s="51">
        <v>-9.0180799999999994</v>
      </c>
      <c r="AB426" s="51">
        <v>-9.0919500000000006</v>
      </c>
      <c r="AC426">
        <f t="shared" si="102"/>
        <v>-10943.420775700934</v>
      </c>
      <c r="AD426">
        <f t="shared" si="103"/>
        <v>-10734.082624911027</v>
      </c>
      <c r="AE426" s="57">
        <f t="shared" si="104"/>
        <v>-11018.059842391303</v>
      </c>
    </row>
    <row r="427" spans="1:31" x14ac:dyDescent="0.2">
      <c r="A427" s="50">
        <v>217.8</v>
      </c>
      <c r="B427" s="56">
        <v>-8.9989500000000007</v>
      </c>
      <c r="C427" s="51">
        <v>-8.2820099999999996</v>
      </c>
      <c r="D427" s="51">
        <v>-8.5542099999999994</v>
      </c>
      <c r="E427">
        <f t="shared" si="90"/>
        <v>-10450.968078124999</v>
      </c>
      <c r="F427">
        <f t="shared" si="91"/>
        <v>-10146.827416483517</v>
      </c>
      <c r="G427" s="57">
        <f t="shared" si="92"/>
        <v>-10636.15843382899</v>
      </c>
      <c r="H427" s="56">
        <v>-8.0807800000000007</v>
      </c>
      <c r="I427" s="51">
        <v>-8.0727700000000002</v>
      </c>
      <c r="J427" s="51">
        <v>-8.6023499999999995</v>
      </c>
      <c r="K427">
        <f t="shared" si="93"/>
        <v>-9450.2744286713314</v>
      </c>
      <c r="L427">
        <f t="shared" si="94"/>
        <v>-9474.0329189473669</v>
      </c>
      <c r="M427" s="57">
        <f t="shared" si="95"/>
        <v>-13508.112697183098</v>
      </c>
      <c r="N427" s="51">
        <v>-10.7201</v>
      </c>
      <c r="O427" s="51">
        <v>-8.3744300000000003</v>
      </c>
      <c r="P427" s="51">
        <v>-9.3138900000000007</v>
      </c>
      <c r="Q427">
        <f t="shared" si="96"/>
        <v>-10998.625297545979</v>
      </c>
      <c r="R427">
        <f t="shared" si="97"/>
        <v>-10530.058654511275</v>
      </c>
      <c r="S427">
        <f t="shared" si="98"/>
        <v>-9796.2792084905668</v>
      </c>
      <c r="T427" s="56">
        <v>-9.0979600000000005</v>
      </c>
      <c r="U427" s="51">
        <v>-9.8624299999999998</v>
      </c>
      <c r="V427" s="51">
        <v>-9.1668199999999995</v>
      </c>
      <c r="W427">
        <f t="shared" si="99"/>
        <v>-10529.393360553637</v>
      </c>
      <c r="X427">
        <f t="shared" si="100"/>
        <v>-11220.023680612241</v>
      </c>
      <c r="Y427" s="57">
        <f t="shared" si="101"/>
        <v>-11747.227147126436</v>
      </c>
      <c r="Z427" s="56">
        <v>-10.500400000000001</v>
      </c>
      <c r="AA427" s="51">
        <v>-9.0257000000000005</v>
      </c>
      <c r="AB427" s="51">
        <v>-9.0655699999999992</v>
      </c>
      <c r="AC427">
        <f t="shared" si="102"/>
        <v>-10941.024261682242</v>
      </c>
      <c r="AD427">
        <f t="shared" si="103"/>
        <v>-10743.152594306046</v>
      </c>
      <c r="AE427" s="57">
        <f t="shared" si="104"/>
        <v>-10986.091296739129</v>
      </c>
    </row>
    <row r="428" spans="1:31" x14ac:dyDescent="0.2">
      <c r="A428" s="50">
        <v>217.7</v>
      </c>
      <c r="B428" s="56">
        <v>-8.9999500000000001</v>
      </c>
      <c r="C428" s="51">
        <v>-8.2866499999999998</v>
      </c>
      <c r="D428" s="51">
        <v>-8.5442400000000003</v>
      </c>
      <c r="E428">
        <f t="shared" si="90"/>
        <v>-10452.129432291666</v>
      </c>
      <c r="F428">
        <f t="shared" si="91"/>
        <v>-10152.512181318682</v>
      </c>
      <c r="G428" s="57">
        <f t="shared" si="92"/>
        <v>-10623.761906319698</v>
      </c>
      <c r="H428" s="56">
        <v>-8.0746800000000007</v>
      </c>
      <c r="I428" s="51">
        <v>-8.0718700000000005</v>
      </c>
      <c r="J428" s="51">
        <v>-8.5962499999999995</v>
      </c>
      <c r="K428">
        <f t="shared" si="93"/>
        <v>-9443.1406279720304</v>
      </c>
      <c r="L428">
        <f t="shared" si="94"/>
        <v>-9472.9766978947355</v>
      </c>
      <c r="M428" s="57">
        <f t="shared" si="95"/>
        <v>-13498.53397887324</v>
      </c>
      <c r="N428" s="51">
        <v>-10.741899999999999</v>
      </c>
      <c r="O428" s="51">
        <v>-8.3743099999999995</v>
      </c>
      <c r="P428" s="51">
        <v>-9.3021600000000007</v>
      </c>
      <c r="Q428">
        <f t="shared" si="96"/>
        <v>-11020.991696318984</v>
      </c>
      <c r="R428">
        <f t="shared" si="97"/>
        <v>-10529.907765789469</v>
      </c>
      <c r="S428">
        <f t="shared" si="98"/>
        <v>-9783.9416830188693</v>
      </c>
      <c r="T428" s="56">
        <v>-9.11998</v>
      </c>
      <c r="U428" s="51">
        <v>-9.8733799999999992</v>
      </c>
      <c r="V428" s="51">
        <v>-9.1857000000000006</v>
      </c>
      <c r="W428">
        <f t="shared" si="99"/>
        <v>-10554.877891349484</v>
      </c>
      <c r="X428">
        <f t="shared" si="100"/>
        <v>-11232.480981632651</v>
      </c>
      <c r="Y428" s="57">
        <f t="shared" si="101"/>
        <v>-11771.421758620691</v>
      </c>
      <c r="Z428" s="56">
        <v>-10.498200000000001</v>
      </c>
      <c r="AA428" s="51">
        <v>-9.03904</v>
      </c>
      <c r="AB428" s="51">
        <v>-9.04284</v>
      </c>
      <c r="AC428">
        <f t="shared" si="102"/>
        <v>-10938.731943925233</v>
      </c>
      <c r="AD428">
        <f t="shared" si="103"/>
        <v>-10759.030992170814</v>
      </c>
      <c r="AE428" s="57">
        <f t="shared" si="104"/>
        <v>-10958.545995652174</v>
      </c>
    </row>
    <row r="429" spans="1:31" x14ac:dyDescent="0.2">
      <c r="A429" s="50">
        <v>217.6</v>
      </c>
      <c r="B429" s="56">
        <v>-9.0104799999999994</v>
      </c>
      <c r="C429" s="51">
        <v>-8.2985199999999999</v>
      </c>
      <c r="D429" s="51">
        <v>-8.5275400000000001</v>
      </c>
      <c r="E429">
        <f t="shared" si="90"/>
        <v>-10464.358491666666</v>
      </c>
      <c r="F429">
        <f t="shared" si="91"/>
        <v>-10167.054887912087</v>
      </c>
      <c r="G429" s="57">
        <f t="shared" si="92"/>
        <v>-10602.997411895907</v>
      </c>
      <c r="H429" s="56">
        <v>-8.0742100000000008</v>
      </c>
      <c r="I429" s="51">
        <v>-8.0699900000000007</v>
      </c>
      <c r="J429" s="51">
        <v>-8.5849799999999998</v>
      </c>
      <c r="K429">
        <f t="shared" si="93"/>
        <v>-9442.5909744755263</v>
      </c>
      <c r="L429">
        <f t="shared" si="94"/>
        <v>-9470.7703694736829</v>
      </c>
      <c r="M429" s="57">
        <f t="shared" si="95"/>
        <v>-13480.836904225353</v>
      </c>
      <c r="N429" s="51">
        <v>-10.764799999999999</v>
      </c>
      <c r="O429" s="51">
        <v>-8.3603100000000001</v>
      </c>
      <c r="P429" s="51">
        <v>-9.2969500000000007</v>
      </c>
      <c r="Q429">
        <f t="shared" si="96"/>
        <v>-11044.486674846592</v>
      </c>
      <c r="R429">
        <f t="shared" si="97"/>
        <v>-10512.304081578945</v>
      </c>
      <c r="S429">
        <f t="shared" si="98"/>
        <v>-9778.461844339623</v>
      </c>
      <c r="T429" s="56">
        <v>-9.1472800000000003</v>
      </c>
      <c r="U429" s="51">
        <v>-9.8929600000000004</v>
      </c>
      <c r="V429" s="51">
        <v>-9.1982400000000002</v>
      </c>
      <c r="W429">
        <f t="shared" si="99"/>
        <v>-10586.473154325264</v>
      </c>
      <c r="X429">
        <f t="shared" si="100"/>
        <v>-11254.756228571427</v>
      </c>
      <c r="Y429" s="57">
        <f t="shared" si="101"/>
        <v>-11787.491696551724</v>
      </c>
      <c r="Z429" s="56">
        <v>-10.4975</v>
      </c>
      <c r="AA429" s="51">
        <v>-9.0470000000000006</v>
      </c>
      <c r="AB429" s="51">
        <v>-9.0121099999999998</v>
      </c>
      <c r="AC429">
        <f t="shared" si="102"/>
        <v>-10938.002570093458</v>
      </c>
      <c r="AD429">
        <f t="shared" si="103"/>
        <v>-10768.505658362985</v>
      </c>
      <c r="AE429" s="57">
        <f t="shared" si="104"/>
        <v>-10921.305911956521</v>
      </c>
    </row>
    <row r="430" spans="1:31" x14ac:dyDescent="0.2">
      <c r="A430" s="50">
        <v>217.5</v>
      </c>
      <c r="B430" s="56">
        <v>-9.0308700000000002</v>
      </c>
      <c r="C430" s="51">
        <v>-8.3054000000000006</v>
      </c>
      <c r="D430" s="51">
        <v>-8.5104399999999991</v>
      </c>
      <c r="E430">
        <f t="shared" si="90"/>
        <v>-10488.038503124999</v>
      </c>
      <c r="F430">
        <f t="shared" si="91"/>
        <v>-10175.484021978024</v>
      </c>
      <c r="G430" s="57">
        <f t="shared" si="92"/>
        <v>-10581.735564312263</v>
      </c>
      <c r="H430" s="56">
        <v>-8.0734999999999992</v>
      </c>
      <c r="I430" s="51">
        <v>-8.0695599999999992</v>
      </c>
      <c r="J430" s="51">
        <v>-8.5819700000000001</v>
      </c>
      <c r="K430">
        <f t="shared" si="93"/>
        <v>-9441.7606468531485</v>
      </c>
      <c r="L430">
        <f t="shared" si="94"/>
        <v>-9470.2657305263128</v>
      </c>
      <c r="M430" s="57">
        <f t="shared" si="95"/>
        <v>-13476.110356338029</v>
      </c>
      <c r="N430" s="51">
        <v>-10.776</v>
      </c>
      <c r="O430" s="51">
        <v>-8.3515300000000003</v>
      </c>
      <c r="P430" s="51">
        <v>-9.2870600000000003</v>
      </c>
      <c r="Q430">
        <f t="shared" si="96"/>
        <v>-11055.977668711623</v>
      </c>
      <c r="R430">
        <f t="shared" si="97"/>
        <v>-10501.264056766913</v>
      </c>
      <c r="S430">
        <f t="shared" si="98"/>
        <v>-9768.0596169811324</v>
      </c>
      <c r="T430" s="56">
        <v>-9.1700999999999997</v>
      </c>
      <c r="U430" s="51">
        <v>-9.9019100000000009</v>
      </c>
      <c r="V430" s="51">
        <v>-9.2120200000000008</v>
      </c>
      <c r="W430">
        <f t="shared" si="99"/>
        <v>-10612.883553633221</v>
      </c>
      <c r="X430">
        <f t="shared" si="100"/>
        <v>-11264.938223469386</v>
      </c>
      <c r="Y430" s="57">
        <f t="shared" si="101"/>
        <v>-11805.150687356323</v>
      </c>
      <c r="Z430" s="56">
        <v>-10.4907</v>
      </c>
      <c r="AA430" s="51">
        <v>-9.0601400000000005</v>
      </c>
      <c r="AB430" s="51">
        <v>-8.9887800000000002</v>
      </c>
      <c r="AC430">
        <f t="shared" si="102"/>
        <v>-10930.917224299064</v>
      </c>
      <c r="AD430">
        <f t="shared" si="103"/>
        <v>-10784.145999288252</v>
      </c>
      <c r="AE430" s="57">
        <f t="shared" si="104"/>
        <v>-10893.033502173912</v>
      </c>
    </row>
    <row r="431" spans="1:31" x14ac:dyDescent="0.2">
      <c r="A431" s="50">
        <v>217.4</v>
      </c>
      <c r="B431" s="56">
        <v>-9.0546600000000002</v>
      </c>
      <c r="C431" s="51">
        <v>-8.3085500000000003</v>
      </c>
      <c r="D431" s="51">
        <v>-8.5014400000000006</v>
      </c>
      <c r="E431">
        <f t="shared" si="90"/>
        <v>-10515.66711875</v>
      </c>
      <c r="F431">
        <f t="shared" si="91"/>
        <v>-10179.34329120879</v>
      </c>
      <c r="G431" s="57">
        <f t="shared" si="92"/>
        <v>-10570.54511821561</v>
      </c>
      <c r="H431" s="56">
        <v>-8.0695899999999998</v>
      </c>
      <c r="I431" s="51">
        <v>-8.07043</v>
      </c>
      <c r="J431" s="51">
        <v>-8.5815699999999993</v>
      </c>
      <c r="K431">
        <f t="shared" si="93"/>
        <v>-9437.1879975524498</v>
      </c>
      <c r="L431">
        <f t="shared" si="94"/>
        <v>-9471.2867442105253</v>
      </c>
      <c r="M431" s="57">
        <f t="shared" si="95"/>
        <v>-13475.482243661971</v>
      </c>
      <c r="N431" s="51">
        <v>-10.786300000000001</v>
      </c>
      <c r="O431" s="51">
        <v>-8.3420400000000008</v>
      </c>
      <c r="P431" s="51">
        <v>-9.2796900000000004</v>
      </c>
      <c r="Q431">
        <f t="shared" si="96"/>
        <v>-11066.545279141072</v>
      </c>
      <c r="R431">
        <f t="shared" si="97"/>
        <v>-10489.331273684207</v>
      </c>
      <c r="S431">
        <f t="shared" si="98"/>
        <v>-9760.3079066037735</v>
      </c>
      <c r="T431" s="56">
        <v>-9.1975200000000008</v>
      </c>
      <c r="U431" s="51">
        <v>-9.9042700000000004</v>
      </c>
      <c r="V431" s="51">
        <v>-9.2188999999999997</v>
      </c>
      <c r="W431">
        <f t="shared" si="99"/>
        <v>-10644.617696885818</v>
      </c>
      <c r="X431">
        <f t="shared" si="100"/>
        <v>-11267.623084693874</v>
      </c>
      <c r="Y431" s="57">
        <f t="shared" si="101"/>
        <v>-11813.967367816093</v>
      </c>
      <c r="Z431" s="56">
        <v>-10.482100000000001</v>
      </c>
      <c r="AA431" s="51">
        <v>-9.0729500000000005</v>
      </c>
      <c r="AB431" s="51">
        <v>-8.9597800000000003</v>
      </c>
      <c r="AC431">
        <f t="shared" si="102"/>
        <v>-10921.956345794391</v>
      </c>
      <c r="AD431">
        <f t="shared" si="103"/>
        <v>-10799.393546263342</v>
      </c>
      <c r="AE431" s="57">
        <f t="shared" si="104"/>
        <v>-10857.889915217391</v>
      </c>
    </row>
    <row r="432" spans="1:31" x14ac:dyDescent="0.2">
      <c r="A432" s="50">
        <v>217.3</v>
      </c>
      <c r="B432" s="56">
        <v>-9.0880600000000005</v>
      </c>
      <c r="C432" s="51">
        <v>-8.3165499999999994</v>
      </c>
      <c r="D432" s="51">
        <v>-8.49742</v>
      </c>
      <c r="E432">
        <f t="shared" si="90"/>
        <v>-10554.456347916666</v>
      </c>
      <c r="F432">
        <f t="shared" si="91"/>
        <v>-10189.144609890109</v>
      </c>
      <c r="G432" s="57">
        <f t="shared" si="92"/>
        <v>-10565.546718959104</v>
      </c>
      <c r="H432" s="56">
        <v>-8.0773399999999995</v>
      </c>
      <c r="I432" s="51">
        <v>-8.0744799999999994</v>
      </c>
      <c r="J432" s="51">
        <v>-8.5799900000000004</v>
      </c>
      <c r="K432">
        <f t="shared" si="93"/>
        <v>-9446.251432867135</v>
      </c>
      <c r="L432">
        <f t="shared" si="94"/>
        <v>-9476.0397389473655</v>
      </c>
      <c r="M432" s="57">
        <f t="shared" si="95"/>
        <v>-13473.001198591552</v>
      </c>
      <c r="N432" s="51">
        <v>-10.789099999999999</v>
      </c>
      <c r="O432" s="51">
        <v>-8.3326499999999992</v>
      </c>
      <c r="P432" s="51">
        <v>-9.26614</v>
      </c>
      <c r="Q432">
        <f t="shared" si="96"/>
        <v>-11069.418027607329</v>
      </c>
      <c r="R432">
        <f t="shared" si="97"/>
        <v>-10477.524231203002</v>
      </c>
      <c r="S432">
        <f t="shared" si="98"/>
        <v>-9746.0561188679258</v>
      </c>
      <c r="T432" s="56">
        <v>-9.2247199999999996</v>
      </c>
      <c r="U432" s="51">
        <v>-9.9052100000000003</v>
      </c>
      <c r="V432" s="51">
        <v>-9.2314500000000006</v>
      </c>
      <c r="W432">
        <f t="shared" si="99"/>
        <v>-10676.097226297579</v>
      </c>
      <c r="X432">
        <f t="shared" si="100"/>
        <v>-11268.692478571427</v>
      </c>
      <c r="Y432" s="57">
        <f t="shared" si="101"/>
        <v>-11830.050120689657</v>
      </c>
      <c r="Z432" s="56">
        <v>-10.4823</v>
      </c>
      <c r="AA432" s="51">
        <v>-9.0868099999999998</v>
      </c>
      <c r="AB432" s="51">
        <v>-8.9385100000000008</v>
      </c>
      <c r="AC432">
        <f t="shared" si="102"/>
        <v>-10922.164738317755</v>
      </c>
      <c r="AD432">
        <f t="shared" si="103"/>
        <v>-10815.890892170813</v>
      </c>
      <c r="AE432" s="57">
        <f t="shared" si="104"/>
        <v>-10832.113911956523</v>
      </c>
    </row>
    <row r="433" spans="1:31" x14ac:dyDescent="0.2">
      <c r="A433" s="50">
        <v>217.2</v>
      </c>
      <c r="B433" s="56">
        <v>-9.1302800000000008</v>
      </c>
      <c r="C433" s="51">
        <v>-8.3255300000000005</v>
      </c>
      <c r="D433" s="51">
        <v>-8.4905100000000004</v>
      </c>
      <c r="E433">
        <f t="shared" si="90"/>
        <v>-10603.488720833335</v>
      </c>
      <c r="F433">
        <f t="shared" si="91"/>
        <v>-10200.146590109891</v>
      </c>
      <c r="G433" s="57">
        <f t="shared" si="92"/>
        <v>-10556.954943122673</v>
      </c>
      <c r="H433" s="56">
        <v>-8.0757999999999992</v>
      </c>
      <c r="I433" s="51">
        <v>-8.0759299999999996</v>
      </c>
      <c r="J433" s="51">
        <v>-8.5750799999999998</v>
      </c>
      <c r="K433">
        <f t="shared" si="93"/>
        <v>-9444.4504405594416</v>
      </c>
      <c r="L433">
        <f t="shared" si="94"/>
        <v>-9477.7414284210499</v>
      </c>
      <c r="M433" s="57">
        <f t="shared" si="95"/>
        <v>-13465.291115492957</v>
      </c>
      <c r="N433" s="51">
        <v>-10.7845</v>
      </c>
      <c r="O433" s="51">
        <v>-8.3347300000000004</v>
      </c>
      <c r="P433" s="51">
        <v>-9.2530900000000003</v>
      </c>
      <c r="Q433">
        <f t="shared" si="96"/>
        <v>-11064.698512269904</v>
      </c>
      <c r="R433">
        <f t="shared" si="97"/>
        <v>-10480.139635714282</v>
      </c>
      <c r="S433">
        <f t="shared" si="98"/>
        <v>-9732.3302273584904</v>
      </c>
      <c r="T433" s="56">
        <v>-9.2553300000000007</v>
      </c>
      <c r="U433" s="51">
        <v>-9.8990399999999994</v>
      </c>
      <c r="V433" s="51">
        <v>-9.2488899999999994</v>
      </c>
      <c r="W433">
        <f t="shared" si="99"/>
        <v>-10711.52327024222</v>
      </c>
      <c r="X433">
        <f t="shared" si="100"/>
        <v>-11261.673159183671</v>
      </c>
      <c r="Y433" s="57">
        <f t="shared" si="101"/>
        <v>-11852.39938045977</v>
      </c>
      <c r="Z433" s="56">
        <v>-10.4796</v>
      </c>
      <c r="AA433" s="51">
        <v>-9.0970200000000006</v>
      </c>
      <c r="AB433" s="51">
        <v>-8.9251500000000004</v>
      </c>
      <c r="AC433">
        <f t="shared" si="102"/>
        <v>-10919.351439252336</v>
      </c>
      <c r="AD433">
        <f t="shared" si="103"/>
        <v>-10828.043698932379</v>
      </c>
      <c r="AE433" s="57">
        <f t="shared" si="104"/>
        <v>-10815.923624999999</v>
      </c>
    </row>
    <row r="434" spans="1:31" x14ac:dyDescent="0.2">
      <c r="A434" s="50">
        <v>217.1</v>
      </c>
      <c r="B434" s="56">
        <v>-9.1667900000000007</v>
      </c>
      <c r="C434" s="51">
        <v>-8.3310600000000008</v>
      </c>
      <c r="D434" s="51">
        <v>-8.4939800000000005</v>
      </c>
      <c r="E434">
        <f t="shared" si="90"/>
        <v>-10645.889761458333</v>
      </c>
      <c r="F434">
        <f t="shared" si="91"/>
        <v>-10206.921751648353</v>
      </c>
      <c r="G434" s="57">
        <f t="shared" si="92"/>
        <v>-10561.269481784384</v>
      </c>
      <c r="H434" s="56">
        <v>-8.0745400000000007</v>
      </c>
      <c r="I434" s="51">
        <v>-8.0770300000000006</v>
      </c>
      <c r="J434" s="51">
        <v>-8.57484</v>
      </c>
      <c r="K434">
        <f t="shared" si="93"/>
        <v>-9442.9769013986042</v>
      </c>
      <c r="L434">
        <f t="shared" si="94"/>
        <v>-9479.0323652631578</v>
      </c>
      <c r="M434" s="57">
        <f t="shared" si="95"/>
        <v>-13464.914247887324</v>
      </c>
      <c r="N434" s="51">
        <v>-10.7789</v>
      </c>
      <c r="O434" s="51">
        <v>-8.3415599999999994</v>
      </c>
      <c r="P434" s="51">
        <v>-9.2453299999999992</v>
      </c>
      <c r="Q434">
        <f t="shared" si="96"/>
        <v>-11058.953015337389</v>
      </c>
      <c r="R434">
        <f t="shared" si="97"/>
        <v>-10488.727718796987</v>
      </c>
      <c r="S434">
        <f t="shared" si="98"/>
        <v>-9724.1683179245283</v>
      </c>
      <c r="T434" s="56">
        <v>-9.2801899999999993</v>
      </c>
      <c r="U434" s="51">
        <v>-9.8808600000000002</v>
      </c>
      <c r="V434" s="51">
        <v>-9.2618200000000002</v>
      </c>
      <c r="W434">
        <f t="shared" si="99"/>
        <v>-10740.294634256057</v>
      </c>
      <c r="X434">
        <f t="shared" si="100"/>
        <v>-11240.990626530609</v>
      </c>
      <c r="Y434" s="57">
        <f t="shared" si="101"/>
        <v>-11868.969101149425</v>
      </c>
      <c r="Z434" s="56">
        <v>-10.4697</v>
      </c>
      <c r="AA434" s="51">
        <v>-9.1082599999999996</v>
      </c>
      <c r="AB434" s="51">
        <v>-8.9092500000000001</v>
      </c>
      <c r="AC434">
        <f t="shared" si="102"/>
        <v>-10909.036009345791</v>
      </c>
      <c r="AD434">
        <f t="shared" si="103"/>
        <v>-10841.422498932379</v>
      </c>
      <c r="AE434" s="57">
        <f t="shared" si="104"/>
        <v>-10796.655244565218</v>
      </c>
    </row>
    <row r="435" spans="1:31" x14ac:dyDescent="0.2">
      <c r="A435" s="50">
        <v>217</v>
      </c>
      <c r="B435" s="56">
        <v>-9.1979299999999995</v>
      </c>
      <c r="C435" s="51">
        <v>-8.3319299999999998</v>
      </c>
      <c r="D435" s="51">
        <v>-8.50305</v>
      </c>
      <c r="E435">
        <f t="shared" si="90"/>
        <v>-10682.054330208333</v>
      </c>
      <c r="F435">
        <f t="shared" si="91"/>
        <v>-10207.987645054945</v>
      </c>
      <c r="G435" s="57">
        <f t="shared" si="92"/>
        <v>-10572.54696468401</v>
      </c>
      <c r="H435" s="56">
        <v>-8.0641400000000001</v>
      </c>
      <c r="I435" s="51">
        <v>-8.0765899999999995</v>
      </c>
      <c r="J435" s="51">
        <v>-8.5820399999999992</v>
      </c>
      <c r="K435">
        <f t="shared" si="93"/>
        <v>-9430.8143559440578</v>
      </c>
      <c r="L435">
        <f t="shared" si="94"/>
        <v>-9478.5159905263135</v>
      </c>
      <c r="M435" s="57">
        <f t="shared" si="95"/>
        <v>-13476.220276056338</v>
      </c>
      <c r="N435" s="51">
        <v>-10.774900000000001</v>
      </c>
      <c r="O435" s="51">
        <v>-8.3549299999999995</v>
      </c>
      <c r="P435" s="51">
        <v>-9.2323299999999993</v>
      </c>
      <c r="Q435">
        <f t="shared" si="96"/>
        <v>-11054.849088957022</v>
      </c>
      <c r="R435">
        <f t="shared" si="97"/>
        <v>-10505.539237218041</v>
      </c>
      <c r="S435">
        <f t="shared" si="98"/>
        <v>-9710.4950160377339</v>
      </c>
      <c r="T435" s="56">
        <v>-9.3032500000000002</v>
      </c>
      <c r="U435" s="51">
        <v>-9.8563100000000006</v>
      </c>
      <c r="V435" s="51">
        <v>-9.2754999999999992</v>
      </c>
      <c r="W435">
        <f t="shared" si="99"/>
        <v>-10766.982794117652</v>
      </c>
      <c r="X435">
        <f t="shared" si="100"/>
        <v>-11213.06124387755</v>
      </c>
      <c r="Y435" s="57">
        <f t="shared" si="101"/>
        <v>-11886.499942528733</v>
      </c>
      <c r="Z435" s="56">
        <v>-10.470499999999999</v>
      </c>
      <c r="AA435" s="51">
        <v>-9.1250599999999995</v>
      </c>
      <c r="AB435" s="51">
        <v>-8.9054699999999993</v>
      </c>
      <c r="AC435">
        <f t="shared" si="102"/>
        <v>-10909.869579439252</v>
      </c>
      <c r="AD435">
        <f t="shared" si="103"/>
        <v>-10861.419281850527</v>
      </c>
      <c r="AE435" s="57">
        <f t="shared" si="104"/>
        <v>-10792.074459782609</v>
      </c>
    </row>
    <row r="436" spans="1:31" x14ac:dyDescent="0.2">
      <c r="A436" s="50">
        <v>216.9</v>
      </c>
      <c r="B436" s="56">
        <v>-9.2232800000000008</v>
      </c>
      <c r="C436" s="51">
        <v>-8.3180899999999998</v>
      </c>
      <c r="D436" s="51">
        <v>-8.5095899999999993</v>
      </c>
      <c r="E436">
        <f t="shared" si="90"/>
        <v>-10711.494658333333</v>
      </c>
      <c r="F436">
        <f t="shared" si="91"/>
        <v>-10191.031363736263</v>
      </c>
      <c r="G436" s="57">
        <f t="shared" si="92"/>
        <v>-10580.678688847578</v>
      </c>
      <c r="H436" s="56">
        <v>-8.0559499999999993</v>
      </c>
      <c r="I436" s="51">
        <v>-8.0728799999999996</v>
      </c>
      <c r="J436" s="51">
        <v>-8.5870499999999996</v>
      </c>
      <c r="K436">
        <f t="shared" si="93"/>
        <v>-9421.236351398602</v>
      </c>
      <c r="L436">
        <f t="shared" si="94"/>
        <v>-9474.1620126315775</v>
      </c>
      <c r="M436" s="57">
        <f t="shared" si="95"/>
        <v>-13484.087387323943</v>
      </c>
      <c r="N436" s="51">
        <v>-10.7743</v>
      </c>
      <c r="O436" s="51">
        <v>-8.3654799999999998</v>
      </c>
      <c r="P436" s="51">
        <v>-9.2123699999999999</v>
      </c>
      <c r="Q436">
        <f t="shared" si="96"/>
        <v>-11054.233499999968</v>
      </c>
      <c r="R436">
        <f t="shared" si="97"/>
        <v>-10518.804870676688</v>
      </c>
      <c r="S436">
        <f t="shared" si="98"/>
        <v>-9689.5012386792459</v>
      </c>
      <c r="T436" s="56">
        <v>-9.3242899999999995</v>
      </c>
      <c r="U436" s="51">
        <v>-9.8421800000000008</v>
      </c>
      <c r="V436" s="51">
        <v>-9.29758</v>
      </c>
      <c r="W436">
        <f t="shared" si="99"/>
        <v>-10791.333135986162</v>
      </c>
      <c r="X436">
        <f t="shared" si="100"/>
        <v>-11196.986206122447</v>
      </c>
      <c r="Y436" s="57">
        <f t="shared" si="101"/>
        <v>-11914.795335632183</v>
      </c>
      <c r="Z436" s="56">
        <v>-10.470700000000001</v>
      </c>
      <c r="AA436" s="51">
        <v>-9.1321700000000003</v>
      </c>
      <c r="AB436" s="51">
        <v>-8.8944899999999993</v>
      </c>
      <c r="AC436">
        <f t="shared" si="102"/>
        <v>-10910.077971962617</v>
      </c>
      <c r="AD436">
        <f t="shared" si="103"/>
        <v>-10869.882206049817</v>
      </c>
      <c r="AE436" s="57">
        <f t="shared" si="104"/>
        <v>-10778.768370652173</v>
      </c>
    </row>
    <row r="437" spans="1:31" x14ac:dyDescent="0.2">
      <c r="A437" s="50">
        <v>216.8</v>
      </c>
      <c r="B437" s="56">
        <v>-9.2456200000000006</v>
      </c>
      <c r="C437" s="51">
        <v>-8.3193000000000001</v>
      </c>
      <c r="D437" s="51">
        <v>-8.5209700000000002</v>
      </c>
      <c r="E437">
        <f t="shared" si="90"/>
        <v>-10737.439310416667</v>
      </c>
      <c r="F437">
        <f t="shared" si="91"/>
        <v>-10192.513813186813</v>
      </c>
      <c r="G437" s="57">
        <f t="shared" si="92"/>
        <v>-10594.828386245348</v>
      </c>
      <c r="H437" s="56">
        <v>-8.0509900000000005</v>
      </c>
      <c r="I437" s="51">
        <v>-8.0659500000000008</v>
      </c>
      <c r="J437" s="51">
        <v>-8.5988600000000002</v>
      </c>
      <c r="K437">
        <f t="shared" si="93"/>
        <v>-9415.4357527972061</v>
      </c>
      <c r="L437">
        <f t="shared" si="94"/>
        <v>-9466.029110526315</v>
      </c>
      <c r="M437" s="57">
        <f t="shared" si="95"/>
        <v>-13502.632414084508</v>
      </c>
      <c r="N437" s="51">
        <v>-10.772</v>
      </c>
      <c r="O437" s="51">
        <v>-8.36402</v>
      </c>
      <c r="P437" s="51">
        <v>-9.1887000000000008</v>
      </c>
      <c r="Q437">
        <f t="shared" si="96"/>
        <v>-11051.873742331256</v>
      </c>
      <c r="R437">
        <f t="shared" si="97"/>
        <v>-10516.969057894732</v>
      </c>
      <c r="S437">
        <f t="shared" si="98"/>
        <v>-9664.6053113207545</v>
      </c>
      <c r="T437" s="56">
        <v>-9.3550500000000003</v>
      </c>
      <c r="U437" s="51">
        <v>-9.8340800000000002</v>
      </c>
      <c r="V437" s="51">
        <v>-9.3193000000000001</v>
      </c>
      <c r="W437">
        <f t="shared" si="99"/>
        <v>-10826.93278027682</v>
      </c>
      <c r="X437">
        <f t="shared" si="100"/>
        <v>-11187.77121632653</v>
      </c>
      <c r="Y437" s="57">
        <f t="shared" si="101"/>
        <v>-11942.629390804599</v>
      </c>
      <c r="Z437" s="56">
        <v>-10.4605</v>
      </c>
      <c r="AA437" s="51">
        <v>-9.1399899999999992</v>
      </c>
      <c r="AB437" s="51">
        <v>-8.8847500000000004</v>
      </c>
      <c r="AC437">
        <f t="shared" si="102"/>
        <v>-10899.449953271027</v>
      </c>
      <c r="AD437">
        <f t="shared" si="103"/>
        <v>-10879.190232384335</v>
      </c>
      <c r="AE437" s="57">
        <f t="shared" si="104"/>
        <v>-10766.964972826087</v>
      </c>
    </row>
    <row r="438" spans="1:31" x14ac:dyDescent="0.2">
      <c r="A438" s="50">
        <v>216.7</v>
      </c>
      <c r="B438" s="56">
        <v>-9.2668700000000008</v>
      </c>
      <c r="C438" s="51">
        <v>-8.3283799999999992</v>
      </c>
      <c r="D438" s="51">
        <v>-8.5379000000000005</v>
      </c>
      <c r="E438">
        <f t="shared" si="90"/>
        <v>-10762.118086458335</v>
      </c>
      <c r="F438">
        <f t="shared" si="91"/>
        <v>-10203.63830989011</v>
      </c>
      <c r="G438" s="57">
        <f t="shared" si="92"/>
        <v>-10615.878858736056</v>
      </c>
      <c r="H438" s="56">
        <v>-8.0458300000000005</v>
      </c>
      <c r="I438" s="51">
        <v>-8.0587999999999997</v>
      </c>
      <c r="J438" s="51">
        <v>-8.6127199999999995</v>
      </c>
      <c r="K438">
        <f t="shared" si="93"/>
        <v>-9409.4012590909115</v>
      </c>
      <c r="L438">
        <f t="shared" si="94"/>
        <v>-9457.6380210526295</v>
      </c>
      <c r="M438" s="57">
        <f t="shared" si="95"/>
        <v>-13524.396518309859</v>
      </c>
      <c r="N438" s="51">
        <v>-10.7697</v>
      </c>
      <c r="O438" s="51">
        <v>-8.3711599999999997</v>
      </c>
      <c r="P438" s="51">
        <v>-9.16249</v>
      </c>
      <c r="Q438">
        <f t="shared" si="96"/>
        <v>-11049.513984662542</v>
      </c>
      <c r="R438">
        <f t="shared" si="97"/>
        <v>-10525.946936842101</v>
      </c>
      <c r="S438">
        <f t="shared" si="98"/>
        <v>-9637.0378311320765</v>
      </c>
      <c r="T438" s="56">
        <v>-9.3821399999999997</v>
      </c>
      <c r="U438" s="51">
        <v>-9.8245299999999993</v>
      </c>
      <c r="V438" s="51">
        <v>-9.3275299999999994</v>
      </c>
      <c r="W438">
        <f t="shared" si="99"/>
        <v>-10858.285002768169</v>
      </c>
      <c r="X438">
        <f t="shared" si="100"/>
        <v>-11176.906629591833</v>
      </c>
      <c r="Y438" s="57">
        <f t="shared" si="101"/>
        <v>-11953.176088505745</v>
      </c>
      <c r="Z438" s="56">
        <v>-10.4411</v>
      </c>
      <c r="AA438" s="51">
        <v>-9.1510400000000001</v>
      </c>
      <c r="AB438" s="51">
        <v>-8.8846600000000002</v>
      </c>
      <c r="AC438">
        <f t="shared" si="102"/>
        <v>-10879.235878504671</v>
      </c>
      <c r="AD438">
        <f t="shared" si="103"/>
        <v>-10892.342878291811</v>
      </c>
      <c r="AE438" s="57">
        <f t="shared" si="104"/>
        <v>-10766.85590652174</v>
      </c>
    </row>
    <row r="439" spans="1:31" x14ac:dyDescent="0.2">
      <c r="A439" s="50">
        <v>216.6</v>
      </c>
      <c r="B439" s="56">
        <v>-9.2893100000000004</v>
      </c>
      <c r="C439" s="51">
        <v>-8.3370999999999995</v>
      </c>
      <c r="D439" s="51">
        <v>-8.5596899999999998</v>
      </c>
      <c r="E439">
        <f t="shared" si="90"/>
        <v>-10788.178873958332</v>
      </c>
      <c r="F439">
        <f t="shared" si="91"/>
        <v>-10214.321747252747</v>
      </c>
      <c r="G439" s="57">
        <f t="shared" si="92"/>
        <v>-10642.972172118954</v>
      </c>
      <c r="H439" s="56">
        <v>-8.0380000000000003</v>
      </c>
      <c r="I439" s="51">
        <v>-8.0500000000000007</v>
      </c>
      <c r="J439" s="51">
        <v>-8.6287900000000004</v>
      </c>
      <c r="K439">
        <f t="shared" si="93"/>
        <v>-9400.2442657342672</v>
      </c>
      <c r="L439">
        <f t="shared" si="94"/>
        <v>-9447.3105263157886</v>
      </c>
      <c r="M439" s="57">
        <f t="shared" si="95"/>
        <v>-13549.630945070425</v>
      </c>
      <c r="N439" s="51">
        <v>-10.763199999999999</v>
      </c>
      <c r="O439" s="51">
        <v>-8.3927600000000009</v>
      </c>
      <c r="P439" s="51">
        <v>-9.1312300000000004</v>
      </c>
      <c r="Q439">
        <f t="shared" si="96"/>
        <v>-11042.845104294443</v>
      </c>
      <c r="R439">
        <f t="shared" si="97"/>
        <v>-10553.106906766914</v>
      </c>
      <c r="S439">
        <f t="shared" si="98"/>
        <v>-9604.158799056604</v>
      </c>
      <c r="T439" s="56">
        <v>-9.4055300000000006</v>
      </c>
      <c r="U439" s="51">
        <v>-9.8117099999999997</v>
      </c>
      <c r="V439" s="51">
        <v>-9.33385</v>
      </c>
      <c r="W439">
        <f t="shared" si="99"/>
        <v>-10885.355083391009</v>
      </c>
      <c r="X439">
        <f t="shared" si="100"/>
        <v>-11162.321917346935</v>
      </c>
      <c r="Y439" s="57">
        <f t="shared" si="101"/>
        <v>-11961.275132183908</v>
      </c>
      <c r="Z439" s="56">
        <v>-10.4329</v>
      </c>
      <c r="AA439" s="51">
        <v>-9.1610700000000005</v>
      </c>
      <c r="AB439" s="51">
        <v>-8.8783100000000008</v>
      </c>
      <c r="AC439">
        <f t="shared" si="102"/>
        <v>-10870.691785046729</v>
      </c>
      <c r="AD439">
        <f t="shared" si="103"/>
        <v>-10904.281433807826</v>
      </c>
      <c r="AE439" s="57">
        <f t="shared" si="104"/>
        <v>-10759.160672826089</v>
      </c>
    </row>
    <row r="440" spans="1:31" x14ac:dyDescent="0.2">
      <c r="A440" s="50">
        <v>216.5</v>
      </c>
      <c r="B440" s="56">
        <v>-9.3176900000000007</v>
      </c>
      <c r="C440" s="51">
        <v>-8.3507800000000003</v>
      </c>
      <c r="D440" s="51">
        <v>-8.5804299999999998</v>
      </c>
      <c r="E440">
        <f t="shared" si="90"/>
        <v>-10821.138105208334</v>
      </c>
      <c r="F440">
        <f t="shared" si="91"/>
        <v>-10231.082002197803</v>
      </c>
      <c r="G440" s="57">
        <f t="shared" si="92"/>
        <v>-10668.759933457244</v>
      </c>
      <c r="H440" s="56">
        <v>-8.0300100000000008</v>
      </c>
      <c r="I440" s="51">
        <v>-8.0399100000000008</v>
      </c>
      <c r="J440" s="51">
        <v>-8.6371000000000002</v>
      </c>
      <c r="K440">
        <f t="shared" si="93"/>
        <v>-9390.9001562937083</v>
      </c>
      <c r="L440">
        <f t="shared" si="94"/>
        <v>-9435.4691147368412</v>
      </c>
      <c r="M440" s="57">
        <f t="shared" si="95"/>
        <v>-13562.679985915494</v>
      </c>
      <c r="N440" s="51">
        <v>-10.7538</v>
      </c>
      <c r="O440" s="51">
        <v>-8.41</v>
      </c>
      <c r="P440" s="51">
        <v>-9.0848099999999992</v>
      </c>
      <c r="Q440">
        <f t="shared" si="96"/>
        <v>-11033.200877300578</v>
      </c>
      <c r="R440">
        <f t="shared" si="97"/>
        <v>-10574.784586466161</v>
      </c>
      <c r="S440">
        <f t="shared" si="98"/>
        <v>-9555.3345933962264</v>
      </c>
      <c r="T440" s="56">
        <v>-9.4299900000000001</v>
      </c>
      <c r="U440" s="51">
        <v>-9.7988499999999998</v>
      </c>
      <c r="V440" s="51">
        <v>-9.3421400000000006</v>
      </c>
      <c r="W440">
        <f t="shared" si="99"/>
        <v>-10913.663513148793</v>
      </c>
      <c r="X440">
        <f t="shared" si="100"/>
        <v>-11147.69169897959</v>
      </c>
      <c r="Y440" s="57">
        <f t="shared" si="101"/>
        <v>-11971.898719540231</v>
      </c>
      <c r="Z440" s="56">
        <v>-10.425000000000001</v>
      </c>
      <c r="AA440" s="51">
        <v>-9.16127</v>
      </c>
      <c r="AB440" s="51">
        <v>-8.8874200000000005</v>
      </c>
      <c r="AC440">
        <f t="shared" si="102"/>
        <v>-10862.460280373831</v>
      </c>
      <c r="AD440">
        <f t="shared" si="103"/>
        <v>-10904.519490747325</v>
      </c>
      <c r="AE440" s="57">
        <f t="shared" si="104"/>
        <v>-10770.200606521739</v>
      </c>
    </row>
    <row r="441" spans="1:31" x14ac:dyDescent="0.2">
      <c r="A441" s="50">
        <v>216.4</v>
      </c>
      <c r="B441" s="56">
        <v>-9.3447099999999992</v>
      </c>
      <c r="C441" s="51">
        <v>-8.3504900000000006</v>
      </c>
      <c r="D441" s="51">
        <v>-8.5942000000000007</v>
      </c>
      <c r="E441">
        <f t="shared" si="90"/>
        <v>-10852.517894791665</v>
      </c>
      <c r="F441">
        <f t="shared" si="91"/>
        <v>-10230.726704395605</v>
      </c>
      <c r="G441" s="57">
        <f t="shared" si="92"/>
        <v>-10685.881315985127</v>
      </c>
      <c r="H441" s="56">
        <v>-8.0210799999999995</v>
      </c>
      <c r="I441" s="51">
        <v>-8.0393699999999999</v>
      </c>
      <c r="J441" s="51">
        <v>-8.6573200000000003</v>
      </c>
      <c r="K441">
        <f t="shared" si="93"/>
        <v>-9380.4567398601412</v>
      </c>
      <c r="L441">
        <f t="shared" si="94"/>
        <v>-9434.8353821052606</v>
      </c>
      <c r="M441" s="57">
        <f t="shared" si="95"/>
        <v>-13594.431081690142</v>
      </c>
      <c r="N441" s="51">
        <v>-10.744300000000001</v>
      </c>
      <c r="O441" s="51">
        <v>-8.4297000000000004</v>
      </c>
      <c r="P441" s="51">
        <v>-9.0439299999999996</v>
      </c>
      <c r="Q441">
        <f t="shared" si="96"/>
        <v>-11023.454052147204</v>
      </c>
      <c r="R441">
        <f t="shared" si="97"/>
        <v>-10599.555484962402</v>
      </c>
      <c r="S441">
        <f t="shared" si="98"/>
        <v>-9512.3373179245282</v>
      </c>
      <c r="T441" s="56">
        <v>-9.4437200000000008</v>
      </c>
      <c r="U441" s="51">
        <v>-9.7806200000000008</v>
      </c>
      <c r="V441" s="51">
        <v>-9.3420699999999997</v>
      </c>
      <c r="W441">
        <f t="shared" si="99"/>
        <v>-10929.553731487895</v>
      </c>
      <c r="X441">
        <f t="shared" si="100"/>
        <v>-11126.952283673467</v>
      </c>
      <c r="Y441" s="57">
        <f t="shared" si="101"/>
        <v>-11971.80901494253</v>
      </c>
      <c r="Z441" s="56">
        <v>-10.415699999999999</v>
      </c>
      <c r="AA441" s="51">
        <v>-9.1595399999999998</v>
      </c>
      <c r="AB441" s="51">
        <v>-8.8870500000000003</v>
      </c>
      <c r="AC441">
        <f t="shared" si="102"/>
        <v>-10852.770028037381</v>
      </c>
      <c r="AD441">
        <f t="shared" si="103"/>
        <v>-10902.460298220636</v>
      </c>
      <c r="AE441" s="57">
        <f t="shared" si="104"/>
        <v>-10769.752222826088</v>
      </c>
    </row>
    <row r="442" spans="1:31" x14ac:dyDescent="0.2">
      <c r="A442" s="50">
        <v>216.3</v>
      </c>
      <c r="B442" s="56">
        <v>-9.3702100000000002</v>
      </c>
      <c r="C442" s="51">
        <v>-8.3368199999999995</v>
      </c>
      <c r="D442" s="51">
        <v>-8.61571</v>
      </c>
      <c r="E442">
        <f t="shared" si="90"/>
        <v>-10882.132426041666</v>
      </c>
      <c r="F442">
        <f t="shared" si="91"/>
        <v>-10213.9787010989</v>
      </c>
      <c r="G442" s="57">
        <f t="shared" si="92"/>
        <v>-10712.626482156129</v>
      </c>
      <c r="H442" s="56">
        <v>-8.0007599999999996</v>
      </c>
      <c r="I442" s="51">
        <v>-8.0295000000000005</v>
      </c>
      <c r="J442" s="51">
        <v>-8.6735600000000002</v>
      </c>
      <c r="K442">
        <f t="shared" si="93"/>
        <v>-9356.6929972027992</v>
      </c>
      <c r="L442">
        <f t="shared" si="94"/>
        <v>-9423.2521578947362</v>
      </c>
      <c r="M442" s="57">
        <f t="shared" si="95"/>
        <v>-13619.932456338029</v>
      </c>
      <c r="N442" s="51">
        <v>-10.7319</v>
      </c>
      <c r="O442" s="51">
        <v>-8.4544700000000006</v>
      </c>
      <c r="P442" s="51">
        <v>-9.0051500000000004</v>
      </c>
      <c r="Q442">
        <f t="shared" si="96"/>
        <v>-11010.731880368065</v>
      </c>
      <c r="R442">
        <f t="shared" si="97"/>
        <v>-10630.701431954883</v>
      </c>
      <c r="S442">
        <f t="shared" si="98"/>
        <v>-9471.5488066037742</v>
      </c>
      <c r="T442" s="56">
        <v>-9.4529999999999994</v>
      </c>
      <c r="U442" s="51">
        <v>-9.7510999999999992</v>
      </c>
      <c r="V442" s="51">
        <v>-9.3438099999999995</v>
      </c>
      <c r="W442">
        <f t="shared" si="99"/>
        <v>-10940.293806228376</v>
      </c>
      <c r="X442">
        <f t="shared" si="100"/>
        <v>-11093.368765306119</v>
      </c>
      <c r="Y442" s="57">
        <f t="shared" si="101"/>
        <v>-11974.038814942529</v>
      </c>
      <c r="Z442" s="56">
        <v>-10.4069</v>
      </c>
      <c r="AA442" s="51">
        <v>-9.1627600000000005</v>
      </c>
      <c r="AB442" s="51">
        <v>-8.8930000000000007</v>
      </c>
      <c r="AC442">
        <f t="shared" si="102"/>
        <v>-10843.600757009344</v>
      </c>
      <c r="AD442">
        <f t="shared" si="103"/>
        <v>-10906.293014946614</v>
      </c>
      <c r="AE442" s="57">
        <f t="shared" si="104"/>
        <v>-10776.962717391305</v>
      </c>
    </row>
    <row r="443" spans="1:31" x14ac:dyDescent="0.2">
      <c r="A443" s="50">
        <v>216.2</v>
      </c>
      <c r="B443" s="56">
        <v>-9.3830100000000005</v>
      </c>
      <c r="C443" s="51">
        <v>-8.3201400000000003</v>
      </c>
      <c r="D443" s="51">
        <v>-8.6350300000000004</v>
      </c>
      <c r="E443">
        <f t="shared" si="90"/>
        <v>-10896.997759374999</v>
      </c>
      <c r="F443">
        <f t="shared" si="91"/>
        <v>-10193.542951648351</v>
      </c>
      <c r="G443" s="57">
        <f t="shared" si="92"/>
        <v>-10736.648639776948</v>
      </c>
      <c r="H443" s="56">
        <v>-7.98095</v>
      </c>
      <c r="I443" s="51">
        <v>-8.0086099999999991</v>
      </c>
      <c r="J443" s="51">
        <v>-8.6863499999999991</v>
      </c>
      <c r="K443">
        <f t="shared" si="93"/>
        <v>-9333.5256870629382</v>
      </c>
      <c r="L443">
        <f t="shared" si="94"/>
        <v>-9398.7360936842069</v>
      </c>
      <c r="M443" s="57">
        <f t="shared" si="95"/>
        <v>-13640.01635915493</v>
      </c>
      <c r="N443" s="51">
        <v>-10.718299999999999</v>
      </c>
      <c r="O443" s="51">
        <v>-8.4827200000000005</v>
      </c>
      <c r="P443" s="51">
        <v>-8.9552800000000001</v>
      </c>
      <c r="Q443">
        <f t="shared" si="96"/>
        <v>-10996.778530674812</v>
      </c>
      <c r="R443">
        <f t="shared" si="97"/>
        <v>-10666.223151879696</v>
      </c>
      <c r="S443">
        <f t="shared" si="98"/>
        <v>-9419.0959169811322</v>
      </c>
      <c r="T443" s="56">
        <v>-9.4654900000000008</v>
      </c>
      <c r="U443" s="51">
        <v>-9.7304099999999991</v>
      </c>
      <c r="V443" s="51">
        <v>-9.3451599999999999</v>
      </c>
      <c r="W443">
        <f t="shared" si="99"/>
        <v>-10954.748928373707</v>
      </c>
      <c r="X443">
        <f t="shared" si="100"/>
        <v>-11069.830723469384</v>
      </c>
      <c r="Y443" s="57">
        <f t="shared" si="101"/>
        <v>-11975.768832183909</v>
      </c>
      <c r="Z443" s="56">
        <v>-10.410299999999999</v>
      </c>
      <c r="AA443" s="51">
        <v>-9.1651299999999996</v>
      </c>
      <c r="AB443" s="51">
        <v>-8.8938600000000001</v>
      </c>
      <c r="AC443">
        <f t="shared" si="102"/>
        <v>-10847.14342990654</v>
      </c>
      <c r="AD443">
        <f t="shared" si="103"/>
        <v>-10909.113989679709</v>
      </c>
      <c r="AE443" s="57">
        <f t="shared" si="104"/>
        <v>-10778.004906521739</v>
      </c>
    </row>
    <row r="444" spans="1:31" x14ac:dyDescent="0.2">
      <c r="A444" s="50">
        <v>216.1</v>
      </c>
      <c r="B444" s="56">
        <v>-9.3893199999999997</v>
      </c>
      <c r="C444" s="51">
        <v>-8.3098100000000006</v>
      </c>
      <c r="D444" s="51">
        <v>-8.6532499999999999</v>
      </c>
      <c r="E444">
        <f t="shared" si="90"/>
        <v>-10904.325904166666</v>
      </c>
      <c r="F444">
        <f t="shared" si="91"/>
        <v>-10180.8869989011</v>
      </c>
      <c r="G444" s="57">
        <f t="shared" si="92"/>
        <v>-10759.303076208174</v>
      </c>
      <c r="H444" s="56">
        <v>-7.9646699999999999</v>
      </c>
      <c r="I444" s="51">
        <v>-7.9950400000000004</v>
      </c>
      <c r="J444" s="51">
        <v>-8.7032600000000002</v>
      </c>
      <c r="K444">
        <f t="shared" si="93"/>
        <v>-9314.4866255244779</v>
      </c>
      <c r="L444">
        <f t="shared" si="94"/>
        <v>-9382.8106273684189</v>
      </c>
      <c r="M444" s="57">
        <f t="shared" si="95"/>
        <v>-13666.569822535212</v>
      </c>
      <c r="N444" s="51">
        <v>-10.7212</v>
      </c>
      <c r="O444" s="51">
        <v>-8.5105799999999991</v>
      </c>
      <c r="P444" s="51">
        <v>-8.9155800000000003</v>
      </c>
      <c r="Q444">
        <f t="shared" si="96"/>
        <v>-10999.75387730058</v>
      </c>
      <c r="R444">
        <f t="shared" si="97"/>
        <v>-10701.254483458641</v>
      </c>
      <c r="S444">
        <f t="shared" si="98"/>
        <v>-9377.3397566037729</v>
      </c>
      <c r="T444" s="56">
        <v>-9.4797899999999995</v>
      </c>
      <c r="U444" s="51">
        <v>-9.7111099999999997</v>
      </c>
      <c r="V444" s="51">
        <v>-9.3498699999999992</v>
      </c>
      <c r="W444">
        <f t="shared" si="99"/>
        <v>-10971.298828027684</v>
      </c>
      <c r="X444">
        <f t="shared" si="100"/>
        <v>-11047.874019387751</v>
      </c>
      <c r="Y444" s="57">
        <f t="shared" si="101"/>
        <v>-11981.804670114941</v>
      </c>
      <c r="Z444" s="56">
        <v>-10.398199999999999</v>
      </c>
      <c r="AA444" s="51">
        <v>-9.1764399999999995</v>
      </c>
      <c r="AB444" s="51">
        <v>-8.90334</v>
      </c>
      <c r="AC444">
        <f t="shared" si="102"/>
        <v>-10834.535682242989</v>
      </c>
      <c r="AD444">
        <f t="shared" si="103"/>
        <v>-10922.576109608535</v>
      </c>
      <c r="AE444" s="57">
        <f t="shared" si="104"/>
        <v>-10789.493223913043</v>
      </c>
    </row>
    <row r="445" spans="1:31" x14ac:dyDescent="0.2">
      <c r="A445" s="50">
        <v>216</v>
      </c>
      <c r="B445" s="56">
        <v>-9.3955500000000001</v>
      </c>
      <c r="C445" s="51">
        <v>-8.3018400000000003</v>
      </c>
      <c r="D445" s="51">
        <v>-8.6795100000000005</v>
      </c>
      <c r="E445">
        <f t="shared" si="90"/>
        <v>-10911.561140624999</v>
      </c>
      <c r="F445">
        <f t="shared" si="91"/>
        <v>-10171.122435164836</v>
      </c>
      <c r="G445" s="57">
        <f t="shared" si="92"/>
        <v>-10791.954311152413</v>
      </c>
      <c r="H445" s="56">
        <v>-7.9520499999999998</v>
      </c>
      <c r="I445" s="51">
        <v>-7.9819699999999996</v>
      </c>
      <c r="J445" s="51">
        <v>-8.7162000000000006</v>
      </c>
      <c r="K445">
        <f t="shared" si="93"/>
        <v>-9299.7278444055955</v>
      </c>
      <c r="L445">
        <f t="shared" si="94"/>
        <v>-9367.4719505263129</v>
      </c>
      <c r="M445" s="57">
        <f t="shared" si="95"/>
        <v>-13686.889267605635</v>
      </c>
      <c r="N445" s="51">
        <v>-10.7212</v>
      </c>
      <c r="O445" s="51">
        <v>-8.54556</v>
      </c>
      <c r="P445" s="51">
        <v>-8.8744899999999998</v>
      </c>
      <c r="Q445">
        <f t="shared" si="96"/>
        <v>-10999.75387730058</v>
      </c>
      <c r="R445">
        <f t="shared" si="97"/>
        <v>-10745.238545864657</v>
      </c>
      <c r="S445">
        <f t="shared" si="98"/>
        <v>-9334.1216047169801</v>
      </c>
      <c r="T445" s="56">
        <v>-9.5017399999999999</v>
      </c>
      <c r="U445" s="51">
        <v>-9.6882599999999996</v>
      </c>
      <c r="V445" s="51">
        <v>-9.3491900000000001</v>
      </c>
      <c r="W445">
        <f t="shared" si="99"/>
        <v>-10996.702345328724</v>
      </c>
      <c r="X445">
        <f t="shared" si="100"/>
        <v>-11021.878646938772</v>
      </c>
      <c r="Y445" s="57">
        <f t="shared" si="101"/>
        <v>-11980.93325402299</v>
      </c>
      <c r="Z445" s="56">
        <v>-10.3828</v>
      </c>
      <c r="AA445" s="51">
        <v>-9.1855899999999995</v>
      </c>
      <c r="AB445" s="51">
        <v>-8.9161000000000001</v>
      </c>
      <c r="AC445">
        <f t="shared" si="102"/>
        <v>-10818.489457943924</v>
      </c>
      <c r="AD445">
        <f t="shared" si="103"/>
        <v>-10933.467214590743</v>
      </c>
      <c r="AE445" s="57">
        <f t="shared" si="104"/>
        <v>-10804.956402173913</v>
      </c>
    </row>
    <row r="446" spans="1:31" x14ac:dyDescent="0.2">
      <c r="A446" s="50">
        <v>215.9</v>
      </c>
      <c r="B446" s="56">
        <v>-9.3946000000000005</v>
      </c>
      <c r="C446" s="51">
        <v>-8.2970400000000009</v>
      </c>
      <c r="D446" s="51">
        <v>-8.6992499999999993</v>
      </c>
      <c r="E446">
        <f t="shared" si="90"/>
        <v>-10910.457854166667</v>
      </c>
      <c r="F446">
        <f t="shared" si="91"/>
        <v>-10165.241643956046</v>
      </c>
      <c r="G446" s="57">
        <f t="shared" si="92"/>
        <v>-10816.498689591073</v>
      </c>
      <c r="H446" s="56">
        <v>-7.9409200000000002</v>
      </c>
      <c r="I446" s="51">
        <v>-7.97363</v>
      </c>
      <c r="J446" s="51">
        <v>-8.7333300000000005</v>
      </c>
      <c r="K446">
        <f t="shared" si="93"/>
        <v>-9286.7115818181828</v>
      </c>
      <c r="L446">
        <f t="shared" si="94"/>
        <v>-9357.6843021052609</v>
      </c>
      <c r="M446" s="57">
        <f t="shared" si="95"/>
        <v>-13713.788192957749</v>
      </c>
      <c r="N446" s="51">
        <v>-10.725300000000001</v>
      </c>
      <c r="O446" s="51">
        <v>-8.58704</v>
      </c>
      <c r="P446" s="51">
        <v>-8.8371200000000005</v>
      </c>
      <c r="Q446">
        <f t="shared" si="96"/>
        <v>-11003.960401840459</v>
      </c>
      <c r="R446">
        <f t="shared" si="97"/>
        <v>-10797.395747368417</v>
      </c>
      <c r="S446">
        <f t="shared" si="98"/>
        <v>-9294.8161207547182</v>
      </c>
      <c r="T446" s="56">
        <v>-9.5180799999999994</v>
      </c>
      <c r="U446" s="51">
        <v>-9.6629299999999994</v>
      </c>
      <c r="V446" s="51">
        <v>-9.3400700000000008</v>
      </c>
      <c r="W446">
        <f t="shared" si="99"/>
        <v>-11015.613209688583</v>
      </c>
      <c r="X446">
        <f t="shared" si="100"/>
        <v>-10993.061894897957</v>
      </c>
      <c r="Y446" s="57">
        <f t="shared" si="101"/>
        <v>-11969.246026436782</v>
      </c>
      <c r="Z446" s="56">
        <v>-10.357100000000001</v>
      </c>
      <c r="AA446" s="51">
        <v>-9.2017299999999995</v>
      </c>
      <c r="AB446" s="51">
        <v>-8.9276300000000006</v>
      </c>
      <c r="AC446">
        <f t="shared" si="102"/>
        <v>-10791.711018691589</v>
      </c>
      <c r="AD446">
        <f t="shared" si="103"/>
        <v>-10952.678409608536</v>
      </c>
      <c r="AE446" s="57">
        <f t="shared" si="104"/>
        <v>-10818.929007608696</v>
      </c>
    </row>
    <row r="447" spans="1:31" x14ac:dyDescent="0.2">
      <c r="A447" s="50">
        <v>215.8</v>
      </c>
      <c r="B447" s="56">
        <v>-9.39649</v>
      </c>
      <c r="C447" s="51">
        <v>-8.2916299999999996</v>
      </c>
      <c r="D447" s="51">
        <v>-8.7165199999999992</v>
      </c>
      <c r="E447">
        <f t="shared" si="90"/>
        <v>-10912.652813541667</v>
      </c>
      <c r="F447">
        <f t="shared" si="91"/>
        <v>-10158.613502197803</v>
      </c>
      <c r="G447" s="57">
        <f t="shared" si="92"/>
        <v>-10837.971912267652</v>
      </c>
      <c r="H447" s="56">
        <v>-7.9211999999999998</v>
      </c>
      <c r="I447" s="51">
        <v>-7.9603700000000002</v>
      </c>
      <c r="J447" s="51">
        <v>-8.7429299999999994</v>
      </c>
      <c r="K447">
        <f t="shared" si="93"/>
        <v>-9263.6495244755261</v>
      </c>
      <c r="L447">
        <f t="shared" si="94"/>
        <v>-9342.1226452631563</v>
      </c>
      <c r="M447" s="57">
        <f t="shared" si="95"/>
        <v>-13728.862897183099</v>
      </c>
      <c r="N447" s="51">
        <v>-10.7317</v>
      </c>
      <c r="O447" s="51">
        <v>-8.6343300000000003</v>
      </c>
      <c r="P447" s="51">
        <v>-8.7969299999999997</v>
      </c>
      <c r="Q447">
        <f t="shared" si="96"/>
        <v>-11010.526684049046</v>
      </c>
      <c r="R447">
        <f t="shared" si="97"/>
        <v>-10856.858477819544</v>
      </c>
      <c r="S447">
        <f t="shared" si="98"/>
        <v>-9252.5445820754703</v>
      </c>
      <c r="T447" s="56">
        <v>-9.5362399999999994</v>
      </c>
      <c r="U447" s="51">
        <v>-9.6379400000000004</v>
      </c>
      <c r="V447" s="51">
        <v>-9.3286800000000003</v>
      </c>
      <c r="W447">
        <f t="shared" si="99"/>
        <v>-11036.630424913499</v>
      </c>
      <c r="X447">
        <f t="shared" si="100"/>
        <v>-10964.631944897958</v>
      </c>
      <c r="Y447" s="57">
        <f t="shared" si="101"/>
        <v>-11954.649806896552</v>
      </c>
      <c r="Z447" s="56">
        <v>-10.327199999999999</v>
      </c>
      <c r="AA447" s="51">
        <v>-9.1963299999999997</v>
      </c>
      <c r="AB447" s="51">
        <v>-8.9345999999999997</v>
      </c>
      <c r="AC447">
        <f t="shared" si="102"/>
        <v>-10760.556336448597</v>
      </c>
      <c r="AD447">
        <f t="shared" si="103"/>
        <v>-10946.250872241988</v>
      </c>
      <c r="AE447" s="57">
        <f t="shared" si="104"/>
        <v>-10827.375586956521</v>
      </c>
    </row>
    <row r="448" spans="1:31" x14ac:dyDescent="0.2">
      <c r="A448" s="50">
        <v>215.7</v>
      </c>
      <c r="B448" s="56">
        <v>-9.3960899999999992</v>
      </c>
      <c r="C448" s="51">
        <v>-8.2885500000000008</v>
      </c>
      <c r="D448" s="51">
        <v>-8.7349899999999998</v>
      </c>
      <c r="E448">
        <f t="shared" si="90"/>
        <v>-10912.188271874998</v>
      </c>
      <c r="F448">
        <f t="shared" si="91"/>
        <v>-10154.839994505495</v>
      </c>
      <c r="G448" s="57">
        <f t="shared" si="92"/>
        <v>-10860.937194423786</v>
      </c>
      <c r="H448" s="56">
        <v>-7.9089299999999998</v>
      </c>
      <c r="I448" s="51">
        <v>-7.9483600000000001</v>
      </c>
      <c r="J448" s="51">
        <v>-8.7497699999999998</v>
      </c>
      <c r="K448">
        <f t="shared" si="93"/>
        <v>-9249.3000597902101</v>
      </c>
      <c r="L448">
        <f t="shared" si="94"/>
        <v>-9328.0279621052614</v>
      </c>
      <c r="M448" s="57">
        <f t="shared" si="95"/>
        <v>-13739.603623943663</v>
      </c>
      <c r="N448" s="51">
        <v>-10.7349</v>
      </c>
      <c r="O448" s="51">
        <v>-8.6769300000000005</v>
      </c>
      <c r="P448" s="51">
        <v>-8.7626899999999992</v>
      </c>
      <c r="Q448">
        <f t="shared" si="96"/>
        <v>-11013.809825153341</v>
      </c>
      <c r="R448">
        <f t="shared" si="97"/>
        <v>-10910.423974060146</v>
      </c>
      <c r="S448">
        <f t="shared" si="98"/>
        <v>-9216.5312084905654</v>
      </c>
      <c r="T448" s="56">
        <v>-9.5538100000000004</v>
      </c>
      <c r="U448" s="51">
        <v>-9.6234300000000008</v>
      </c>
      <c r="V448" s="51">
        <v>-9.3185300000000009</v>
      </c>
      <c r="W448">
        <f t="shared" si="99"/>
        <v>-11056.964812110731</v>
      </c>
      <c r="X448">
        <f t="shared" si="100"/>
        <v>-10948.12459897959</v>
      </c>
      <c r="Y448" s="57">
        <f t="shared" si="101"/>
        <v>-11941.642640229886</v>
      </c>
      <c r="Z448" s="56">
        <v>-10.305999999999999</v>
      </c>
      <c r="AA448" s="51">
        <v>-9.1912599999999998</v>
      </c>
      <c r="AB448" s="51">
        <v>-8.9456299999999995</v>
      </c>
      <c r="AC448">
        <f t="shared" si="102"/>
        <v>-10738.46672897196</v>
      </c>
      <c r="AD448">
        <f t="shared" si="103"/>
        <v>-10940.216128825617</v>
      </c>
      <c r="AE448" s="57">
        <f t="shared" si="104"/>
        <v>-10840.74226847826</v>
      </c>
    </row>
    <row r="449" spans="1:31" x14ac:dyDescent="0.2">
      <c r="A449" s="50">
        <v>215.6</v>
      </c>
      <c r="B449" s="56">
        <v>-9.3818800000000007</v>
      </c>
      <c r="C449" s="51">
        <v>-8.2687200000000001</v>
      </c>
      <c r="D449" s="51">
        <v>-8.7517499999999995</v>
      </c>
      <c r="E449">
        <f t="shared" si="90"/>
        <v>-10895.685429166666</v>
      </c>
      <c r="F449">
        <f t="shared" si="91"/>
        <v>-10130.544975824176</v>
      </c>
      <c r="G449" s="57">
        <f t="shared" si="92"/>
        <v>-10881.776291821556</v>
      </c>
      <c r="H449" s="56">
        <v>-7.8863200000000004</v>
      </c>
      <c r="I449" s="51">
        <v>-7.9412700000000003</v>
      </c>
      <c r="J449" s="51">
        <v>-8.7611899999999991</v>
      </c>
      <c r="K449">
        <f t="shared" si="93"/>
        <v>-9222.8582181818201</v>
      </c>
      <c r="L449">
        <f t="shared" si="94"/>
        <v>-9319.7072873684192</v>
      </c>
      <c r="M449" s="57">
        <f t="shared" si="95"/>
        <v>-13757.536240845069</v>
      </c>
      <c r="N449" s="51">
        <v>-10.7295</v>
      </c>
      <c r="O449" s="51">
        <v>-8.7206799999999998</v>
      </c>
      <c r="P449" s="51">
        <v>-8.7318300000000004</v>
      </c>
      <c r="Q449">
        <f t="shared" si="96"/>
        <v>-11008.269524539844</v>
      </c>
      <c r="R449">
        <f t="shared" si="97"/>
        <v>-10965.435487218039</v>
      </c>
      <c r="S449">
        <f t="shared" si="98"/>
        <v>-9184.0728933962273</v>
      </c>
      <c r="T449" s="56">
        <v>-9.5591500000000007</v>
      </c>
      <c r="U449" s="51">
        <v>-9.6111299999999993</v>
      </c>
      <c r="V449" s="51">
        <v>-9.3037200000000002</v>
      </c>
      <c r="W449">
        <f t="shared" si="99"/>
        <v>-11063.144984429071</v>
      </c>
      <c r="X449">
        <f t="shared" si="100"/>
        <v>-10934.131466326528</v>
      </c>
      <c r="Y449" s="57">
        <f t="shared" si="101"/>
        <v>-11922.66371034483</v>
      </c>
      <c r="Z449" s="56">
        <v>-10.2829</v>
      </c>
      <c r="AA449" s="51">
        <v>-9.1856200000000001</v>
      </c>
      <c r="AB449" s="51">
        <v>-8.9557599999999997</v>
      </c>
      <c r="AC449">
        <f t="shared" si="102"/>
        <v>-10714.397392523364</v>
      </c>
      <c r="AD449">
        <f t="shared" si="103"/>
        <v>-10933.502923131668</v>
      </c>
      <c r="AE449" s="57">
        <f t="shared" si="104"/>
        <v>-10853.018286956521</v>
      </c>
    </row>
    <row r="450" spans="1:31" x14ac:dyDescent="0.2">
      <c r="A450" s="50">
        <v>215.5</v>
      </c>
      <c r="B450" s="56">
        <v>-9.3662100000000006</v>
      </c>
      <c r="C450" s="51">
        <v>-8.2589400000000008</v>
      </c>
      <c r="D450" s="51">
        <v>-8.7706</v>
      </c>
      <c r="E450">
        <f t="shared" si="90"/>
        <v>-10877.487009375</v>
      </c>
      <c r="F450">
        <f t="shared" si="91"/>
        <v>-10118.562863736264</v>
      </c>
      <c r="G450" s="57">
        <f t="shared" si="92"/>
        <v>-10905.214059479549</v>
      </c>
      <c r="H450" s="56">
        <v>-7.8606199999999999</v>
      </c>
      <c r="I450" s="51">
        <v>-7.9286599999999998</v>
      </c>
      <c r="J450" s="51">
        <v>-8.7631399999999999</v>
      </c>
      <c r="K450">
        <f t="shared" si="93"/>
        <v>-9192.8026972028001</v>
      </c>
      <c r="L450">
        <f t="shared" si="94"/>
        <v>-9304.9084568421022</v>
      </c>
      <c r="M450" s="57">
        <f t="shared" si="95"/>
        <v>-13760.598290140844</v>
      </c>
      <c r="N450" s="51">
        <v>-10.726100000000001</v>
      </c>
      <c r="O450" s="51">
        <v>-8.7666000000000004</v>
      </c>
      <c r="P450" s="51">
        <v>-8.6998899999999999</v>
      </c>
      <c r="Q450">
        <f t="shared" si="96"/>
        <v>-11004.78118711653</v>
      </c>
      <c r="R450">
        <f t="shared" si="97"/>
        <v>-11023.175571428568</v>
      </c>
      <c r="S450">
        <f t="shared" si="98"/>
        <v>-9150.4786424528302</v>
      </c>
      <c r="T450" s="56">
        <v>-9.5640900000000002</v>
      </c>
      <c r="U450" s="51">
        <v>-9.6087399999999992</v>
      </c>
      <c r="V450" s="51">
        <v>-9.2952600000000007</v>
      </c>
      <c r="W450">
        <f t="shared" si="99"/>
        <v>-11068.862222491352</v>
      </c>
      <c r="X450">
        <f t="shared" si="100"/>
        <v>-10931.4124755102</v>
      </c>
      <c r="Y450" s="57">
        <f t="shared" si="101"/>
        <v>-11911.822268965518</v>
      </c>
      <c r="Z450" s="56">
        <v>-10.2615</v>
      </c>
      <c r="AA450" s="51">
        <v>-9.1881799999999991</v>
      </c>
      <c r="AB450" s="51">
        <v>-8.9616600000000002</v>
      </c>
      <c r="AC450">
        <f t="shared" si="102"/>
        <v>-10692.099392523363</v>
      </c>
      <c r="AD450">
        <f t="shared" si="103"/>
        <v>-10936.550051957289</v>
      </c>
      <c r="AE450" s="57">
        <f t="shared" si="104"/>
        <v>-10860.168189130436</v>
      </c>
    </row>
    <row r="451" spans="1:31" x14ac:dyDescent="0.2">
      <c r="A451" s="50">
        <v>215.4</v>
      </c>
      <c r="B451" s="56">
        <v>-9.3568899999999999</v>
      </c>
      <c r="C451" s="51">
        <v>-8.2574900000000007</v>
      </c>
      <c r="D451" s="51">
        <v>-8.79434</v>
      </c>
      <c r="E451">
        <f t="shared" si="90"/>
        <v>-10866.663188541665</v>
      </c>
      <c r="F451">
        <f t="shared" si="91"/>
        <v>-10116.786374725274</v>
      </c>
      <c r="G451" s="57">
        <f t="shared" si="92"/>
        <v>-10934.731969516724</v>
      </c>
      <c r="H451" s="56">
        <v>-7.8351499999999996</v>
      </c>
      <c r="I451" s="51">
        <v>-7.9011899999999997</v>
      </c>
      <c r="J451" s="51">
        <v>-8.7520199999999999</v>
      </c>
      <c r="K451">
        <f t="shared" si="93"/>
        <v>-9163.0161555944069</v>
      </c>
      <c r="L451">
        <f t="shared" si="94"/>
        <v>-9272.6702431578924</v>
      </c>
      <c r="M451" s="57">
        <f t="shared" si="95"/>
        <v>-13743.136757746479</v>
      </c>
      <c r="N451" s="51">
        <v>-10.713100000000001</v>
      </c>
      <c r="O451" s="51">
        <v>-8.8085599999999999</v>
      </c>
      <c r="P451" s="51">
        <v>-8.6653099999999998</v>
      </c>
      <c r="Q451">
        <f t="shared" si="96"/>
        <v>-10991.443426380334</v>
      </c>
      <c r="R451">
        <f t="shared" si="97"/>
        <v>-11075.936327819543</v>
      </c>
      <c r="S451">
        <f t="shared" si="98"/>
        <v>-9114.1076594339611</v>
      </c>
      <c r="T451" s="56">
        <v>-9.5737500000000004</v>
      </c>
      <c r="U451" s="51">
        <v>-9.6161100000000008</v>
      </c>
      <c r="V451" s="51">
        <v>-9.2801799999999997</v>
      </c>
      <c r="W451">
        <f t="shared" si="99"/>
        <v>-11080.04208477509</v>
      </c>
      <c r="X451">
        <f t="shared" si="100"/>
        <v>-10939.796978571427</v>
      </c>
      <c r="Y451" s="57">
        <f t="shared" si="101"/>
        <v>-11892.497335632183</v>
      </c>
      <c r="Z451" s="56">
        <v>-10.2416</v>
      </c>
      <c r="AA451" s="51">
        <v>-9.1781699999999997</v>
      </c>
      <c r="AB451" s="51">
        <v>-8.9700199999999999</v>
      </c>
      <c r="AC451">
        <f t="shared" si="102"/>
        <v>-10671.364336448598</v>
      </c>
      <c r="AD451">
        <f t="shared" si="103"/>
        <v>-10924.635302135226</v>
      </c>
      <c r="AE451" s="57">
        <f t="shared" si="104"/>
        <v>-10870.299236956522</v>
      </c>
    </row>
    <row r="452" spans="1:31" x14ac:dyDescent="0.2">
      <c r="A452" s="50">
        <v>215.3</v>
      </c>
      <c r="B452" s="56">
        <v>-9.3452699999999993</v>
      </c>
      <c r="C452" s="51">
        <v>-8.2527299999999997</v>
      </c>
      <c r="D452" s="51">
        <v>-8.8154000000000003</v>
      </c>
      <c r="E452">
        <f t="shared" si="90"/>
        <v>-10853.168253124999</v>
      </c>
      <c r="F452">
        <f t="shared" si="91"/>
        <v>-10110.95459010989</v>
      </c>
      <c r="G452" s="57">
        <f t="shared" si="92"/>
        <v>-10960.917613382895</v>
      </c>
      <c r="H452" s="56">
        <v>-7.8141499999999997</v>
      </c>
      <c r="I452" s="51">
        <v>-7.8679699999999997</v>
      </c>
      <c r="J452" s="51">
        <v>-8.7351700000000001</v>
      </c>
      <c r="K452">
        <f t="shared" si="93"/>
        <v>-9138.4571695804207</v>
      </c>
      <c r="L452">
        <f t="shared" si="94"/>
        <v>-9233.6839505263124</v>
      </c>
      <c r="M452" s="57">
        <f t="shared" si="95"/>
        <v>-13716.677511267606</v>
      </c>
      <c r="N452" s="51">
        <v>-10.698399999999999</v>
      </c>
      <c r="O452" s="51">
        <v>-8.8468800000000005</v>
      </c>
      <c r="P452" s="51">
        <v>-8.6345600000000005</v>
      </c>
      <c r="Q452">
        <f t="shared" si="96"/>
        <v>-10976.361496932481</v>
      </c>
      <c r="R452">
        <f t="shared" si="97"/>
        <v>-11124.120126315785</v>
      </c>
      <c r="S452">
        <f t="shared" si="98"/>
        <v>-9081.765041509434</v>
      </c>
      <c r="T452" s="56">
        <v>-9.5842399999999994</v>
      </c>
      <c r="U452" s="51">
        <v>-9.6116299999999999</v>
      </c>
      <c r="V452" s="51">
        <v>-9.2677200000000006</v>
      </c>
      <c r="W452">
        <f t="shared" si="99"/>
        <v>-11092.182535640142</v>
      </c>
      <c r="X452">
        <f t="shared" si="100"/>
        <v>-10934.700292857142</v>
      </c>
      <c r="Y452" s="57">
        <f t="shared" si="101"/>
        <v>-11876.52991724138</v>
      </c>
      <c r="Z452" s="56">
        <v>-10.2127</v>
      </c>
      <c r="AA452" s="51">
        <v>-9.1714000000000002</v>
      </c>
      <c r="AB452" s="51">
        <v>-8.9707000000000008</v>
      </c>
      <c r="AC452">
        <f t="shared" si="102"/>
        <v>-10641.251616822428</v>
      </c>
      <c r="AD452">
        <f t="shared" si="103"/>
        <v>-10916.577074733092</v>
      </c>
      <c r="AE452" s="57">
        <f t="shared" si="104"/>
        <v>-10871.123293478262</v>
      </c>
    </row>
    <row r="453" spans="1:31" x14ac:dyDescent="0.2">
      <c r="A453" s="50">
        <v>215.2</v>
      </c>
      <c r="B453" s="56">
        <v>-9.3432899999999997</v>
      </c>
      <c r="C453" s="51">
        <v>-8.2491400000000006</v>
      </c>
      <c r="D453" s="51">
        <v>-8.8343000000000007</v>
      </c>
      <c r="E453">
        <f t="shared" si="90"/>
        <v>-10850.868771874999</v>
      </c>
      <c r="F453">
        <f t="shared" si="91"/>
        <v>-10106.55624835165</v>
      </c>
      <c r="G453" s="57">
        <f t="shared" si="92"/>
        <v>-10984.41755018587</v>
      </c>
      <c r="H453" s="56">
        <v>-7.7953700000000001</v>
      </c>
      <c r="I453" s="51">
        <v>-7.8483400000000003</v>
      </c>
      <c r="J453" s="51">
        <v>-8.7245600000000003</v>
      </c>
      <c r="K453">
        <f t="shared" si="93"/>
        <v>-9116.4944192307703</v>
      </c>
      <c r="L453">
        <f t="shared" si="94"/>
        <v>-9210.6465957894725</v>
      </c>
      <c r="M453" s="57">
        <f t="shared" si="95"/>
        <v>-13700.016822535212</v>
      </c>
      <c r="N453" s="51">
        <v>-10.678599999999999</v>
      </c>
      <c r="O453" s="51">
        <v>-8.88889</v>
      </c>
      <c r="P453" s="51">
        <v>-8.6111500000000003</v>
      </c>
      <c r="Q453">
        <f t="shared" si="96"/>
        <v>-10956.04706134966</v>
      </c>
      <c r="R453">
        <f t="shared" si="97"/>
        <v>-11176.943753007514</v>
      </c>
      <c r="S453">
        <f t="shared" si="98"/>
        <v>-9057.1425801886799</v>
      </c>
      <c r="T453" s="56">
        <v>-9.5947999999999993</v>
      </c>
      <c r="U453" s="51">
        <v>-9.6018399999999993</v>
      </c>
      <c r="V453" s="51">
        <v>-9.2441999999999993</v>
      </c>
      <c r="W453">
        <f t="shared" si="99"/>
        <v>-11104.404000000004</v>
      </c>
      <c r="X453">
        <f t="shared" si="100"/>
        <v>-10923.562669387751</v>
      </c>
      <c r="Y453" s="57">
        <f t="shared" si="101"/>
        <v>-11846.389172413792</v>
      </c>
      <c r="Z453" s="56">
        <v>-10.192399999999999</v>
      </c>
      <c r="AA453" s="51">
        <v>-9.1606000000000005</v>
      </c>
      <c r="AB453" s="51">
        <v>-8.9678100000000001</v>
      </c>
      <c r="AC453">
        <f t="shared" si="102"/>
        <v>-10620.099775700932</v>
      </c>
      <c r="AD453">
        <f t="shared" si="103"/>
        <v>-10903.721999999996</v>
      </c>
      <c r="AE453" s="57">
        <f t="shared" si="104"/>
        <v>-10867.621053260869</v>
      </c>
    </row>
    <row r="454" spans="1:31" x14ac:dyDescent="0.2">
      <c r="A454" s="50">
        <v>215.1</v>
      </c>
      <c r="B454" s="56">
        <v>-9.3364999999999991</v>
      </c>
      <c r="C454" s="51">
        <v>-8.2423000000000002</v>
      </c>
      <c r="D454" s="51">
        <v>-8.85337</v>
      </c>
      <c r="E454">
        <f t="shared" ref="E454:E517" si="105">(B454*111.49)/(0.096*0.1*10)</f>
        <v>-10842.98317708333</v>
      </c>
      <c r="F454">
        <f t="shared" ref="F454:F517" si="106">(C454*111.49)/(0.091*0.1*10)</f>
        <v>-10098.176120879121</v>
      </c>
      <c r="G454" s="57">
        <f t="shared" ref="G454:G517" si="107">(D454*111.49)/(0.0896666666666667*0.1*10)</f>
        <v>-11008.12886208178</v>
      </c>
      <c r="H454" s="56">
        <v>-7.7672499999999998</v>
      </c>
      <c r="I454" s="51">
        <v>-7.8274100000000004</v>
      </c>
      <c r="J454" s="51">
        <v>-8.7213100000000008</v>
      </c>
      <c r="K454">
        <f t="shared" ref="K454:K517" si="108">(H454*111.49)/(0.0953333333333333*0.1*10)</f>
        <v>-9083.6087674825194</v>
      </c>
      <c r="L454">
        <f t="shared" ref="L454:L517" si="109">(I454*111.49)/(0.095*0.1*10)</f>
        <v>-9186.0835884210501</v>
      </c>
      <c r="M454" s="57">
        <f t="shared" ref="M454:M517" si="110">(J454*111.49)/(0.071*0.1*10)</f>
        <v>-13694.913407042255</v>
      </c>
      <c r="N454" s="51">
        <v>-10.648300000000001</v>
      </c>
      <c r="O454" s="51">
        <v>-8.9334600000000002</v>
      </c>
      <c r="P454" s="51">
        <v>-8.5870099999999994</v>
      </c>
      <c r="Q454">
        <f t="shared" ref="Q454:Q517" si="111">(N454*111.49)/(0.108666666666667*0.1*10)</f>
        <v>-10924.959819018373</v>
      </c>
      <c r="R454">
        <f t="shared" ref="R454:R517" si="112">(O454*111.49)/(0.0886666666666667*0.1*10)</f>
        <v>-11232.986339097739</v>
      </c>
      <c r="S454">
        <f t="shared" ref="S454:S517" si="113">(P454*111.49)/(0.106*0.1*10)</f>
        <v>-9031.7523103773583</v>
      </c>
      <c r="T454" s="56">
        <v>-9.5996699999999997</v>
      </c>
      <c r="U454" s="51">
        <v>-9.5922300000000007</v>
      </c>
      <c r="V454" s="51">
        <v>-9.2248999999999999</v>
      </c>
      <c r="W454">
        <f t="shared" ref="W454:W517" si="114">(T454*111.49)/(0.0963333333333333*0.1*10)</f>
        <v>-11110.040224567478</v>
      </c>
      <c r="X454">
        <f t="shared" ref="X454:X517" si="115">(U454*111.49)/(0.098*0.1*10)</f>
        <v>-10912.629823469386</v>
      </c>
      <c r="Y454" s="57">
        <f t="shared" ref="Y454:Y517" si="116">(V454*111.49)/(0.087*0.1*10)</f>
        <v>-11821.656333333334</v>
      </c>
      <c r="Z454" s="56">
        <v>-10.170400000000001</v>
      </c>
      <c r="AA454" s="51">
        <v>-9.1456700000000009</v>
      </c>
      <c r="AB454" s="51">
        <v>-8.9731799999999993</v>
      </c>
      <c r="AC454">
        <f t="shared" ref="AC454:AC517" si="117">(Z454*111.49)/(0.107*0.1*10)</f>
        <v>-10597.17659813084</v>
      </c>
      <c r="AD454">
        <f t="shared" ref="AD454:AD517" si="118">(AA454*111.49)/(0.0936666666666667*0.1*10)</f>
        <v>-10885.951049466188</v>
      </c>
      <c r="AE454" s="57">
        <f t="shared" ref="AE454:AE517" si="119">(AB454*111.49)/(0.092*0.1*10)</f>
        <v>-10874.128676086955</v>
      </c>
    </row>
    <row r="455" spans="1:31" x14ac:dyDescent="0.2">
      <c r="A455" s="50">
        <v>215</v>
      </c>
      <c r="B455" s="56">
        <v>-9.3226200000000006</v>
      </c>
      <c r="C455" s="51">
        <v>-8.2316900000000004</v>
      </c>
      <c r="D455" s="51">
        <v>-8.8694100000000002</v>
      </c>
      <c r="E455">
        <f t="shared" si="105"/>
        <v>-10826.86358125</v>
      </c>
      <c r="F455">
        <f t="shared" si="106"/>
        <v>-10085.177121978022</v>
      </c>
      <c r="G455" s="57">
        <f t="shared" si="107"/>
        <v>-11028.072723791818</v>
      </c>
      <c r="H455" s="56">
        <v>-7.7380699999999996</v>
      </c>
      <c r="I455" s="51">
        <v>-7.8059500000000002</v>
      </c>
      <c r="J455" s="51">
        <v>-8.7141599999999997</v>
      </c>
      <c r="K455">
        <f t="shared" si="108"/>
        <v>-9049.4834716783225</v>
      </c>
      <c r="L455">
        <f t="shared" si="109"/>
        <v>-9160.8985842105249</v>
      </c>
      <c r="M455" s="57">
        <f t="shared" si="110"/>
        <v>-13683.685892957747</v>
      </c>
      <c r="N455" s="51">
        <v>-10.6136</v>
      </c>
      <c r="O455" s="51">
        <v>-8.9672800000000006</v>
      </c>
      <c r="P455" s="51">
        <v>-8.5714600000000001</v>
      </c>
      <c r="Q455">
        <f t="shared" si="111"/>
        <v>-10889.358257668679</v>
      </c>
      <c r="R455">
        <f t="shared" si="112"/>
        <v>-11275.511810526312</v>
      </c>
      <c r="S455">
        <f t="shared" si="113"/>
        <v>-9015.3969377358499</v>
      </c>
      <c r="T455" s="56">
        <v>-9.6085899999999995</v>
      </c>
      <c r="U455" s="51">
        <v>-9.5788399999999996</v>
      </c>
      <c r="V455" s="51">
        <v>-9.21096</v>
      </c>
      <c r="W455">
        <f t="shared" si="114"/>
        <v>-11120.363658477512</v>
      </c>
      <c r="X455">
        <f t="shared" si="115"/>
        <v>-10897.396648979589</v>
      </c>
      <c r="Y455" s="57">
        <f t="shared" si="116"/>
        <v>-11803.792303448276</v>
      </c>
      <c r="Z455" s="56">
        <v>-10.1516</v>
      </c>
      <c r="AA455" s="51">
        <v>-9.1233799999999992</v>
      </c>
      <c r="AB455" s="51">
        <v>-8.9730000000000008</v>
      </c>
      <c r="AC455">
        <f t="shared" si="117"/>
        <v>-10577.587700934579</v>
      </c>
      <c r="AD455">
        <f t="shared" si="118"/>
        <v>-10859.419603558714</v>
      </c>
      <c r="AE455" s="57">
        <f t="shared" si="119"/>
        <v>-10873.910543478261</v>
      </c>
    </row>
    <row r="456" spans="1:31" x14ac:dyDescent="0.2">
      <c r="A456" s="50">
        <v>214.9</v>
      </c>
      <c r="B456" s="56">
        <v>-9.3151799999999998</v>
      </c>
      <c r="C456" s="51">
        <v>-8.2113999999999994</v>
      </c>
      <c r="D456" s="51">
        <v>-8.8801600000000001</v>
      </c>
      <c r="E456">
        <f t="shared" si="105"/>
        <v>-10818.22310625</v>
      </c>
      <c r="F456">
        <f t="shared" si="106"/>
        <v>-10060.318527472526</v>
      </c>
      <c r="G456" s="57">
        <f t="shared" si="107"/>
        <v>-11041.439089962822</v>
      </c>
      <c r="H456" s="56">
        <v>-7.7153900000000002</v>
      </c>
      <c r="I456" s="51">
        <v>-7.7915400000000004</v>
      </c>
      <c r="J456" s="51">
        <v>-8.6999399999999998</v>
      </c>
      <c r="K456">
        <f t="shared" si="108"/>
        <v>-9022.9597667832186</v>
      </c>
      <c r="L456">
        <f t="shared" si="109"/>
        <v>-9143.9873115789451</v>
      </c>
      <c r="M456" s="57">
        <f t="shared" si="110"/>
        <v>-13661.356487323945</v>
      </c>
      <c r="N456" s="51">
        <v>-10.5816</v>
      </c>
      <c r="O456" s="51">
        <v>-8.9969400000000004</v>
      </c>
      <c r="P456" s="51">
        <v>-8.5580999999999996</v>
      </c>
      <c r="Q456">
        <f t="shared" si="111"/>
        <v>-10856.526846625733</v>
      </c>
      <c r="R456">
        <f t="shared" si="112"/>
        <v>-11312.806472932327</v>
      </c>
      <c r="S456">
        <f t="shared" si="113"/>
        <v>-9001.3449905660364</v>
      </c>
      <c r="T456" s="56">
        <v>-9.61557</v>
      </c>
      <c r="U456" s="51">
        <v>-9.56968</v>
      </c>
      <c r="V456" s="51">
        <v>-9.1957699999999996</v>
      </c>
      <c r="W456">
        <f t="shared" si="114"/>
        <v>-11128.441861245678</v>
      </c>
      <c r="X456">
        <f t="shared" si="115"/>
        <v>-10886.975746938771</v>
      </c>
      <c r="Y456" s="57">
        <f t="shared" si="116"/>
        <v>-11784.326405747126</v>
      </c>
      <c r="Z456" s="56">
        <v>-10.131399999999999</v>
      </c>
      <c r="AA456" s="51">
        <v>-9.0995200000000001</v>
      </c>
      <c r="AB456" s="51">
        <v>-8.9762199999999996</v>
      </c>
      <c r="AC456">
        <f t="shared" si="117"/>
        <v>-10556.540056074764</v>
      </c>
      <c r="AD456">
        <f t="shared" si="118"/>
        <v>-10831.019410676152</v>
      </c>
      <c r="AE456" s="57">
        <f t="shared" si="119"/>
        <v>-10877.812693478259</v>
      </c>
    </row>
    <row r="457" spans="1:31" x14ac:dyDescent="0.2">
      <c r="A457" s="50">
        <v>214.8</v>
      </c>
      <c r="B457" s="56">
        <v>-9.2944600000000008</v>
      </c>
      <c r="C457" s="51">
        <v>-8.1813400000000005</v>
      </c>
      <c r="D457" s="51">
        <v>-8.8853200000000001</v>
      </c>
      <c r="E457">
        <f t="shared" si="105"/>
        <v>-10794.159847916668</v>
      </c>
      <c r="F457">
        <f t="shared" si="106"/>
        <v>-10023.490072527473</v>
      </c>
      <c r="G457" s="57">
        <f t="shared" si="107"/>
        <v>-11047.854945724903</v>
      </c>
      <c r="H457" s="56">
        <v>-7.6964100000000002</v>
      </c>
      <c r="I457" s="51">
        <v>-7.7805999999999997</v>
      </c>
      <c r="J457" s="51">
        <v>-8.6855499999999992</v>
      </c>
      <c r="K457">
        <f t="shared" si="108"/>
        <v>-9000.7631213286732</v>
      </c>
      <c r="L457">
        <f t="shared" si="109"/>
        <v>-9131.1483578947355</v>
      </c>
      <c r="M457" s="57">
        <f t="shared" si="110"/>
        <v>-13638.760133802816</v>
      </c>
      <c r="N457" s="51">
        <v>-10.552899999999999</v>
      </c>
      <c r="O457" s="51">
        <v>-9.0178700000000003</v>
      </c>
      <c r="P457" s="51">
        <v>-8.5512200000000007</v>
      </c>
      <c r="Q457">
        <f t="shared" si="111"/>
        <v>-10827.081174846591</v>
      </c>
      <c r="R457">
        <f t="shared" si="112"/>
        <v>-11339.123980827064</v>
      </c>
      <c r="S457">
        <f t="shared" si="113"/>
        <v>-8994.1086584905661</v>
      </c>
      <c r="T457" s="56">
        <v>-9.6301500000000004</v>
      </c>
      <c r="U457" s="51">
        <v>-9.5639000000000003</v>
      </c>
      <c r="V457" s="51">
        <v>-9.1809100000000008</v>
      </c>
      <c r="W457">
        <f t="shared" si="114"/>
        <v>-11145.315814878897</v>
      </c>
      <c r="X457">
        <f t="shared" si="115"/>
        <v>-10880.400112244897</v>
      </c>
      <c r="Y457" s="57">
        <f t="shared" si="116"/>
        <v>-11765.283401149427</v>
      </c>
      <c r="Z457" s="56">
        <v>-10.1084</v>
      </c>
      <c r="AA457" s="51">
        <v>-9.0732499999999998</v>
      </c>
      <c r="AB457" s="51">
        <v>-8.9702199999999994</v>
      </c>
      <c r="AC457">
        <f t="shared" si="117"/>
        <v>-10532.57491588785</v>
      </c>
      <c r="AD457">
        <f t="shared" si="118"/>
        <v>-10799.750631672592</v>
      </c>
      <c r="AE457" s="57">
        <f t="shared" si="119"/>
        <v>-10870.541606521738</v>
      </c>
    </row>
    <row r="458" spans="1:31" x14ac:dyDescent="0.2">
      <c r="A458" s="50">
        <v>214.7</v>
      </c>
      <c r="B458" s="56">
        <v>-9.2735699999999994</v>
      </c>
      <c r="C458" s="51">
        <v>-8.1496499999999994</v>
      </c>
      <c r="D458" s="51">
        <v>-8.8875399999999996</v>
      </c>
      <c r="E458">
        <f t="shared" si="105"/>
        <v>-10769.899159374998</v>
      </c>
      <c r="F458">
        <f t="shared" si="106"/>
        <v>-9984.6645989010976</v>
      </c>
      <c r="G458" s="57">
        <f t="shared" si="107"/>
        <v>-11050.615255762077</v>
      </c>
      <c r="H458" s="56">
        <v>-7.6790399999999996</v>
      </c>
      <c r="I458" s="51">
        <v>-7.7571199999999996</v>
      </c>
      <c r="J458" s="51">
        <v>-8.6668500000000002</v>
      </c>
      <c r="K458">
        <f t="shared" si="108"/>
        <v>-8980.4493314685333</v>
      </c>
      <c r="L458">
        <f t="shared" si="109"/>
        <v>-9103.5927242105226</v>
      </c>
      <c r="M458" s="57">
        <f t="shared" si="110"/>
        <v>-13609.395866197183</v>
      </c>
      <c r="N458" s="51">
        <v>-10.526899999999999</v>
      </c>
      <c r="O458" s="51">
        <v>-9.0261200000000006</v>
      </c>
      <c r="P458" s="51">
        <v>-8.5440699999999996</v>
      </c>
      <c r="Q458">
        <f t="shared" si="111"/>
        <v>-10800.4056533742</v>
      </c>
      <c r="R458">
        <f t="shared" si="112"/>
        <v>-11349.497580451123</v>
      </c>
      <c r="S458">
        <f t="shared" si="113"/>
        <v>-8986.5883424528292</v>
      </c>
      <c r="T458" s="56">
        <v>-9.6473300000000002</v>
      </c>
      <c r="U458" s="51">
        <v>-9.5674200000000003</v>
      </c>
      <c r="V458" s="51">
        <v>-9.1643699999999999</v>
      </c>
      <c r="W458">
        <f t="shared" si="114"/>
        <v>-11165.198841176474</v>
      </c>
      <c r="X458">
        <f t="shared" si="115"/>
        <v>-10884.404651020406</v>
      </c>
      <c r="Y458" s="57">
        <f t="shared" si="116"/>
        <v>-11744.087486206898</v>
      </c>
      <c r="Z458" s="56">
        <v>-10.098599999999999</v>
      </c>
      <c r="AA458" s="51">
        <v>-9.0375300000000003</v>
      </c>
      <c r="AB458" s="51">
        <v>-8.9633099999999999</v>
      </c>
      <c r="AC458">
        <f t="shared" si="117"/>
        <v>-10522.363682242987</v>
      </c>
      <c r="AD458">
        <f t="shared" si="118"/>
        <v>-10757.233662277575</v>
      </c>
      <c r="AE458" s="57">
        <f t="shared" si="119"/>
        <v>-10862.167738043478</v>
      </c>
    </row>
    <row r="459" spans="1:31" x14ac:dyDescent="0.2">
      <c r="A459" s="50">
        <v>214.6</v>
      </c>
      <c r="B459" s="56">
        <v>-9.2573299999999996</v>
      </c>
      <c r="C459" s="51">
        <v>-8.1173599999999997</v>
      </c>
      <c r="D459" s="51">
        <v>-8.8860799999999998</v>
      </c>
      <c r="E459">
        <f t="shared" si="105"/>
        <v>-10751.038767708333</v>
      </c>
      <c r="F459">
        <f t="shared" si="106"/>
        <v>-9945.1040263736268</v>
      </c>
      <c r="G459" s="57">
        <f t="shared" si="107"/>
        <v>-11048.79991672862</v>
      </c>
      <c r="H459" s="56">
        <v>-7.6663100000000002</v>
      </c>
      <c r="I459" s="51">
        <v>-7.7271400000000003</v>
      </c>
      <c r="J459" s="51">
        <v>-8.6403800000000004</v>
      </c>
      <c r="K459">
        <f t="shared" si="108"/>
        <v>-8965.5619080419601</v>
      </c>
      <c r="L459">
        <f t="shared" si="109"/>
        <v>-9068.4088273684192</v>
      </c>
      <c r="M459" s="57">
        <f t="shared" si="110"/>
        <v>-13567.830509859157</v>
      </c>
      <c r="N459" s="51">
        <v>-10.4976</v>
      </c>
      <c r="O459" s="51">
        <v>-9.0325299999999995</v>
      </c>
      <c r="P459" s="51">
        <v>-8.5464000000000002</v>
      </c>
      <c r="Q459">
        <f t="shared" si="111"/>
        <v>-10770.344392638004</v>
      </c>
      <c r="R459">
        <f t="shared" si="112"/>
        <v>-11357.557553007513</v>
      </c>
      <c r="S459">
        <f t="shared" si="113"/>
        <v>-8989.0390188679248</v>
      </c>
      <c r="T459" s="56">
        <v>-9.66906</v>
      </c>
      <c r="U459" s="51">
        <v>-9.58047</v>
      </c>
      <c r="V459" s="51">
        <v>-9.1417999999999999</v>
      </c>
      <c r="W459">
        <f t="shared" si="114"/>
        <v>-11190.347744636681</v>
      </c>
      <c r="X459">
        <f t="shared" si="115"/>
        <v>-10899.251023469387</v>
      </c>
      <c r="Y459" s="57">
        <f t="shared" si="116"/>
        <v>-11715.164160919539</v>
      </c>
      <c r="Z459" s="56">
        <v>-10.093299999999999</v>
      </c>
      <c r="AA459" s="51">
        <v>-8.9975799999999992</v>
      </c>
      <c r="AB459" s="51">
        <v>-8.9545100000000009</v>
      </c>
      <c r="AC459">
        <f t="shared" si="117"/>
        <v>-10516.84128037383</v>
      </c>
      <c r="AD459">
        <f t="shared" si="118"/>
        <v>-10709.681788612093</v>
      </c>
      <c r="AE459" s="57">
        <f t="shared" si="119"/>
        <v>-10851.503477173914</v>
      </c>
    </row>
    <row r="460" spans="1:31" x14ac:dyDescent="0.2">
      <c r="A460" s="50">
        <v>214.5</v>
      </c>
      <c r="B460" s="56">
        <v>-9.2374799999999997</v>
      </c>
      <c r="C460" s="51">
        <v>-8.0835299999999997</v>
      </c>
      <c r="D460" s="51">
        <v>-8.87561</v>
      </c>
      <c r="E460">
        <f t="shared" si="105"/>
        <v>-10727.985887499999</v>
      </c>
      <c r="F460">
        <f t="shared" si="106"/>
        <v>-9903.6566999999995</v>
      </c>
      <c r="G460" s="57">
        <f t="shared" si="107"/>
        <v>-11035.781697769513</v>
      </c>
      <c r="H460" s="56">
        <v>-7.6654299999999997</v>
      </c>
      <c r="I460" s="51">
        <v>-7.6934800000000001</v>
      </c>
      <c r="J460" s="51">
        <v>-8.6089400000000005</v>
      </c>
      <c r="K460">
        <f t="shared" si="108"/>
        <v>-8964.5327695804208</v>
      </c>
      <c r="L460">
        <f t="shared" si="109"/>
        <v>-9028.9061599999986</v>
      </c>
      <c r="M460" s="57">
        <f t="shared" si="110"/>
        <v>-13518.460853521128</v>
      </c>
      <c r="N460" s="51">
        <v>-10.4671</v>
      </c>
      <c r="O460" s="51">
        <v>-9.0389999999999997</v>
      </c>
      <c r="P460" s="51">
        <v>-8.5465900000000001</v>
      </c>
      <c r="Q460">
        <f t="shared" si="111"/>
        <v>-10739.051953987699</v>
      </c>
      <c r="R460">
        <f t="shared" si="112"/>
        <v>-11365.692969924807</v>
      </c>
      <c r="S460">
        <f t="shared" si="113"/>
        <v>-8989.2388594339627</v>
      </c>
      <c r="T460" s="56">
        <v>-9.6880799999999994</v>
      </c>
      <c r="U460" s="51">
        <v>-9.5913799999999991</v>
      </c>
      <c r="V460" s="51">
        <v>-9.1211300000000008</v>
      </c>
      <c r="W460">
        <f t="shared" si="114"/>
        <v>-11212.360268512115</v>
      </c>
      <c r="X460">
        <f t="shared" si="115"/>
        <v>-10911.662818367344</v>
      </c>
      <c r="Y460" s="57">
        <f t="shared" si="116"/>
        <v>-11688.675674712646</v>
      </c>
      <c r="Z460" s="56">
        <v>-10.089399999999999</v>
      </c>
      <c r="AA460" s="51">
        <v>-8.9632900000000006</v>
      </c>
      <c r="AB460" s="51">
        <v>-8.9443199999999994</v>
      </c>
      <c r="AC460">
        <f t="shared" si="117"/>
        <v>-10512.777626168223</v>
      </c>
      <c r="AD460">
        <f t="shared" si="118"/>
        <v>-10668.866926334516</v>
      </c>
      <c r="AE460" s="57">
        <f t="shared" si="119"/>
        <v>-10839.154747826085</v>
      </c>
    </row>
    <row r="461" spans="1:31" x14ac:dyDescent="0.2">
      <c r="A461" s="50">
        <v>214.4</v>
      </c>
      <c r="B461" s="56">
        <v>-9.2253600000000002</v>
      </c>
      <c r="C461" s="51">
        <v>-8.0610400000000002</v>
      </c>
      <c r="D461" s="51">
        <v>-8.8758900000000001</v>
      </c>
      <c r="E461">
        <f t="shared" si="105"/>
        <v>-10713.910274999998</v>
      </c>
      <c r="F461">
        <f t="shared" si="106"/>
        <v>-9876.1027428571433</v>
      </c>
      <c r="G461" s="57">
        <f t="shared" si="107"/>
        <v>-11036.129844981409</v>
      </c>
      <c r="H461" s="56">
        <v>-7.6676799999999998</v>
      </c>
      <c r="I461" s="51">
        <v>-7.6616999999999997</v>
      </c>
      <c r="J461" s="51">
        <v>-8.5800099999999997</v>
      </c>
      <c r="K461">
        <f t="shared" si="108"/>
        <v>-8967.1640895104902</v>
      </c>
      <c r="L461">
        <f t="shared" si="109"/>
        <v>-8991.6098210526288</v>
      </c>
      <c r="M461" s="57">
        <f t="shared" si="110"/>
        <v>-13473.032604225353</v>
      </c>
      <c r="N461" s="51">
        <v>-10.429</v>
      </c>
      <c r="O461" s="51">
        <v>-9.04495</v>
      </c>
      <c r="P461" s="51">
        <v>-8.5488300000000006</v>
      </c>
      <c r="Q461">
        <f t="shared" si="111"/>
        <v>-10699.962055214692</v>
      </c>
      <c r="R461">
        <f t="shared" si="112"/>
        <v>-11373.174535714281</v>
      </c>
      <c r="S461">
        <f t="shared" si="113"/>
        <v>-8991.5948745283022</v>
      </c>
      <c r="T461" s="56">
        <v>-9.7037399999999998</v>
      </c>
      <c r="U461" s="51">
        <v>-9.5921199999999995</v>
      </c>
      <c r="V461" s="51">
        <v>-9.0976300000000005</v>
      </c>
      <c r="W461">
        <f t="shared" si="114"/>
        <v>-11230.484144636683</v>
      </c>
      <c r="X461">
        <f t="shared" si="115"/>
        <v>-10912.50468163265</v>
      </c>
      <c r="Y461" s="57">
        <f t="shared" si="116"/>
        <v>-11658.560559770116</v>
      </c>
      <c r="Z461" s="56">
        <v>-10.0899</v>
      </c>
      <c r="AA461" s="51">
        <v>-8.9302600000000005</v>
      </c>
      <c r="AB461" s="51">
        <v>-8.9388000000000005</v>
      </c>
      <c r="AC461">
        <f t="shared" si="117"/>
        <v>-10513.298607476634</v>
      </c>
      <c r="AD461">
        <f t="shared" si="118"/>
        <v>-10629.551822775797</v>
      </c>
      <c r="AE461" s="57">
        <f t="shared" si="119"/>
        <v>-10832.465347826088</v>
      </c>
    </row>
    <row r="462" spans="1:31" x14ac:dyDescent="0.2">
      <c r="A462" s="50">
        <v>214.3</v>
      </c>
      <c r="B462" s="56">
        <v>-9.2129999999999992</v>
      </c>
      <c r="C462" s="51">
        <v>-8.0309299999999997</v>
      </c>
      <c r="D462" s="51">
        <v>-8.8728400000000001</v>
      </c>
      <c r="E462">
        <f t="shared" si="105"/>
        <v>-10699.555937499999</v>
      </c>
      <c r="F462">
        <f t="shared" si="106"/>
        <v>-9839.213029670329</v>
      </c>
      <c r="G462" s="57">
        <f t="shared" si="107"/>
        <v>-11032.337527137541</v>
      </c>
      <c r="H462" s="56">
        <v>-7.6716600000000001</v>
      </c>
      <c r="I462" s="51">
        <v>-7.6340500000000002</v>
      </c>
      <c r="J462" s="51">
        <v>-8.5485199999999999</v>
      </c>
      <c r="K462">
        <f t="shared" si="108"/>
        <v>-8971.8186020979028</v>
      </c>
      <c r="L462">
        <f t="shared" si="109"/>
        <v>-8959.1603631578946</v>
      </c>
      <c r="M462" s="57">
        <f t="shared" si="110"/>
        <v>-13423.584433802816</v>
      </c>
      <c r="N462" s="51">
        <v>-10.3825</v>
      </c>
      <c r="O462" s="51">
        <v>-9.0542700000000007</v>
      </c>
      <c r="P462" s="51">
        <v>-8.5527999999999995</v>
      </c>
      <c r="Q462">
        <f t="shared" si="111"/>
        <v>-10652.253911042912</v>
      </c>
      <c r="R462">
        <f t="shared" si="112"/>
        <v>-11384.893559774431</v>
      </c>
      <c r="S462">
        <f t="shared" si="113"/>
        <v>-8995.7704905660376</v>
      </c>
      <c r="T462" s="56">
        <v>-9.7141300000000008</v>
      </c>
      <c r="U462" s="51">
        <v>-9.5918899999999994</v>
      </c>
      <c r="V462" s="51">
        <v>-9.0661400000000008</v>
      </c>
      <c r="W462">
        <f t="shared" si="114"/>
        <v>-11242.50886193772</v>
      </c>
      <c r="X462">
        <f t="shared" si="115"/>
        <v>-10912.243021428569</v>
      </c>
      <c r="Y462" s="57">
        <f t="shared" si="116"/>
        <v>-11618.206305747128</v>
      </c>
      <c r="Z462" s="56">
        <v>-10.088800000000001</v>
      </c>
      <c r="AA462" s="51">
        <v>-8.8927800000000001</v>
      </c>
      <c r="AB462" s="51">
        <v>-8.9256799999999998</v>
      </c>
      <c r="AC462">
        <f t="shared" si="117"/>
        <v>-10512.15244859813</v>
      </c>
      <c r="AD462">
        <f t="shared" si="118"/>
        <v>-10584.939952313163</v>
      </c>
      <c r="AE462" s="57">
        <f t="shared" si="119"/>
        <v>-10816.565904347824</v>
      </c>
    </row>
    <row r="463" spans="1:31" x14ac:dyDescent="0.2">
      <c r="A463" s="50">
        <v>214.2</v>
      </c>
      <c r="B463" s="56">
        <v>-9.2023899999999994</v>
      </c>
      <c r="C463" s="51">
        <v>-8.0061800000000005</v>
      </c>
      <c r="D463" s="51">
        <v>-8.8659099999999995</v>
      </c>
      <c r="E463">
        <f t="shared" si="105"/>
        <v>-10687.233969791665</v>
      </c>
      <c r="F463">
        <f t="shared" si="106"/>
        <v>-9808.8902000000016</v>
      </c>
      <c r="G463" s="57">
        <f t="shared" si="107"/>
        <v>-11023.720883643116</v>
      </c>
      <c r="H463" s="56">
        <v>-7.6802200000000003</v>
      </c>
      <c r="I463" s="51">
        <v>-7.6086600000000004</v>
      </c>
      <c r="J463" s="51">
        <v>-8.5107800000000005</v>
      </c>
      <c r="K463">
        <f t="shared" si="108"/>
        <v>-8981.8293125874152</v>
      </c>
      <c r="L463">
        <f t="shared" si="109"/>
        <v>-8929.3631936842103</v>
      </c>
      <c r="M463" s="57">
        <f t="shared" si="110"/>
        <v>-13364.322002816903</v>
      </c>
      <c r="N463" s="51">
        <v>-10.3339</v>
      </c>
      <c r="O463" s="51">
        <v>-9.0578400000000006</v>
      </c>
      <c r="P463" s="51">
        <v>-8.5602599999999995</v>
      </c>
      <c r="Q463">
        <f t="shared" si="111"/>
        <v>-10602.39120552144</v>
      </c>
      <c r="R463">
        <f t="shared" si="112"/>
        <v>-11389.382499248117</v>
      </c>
      <c r="S463">
        <f t="shared" si="113"/>
        <v>-9003.6168622641508</v>
      </c>
      <c r="T463" s="56">
        <v>-9.7267100000000006</v>
      </c>
      <c r="U463" s="51">
        <v>-9.5858600000000003</v>
      </c>
      <c r="V463" s="51">
        <v>-9.0431000000000008</v>
      </c>
      <c r="W463">
        <f t="shared" si="114"/>
        <v>-11257.068144290661</v>
      </c>
      <c r="X463">
        <f t="shared" si="115"/>
        <v>-10905.382973469386</v>
      </c>
      <c r="Y463" s="57">
        <f t="shared" si="116"/>
        <v>-11588.680678160921</v>
      </c>
      <c r="Z463" s="56">
        <v>-10.097</v>
      </c>
      <c r="AA463" s="51">
        <v>-8.8491400000000002</v>
      </c>
      <c r="AB463" s="51">
        <v>-8.9006000000000007</v>
      </c>
      <c r="AC463">
        <f t="shared" si="117"/>
        <v>-10520.696542056074</v>
      </c>
      <c r="AD463">
        <f t="shared" si="118"/>
        <v>-10532.995928113874</v>
      </c>
      <c r="AE463" s="57">
        <f t="shared" si="119"/>
        <v>-10786.172760869566</v>
      </c>
    </row>
    <row r="464" spans="1:31" x14ac:dyDescent="0.2">
      <c r="A464" s="50">
        <v>214.1</v>
      </c>
      <c r="B464" s="56">
        <v>-9.1961399999999998</v>
      </c>
      <c r="C464" s="51">
        <v>-7.9883499999999996</v>
      </c>
      <c r="D464" s="51">
        <v>-8.8606300000000005</v>
      </c>
      <c r="E464">
        <f t="shared" si="105"/>
        <v>-10679.975506250001</v>
      </c>
      <c r="F464">
        <f t="shared" si="106"/>
        <v>-9787.0455109890099</v>
      </c>
      <c r="G464" s="57">
        <f t="shared" si="107"/>
        <v>-11017.15582193308</v>
      </c>
      <c r="H464" s="56">
        <v>-7.6878299999999999</v>
      </c>
      <c r="I464" s="51">
        <v>-7.5903999999999998</v>
      </c>
      <c r="J464" s="51">
        <v>-8.4665700000000008</v>
      </c>
      <c r="K464">
        <f t="shared" si="108"/>
        <v>-8990.7290213286742</v>
      </c>
      <c r="L464">
        <f t="shared" si="109"/>
        <v>-8907.9336421052612</v>
      </c>
      <c r="M464" s="57">
        <f t="shared" si="110"/>
        <v>-13294.899849295776</v>
      </c>
      <c r="N464" s="51">
        <v>-10.2849</v>
      </c>
      <c r="O464" s="51">
        <v>-9.0550899999999999</v>
      </c>
      <c r="P464" s="51">
        <v>-8.5648700000000009</v>
      </c>
      <c r="Q464">
        <f t="shared" si="111"/>
        <v>-10552.118107361932</v>
      </c>
      <c r="R464">
        <f t="shared" si="112"/>
        <v>-11385.924632706761</v>
      </c>
      <c r="S464">
        <f t="shared" si="113"/>
        <v>-9008.4656254716992</v>
      </c>
      <c r="T464" s="56">
        <v>-9.7341300000000004</v>
      </c>
      <c r="U464" s="51">
        <v>-9.5845699999999994</v>
      </c>
      <c r="V464" s="51">
        <v>-9.0248299999999997</v>
      </c>
      <c r="W464">
        <f t="shared" si="114"/>
        <v>-11265.655574740489</v>
      </c>
      <c r="X464">
        <f t="shared" si="115"/>
        <v>-10903.915401020404</v>
      </c>
      <c r="Y464" s="57">
        <f t="shared" si="116"/>
        <v>-11565.26777816092</v>
      </c>
      <c r="Z464" s="56">
        <v>-10.104699999999999</v>
      </c>
      <c r="AA464" s="51">
        <v>-8.8033900000000003</v>
      </c>
      <c r="AB464" s="51">
        <v>-8.8859300000000001</v>
      </c>
      <c r="AC464">
        <f t="shared" si="117"/>
        <v>-10528.719654205606</v>
      </c>
      <c r="AD464">
        <f t="shared" si="118"/>
        <v>-10478.540403202842</v>
      </c>
      <c r="AE464" s="57">
        <f t="shared" si="119"/>
        <v>-10768.394953260869</v>
      </c>
    </row>
    <row r="465" spans="1:31" x14ac:dyDescent="0.2">
      <c r="A465" s="50">
        <v>214</v>
      </c>
      <c r="B465" s="56">
        <v>-9.1852400000000003</v>
      </c>
      <c r="C465" s="51">
        <v>-7.9650800000000004</v>
      </c>
      <c r="D465" s="51">
        <v>-8.8566400000000005</v>
      </c>
      <c r="E465">
        <f t="shared" si="105"/>
        <v>-10667.316745833332</v>
      </c>
      <c r="F465">
        <f t="shared" si="106"/>
        <v>-9758.5359252747257</v>
      </c>
      <c r="G465" s="57">
        <f t="shared" si="107"/>
        <v>-11012.194724163564</v>
      </c>
      <c r="H465" s="56">
        <v>-7.6995500000000003</v>
      </c>
      <c r="I465" s="51">
        <v>-7.57003</v>
      </c>
      <c r="J465" s="51">
        <v>-8.4285399999999999</v>
      </c>
      <c r="K465">
        <f t="shared" si="108"/>
        <v>-9004.435274475527</v>
      </c>
      <c r="L465">
        <f t="shared" si="109"/>
        <v>-8884.027838947366</v>
      </c>
      <c r="M465" s="57">
        <f t="shared" si="110"/>
        <v>-13235.182036619719</v>
      </c>
      <c r="N465" s="51">
        <v>-10.2301</v>
      </c>
      <c r="O465" s="51">
        <v>-9.0550700000000006</v>
      </c>
      <c r="P465" s="51">
        <v>-8.5725999999999996</v>
      </c>
      <c r="Q465">
        <f t="shared" si="111"/>
        <v>-10495.894315950887</v>
      </c>
      <c r="R465">
        <f t="shared" si="112"/>
        <v>-11385.899484586462</v>
      </c>
      <c r="S465">
        <f t="shared" si="113"/>
        <v>-9016.5959811320754</v>
      </c>
      <c r="T465" s="56">
        <v>-9.7438699999999994</v>
      </c>
      <c r="U465" s="51">
        <v>-9.5840999999999994</v>
      </c>
      <c r="V465" s="51">
        <v>-9.0061900000000001</v>
      </c>
      <c r="W465">
        <f t="shared" si="114"/>
        <v>-11276.928023875436</v>
      </c>
      <c r="X465">
        <f t="shared" si="115"/>
        <v>-10903.38070408163</v>
      </c>
      <c r="Y465" s="57">
        <f t="shared" si="116"/>
        <v>-11541.380725287358</v>
      </c>
      <c r="Z465" s="56">
        <v>-10.103300000000001</v>
      </c>
      <c r="AA465" s="51">
        <v>-8.75943</v>
      </c>
      <c r="AB465" s="51">
        <v>-8.8544499999999999</v>
      </c>
      <c r="AC465">
        <f t="shared" si="117"/>
        <v>-10527.260906542055</v>
      </c>
      <c r="AD465">
        <f t="shared" si="118"/>
        <v>-10426.215487900352</v>
      </c>
      <c r="AE465" s="57">
        <f t="shared" si="119"/>
        <v>-10730.245983695651</v>
      </c>
    </row>
    <row r="466" spans="1:31" x14ac:dyDescent="0.2">
      <c r="A466" s="50">
        <v>213.9</v>
      </c>
      <c r="B466" s="56">
        <v>-9.1791300000000007</v>
      </c>
      <c r="C466" s="51">
        <v>-7.9412799999999999</v>
      </c>
      <c r="D466" s="51">
        <v>-8.8494899999999994</v>
      </c>
      <c r="E466">
        <f t="shared" si="105"/>
        <v>-10660.220871875001</v>
      </c>
      <c r="F466">
        <f t="shared" si="106"/>
        <v>-9729.3770021978016</v>
      </c>
      <c r="G466" s="57">
        <f t="shared" si="107"/>
        <v>-11003.30453643122</v>
      </c>
      <c r="H466" s="56">
        <v>-7.71068</v>
      </c>
      <c r="I466" s="51">
        <v>-7.5522299999999998</v>
      </c>
      <c r="J466" s="51">
        <v>-8.3888499999999997</v>
      </c>
      <c r="K466">
        <f t="shared" si="108"/>
        <v>-9017.4515370629379</v>
      </c>
      <c r="L466">
        <f t="shared" si="109"/>
        <v>-8863.1381336842078</v>
      </c>
      <c r="M466" s="57">
        <f t="shared" si="110"/>
        <v>-13172.857556338027</v>
      </c>
      <c r="N466" s="51">
        <v>-10.1831</v>
      </c>
      <c r="O466" s="51">
        <v>-9.0430299999999999</v>
      </c>
      <c r="P466" s="51">
        <v>-8.5753199999999996</v>
      </c>
      <c r="Q466">
        <f t="shared" si="111"/>
        <v>-10447.673180981563</v>
      </c>
      <c r="R466">
        <f t="shared" si="112"/>
        <v>-11370.76031616541</v>
      </c>
      <c r="S466">
        <f t="shared" si="113"/>
        <v>-9019.4568566037724</v>
      </c>
      <c r="T466" s="56">
        <v>-9.7635799999999993</v>
      </c>
      <c r="U466" s="51">
        <v>-9.5860699999999994</v>
      </c>
      <c r="V466" s="51">
        <v>-8.9830900000000007</v>
      </c>
      <c r="W466">
        <f t="shared" si="114"/>
        <v>-11299.739109342563</v>
      </c>
      <c r="X466">
        <f t="shared" si="115"/>
        <v>-10905.621880612242</v>
      </c>
      <c r="Y466" s="57">
        <f t="shared" si="116"/>
        <v>-11511.778208045978</v>
      </c>
      <c r="Z466" s="56">
        <v>-10.105499999999999</v>
      </c>
      <c r="AA466" s="51">
        <v>-8.7086400000000008</v>
      </c>
      <c r="AB466" s="51">
        <v>-8.8360000000000003</v>
      </c>
      <c r="AC466">
        <f t="shared" si="117"/>
        <v>-10529.553224299063</v>
      </c>
      <c r="AD466">
        <f t="shared" si="118"/>
        <v>-10365.760928113876</v>
      </c>
      <c r="AE466" s="57">
        <f t="shared" si="119"/>
        <v>-10707.887391304348</v>
      </c>
    </row>
    <row r="467" spans="1:31" x14ac:dyDescent="0.2">
      <c r="A467" s="50">
        <v>213.8</v>
      </c>
      <c r="B467" s="56">
        <v>-9.1725300000000001</v>
      </c>
      <c r="C467" s="51">
        <v>-7.9205800000000002</v>
      </c>
      <c r="D467" s="51">
        <v>-8.8447099999999992</v>
      </c>
      <c r="E467">
        <f t="shared" si="105"/>
        <v>-10652.555934374999</v>
      </c>
      <c r="F467">
        <f t="shared" si="106"/>
        <v>-9704.0160901098898</v>
      </c>
      <c r="G467" s="57">
        <f t="shared" si="107"/>
        <v>-10997.361166170998</v>
      </c>
      <c r="H467" s="56">
        <v>-7.7270200000000004</v>
      </c>
      <c r="I467" s="51">
        <v>-7.5414099999999999</v>
      </c>
      <c r="J467" s="51">
        <v>-8.3501399999999997</v>
      </c>
      <c r="K467">
        <f t="shared" si="108"/>
        <v>-9036.5607671328689</v>
      </c>
      <c r="L467">
        <f t="shared" si="109"/>
        <v>-8850.4400094736829</v>
      </c>
      <c r="M467" s="57">
        <f t="shared" si="110"/>
        <v>-13112.071952112678</v>
      </c>
      <c r="N467" s="51">
        <v>-10.1393</v>
      </c>
      <c r="O467" s="51">
        <v>-9.0255200000000002</v>
      </c>
      <c r="P467" s="51">
        <v>-8.5828600000000002</v>
      </c>
      <c r="Q467">
        <f t="shared" si="111"/>
        <v>-10402.735187116532</v>
      </c>
      <c r="R467">
        <f t="shared" si="112"/>
        <v>-11348.7431368421</v>
      </c>
      <c r="S467">
        <f t="shared" si="113"/>
        <v>-9027.3873716981125</v>
      </c>
      <c r="T467" s="56">
        <v>-9.7858800000000006</v>
      </c>
      <c r="U467" s="51">
        <v>-9.5933499999999992</v>
      </c>
      <c r="V467" s="51">
        <v>-8.9652200000000004</v>
      </c>
      <c r="W467">
        <f t="shared" si="114"/>
        <v>-11325.547694117651</v>
      </c>
      <c r="X467">
        <f t="shared" si="115"/>
        <v>-10913.903994897955</v>
      </c>
      <c r="Y467" s="57">
        <f t="shared" si="116"/>
        <v>-11488.877905747127</v>
      </c>
      <c r="Z467" s="56">
        <v>-10.1058</v>
      </c>
      <c r="AA467" s="51">
        <v>-8.66479</v>
      </c>
      <c r="AB467" s="51">
        <v>-8.81982</v>
      </c>
      <c r="AC467">
        <f t="shared" si="117"/>
        <v>-10529.86581308411</v>
      </c>
      <c r="AD467">
        <f t="shared" si="118"/>
        <v>-10313.56694412811</v>
      </c>
      <c r="AE467" s="57">
        <f t="shared" si="119"/>
        <v>-10688.27969347826</v>
      </c>
    </row>
    <row r="468" spans="1:31" x14ac:dyDescent="0.2">
      <c r="A468" s="50">
        <v>213.7</v>
      </c>
      <c r="B468" s="56">
        <v>-9.1690699999999996</v>
      </c>
      <c r="C468" s="51">
        <v>-7.8926600000000002</v>
      </c>
      <c r="D468" s="51">
        <v>-8.8332999999999995</v>
      </c>
      <c r="E468">
        <f t="shared" si="105"/>
        <v>-10648.537648958332</v>
      </c>
      <c r="F468">
        <f t="shared" si="106"/>
        <v>-9669.809487912089</v>
      </c>
      <c r="G468" s="57">
        <f t="shared" si="107"/>
        <v>-10983.174167286239</v>
      </c>
      <c r="H468" s="56">
        <v>-7.7365599999999999</v>
      </c>
      <c r="I468" s="51">
        <v>-7.53843</v>
      </c>
      <c r="J468" s="51">
        <v>-8.3159399999999994</v>
      </c>
      <c r="K468">
        <f t="shared" si="108"/>
        <v>-9047.7175636363663</v>
      </c>
      <c r="L468">
        <f t="shared" si="109"/>
        <v>-8846.9427442105243</v>
      </c>
      <c r="M468" s="57">
        <f t="shared" si="110"/>
        <v>-13058.368318309858</v>
      </c>
      <c r="N468" s="51">
        <v>-10.101000000000001</v>
      </c>
      <c r="O468" s="51">
        <v>-9.0096900000000009</v>
      </c>
      <c r="P468" s="51">
        <v>-8.5951199999999996</v>
      </c>
      <c r="Q468">
        <f t="shared" si="111"/>
        <v>-10363.440092024508</v>
      </c>
      <c r="R468">
        <f t="shared" si="112"/>
        <v>-11328.838399624055</v>
      </c>
      <c r="S468">
        <f t="shared" si="113"/>
        <v>-9040.2823471698102</v>
      </c>
      <c r="T468" s="56">
        <v>-9.8073200000000007</v>
      </c>
      <c r="U468" s="51">
        <v>-9.60825</v>
      </c>
      <c r="V468" s="51">
        <v>-8.9588699999999992</v>
      </c>
      <c r="W468">
        <f t="shared" si="114"/>
        <v>-11350.360970242218</v>
      </c>
      <c r="X468">
        <f t="shared" si="115"/>
        <v>-10930.855025510202</v>
      </c>
      <c r="Y468" s="57">
        <f t="shared" si="116"/>
        <v>-11480.740417241379</v>
      </c>
      <c r="Z468" s="56">
        <v>-10.101800000000001</v>
      </c>
      <c r="AA468" s="51">
        <v>-8.6252399999999998</v>
      </c>
      <c r="AB468" s="51">
        <v>-8.8103300000000004</v>
      </c>
      <c r="AC468">
        <f t="shared" si="117"/>
        <v>-10525.697962616823</v>
      </c>
      <c r="AD468">
        <f t="shared" si="118"/>
        <v>-10266.491184341632</v>
      </c>
      <c r="AE468" s="57">
        <f t="shared" si="119"/>
        <v>-10676.779257608696</v>
      </c>
    </row>
    <row r="469" spans="1:31" x14ac:dyDescent="0.2">
      <c r="A469" s="50">
        <v>213.6</v>
      </c>
      <c r="B469" s="56">
        <v>-9.1630000000000003</v>
      </c>
      <c r="C469" s="51">
        <v>-7.8651299999999997</v>
      </c>
      <c r="D469" s="51">
        <v>-8.82104</v>
      </c>
      <c r="E469">
        <f t="shared" si="105"/>
        <v>-10641.488229166665</v>
      </c>
      <c r="F469">
        <f t="shared" si="106"/>
        <v>-9636.0807000000004</v>
      </c>
      <c r="G469" s="57">
        <f t="shared" si="107"/>
        <v>-10967.930292936799</v>
      </c>
      <c r="H469" s="56">
        <v>-7.7490600000000001</v>
      </c>
      <c r="I469" s="51">
        <v>-7.5358599999999996</v>
      </c>
      <c r="J469" s="51">
        <v>-8.2933900000000005</v>
      </c>
      <c r="K469">
        <f t="shared" si="108"/>
        <v>-9062.3360076923091</v>
      </c>
      <c r="L469">
        <f t="shared" si="109"/>
        <v>-8843.9266463157874</v>
      </c>
      <c r="M469" s="57">
        <f t="shared" si="110"/>
        <v>-13022.958466197186</v>
      </c>
      <c r="N469" s="51">
        <v>-10.0623</v>
      </c>
      <c r="O469" s="51">
        <v>-8.9923699999999993</v>
      </c>
      <c r="P469" s="51">
        <v>-8.6067</v>
      </c>
      <c r="Q469">
        <f t="shared" si="111"/>
        <v>-10323.734604294448</v>
      </c>
      <c r="R469">
        <f t="shared" si="112"/>
        <v>-11307.060127443603</v>
      </c>
      <c r="S469">
        <f t="shared" si="113"/>
        <v>-9052.4621037735851</v>
      </c>
      <c r="T469" s="56">
        <v>-9.82531</v>
      </c>
      <c r="U469" s="51">
        <v>-9.6194500000000005</v>
      </c>
      <c r="V469" s="51">
        <v>-8.9385200000000005</v>
      </c>
      <c r="W469">
        <f t="shared" si="114"/>
        <v>-11371.181438408308</v>
      </c>
      <c r="X469">
        <f t="shared" si="115"/>
        <v>-10943.596739795918</v>
      </c>
      <c r="Y469" s="57">
        <f t="shared" si="116"/>
        <v>-11454.662009195403</v>
      </c>
      <c r="Z469" s="56">
        <v>-10.113</v>
      </c>
      <c r="AA469" s="51">
        <v>-8.5755700000000008</v>
      </c>
      <c r="AB469" s="51">
        <v>-8.7986799999999992</v>
      </c>
      <c r="AC469">
        <f t="shared" si="117"/>
        <v>-10537.36794392523</v>
      </c>
      <c r="AD469">
        <f t="shared" si="118"/>
        <v>-10207.369743416368</v>
      </c>
      <c r="AE469" s="57">
        <f t="shared" si="119"/>
        <v>-10662.66123043478</v>
      </c>
    </row>
    <row r="470" spans="1:31" x14ac:dyDescent="0.2">
      <c r="A470" s="50">
        <v>213.5</v>
      </c>
      <c r="B470" s="56">
        <v>-9.1542399999999997</v>
      </c>
      <c r="C470" s="51">
        <v>-7.8319700000000001</v>
      </c>
      <c r="D470" s="51">
        <v>-8.8066700000000004</v>
      </c>
      <c r="E470">
        <f t="shared" si="105"/>
        <v>-10631.314766666666</v>
      </c>
      <c r="F470">
        <f t="shared" si="106"/>
        <v>-9595.4542340659336</v>
      </c>
      <c r="G470" s="57">
        <f t="shared" si="107"/>
        <v>-10950.06288066914</v>
      </c>
      <c r="H470" s="56">
        <v>-7.7686000000000002</v>
      </c>
      <c r="I470" s="51">
        <v>-7.5334599999999998</v>
      </c>
      <c r="J470" s="51">
        <v>-8.2585899999999999</v>
      </c>
      <c r="K470">
        <f t="shared" si="108"/>
        <v>-9085.187559440561</v>
      </c>
      <c r="L470">
        <f t="shared" si="109"/>
        <v>-8841.1100568421025</v>
      </c>
      <c r="M470" s="57">
        <f t="shared" si="110"/>
        <v>-12968.312663380282</v>
      </c>
      <c r="N470" s="51">
        <v>-10.027900000000001</v>
      </c>
      <c r="O470" s="51">
        <v>-8.9683799999999998</v>
      </c>
      <c r="P470" s="51">
        <v>-8.6238700000000001</v>
      </c>
      <c r="Q470">
        <f t="shared" si="111"/>
        <v>-10288.440837423283</v>
      </c>
      <c r="R470">
        <f t="shared" si="112"/>
        <v>-11276.894957142853</v>
      </c>
      <c r="S470">
        <f t="shared" si="113"/>
        <v>-9070.5213801886784</v>
      </c>
      <c r="T470" s="56">
        <v>-9.8343500000000006</v>
      </c>
      <c r="U470" s="51">
        <v>-9.6261200000000002</v>
      </c>
      <c r="V470" s="51">
        <v>-8.9239700000000006</v>
      </c>
      <c r="W470">
        <f t="shared" si="114"/>
        <v>-11381.643752595159</v>
      </c>
      <c r="X470">
        <f t="shared" si="115"/>
        <v>-10951.184885714283</v>
      </c>
      <c r="Y470" s="57">
        <f t="shared" si="116"/>
        <v>-11436.016267816092</v>
      </c>
      <c r="Z470" s="56">
        <v>-10.115600000000001</v>
      </c>
      <c r="AA470" s="51">
        <v>-8.5352200000000007</v>
      </c>
      <c r="AB470" s="51">
        <v>-8.78444</v>
      </c>
      <c r="AC470">
        <f t="shared" si="117"/>
        <v>-10540.077046728971</v>
      </c>
      <c r="AD470">
        <f t="shared" si="118"/>
        <v>-10159.341755871883</v>
      </c>
      <c r="AE470" s="57">
        <f t="shared" si="119"/>
        <v>-10645.404517391304</v>
      </c>
    </row>
    <row r="471" spans="1:31" x14ac:dyDescent="0.2">
      <c r="A471" s="50">
        <v>213.4</v>
      </c>
      <c r="B471" s="56">
        <v>-9.1480999999999995</v>
      </c>
      <c r="C471" s="51">
        <v>-7.8049900000000001</v>
      </c>
      <c r="D471" s="51">
        <v>-8.7950999999999997</v>
      </c>
      <c r="E471">
        <f t="shared" si="105"/>
        <v>-10624.184052083332</v>
      </c>
      <c r="F471">
        <f t="shared" si="106"/>
        <v>-9562.3992868131882</v>
      </c>
      <c r="G471" s="57">
        <f t="shared" si="107"/>
        <v>-10935.676940520441</v>
      </c>
      <c r="H471" s="56">
        <v>-7.7838000000000003</v>
      </c>
      <c r="I471" s="51">
        <v>-7.52644</v>
      </c>
      <c r="J471" s="51">
        <v>-8.2245000000000008</v>
      </c>
      <c r="K471">
        <f t="shared" si="108"/>
        <v>-9102.9635874125906</v>
      </c>
      <c r="L471">
        <f t="shared" si="109"/>
        <v>-8832.8715326315778</v>
      </c>
      <c r="M471" s="57">
        <f t="shared" si="110"/>
        <v>-12914.781760563383</v>
      </c>
      <c r="N471" s="51">
        <v>-10.0016</v>
      </c>
      <c r="O471" s="51">
        <v>-8.9371200000000002</v>
      </c>
      <c r="P471" s="51">
        <v>-8.6458899999999996</v>
      </c>
      <c r="Q471">
        <f t="shared" si="111"/>
        <v>-10261.457521472361</v>
      </c>
      <c r="R471">
        <f t="shared" si="112"/>
        <v>-11237.588445112777</v>
      </c>
      <c r="S471">
        <f t="shared" si="113"/>
        <v>-9093.681849999999</v>
      </c>
      <c r="T471" s="56">
        <v>-9.8462899999999998</v>
      </c>
      <c r="U471" s="51">
        <v>-9.6344899999999996</v>
      </c>
      <c r="V471" s="51">
        <v>-8.9077800000000007</v>
      </c>
      <c r="W471">
        <f t="shared" si="114"/>
        <v>-11395.462340138411</v>
      </c>
      <c r="X471">
        <f t="shared" si="115"/>
        <v>-10960.707041836731</v>
      </c>
      <c r="Y471" s="57">
        <f t="shared" si="116"/>
        <v>-11415.26887586207</v>
      </c>
      <c r="Z471" s="56">
        <v>-10.131600000000001</v>
      </c>
      <c r="AA471" s="51">
        <v>-8.4985900000000001</v>
      </c>
      <c r="AB471" s="51">
        <v>-8.7726100000000002</v>
      </c>
      <c r="AC471">
        <f t="shared" si="117"/>
        <v>-10556.748448598129</v>
      </c>
      <c r="AD471">
        <f t="shared" si="118"/>
        <v>-10115.741627402131</v>
      </c>
      <c r="AE471" s="57">
        <f t="shared" si="119"/>
        <v>-10631.068357608696</v>
      </c>
    </row>
    <row r="472" spans="1:31" x14ac:dyDescent="0.2">
      <c r="A472" s="50">
        <v>213.3</v>
      </c>
      <c r="B472" s="56">
        <v>-9.1376899999999992</v>
      </c>
      <c r="C472" s="51">
        <v>-7.7884500000000001</v>
      </c>
      <c r="D472" s="51">
        <v>-8.7756100000000004</v>
      </c>
      <c r="E472">
        <f t="shared" si="105"/>
        <v>-10612.094355208332</v>
      </c>
      <c r="F472">
        <f t="shared" si="106"/>
        <v>-9542.1350604395593</v>
      </c>
      <c r="G472" s="57">
        <f t="shared" si="107"/>
        <v>-10911.443407806688</v>
      </c>
      <c r="H472" s="56">
        <v>-7.8064600000000004</v>
      </c>
      <c r="I472" s="51">
        <v>-7.5156999999999998</v>
      </c>
      <c r="J472" s="51">
        <v>-8.1905999999999999</v>
      </c>
      <c r="K472">
        <f t="shared" si="108"/>
        <v>-9129.4639027972044</v>
      </c>
      <c r="L472">
        <f t="shared" si="109"/>
        <v>-8820.267294736841</v>
      </c>
      <c r="M472" s="57">
        <f t="shared" si="110"/>
        <v>-12861.549211267606</v>
      </c>
      <c r="N472" s="51">
        <v>-9.98001</v>
      </c>
      <c r="O472" s="51">
        <v>-8.9057200000000005</v>
      </c>
      <c r="P472" s="51">
        <v>-8.6613799999999994</v>
      </c>
      <c r="Q472">
        <f t="shared" si="111"/>
        <v>-10239.306578834325</v>
      </c>
      <c r="R472">
        <f t="shared" si="112"/>
        <v>-11198.105896240597</v>
      </c>
      <c r="S472">
        <f t="shared" si="113"/>
        <v>-9109.9741150943391</v>
      </c>
      <c r="T472" s="56">
        <v>-9.8564799999999995</v>
      </c>
      <c r="U472" s="51">
        <v>-9.6412800000000001</v>
      </c>
      <c r="V472" s="51">
        <v>-8.8919700000000006</v>
      </c>
      <c r="W472">
        <f t="shared" si="114"/>
        <v>-11407.255590311421</v>
      </c>
      <c r="X472">
        <f t="shared" si="115"/>
        <v>-10968.431706122446</v>
      </c>
      <c r="Y472" s="57">
        <f t="shared" si="116"/>
        <v>-11395.008451724139</v>
      </c>
      <c r="Z472" s="56">
        <v>-10.149699999999999</v>
      </c>
      <c r="AA472" s="51">
        <v>-8.4664300000000008</v>
      </c>
      <c r="AB472" s="51">
        <v>-8.7574500000000004</v>
      </c>
      <c r="AC472">
        <f t="shared" si="117"/>
        <v>-10575.607971962614</v>
      </c>
      <c r="AD472">
        <f t="shared" si="118"/>
        <v>-10077.462071530246</v>
      </c>
      <c r="AE472" s="57">
        <f t="shared" si="119"/>
        <v>-10612.696744565217</v>
      </c>
    </row>
    <row r="473" spans="1:31" x14ac:dyDescent="0.2">
      <c r="A473" s="50">
        <v>213.2</v>
      </c>
      <c r="B473" s="56">
        <v>-9.1235499999999998</v>
      </c>
      <c r="C473" s="51">
        <v>-7.78207</v>
      </c>
      <c r="D473" s="51">
        <v>-8.7546900000000001</v>
      </c>
      <c r="E473">
        <f t="shared" si="105"/>
        <v>-10595.672807291665</v>
      </c>
      <c r="F473">
        <f t="shared" si="106"/>
        <v>-9534.3185087912098</v>
      </c>
      <c r="G473" s="57">
        <f t="shared" si="107"/>
        <v>-10885.431837546465</v>
      </c>
      <c r="H473" s="56">
        <v>-7.8182799999999997</v>
      </c>
      <c r="I473" s="51">
        <v>-7.4969099999999997</v>
      </c>
      <c r="J473" s="51">
        <v>-8.1699300000000008</v>
      </c>
      <c r="K473">
        <f t="shared" si="108"/>
        <v>-9143.2871034965046</v>
      </c>
      <c r="L473">
        <f t="shared" si="109"/>
        <v>-8798.2157463157873</v>
      </c>
      <c r="M473" s="57">
        <f t="shared" si="110"/>
        <v>-12829.091488732396</v>
      </c>
      <c r="N473" s="51">
        <v>-9.9612200000000009</v>
      </c>
      <c r="O473" s="51">
        <v>-8.8637999999999995</v>
      </c>
      <c r="P473" s="51">
        <v>-8.6724700000000006</v>
      </c>
      <c r="Q473">
        <f t="shared" si="111"/>
        <v>-10220.028384662546</v>
      </c>
      <c r="R473">
        <f t="shared" si="112"/>
        <v>-11145.395436090221</v>
      </c>
      <c r="S473">
        <f t="shared" si="113"/>
        <v>-9121.6384933962272</v>
      </c>
      <c r="T473" s="56">
        <v>-9.8709100000000003</v>
      </c>
      <c r="U473" s="51">
        <v>-9.6362100000000002</v>
      </c>
      <c r="V473" s="51">
        <v>-8.8702000000000005</v>
      </c>
      <c r="W473">
        <f t="shared" si="114"/>
        <v>-11423.955943598619</v>
      </c>
      <c r="X473">
        <f t="shared" si="115"/>
        <v>-10962.663805102038</v>
      </c>
      <c r="Y473" s="57">
        <f t="shared" si="116"/>
        <v>-11367.110321839082</v>
      </c>
      <c r="Z473" s="56">
        <v>-10.1685</v>
      </c>
      <c r="AA473" s="51">
        <v>-8.4364899999999992</v>
      </c>
      <c r="AB473" s="51">
        <v>-8.7391000000000005</v>
      </c>
      <c r="AC473">
        <f t="shared" si="117"/>
        <v>-10595.196869158875</v>
      </c>
      <c r="AD473">
        <f t="shared" si="118"/>
        <v>-10041.824947686828</v>
      </c>
      <c r="AE473" s="57">
        <f t="shared" si="119"/>
        <v>-10590.459336956523</v>
      </c>
    </row>
    <row r="474" spans="1:31" x14ac:dyDescent="0.2">
      <c r="A474" s="50">
        <v>213.1</v>
      </c>
      <c r="B474" s="56">
        <v>-9.1185299999999998</v>
      </c>
      <c r="C474" s="51">
        <v>-7.7788300000000001</v>
      </c>
      <c r="D474" s="51">
        <v>-8.7366100000000007</v>
      </c>
      <c r="E474">
        <f t="shared" si="105"/>
        <v>-10589.842809374999</v>
      </c>
      <c r="F474">
        <f t="shared" si="106"/>
        <v>-9530.3489747252752</v>
      </c>
      <c r="G474" s="57">
        <f t="shared" si="107"/>
        <v>-10862.951474721187</v>
      </c>
      <c r="H474" s="56">
        <v>-7.8305999999999996</v>
      </c>
      <c r="I474" s="51">
        <v>-7.4786900000000003</v>
      </c>
      <c r="J474" s="51">
        <v>-8.1489200000000004</v>
      </c>
      <c r="K474">
        <f t="shared" si="108"/>
        <v>-9157.6950419580426</v>
      </c>
      <c r="L474">
        <f t="shared" si="109"/>
        <v>-8776.833137894735</v>
      </c>
      <c r="M474" s="57">
        <f t="shared" si="110"/>
        <v>-12796.099870422537</v>
      </c>
      <c r="N474" s="51">
        <v>-9.9517199999999999</v>
      </c>
      <c r="O474" s="51">
        <v>-8.8237100000000002</v>
      </c>
      <c r="P474" s="51">
        <v>-8.6766100000000002</v>
      </c>
      <c r="Q474">
        <f t="shared" si="111"/>
        <v>-10210.281559509172</v>
      </c>
      <c r="R474">
        <f t="shared" si="112"/>
        <v>-11094.986028947364</v>
      </c>
      <c r="S474">
        <f t="shared" si="113"/>
        <v>-9125.9929141509438</v>
      </c>
      <c r="T474" s="56">
        <v>-9.8818099999999998</v>
      </c>
      <c r="U474" s="51">
        <v>-9.6314100000000007</v>
      </c>
      <c r="V474" s="51">
        <v>-8.85426</v>
      </c>
      <c r="W474">
        <f t="shared" si="114"/>
        <v>-11436.570902076128</v>
      </c>
      <c r="X474">
        <f t="shared" si="115"/>
        <v>-10957.203070408163</v>
      </c>
      <c r="Y474" s="57">
        <f t="shared" si="116"/>
        <v>-11346.683303448275</v>
      </c>
      <c r="Z474" s="56">
        <v>-10.1846</v>
      </c>
      <c r="AA474" s="51">
        <v>-8.4112500000000008</v>
      </c>
      <c r="AB474" s="51">
        <v>-8.7236799999999999</v>
      </c>
      <c r="AC474">
        <f t="shared" si="117"/>
        <v>-10611.972467289717</v>
      </c>
      <c r="AD474">
        <f t="shared" si="118"/>
        <v>-10011.782161921705</v>
      </c>
      <c r="AE474" s="57">
        <f t="shared" si="119"/>
        <v>-10571.77264347826</v>
      </c>
    </row>
    <row r="475" spans="1:31" x14ac:dyDescent="0.2">
      <c r="A475" s="50">
        <v>213</v>
      </c>
      <c r="B475" s="56">
        <v>-9.1184600000000007</v>
      </c>
      <c r="C475" s="51">
        <v>-7.7780399999999998</v>
      </c>
      <c r="D475" s="51">
        <v>-8.71584</v>
      </c>
      <c r="E475">
        <f t="shared" si="105"/>
        <v>-10589.761514583333</v>
      </c>
      <c r="F475">
        <f t="shared" si="106"/>
        <v>-9529.3810945054938</v>
      </c>
      <c r="G475" s="57">
        <f t="shared" si="107"/>
        <v>-10837.126411895906</v>
      </c>
      <c r="H475" s="56">
        <v>-7.8459500000000002</v>
      </c>
      <c r="I475" s="51">
        <v>-7.4714600000000004</v>
      </c>
      <c r="J475" s="51">
        <v>-8.1373999999999995</v>
      </c>
      <c r="K475">
        <f t="shared" si="108"/>
        <v>-9175.6464912587435</v>
      </c>
      <c r="L475">
        <f t="shared" si="109"/>
        <v>-8768.3481621052633</v>
      </c>
      <c r="M475" s="57">
        <f t="shared" si="110"/>
        <v>-12778.010225352113</v>
      </c>
      <c r="N475" s="51">
        <v>-9.9426400000000008</v>
      </c>
      <c r="O475" s="51">
        <v>-8.7707599999999992</v>
      </c>
      <c r="P475" s="51">
        <v>-8.6835599999999999</v>
      </c>
      <c r="Q475">
        <f t="shared" si="111"/>
        <v>-10200.965646625737</v>
      </c>
      <c r="R475">
        <f t="shared" si="112"/>
        <v>-11028.406380451122</v>
      </c>
      <c r="S475">
        <f t="shared" si="113"/>
        <v>-9133.3028716981134</v>
      </c>
      <c r="T475" s="56">
        <v>-9.8921700000000001</v>
      </c>
      <c r="U475" s="51">
        <v>-9.6214300000000001</v>
      </c>
      <c r="V475" s="51">
        <v>-8.8397699999999997</v>
      </c>
      <c r="W475">
        <f t="shared" si="114"/>
        <v>-11448.560899307962</v>
      </c>
      <c r="X475">
        <f t="shared" si="115"/>
        <v>-10945.849292857141</v>
      </c>
      <c r="Y475" s="57">
        <f t="shared" si="116"/>
        <v>-11328.114451724137</v>
      </c>
      <c r="Z475" s="56">
        <v>-10.2005</v>
      </c>
      <c r="AA475" s="51">
        <v>-8.3899699999999999</v>
      </c>
      <c r="AB475" s="51">
        <v>-8.7104199999999992</v>
      </c>
      <c r="AC475">
        <f t="shared" si="117"/>
        <v>-10628.539672897195</v>
      </c>
      <c r="AD475">
        <f t="shared" si="118"/>
        <v>-9986.4529035587148</v>
      </c>
      <c r="AE475" s="57">
        <f t="shared" si="119"/>
        <v>-10555.703541304347</v>
      </c>
    </row>
    <row r="476" spans="1:31" x14ac:dyDescent="0.2">
      <c r="A476" s="50">
        <v>212.9</v>
      </c>
      <c r="B476" s="56">
        <v>-9.1156000000000006</v>
      </c>
      <c r="C476" s="51">
        <v>-7.7620800000000001</v>
      </c>
      <c r="D476" s="51">
        <v>-8.6842799999999993</v>
      </c>
      <c r="E476">
        <f t="shared" si="105"/>
        <v>-10586.440041666667</v>
      </c>
      <c r="F476">
        <f t="shared" si="106"/>
        <v>-9509.8274637362629</v>
      </c>
      <c r="G476" s="57">
        <f t="shared" si="107"/>
        <v>-10797.885247583637</v>
      </c>
      <c r="H476" s="56">
        <v>-7.8494200000000003</v>
      </c>
      <c r="I476" s="51">
        <v>-7.4798900000000001</v>
      </c>
      <c r="J476" s="51">
        <v>-8.1246399999999994</v>
      </c>
      <c r="K476">
        <f t="shared" si="108"/>
        <v>-9179.7045713286734</v>
      </c>
      <c r="L476">
        <f t="shared" si="109"/>
        <v>-8778.2414326315775</v>
      </c>
      <c r="M476" s="57">
        <f t="shared" si="110"/>
        <v>-12757.973430985914</v>
      </c>
      <c r="N476" s="51">
        <v>-9.9431200000000004</v>
      </c>
      <c r="O476" s="51">
        <v>-8.7291699999999999</v>
      </c>
      <c r="P476" s="51">
        <v>-8.6927900000000005</v>
      </c>
      <c r="Q476">
        <f t="shared" si="111"/>
        <v>-10201.458117791381</v>
      </c>
      <c r="R476">
        <f t="shared" si="112"/>
        <v>-10976.110864285711</v>
      </c>
      <c r="S476">
        <f t="shared" si="113"/>
        <v>-9143.010916037736</v>
      </c>
      <c r="T476" s="56">
        <v>-9.8906500000000008</v>
      </c>
      <c r="U476" s="51">
        <v>-9.6140000000000008</v>
      </c>
      <c r="V476" s="51">
        <v>-8.8292999999999999</v>
      </c>
      <c r="W476">
        <f t="shared" si="114"/>
        <v>-11446.801749134951</v>
      </c>
      <c r="X476">
        <f t="shared" si="115"/>
        <v>-10937.396530612245</v>
      </c>
      <c r="Y476" s="57">
        <f t="shared" si="116"/>
        <v>-11314.697206896552</v>
      </c>
      <c r="Z476" s="56">
        <v>-10.2089</v>
      </c>
      <c r="AA476" s="51">
        <v>-8.3738600000000005</v>
      </c>
      <c r="AB476" s="51">
        <v>-8.6929700000000008</v>
      </c>
      <c r="AC476">
        <f t="shared" si="117"/>
        <v>-10637.292158878503</v>
      </c>
      <c r="AD476">
        <f t="shared" si="118"/>
        <v>-9967.2774170818466</v>
      </c>
      <c r="AE476" s="57">
        <f t="shared" si="119"/>
        <v>-10534.556796739131</v>
      </c>
    </row>
    <row r="477" spans="1:31" x14ac:dyDescent="0.2">
      <c r="A477" s="50">
        <v>212.8</v>
      </c>
      <c r="B477" s="56">
        <v>-9.1181699999999992</v>
      </c>
      <c r="C477" s="51">
        <v>-7.7508299999999997</v>
      </c>
      <c r="D477" s="51">
        <v>-8.6587999999999994</v>
      </c>
      <c r="E477">
        <f t="shared" si="105"/>
        <v>-10589.424721874999</v>
      </c>
      <c r="F477">
        <f t="shared" si="106"/>
        <v>-9496.044359340658</v>
      </c>
      <c r="G477" s="57">
        <f t="shared" si="107"/>
        <v>-10766.20385130111</v>
      </c>
      <c r="H477" s="56">
        <v>-7.8393600000000001</v>
      </c>
      <c r="I477" s="51">
        <v>-7.5002399999999998</v>
      </c>
      <c r="J477" s="51">
        <v>-8.1191499999999994</v>
      </c>
      <c r="K477">
        <f t="shared" si="108"/>
        <v>-9167.93964755245</v>
      </c>
      <c r="L477">
        <f t="shared" si="109"/>
        <v>-8802.1237642105243</v>
      </c>
      <c r="M477" s="57">
        <f t="shared" si="110"/>
        <v>-12749.352584507042</v>
      </c>
      <c r="N477" s="51">
        <v>-9.9413699999999992</v>
      </c>
      <c r="O477" s="51">
        <v>-8.6736599999999999</v>
      </c>
      <c r="P477" s="51">
        <v>-8.7054100000000005</v>
      </c>
      <c r="Q477">
        <f t="shared" si="111"/>
        <v>-10199.662649999967</v>
      </c>
      <c r="R477">
        <f t="shared" si="112"/>
        <v>-10906.312256390973</v>
      </c>
      <c r="S477">
        <f t="shared" si="113"/>
        <v>-9156.2845367924529</v>
      </c>
      <c r="T477" s="56">
        <v>-9.8907699999999998</v>
      </c>
      <c r="U477" s="51">
        <v>-9.6123899999999995</v>
      </c>
      <c r="V477" s="51">
        <v>-8.8149700000000006</v>
      </c>
      <c r="W477">
        <f t="shared" si="114"/>
        <v>-11446.940629411769</v>
      </c>
      <c r="X477">
        <f t="shared" si="115"/>
        <v>-10935.564909183671</v>
      </c>
      <c r="Y477" s="57">
        <f t="shared" si="116"/>
        <v>-11296.333394252875</v>
      </c>
      <c r="Z477" s="56">
        <v>-10.2149</v>
      </c>
      <c r="AA477" s="51">
        <v>-8.3496600000000001</v>
      </c>
      <c r="AB477" s="51">
        <v>-8.6798900000000003</v>
      </c>
      <c r="AC477">
        <f t="shared" si="117"/>
        <v>-10643.543934579438</v>
      </c>
      <c r="AD477">
        <f t="shared" si="118"/>
        <v>-9938.4725274021312</v>
      </c>
      <c r="AE477" s="57">
        <f t="shared" si="119"/>
        <v>-10518.705827173913</v>
      </c>
    </row>
    <row r="478" spans="1:31" x14ac:dyDescent="0.2">
      <c r="A478" s="50">
        <v>212.7</v>
      </c>
      <c r="B478" s="56">
        <v>-9.1158999999999999</v>
      </c>
      <c r="C478" s="51">
        <v>-7.7338300000000002</v>
      </c>
      <c r="D478" s="51">
        <v>-8.6335499999999996</v>
      </c>
      <c r="E478">
        <f t="shared" si="105"/>
        <v>-10586.788447916666</v>
      </c>
      <c r="F478">
        <f t="shared" si="106"/>
        <v>-9475.2165571428559</v>
      </c>
      <c r="G478" s="57">
        <f t="shared" si="107"/>
        <v>-10734.808433085496</v>
      </c>
      <c r="H478" s="56">
        <v>-7.8253399999999997</v>
      </c>
      <c r="I478" s="51">
        <v>-7.5152799999999997</v>
      </c>
      <c r="J478" s="51">
        <v>-8.1054099999999991</v>
      </c>
      <c r="K478">
        <f t="shared" si="108"/>
        <v>-9151.5436006993023</v>
      </c>
      <c r="L478">
        <f t="shared" si="109"/>
        <v>-8819.7743915789451</v>
      </c>
      <c r="M478" s="57">
        <f t="shared" si="110"/>
        <v>-12727.776914084507</v>
      </c>
      <c r="N478" s="51">
        <v>-9.9510699999999996</v>
      </c>
      <c r="O478" s="51">
        <v>-8.6151599999999995</v>
      </c>
      <c r="P478" s="51">
        <v>-8.7196599999999993</v>
      </c>
      <c r="Q478">
        <f t="shared" si="111"/>
        <v>-10209.614671472362</v>
      </c>
      <c r="R478">
        <f t="shared" si="112"/>
        <v>-10832.754004511273</v>
      </c>
      <c r="S478">
        <f t="shared" si="113"/>
        <v>-9171.272579245282</v>
      </c>
      <c r="T478" s="56">
        <v>-9.8952600000000004</v>
      </c>
      <c r="U478" s="51">
        <v>-9.6126299999999993</v>
      </c>
      <c r="V478" s="51">
        <v>-8.8110800000000005</v>
      </c>
      <c r="W478">
        <f t="shared" si="114"/>
        <v>-11452.137066435989</v>
      </c>
      <c r="X478">
        <f t="shared" si="115"/>
        <v>-10935.837945918363</v>
      </c>
      <c r="Y478" s="57">
        <f t="shared" si="116"/>
        <v>-11291.348381609198</v>
      </c>
      <c r="Z478" s="56">
        <v>-10.223100000000001</v>
      </c>
      <c r="AA478" s="51">
        <v>-8.31358</v>
      </c>
      <c r="AB478" s="51">
        <v>-8.6576599999999999</v>
      </c>
      <c r="AC478">
        <f t="shared" si="117"/>
        <v>-10652.088028037382</v>
      </c>
      <c r="AD478">
        <f t="shared" si="118"/>
        <v>-9895.5270555160096</v>
      </c>
      <c r="AE478" s="57">
        <f t="shared" si="119"/>
        <v>-10491.766449999999</v>
      </c>
    </row>
    <row r="479" spans="1:31" x14ac:dyDescent="0.2">
      <c r="A479" s="50">
        <v>212.6</v>
      </c>
      <c r="B479" s="56">
        <v>-9.1137599999999992</v>
      </c>
      <c r="C479" s="51">
        <v>-7.7177499999999997</v>
      </c>
      <c r="D479" s="51">
        <v>-8.6047600000000006</v>
      </c>
      <c r="E479">
        <f t="shared" si="105"/>
        <v>-10584.303149999998</v>
      </c>
      <c r="F479">
        <f t="shared" si="106"/>
        <v>-9455.5159065934058</v>
      </c>
      <c r="G479" s="57">
        <f t="shared" si="107"/>
        <v>-10699.0114394052</v>
      </c>
      <c r="H479" s="56">
        <v>-7.8115600000000001</v>
      </c>
      <c r="I479" s="51">
        <v>-7.5328200000000001</v>
      </c>
      <c r="J479" s="51">
        <v>-8.0875500000000002</v>
      </c>
      <c r="K479">
        <f t="shared" si="108"/>
        <v>-9135.4282279720283</v>
      </c>
      <c r="L479">
        <f t="shared" si="109"/>
        <v>-8840.3589663157873</v>
      </c>
      <c r="M479" s="57">
        <f t="shared" si="110"/>
        <v>-12699.731683098593</v>
      </c>
      <c r="N479" s="51">
        <v>-9.9577899999999993</v>
      </c>
      <c r="O479" s="51">
        <v>-8.5609000000000002</v>
      </c>
      <c r="P479" s="51">
        <v>-8.7405000000000008</v>
      </c>
      <c r="Q479">
        <f t="shared" si="111"/>
        <v>-10216.50926779138</v>
      </c>
      <c r="R479">
        <f t="shared" si="112"/>
        <v>-10764.527154135334</v>
      </c>
      <c r="S479">
        <f t="shared" si="113"/>
        <v>-9193.1919339622655</v>
      </c>
      <c r="T479" s="56">
        <v>-9.8951499999999992</v>
      </c>
      <c r="U479" s="51">
        <v>-9.6057000000000006</v>
      </c>
      <c r="V479" s="51">
        <v>-8.8171999999999997</v>
      </c>
      <c r="W479">
        <f t="shared" si="114"/>
        <v>-11452.009759515573</v>
      </c>
      <c r="X479">
        <f t="shared" si="115"/>
        <v>-10927.954010204081</v>
      </c>
      <c r="Y479" s="57">
        <f t="shared" si="116"/>
        <v>-11299.191126436781</v>
      </c>
      <c r="Z479" s="56">
        <v>-10.2288</v>
      </c>
      <c r="AA479" s="51">
        <v>-8.2926000000000002</v>
      </c>
      <c r="AB479" s="51">
        <v>-8.6342599999999994</v>
      </c>
      <c r="AC479">
        <f t="shared" si="117"/>
        <v>-10658.027214953268</v>
      </c>
      <c r="AD479">
        <f t="shared" si="118"/>
        <v>-9870.5548825622736</v>
      </c>
      <c r="AE479" s="57">
        <f t="shared" si="119"/>
        <v>-10463.409210869564</v>
      </c>
    </row>
    <row r="480" spans="1:31" x14ac:dyDescent="0.2">
      <c r="A480" s="50">
        <v>212.5</v>
      </c>
      <c r="B480" s="56">
        <v>-9.1114800000000002</v>
      </c>
      <c r="C480" s="51">
        <v>-7.7052899999999998</v>
      </c>
      <c r="D480" s="51">
        <v>-8.5804799999999997</v>
      </c>
      <c r="E480">
        <f t="shared" si="105"/>
        <v>-10581.6552625</v>
      </c>
      <c r="F480">
        <f t="shared" si="106"/>
        <v>-9440.2503527472527</v>
      </c>
      <c r="G480" s="57">
        <f t="shared" si="107"/>
        <v>-10668.822102602226</v>
      </c>
      <c r="H480" s="56">
        <v>-7.7947499999999996</v>
      </c>
      <c r="I480" s="51">
        <v>-7.5388500000000001</v>
      </c>
      <c r="J480" s="51">
        <v>-8.0657300000000003</v>
      </c>
      <c r="K480">
        <f t="shared" si="108"/>
        <v>-9115.7693444055949</v>
      </c>
      <c r="L480">
        <f t="shared" si="109"/>
        <v>-8847.4356473684184</v>
      </c>
      <c r="M480" s="57">
        <f t="shared" si="110"/>
        <v>-12665.46813661972</v>
      </c>
      <c r="N480" s="51">
        <v>-9.9731799999999993</v>
      </c>
      <c r="O480" s="51">
        <v>-8.5014900000000004</v>
      </c>
      <c r="P480" s="51">
        <v>-8.7561699999999991</v>
      </c>
      <c r="Q480">
        <f t="shared" si="111"/>
        <v>-10232.299124539846</v>
      </c>
      <c r="R480">
        <f t="shared" si="112"/>
        <v>-10689.824662781952</v>
      </c>
      <c r="S480">
        <f t="shared" si="113"/>
        <v>-9209.6735216981124</v>
      </c>
      <c r="T480" s="56">
        <v>-9.8951700000000002</v>
      </c>
      <c r="U480" s="51">
        <v>-9.6122800000000002</v>
      </c>
      <c r="V480" s="51">
        <v>-8.8220799999999997</v>
      </c>
      <c r="W480">
        <f t="shared" si="114"/>
        <v>-11452.032906228378</v>
      </c>
      <c r="X480">
        <f t="shared" si="115"/>
        <v>-10935.439767346938</v>
      </c>
      <c r="Y480" s="57">
        <f t="shared" si="116"/>
        <v>-11305.444818390804</v>
      </c>
      <c r="Z480" s="56">
        <v>-10.2399</v>
      </c>
      <c r="AA480" s="51">
        <v>-8.2783700000000007</v>
      </c>
      <c r="AB480" s="51">
        <v>-8.6154899999999994</v>
      </c>
      <c r="AC480">
        <f t="shared" si="117"/>
        <v>-10669.592999999999</v>
      </c>
      <c r="AD480">
        <f t="shared" si="118"/>
        <v>-9853.6171313167215</v>
      </c>
      <c r="AE480" s="57">
        <f t="shared" si="119"/>
        <v>-10440.662827173912</v>
      </c>
    </row>
    <row r="481" spans="1:31" x14ac:dyDescent="0.2">
      <c r="A481" s="50">
        <v>212.4</v>
      </c>
      <c r="B481" s="56">
        <v>-9.0995600000000003</v>
      </c>
      <c r="C481" s="51">
        <v>-7.69963</v>
      </c>
      <c r="D481" s="51">
        <v>-8.5570900000000005</v>
      </c>
      <c r="E481">
        <f t="shared" si="105"/>
        <v>-10567.811920833334</v>
      </c>
      <c r="F481">
        <f t="shared" si="106"/>
        <v>-9433.3159197802197</v>
      </c>
      <c r="G481" s="57">
        <f t="shared" si="107"/>
        <v>-10639.739376579922</v>
      </c>
      <c r="H481" s="56">
        <v>-7.7837699999999996</v>
      </c>
      <c r="I481" s="51">
        <v>-7.5444899999999997</v>
      </c>
      <c r="J481" s="51">
        <v>-8.0534199999999991</v>
      </c>
      <c r="K481">
        <f t="shared" si="108"/>
        <v>-9102.9285031468553</v>
      </c>
      <c r="L481">
        <f t="shared" si="109"/>
        <v>-8854.0546326315762</v>
      </c>
      <c r="M481" s="57">
        <f t="shared" si="110"/>
        <v>-12646.137969014084</v>
      </c>
      <c r="N481" s="51">
        <v>-9.9883199999999999</v>
      </c>
      <c r="O481" s="51">
        <v>-8.4438499999999994</v>
      </c>
      <c r="P481" s="51">
        <v>-8.7715399999999999</v>
      </c>
      <c r="Q481">
        <f t="shared" si="111"/>
        <v>-10247.832485889539</v>
      </c>
      <c r="R481">
        <f t="shared" si="112"/>
        <v>-10617.347780075183</v>
      </c>
      <c r="S481">
        <f t="shared" si="113"/>
        <v>-9225.8395716981122</v>
      </c>
      <c r="T481" s="56">
        <v>-9.8831000000000007</v>
      </c>
      <c r="U481" s="51">
        <v>-9.6211500000000001</v>
      </c>
      <c r="V481" s="51">
        <v>-8.8420299999999994</v>
      </c>
      <c r="W481">
        <f t="shared" si="114"/>
        <v>-11438.063865051909</v>
      </c>
      <c r="X481">
        <f t="shared" si="115"/>
        <v>-10945.530749999998</v>
      </c>
      <c r="Y481" s="57">
        <f t="shared" si="116"/>
        <v>-11331.01062873563</v>
      </c>
      <c r="Z481" s="56">
        <v>-10.2591</v>
      </c>
      <c r="AA481" s="51">
        <v>-8.2693499999999993</v>
      </c>
      <c r="AB481" s="51">
        <v>-8.5964799999999997</v>
      </c>
      <c r="AC481">
        <f t="shared" si="117"/>
        <v>-10689.59868224299</v>
      </c>
      <c r="AD481">
        <f t="shared" si="118"/>
        <v>-9842.8807633451906</v>
      </c>
      <c r="AE481" s="57">
        <f t="shared" si="119"/>
        <v>-10417.625599999999</v>
      </c>
    </row>
    <row r="482" spans="1:31" x14ac:dyDescent="0.2">
      <c r="A482" s="50">
        <v>212.3</v>
      </c>
      <c r="B482" s="56">
        <v>-9.0902100000000008</v>
      </c>
      <c r="C482" s="51">
        <v>-7.6913</v>
      </c>
      <c r="D482" s="51">
        <v>-8.5295799999999993</v>
      </c>
      <c r="E482">
        <f t="shared" si="105"/>
        <v>-10556.953259375001</v>
      </c>
      <c r="F482">
        <f t="shared" si="106"/>
        <v>-9423.1102967032966</v>
      </c>
      <c r="G482" s="57">
        <f t="shared" si="107"/>
        <v>-10605.533913011148</v>
      </c>
      <c r="H482" s="56">
        <v>-7.7717400000000003</v>
      </c>
      <c r="I482" s="51">
        <v>-7.5396200000000002</v>
      </c>
      <c r="J482" s="51">
        <v>-8.0362799999999996</v>
      </c>
      <c r="K482">
        <f t="shared" si="108"/>
        <v>-9088.8597125874148</v>
      </c>
      <c r="L482">
        <f t="shared" si="109"/>
        <v>-8848.3393031578944</v>
      </c>
      <c r="M482" s="57">
        <f t="shared" si="110"/>
        <v>-12619.22334084507</v>
      </c>
      <c r="N482" s="51">
        <v>-10.0084</v>
      </c>
      <c r="O482" s="51">
        <v>-8.3936499999999992</v>
      </c>
      <c r="P482" s="51">
        <v>-8.7815200000000004</v>
      </c>
      <c r="Q482">
        <f t="shared" si="111"/>
        <v>-10268.434196318985</v>
      </c>
      <c r="R482">
        <f t="shared" si="112"/>
        <v>-10554.225998120295</v>
      </c>
      <c r="S482">
        <f t="shared" si="113"/>
        <v>-9236.3364603773589</v>
      </c>
      <c r="T482" s="56">
        <v>-9.8669200000000004</v>
      </c>
      <c r="U482" s="51">
        <v>-9.63063</v>
      </c>
      <c r="V482" s="51">
        <v>-8.8644400000000001</v>
      </c>
      <c r="W482">
        <f t="shared" si="114"/>
        <v>-11419.338174394468</v>
      </c>
      <c r="X482">
        <f t="shared" si="115"/>
        <v>-10956.315701020405</v>
      </c>
      <c r="Y482" s="57">
        <f t="shared" si="116"/>
        <v>-11359.728914942529</v>
      </c>
      <c r="Z482" s="56">
        <v>-10.2829</v>
      </c>
      <c r="AA482" s="51">
        <v>-8.2646300000000004</v>
      </c>
      <c r="AB482" s="51">
        <v>-8.5769300000000008</v>
      </c>
      <c r="AC482">
        <f t="shared" si="117"/>
        <v>-10714.397392523364</v>
      </c>
      <c r="AD482">
        <f t="shared" si="118"/>
        <v>-9837.2626195729499</v>
      </c>
      <c r="AE482" s="57">
        <f t="shared" si="119"/>
        <v>-10393.933975</v>
      </c>
    </row>
    <row r="483" spans="1:31" x14ac:dyDescent="0.2">
      <c r="A483" s="50">
        <v>212.2</v>
      </c>
      <c r="B483" s="56">
        <v>-9.0796399999999995</v>
      </c>
      <c r="C483" s="51">
        <v>-7.6909599999999996</v>
      </c>
      <c r="D483" s="51">
        <v>-8.4964300000000001</v>
      </c>
      <c r="E483">
        <f t="shared" si="105"/>
        <v>-10544.677745833331</v>
      </c>
      <c r="F483">
        <f t="shared" si="106"/>
        <v>-9422.6937406593406</v>
      </c>
      <c r="G483" s="57">
        <f t="shared" si="107"/>
        <v>-10564.315769888472</v>
      </c>
      <c r="H483" s="56">
        <v>-7.7635699999999996</v>
      </c>
      <c r="I483" s="51">
        <v>-7.5384599999999997</v>
      </c>
      <c r="J483" s="51">
        <v>-8.0199599999999993</v>
      </c>
      <c r="K483">
        <f t="shared" si="108"/>
        <v>-9079.3050975524493</v>
      </c>
      <c r="L483">
        <f t="shared" si="109"/>
        <v>-8846.9779515789451</v>
      </c>
      <c r="M483" s="57">
        <f t="shared" si="110"/>
        <v>-12593.596343661971</v>
      </c>
      <c r="N483" s="51">
        <v>-10.0357</v>
      </c>
      <c r="O483" s="51">
        <v>-8.3374199999999998</v>
      </c>
      <c r="P483" s="51">
        <v>-8.7925400000000007</v>
      </c>
      <c r="Q483">
        <f t="shared" si="111"/>
        <v>-10296.443493864999</v>
      </c>
      <c r="R483">
        <f t="shared" si="112"/>
        <v>-10483.522057894732</v>
      </c>
      <c r="S483">
        <f t="shared" si="113"/>
        <v>-9247.9272132075475</v>
      </c>
      <c r="T483" s="56">
        <v>-9.8451599999999999</v>
      </c>
      <c r="U483" s="51">
        <v>-9.6314399999999996</v>
      </c>
      <c r="V483" s="51">
        <v>-8.8832699999999996</v>
      </c>
      <c r="W483">
        <f t="shared" si="114"/>
        <v>-11394.154550865054</v>
      </c>
      <c r="X483">
        <f t="shared" si="115"/>
        <v>-10957.237199999998</v>
      </c>
      <c r="Y483" s="57">
        <f t="shared" si="116"/>
        <v>-11383.859451724136</v>
      </c>
      <c r="Z483" s="56">
        <v>-10.298500000000001</v>
      </c>
      <c r="AA483" s="51">
        <v>-8.2584800000000005</v>
      </c>
      <c r="AB483" s="51">
        <v>-8.5548199999999994</v>
      </c>
      <c r="AC483">
        <f t="shared" si="117"/>
        <v>-10730.652009345795</v>
      </c>
      <c r="AD483">
        <f t="shared" si="118"/>
        <v>-9829.9423686832706</v>
      </c>
      <c r="AE483" s="57">
        <f t="shared" si="119"/>
        <v>-10367.140019565215</v>
      </c>
    </row>
    <row r="484" spans="1:31" x14ac:dyDescent="0.2">
      <c r="A484" s="50">
        <v>212.1</v>
      </c>
      <c r="B484" s="56">
        <v>-9.0707100000000001</v>
      </c>
      <c r="C484" s="51">
        <v>-7.6909000000000001</v>
      </c>
      <c r="D484" s="51">
        <v>-8.4608799999999995</v>
      </c>
      <c r="E484">
        <f t="shared" si="105"/>
        <v>-10534.306853124999</v>
      </c>
      <c r="F484">
        <f t="shared" si="106"/>
        <v>-9422.6202307692311</v>
      </c>
      <c r="G484" s="57">
        <f t="shared" si="107"/>
        <v>-10520.113507806685</v>
      </c>
      <c r="H484" s="56">
        <v>-7.7493600000000002</v>
      </c>
      <c r="I484" s="51">
        <v>-7.5457000000000001</v>
      </c>
      <c r="J484" s="51">
        <v>-8.0121300000000009</v>
      </c>
      <c r="K484">
        <f t="shared" si="108"/>
        <v>-9062.6868503496516</v>
      </c>
      <c r="L484">
        <f t="shared" si="109"/>
        <v>-8855.4746631578928</v>
      </c>
      <c r="M484" s="57">
        <f t="shared" si="110"/>
        <v>-12581.30103802817</v>
      </c>
      <c r="N484" s="51">
        <v>-10.059699999999999</v>
      </c>
      <c r="O484" s="51">
        <v>-8.2820900000000002</v>
      </c>
      <c r="P484" s="51">
        <v>-8.7847200000000001</v>
      </c>
      <c r="Q484">
        <f t="shared" si="111"/>
        <v>-10321.067052147206</v>
      </c>
      <c r="R484">
        <f t="shared" si="112"/>
        <v>-10413.949783082702</v>
      </c>
      <c r="S484">
        <f t="shared" si="113"/>
        <v>-9239.7021962264153</v>
      </c>
      <c r="T484" s="56">
        <v>-9.8284500000000001</v>
      </c>
      <c r="U484" s="51">
        <v>-9.6294199999999996</v>
      </c>
      <c r="V484" s="51">
        <v>-8.9079999999999995</v>
      </c>
      <c r="W484">
        <f t="shared" si="114"/>
        <v>-11374.815472318342</v>
      </c>
      <c r="X484">
        <f t="shared" si="115"/>
        <v>-10954.939140816323</v>
      </c>
      <c r="Y484" s="57">
        <f t="shared" si="116"/>
        <v>-11415.5508045977</v>
      </c>
      <c r="Z484" s="56">
        <v>-10.307399999999999</v>
      </c>
      <c r="AA484" s="51">
        <v>-8.2510399999999997</v>
      </c>
      <c r="AB484" s="51">
        <v>-8.53308</v>
      </c>
      <c r="AC484">
        <f t="shared" si="117"/>
        <v>-10739.925476635512</v>
      </c>
      <c r="AD484">
        <f t="shared" si="118"/>
        <v>-9821.0866505338035</v>
      </c>
      <c r="AE484" s="57">
        <f t="shared" si="119"/>
        <v>-10340.794447826087</v>
      </c>
    </row>
    <row r="485" spans="1:31" x14ac:dyDescent="0.2">
      <c r="A485" s="50">
        <v>212</v>
      </c>
      <c r="B485" s="56">
        <v>-9.07151</v>
      </c>
      <c r="C485" s="51">
        <v>-7.6908099999999999</v>
      </c>
      <c r="D485" s="51">
        <v>-8.4272100000000005</v>
      </c>
      <c r="E485">
        <f t="shared" si="105"/>
        <v>-10535.235936458332</v>
      </c>
      <c r="F485">
        <f t="shared" si="106"/>
        <v>-9422.5099659340649</v>
      </c>
      <c r="G485" s="57">
        <f t="shared" si="107"/>
        <v>-10478.248805576204</v>
      </c>
      <c r="H485" s="56">
        <v>-7.7277899999999997</v>
      </c>
      <c r="I485" s="51">
        <v>-7.5560200000000002</v>
      </c>
      <c r="J485" s="51">
        <v>-8.0085599999999992</v>
      </c>
      <c r="K485">
        <f t="shared" si="108"/>
        <v>-9037.4612632867138</v>
      </c>
      <c r="L485">
        <f t="shared" si="109"/>
        <v>-8867.5859978947356</v>
      </c>
      <c r="M485" s="57">
        <f t="shared" si="110"/>
        <v>-12575.695132394367</v>
      </c>
      <c r="N485" s="51">
        <v>-10.084</v>
      </c>
      <c r="O485" s="51">
        <v>-8.2262900000000005</v>
      </c>
      <c r="P485" s="51">
        <v>-8.7784099999999992</v>
      </c>
      <c r="Q485">
        <f t="shared" si="111"/>
        <v>-10345.998404907943</v>
      </c>
      <c r="R485">
        <f t="shared" si="112"/>
        <v>-10343.786527443606</v>
      </c>
      <c r="S485">
        <f t="shared" si="113"/>
        <v>-9233.0653858490568</v>
      </c>
      <c r="T485" s="56">
        <v>-9.8084199999999999</v>
      </c>
      <c r="U485" s="51">
        <v>-9.62547</v>
      </c>
      <c r="V485" s="51">
        <v>-8.9234600000000004</v>
      </c>
      <c r="W485">
        <f t="shared" si="114"/>
        <v>-11351.634039446371</v>
      </c>
      <c r="X485">
        <f t="shared" si="115"/>
        <v>-10950.445411224488</v>
      </c>
      <c r="Y485" s="57">
        <f t="shared" si="116"/>
        <v>-11435.362705747128</v>
      </c>
      <c r="Z485" s="56">
        <v>-10.3134</v>
      </c>
      <c r="AA485" s="51">
        <v>-8.2422900000000006</v>
      </c>
      <c r="AB485" s="51">
        <v>-8.5054999999999996</v>
      </c>
      <c r="AC485">
        <f t="shared" si="117"/>
        <v>-10746.177252336447</v>
      </c>
      <c r="AD485">
        <f t="shared" si="118"/>
        <v>-9810.6716594306017</v>
      </c>
      <c r="AE485" s="57">
        <f t="shared" si="119"/>
        <v>-10307.371684782607</v>
      </c>
    </row>
    <row r="486" spans="1:31" x14ac:dyDescent="0.2">
      <c r="A486" s="50">
        <v>211.9</v>
      </c>
      <c r="B486" s="56">
        <v>-9.0720399999999994</v>
      </c>
      <c r="C486" s="51">
        <v>-7.68384</v>
      </c>
      <c r="D486" s="51">
        <v>-8.3867799999999999</v>
      </c>
      <c r="E486">
        <f t="shared" si="105"/>
        <v>-10535.851454166665</v>
      </c>
      <c r="F486">
        <f t="shared" si="106"/>
        <v>-9413.9705670329658</v>
      </c>
      <c r="G486" s="57">
        <f t="shared" si="107"/>
        <v>-10427.978834944233</v>
      </c>
      <c r="H486" s="56">
        <v>-7.6981599999999997</v>
      </c>
      <c r="I486" s="51">
        <v>-7.5699199999999998</v>
      </c>
      <c r="J486" s="51">
        <v>-7.9937500000000004</v>
      </c>
      <c r="K486">
        <f t="shared" si="108"/>
        <v>-9002.8097034965049</v>
      </c>
      <c r="L486">
        <f t="shared" si="109"/>
        <v>-8883.8987452631554</v>
      </c>
      <c r="M486" s="57">
        <f t="shared" si="110"/>
        <v>-12552.439260563382</v>
      </c>
      <c r="N486" s="51">
        <v>-10.1182</v>
      </c>
      <c r="O486" s="51">
        <v>-8.1756799999999998</v>
      </c>
      <c r="P486" s="51">
        <v>-8.7684499999999996</v>
      </c>
      <c r="Q486">
        <f t="shared" si="111"/>
        <v>-10381.08697546009</v>
      </c>
      <c r="R486">
        <f t="shared" si="112"/>
        <v>-10280.149209022553</v>
      </c>
      <c r="S486">
        <f t="shared" si="113"/>
        <v>-9222.5895330188669</v>
      </c>
      <c r="T486" s="56">
        <v>-9.7865099999999998</v>
      </c>
      <c r="U486" s="51">
        <v>-9.6201799999999995</v>
      </c>
      <c r="V486" s="51">
        <v>-8.9508899999999993</v>
      </c>
      <c r="W486">
        <f t="shared" si="114"/>
        <v>-11326.276815570936</v>
      </c>
      <c r="X486">
        <f t="shared" si="115"/>
        <v>-10944.42722653061</v>
      </c>
      <c r="Y486" s="57">
        <f t="shared" si="116"/>
        <v>-11470.514093103448</v>
      </c>
      <c r="Z486" s="56">
        <v>-10.322100000000001</v>
      </c>
      <c r="AA486" s="51">
        <v>-8.2443000000000008</v>
      </c>
      <c r="AB486" s="51">
        <v>-8.4913699999999999</v>
      </c>
      <c r="AC486">
        <f t="shared" si="117"/>
        <v>-10755.242327102802</v>
      </c>
      <c r="AD486">
        <f t="shared" si="118"/>
        <v>-9813.0641316725942</v>
      </c>
      <c r="AE486" s="57">
        <f t="shared" si="119"/>
        <v>-10290.248275</v>
      </c>
    </row>
    <row r="487" spans="1:31" x14ac:dyDescent="0.2">
      <c r="A487" s="50">
        <v>211.8</v>
      </c>
      <c r="B487" s="56">
        <v>-9.0688700000000004</v>
      </c>
      <c r="C487" s="51">
        <v>-7.6735600000000002</v>
      </c>
      <c r="D487" s="51">
        <v>-8.3401099999999992</v>
      </c>
      <c r="E487">
        <f t="shared" si="105"/>
        <v>-10532.169961458332</v>
      </c>
      <c r="F487">
        <f t="shared" si="106"/>
        <v>-9401.3758725274729</v>
      </c>
      <c r="G487" s="57">
        <f t="shared" si="107"/>
        <v>-10369.950155018581</v>
      </c>
      <c r="H487" s="56">
        <v>-7.67387</v>
      </c>
      <c r="I487" s="51">
        <v>-7.5816600000000003</v>
      </c>
      <c r="J487" s="51">
        <v>-7.9826100000000002</v>
      </c>
      <c r="K487">
        <f t="shared" si="108"/>
        <v>-8974.4031430069954</v>
      </c>
      <c r="L487">
        <f t="shared" si="109"/>
        <v>-8897.6765621052618</v>
      </c>
      <c r="M487" s="57">
        <f t="shared" si="110"/>
        <v>-12534.946322535212</v>
      </c>
      <c r="N487" s="51">
        <v>-10.154199999999999</v>
      </c>
      <c r="O487" s="51">
        <v>-8.1241000000000003</v>
      </c>
      <c r="P487" s="51">
        <v>-8.7565799999999996</v>
      </c>
      <c r="Q487">
        <f t="shared" si="111"/>
        <v>-10418.022312883402</v>
      </c>
      <c r="R487">
        <f t="shared" si="112"/>
        <v>-10215.292206766913</v>
      </c>
      <c r="S487">
        <f t="shared" si="113"/>
        <v>-9210.1047566037723</v>
      </c>
      <c r="T487" s="56">
        <v>-9.7707300000000004</v>
      </c>
      <c r="U487" s="51">
        <v>-9.6172900000000006</v>
      </c>
      <c r="V487" s="51">
        <v>-8.98062</v>
      </c>
      <c r="W487">
        <f t="shared" si="114"/>
        <v>-11308.014059169554</v>
      </c>
      <c r="X487">
        <f t="shared" si="115"/>
        <v>-10941.139409183672</v>
      </c>
      <c r="Y487" s="57">
        <f t="shared" si="116"/>
        <v>-11508.61291724138</v>
      </c>
      <c r="Z487" s="56">
        <v>-10.323600000000001</v>
      </c>
      <c r="AA487" s="51">
        <v>-8.2438400000000005</v>
      </c>
      <c r="AB487" s="51">
        <v>-8.4785900000000005</v>
      </c>
      <c r="AC487">
        <f t="shared" si="117"/>
        <v>-10756.805271028037</v>
      </c>
      <c r="AD487">
        <f t="shared" si="118"/>
        <v>-9812.5166007117405</v>
      </c>
      <c r="AE487" s="57">
        <f t="shared" si="119"/>
        <v>-10274.760859782609</v>
      </c>
    </row>
    <row r="488" spans="1:31" x14ac:dyDescent="0.2">
      <c r="A488" s="50">
        <v>211.7</v>
      </c>
      <c r="B488" s="56">
        <v>-9.0679800000000004</v>
      </c>
      <c r="C488" s="51">
        <v>-7.6464999999999996</v>
      </c>
      <c r="D488" s="51">
        <v>-8.2927400000000002</v>
      </c>
      <c r="E488">
        <f t="shared" si="105"/>
        <v>-10531.136356249999</v>
      </c>
      <c r="F488">
        <f t="shared" si="106"/>
        <v>-9368.222912087911</v>
      </c>
      <c r="G488" s="57">
        <f t="shared" si="107"/>
        <v>-10311.051107063193</v>
      </c>
      <c r="H488" s="56">
        <v>-7.6457800000000002</v>
      </c>
      <c r="I488" s="51">
        <v>-7.5933799999999998</v>
      </c>
      <c r="J488" s="51">
        <v>-7.9790599999999996</v>
      </c>
      <c r="K488">
        <f t="shared" si="108"/>
        <v>-8941.552575524478</v>
      </c>
      <c r="L488">
        <f t="shared" si="109"/>
        <v>-8911.4309073684199</v>
      </c>
      <c r="M488" s="57">
        <f t="shared" si="110"/>
        <v>-12529.371822535211</v>
      </c>
      <c r="N488" s="51">
        <v>-10.1853</v>
      </c>
      <c r="O488" s="51">
        <v>-8.0724599999999995</v>
      </c>
      <c r="P488" s="51">
        <v>-8.7431699999999992</v>
      </c>
      <c r="Q488">
        <f t="shared" si="111"/>
        <v>-10449.930340490764</v>
      </c>
      <c r="R488">
        <f t="shared" si="112"/>
        <v>-10150.359760150372</v>
      </c>
      <c r="S488">
        <f t="shared" si="113"/>
        <v>-9196.0002198113198</v>
      </c>
      <c r="T488" s="56">
        <v>-9.7566600000000001</v>
      </c>
      <c r="U488" s="51">
        <v>-9.6200799999999997</v>
      </c>
      <c r="V488" s="51">
        <v>-9.0163399999999996</v>
      </c>
      <c r="W488">
        <f t="shared" si="114"/>
        <v>-11291.730346712806</v>
      </c>
      <c r="X488">
        <f t="shared" si="115"/>
        <v>-10944.313461224487</v>
      </c>
      <c r="Y488" s="57">
        <f t="shared" si="116"/>
        <v>-11554.387891954024</v>
      </c>
      <c r="Z488" s="56">
        <v>-10.3225</v>
      </c>
      <c r="AA488" s="51">
        <v>-8.2454400000000003</v>
      </c>
      <c r="AB488" s="51">
        <v>-8.4715600000000002</v>
      </c>
      <c r="AC488">
        <f t="shared" si="117"/>
        <v>-10755.659112149531</v>
      </c>
      <c r="AD488">
        <f t="shared" si="118"/>
        <v>-9814.4210562277531</v>
      </c>
      <c r="AE488" s="57">
        <f t="shared" si="119"/>
        <v>-10266.241569565218</v>
      </c>
    </row>
    <row r="489" spans="1:31" x14ac:dyDescent="0.2">
      <c r="A489" s="50">
        <v>211.6</v>
      </c>
      <c r="B489" s="56">
        <v>-9.0658999999999992</v>
      </c>
      <c r="C489" s="51">
        <v>-7.6181299999999998</v>
      </c>
      <c r="D489" s="51">
        <v>-8.2395800000000001</v>
      </c>
      <c r="E489">
        <f t="shared" si="105"/>
        <v>-10528.72073958333</v>
      </c>
      <c r="F489">
        <f t="shared" si="106"/>
        <v>-9333.4649857142849</v>
      </c>
      <c r="G489" s="57">
        <f t="shared" si="107"/>
        <v>-10244.952872118956</v>
      </c>
      <c r="H489" s="56">
        <v>-7.6168500000000003</v>
      </c>
      <c r="I489" s="51">
        <v>-7.5976100000000004</v>
      </c>
      <c r="J489" s="51">
        <v>-7.9756799999999997</v>
      </c>
      <c r="K489">
        <f t="shared" si="108"/>
        <v>-8907.7196486014</v>
      </c>
      <c r="L489">
        <f t="shared" si="109"/>
        <v>-8916.3951463157882</v>
      </c>
      <c r="M489" s="57">
        <f t="shared" si="110"/>
        <v>-12524.064270422536</v>
      </c>
      <c r="N489" s="51">
        <v>-10.2112</v>
      </c>
      <c r="O489" s="51">
        <v>-8.0263600000000004</v>
      </c>
      <c r="P489" s="51">
        <v>-8.7363400000000002</v>
      </c>
      <c r="Q489">
        <f t="shared" si="111"/>
        <v>-10476.50326380365</v>
      </c>
      <c r="R489">
        <f t="shared" si="112"/>
        <v>-10092.393342857138</v>
      </c>
      <c r="S489">
        <f t="shared" si="113"/>
        <v>-9188.8164773584904</v>
      </c>
      <c r="T489" s="56">
        <v>-9.7435600000000004</v>
      </c>
      <c r="U489" s="51">
        <v>-9.6206600000000009</v>
      </c>
      <c r="V489" s="51">
        <v>-9.0567200000000003</v>
      </c>
      <c r="W489">
        <f t="shared" si="114"/>
        <v>-11276.569249826993</v>
      </c>
      <c r="X489">
        <f t="shared" si="115"/>
        <v>-10944.9733</v>
      </c>
      <c r="Y489" s="57">
        <f t="shared" si="116"/>
        <v>-11606.134629885059</v>
      </c>
      <c r="Z489" s="56">
        <v>-10.306800000000001</v>
      </c>
      <c r="AA489" s="51">
        <v>-8.2400599999999997</v>
      </c>
      <c r="AB489" s="51">
        <v>-8.4637899999999995</v>
      </c>
      <c r="AC489">
        <f t="shared" si="117"/>
        <v>-10739.30029906542</v>
      </c>
      <c r="AD489">
        <f t="shared" si="118"/>
        <v>-9808.0173245551559</v>
      </c>
      <c r="AE489" s="57">
        <f t="shared" si="119"/>
        <v>-10256.82551195652</v>
      </c>
    </row>
    <row r="490" spans="1:31" x14ac:dyDescent="0.2">
      <c r="A490" s="50">
        <v>211.5</v>
      </c>
      <c r="B490" s="56">
        <v>-9.0567899999999995</v>
      </c>
      <c r="C490" s="51">
        <v>-7.5852199999999996</v>
      </c>
      <c r="D490" s="51">
        <v>-8.1900700000000004</v>
      </c>
      <c r="E490">
        <f t="shared" si="105"/>
        <v>-10518.140803124999</v>
      </c>
      <c r="F490">
        <f t="shared" si="106"/>
        <v>-9293.1448109890098</v>
      </c>
      <c r="G490" s="57">
        <f t="shared" si="107"/>
        <v>-10183.39298475836</v>
      </c>
      <c r="H490" s="56">
        <v>-7.5859399999999999</v>
      </c>
      <c r="I490" s="51">
        <v>-7.59734</v>
      </c>
      <c r="J490" s="51">
        <v>-7.9628199999999998</v>
      </c>
      <c r="K490">
        <f t="shared" si="108"/>
        <v>-8871.5711601398616</v>
      </c>
      <c r="L490">
        <f t="shared" si="109"/>
        <v>-8916.0782799999979</v>
      </c>
      <c r="M490" s="57">
        <f t="shared" si="110"/>
        <v>-12503.870447887324</v>
      </c>
      <c r="N490" s="51">
        <v>-10.238</v>
      </c>
      <c r="O490" s="51">
        <v>-7.9800700000000004</v>
      </c>
      <c r="P490" s="51">
        <v>-8.7359299999999998</v>
      </c>
      <c r="Q490">
        <f t="shared" si="111"/>
        <v>-10503.999570552116</v>
      </c>
      <c r="R490">
        <f t="shared" si="112"/>
        <v>-10034.188018421049</v>
      </c>
      <c r="S490">
        <f t="shared" si="113"/>
        <v>-9188.3852424528286</v>
      </c>
      <c r="T490" s="56">
        <v>-9.7244299999999999</v>
      </c>
      <c r="U490" s="51">
        <v>-9.6220400000000001</v>
      </c>
      <c r="V490" s="51">
        <v>-9.0961099999999995</v>
      </c>
      <c r="W490">
        <f t="shared" si="114"/>
        <v>-11254.429419031145</v>
      </c>
      <c r="X490">
        <f t="shared" si="115"/>
        <v>-10946.543261224488</v>
      </c>
      <c r="Y490" s="57">
        <f t="shared" si="116"/>
        <v>-11656.612688505747</v>
      </c>
      <c r="Z490" s="56">
        <v>-10.292999999999999</v>
      </c>
      <c r="AA490" s="51">
        <v>-8.2408400000000004</v>
      </c>
      <c r="AB490" s="51">
        <v>-8.4679699999999993</v>
      </c>
      <c r="AC490">
        <f t="shared" si="117"/>
        <v>-10724.921214953269</v>
      </c>
      <c r="AD490">
        <f t="shared" si="118"/>
        <v>-9808.9457466192143</v>
      </c>
      <c r="AE490" s="57">
        <f t="shared" si="119"/>
        <v>-10261.891035869565</v>
      </c>
    </row>
    <row r="491" spans="1:31" x14ac:dyDescent="0.2">
      <c r="A491" s="50">
        <v>211.4</v>
      </c>
      <c r="B491" s="56">
        <v>-9.0503099999999996</v>
      </c>
      <c r="C491" s="51">
        <v>-7.5640900000000002</v>
      </c>
      <c r="D491" s="51">
        <v>-8.1453299999999995</v>
      </c>
      <c r="E491">
        <f t="shared" si="105"/>
        <v>-10510.615228124998</v>
      </c>
      <c r="F491">
        <f t="shared" si="106"/>
        <v>-9267.2570780219776</v>
      </c>
      <c r="G491" s="57">
        <f t="shared" si="107"/>
        <v>-10127.764033828991</v>
      </c>
      <c r="H491" s="56">
        <v>-7.5503099999999996</v>
      </c>
      <c r="I491" s="51">
        <v>-7.5939399999999999</v>
      </c>
      <c r="J491" s="51">
        <v>-7.9467999999999996</v>
      </c>
      <c r="K491">
        <f t="shared" si="108"/>
        <v>-8829.9027472027974</v>
      </c>
      <c r="L491">
        <f t="shared" si="109"/>
        <v>-8912.0881115789452</v>
      </c>
      <c r="M491" s="57">
        <f t="shared" si="110"/>
        <v>-12478.714535211268</v>
      </c>
      <c r="N491" s="51">
        <v>-10.257999999999999</v>
      </c>
      <c r="O491" s="51">
        <v>-7.95418</v>
      </c>
      <c r="P491" s="51">
        <v>-8.7339800000000007</v>
      </c>
      <c r="Q491">
        <f t="shared" si="111"/>
        <v>-10524.519202453954</v>
      </c>
      <c r="R491">
        <f t="shared" si="112"/>
        <v>-10001.633776691726</v>
      </c>
      <c r="S491">
        <f t="shared" si="113"/>
        <v>-9186.3342471698124</v>
      </c>
      <c r="T491" s="56">
        <v>-9.7023499999999991</v>
      </c>
      <c r="U491" s="51">
        <v>-9.6293100000000003</v>
      </c>
      <c r="V491" s="51">
        <v>-9.1446299999999994</v>
      </c>
      <c r="W491">
        <f t="shared" si="114"/>
        <v>-11228.875448096887</v>
      </c>
      <c r="X491">
        <f t="shared" si="115"/>
        <v>-10954.813998979589</v>
      </c>
      <c r="Y491" s="57">
        <f t="shared" si="116"/>
        <v>-11718.790789655171</v>
      </c>
      <c r="Z491" s="56">
        <v>-10.2844</v>
      </c>
      <c r="AA491" s="51">
        <v>-8.2450200000000002</v>
      </c>
      <c r="AB491" s="51">
        <v>-8.4656699999999994</v>
      </c>
      <c r="AC491">
        <f t="shared" si="117"/>
        <v>-10715.960336448596</v>
      </c>
      <c r="AD491">
        <f t="shared" si="118"/>
        <v>-9813.9211366548006</v>
      </c>
      <c r="AE491" s="57">
        <f t="shared" si="119"/>
        <v>-10259.103785869564</v>
      </c>
    </row>
    <row r="492" spans="1:31" x14ac:dyDescent="0.2">
      <c r="A492" s="50">
        <v>211.3</v>
      </c>
      <c r="B492" s="56">
        <v>-9.0417900000000007</v>
      </c>
      <c r="C492" s="51">
        <v>-7.5557100000000004</v>
      </c>
      <c r="D492" s="51">
        <v>-8.1050699999999996</v>
      </c>
      <c r="E492">
        <f t="shared" si="105"/>
        <v>-10500.720490625001</v>
      </c>
      <c r="F492">
        <f t="shared" si="106"/>
        <v>-9256.9901967032965</v>
      </c>
      <c r="G492" s="57">
        <f t="shared" si="107"/>
        <v>-10077.705438289959</v>
      </c>
      <c r="H492" s="56">
        <v>-7.5239200000000004</v>
      </c>
      <c r="I492" s="51">
        <v>-7.5869</v>
      </c>
      <c r="J492" s="51">
        <v>-7.94381</v>
      </c>
      <c r="K492">
        <f t="shared" si="108"/>
        <v>-8799.0402881118898</v>
      </c>
      <c r="L492">
        <f t="shared" si="109"/>
        <v>-8903.8261157894722</v>
      </c>
      <c r="M492" s="57">
        <f t="shared" si="110"/>
        <v>-12474.019392957747</v>
      </c>
      <c r="N492" s="51">
        <v>-10.2728</v>
      </c>
      <c r="O492" s="51">
        <v>-7.9356200000000001</v>
      </c>
      <c r="P492" s="51">
        <v>-8.7264999999999997</v>
      </c>
      <c r="Q492">
        <f t="shared" si="111"/>
        <v>-10539.703730061317</v>
      </c>
      <c r="R492">
        <f t="shared" si="112"/>
        <v>-9978.2963210526286</v>
      </c>
      <c r="S492">
        <f t="shared" si="113"/>
        <v>-9178.4668396226407</v>
      </c>
      <c r="T492" s="56">
        <v>-9.6840200000000003</v>
      </c>
      <c r="U492" s="51">
        <v>-9.6375600000000006</v>
      </c>
      <c r="V492" s="51">
        <v>-9.1910100000000003</v>
      </c>
      <c r="W492">
        <f t="shared" si="114"/>
        <v>-11207.661485813152</v>
      </c>
      <c r="X492">
        <f t="shared" si="115"/>
        <v>-10964.199636734693</v>
      </c>
      <c r="Y492" s="57">
        <f t="shared" si="116"/>
        <v>-11778.22649310345</v>
      </c>
      <c r="Z492" s="56">
        <v>-10.2699</v>
      </c>
      <c r="AA492" s="51">
        <v>-8.2350600000000007</v>
      </c>
      <c r="AB492" s="51">
        <v>-8.4592200000000002</v>
      </c>
      <c r="AC492">
        <f t="shared" si="117"/>
        <v>-10700.851878504671</v>
      </c>
      <c r="AD492">
        <f t="shared" si="118"/>
        <v>-9802.0659010676118</v>
      </c>
      <c r="AE492" s="57">
        <f t="shared" si="119"/>
        <v>-10251.287367391304</v>
      </c>
    </row>
    <row r="493" spans="1:31" x14ac:dyDescent="0.2">
      <c r="A493" s="50">
        <v>211.2</v>
      </c>
      <c r="B493" s="56">
        <v>-9.0267800000000005</v>
      </c>
      <c r="C493" s="51">
        <v>-7.5479500000000002</v>
      </c>
      <c r="D493" s="51">
        <v>-8.0819299999999998</v>
      </c>
      <c r="E493">
        <f t="shared" si="105"/>
        <v>-10483.288564583332</v>
      </c>
      <c r="F493">
        <f t="shared" si="106"/>
        <v>-9247.4829175824161</v>
      </c>
      <c r="G493" s="57">
        <f t="shared" si="107"/>
        <v>-10048.933557992561</v>
      </c>
      <c r="H493" s="56">
        <v>-7.5021800000000001</v>
      </c>
      <c r="I493" s="51">
        <v>-7.5799500000000002</v>
      </c>
      <c r="J493" s="51">
        <v>-7.9388199999999998</v>
      </c>
      <c r="K493">
        <f t="shared" si="108"/>
        <v>-8773.6158902097923</v>
      </c>
      <c r="L493">
        <f t="shared" si="109"/>
        <v>-8895.6697421052613</v>
      </c>
      <c r="M493" s="57">
        <f t="shared" si="110"/>
        <v>-12466.183687323943</v>
      </c>
      <c r="N493" s="51">
        <v>-10.2879</v>
      </c>
      <c r="O493" s="51">
        <v>-7.9105499999999997</v>
      </c>
      <c r="P493" s="51">
        <v>-8.7232000000000003</v>
      </c>
      <c r="Q493">
        <f t="shared" si="111"/>
        <v>-10555.196052147208</v>
      </c>
      <c r="R493">
        <f t="shared" si="112"/>
        <v>-9946.7731522556351</v>
      </c>
      <c r="S493">
        <f t="shared" si="113"/>
        <v>-9174.9959245283026</v>
      </c>
      <c r="T493" s="56">
        <v>-9.6725100000000008</v>
      </c>
      <c r="U493" s="51">
        <v>-9.6388099999999994</v>
      </c>
      <c r="V493" s="51">
        <v>-9.2244799999999998</v>
      </c>
      <c r="W493">
        <f t="shared" si="114"/>
        <v>-11194.340552595158</v>
      </c>
      <c r="X493">
        <f t="shared" si="115"/>
        <v>-10965.621703061221</v>
      </c>
      <c r="Y493" s="57">
        <f t="shared" si="116"/>
        <v>-11821.118105747126</v>
      </c>
      <c r="Z493" s="56">
        <v>-10.2562</v>
      </c>
      <c r="AA493" s="51">
        <v>-8.2320399999999996</v>
      </c>
      <c r="AB493" s="51">
        <v>-8.4588199999999993</v>
      </c>
      <c r="AC493">
        <f t="shared" si="117"/>
        <v>-10686.576990654205</v>
      </c>
      <c r="AD493">
        <f t="shared" si="118"/>
        <v>-9798.4712412811332</v>
      </c>
      <c r="AE493" s="57">
        <f t="shared" si="119"/>
        <v>-10250.802628260868</v>
      </c>
    </row>
    <row r="494" spans="1:31" x14ac:dyDescent="0.2">
      <c r="A494" s="50">
        <v>211.1</v>
      </c>
      <c r="B494" s="56">
        <v>-9.0110399999999995</v>
      </c>
      <c r="C494" s="51">
        <v>-7.5321300000000004</v>
      </c>
      <c r="D494" s="51">
        <v>-8.0497499999999995</v>
      </c>
      <c r="E494">
        <f t="shared" si="105"/>
        <v>-10465.008849999998</v>
      </c>
      <c r="F494">
        <f t="shared" si="106"/>
        <v>-9228.1008098901111</v>
      </c>
      <c r="G494" s="57">
        <f t="shared" si="107"/>
        <v>-10008.921496282524</v>
      </c>
      <c r="H494" s="56">
        <v>-7.4756999999999998</v>
      </c>
      <c r="I494" s="51">
        <v>-7.5678400000000003</v>
      </c>
      <c r="J494" s="51">
        <v>-7.9266800000000002</v>
      </c>
      <c r="K494">
        <f t="shared" si="108"/>
        <v>-8742.6481783216805</v>
      </c>
      <c r="L494">
        <f t="shared" si="109"/>
        <v>-8881.45770105263</v>
      </c>
      <c r="M494" s="57">
        <f t="shared" si="110"/>
        <v>-12447.120467605635</v>
      </c>
      <c r="N494" s="51">
        <v>-10.2905</v>
      </c>
      <c r="O494" s="51">
        <v>-7.8859899999999996</v>
      </c>
      <c r="P494" s="51">
        <v>-8.7109900000000007</v>
      </c>
      <c r="Q494">
        <f t="shared" si="111"/>
        <v>-10557.863604294445</v>
      </c>
      <c r="R494">
        <f t="shared" si="112"/>
        <v>-9915.8912605263122</v>
      </c>
      <c r="S494">
        <f t="shared" si="113"/>
        <v>-9162.1535386792457</v>
      </c>
      <c r="T494" s="56">
        <v>-9.6574100000000005</v>
      </c>
      <c r="U494" s="51">
        <v>-9.6472099999999994</v>
      </c>
      <c r="V494" s="51">
        <v>-9.2635799999999993</v>
      </c>
      <c r="W494">
        <f t="shared" si="114"/>
        <v>-11176.86478442907</v>
      </c>
      <c r="X494">
        <f t="shared" si="115"/>
        <v>-10975.177988775507</v>
      </c>
      <c r="Y494" s="57">
        <f t="shared" si="116"/>
        <v>-11871.224531034481</v>
      </c>
      <c r="Z494" s="56">
        <v>-10.2461</v>
      </c>
      <c r="AA494" s="51">
        <v>-8.2259399999999996</v>
      </c>
      <c r="AB494" s="51">
        <v>-8.4506099999999993</v>
      </c>
      <c r="AC494">
        <f t="shared" si="117"/>
        <v>-10676.053168224298</v>
      </c>
      <c r="AD494">
        <f t="shared" si="118"/>
        <v>-9791.2105046263296</v>
      </c>
      <c r="AE494" s="57">
        <f t="shared" si="119"/>
        <v>-10240.853357608696</v>
      </c>
    </row>
    <row r="495" spans="1:31" x14ac:dyDescent="0.2">
      <c r="A495" s="50">
        <v>211</v>
      </c>
      <c r="B495" s="56">
        <v>-8.9920100000000005</v>
      </c>
      <c r="C495" s="51">
        <v>-7.5209099999999998</v>
      </c>
      <c r="D495" s="51">
        <v>-8.0163100000000007</v>
      </c>
      <c r="E495">
        <f t="shared" si="105"/>
        <v>-10442.908280208334</v>
      </c>
      <c r="F495">
        <f t="shared" si="106"/>
        <v>-9214.3544604395593</v>
      </c>
      <c r="G495" s="57">
        <f t="shared" si="107"/>
        <v>-9967.3427721189546</v>
      </c>
      <c r="H495" s="56">
        <v>-7.43832</v>
      </c>
      <c r="I495" s="51">
        <v>-7.5579099999999997</v>
      </c>
      <c r="J495" s="51">
        <v>-7.9316399999999998</v>
      </c>
      <c r="K495">
        <f t="shared" si="108"/>
        <v>-8698.9331832167845</v>
      </c>
      <c r="L495">
        <f t="shared" si="109"/>
        <v>-8869.8040621052605</v>
      </c>
      <c r="M495" s="57">
        <f t="shared" si="110"/>
        <v>-12454.909064788731</v>
      </c>
      <c r="N495" s="51">
        <v>-10.2887</v>
      </c>
      <c r="O495" s="51">
        <v>-7.8670900000000001</v>
      </c>
      <c r="P495" s="51">
        <v>-8.6875800000000005</v>
      </c>
      <c r="Q495">
        <f t="shared" si="111"/>
        <v>-10556.01683742328</v>
      </c>
      <c r="R495">
        <f t="shared" si="112"/>
        <v>-9892.1262868421018</v>
      </c>
      <c r="S495">
        <f t="shared" si="113"/>
        <v>-9137.5310773584897</v>
      </c>
      <c r="T495" s="56">
        <v>-9.6385000000000005</v>
      </c>
      <c r="U495" s="51">
        <v>-9.6659000000000006</v>
      </c>
      <c r="V495" s="51">
        <v>-9.3014600000000005</v>
      </c>
      <c r="W495">
        <f t="shared" si="114"/>
        <v>-11154.979567474054</v>
      </c>
      <c r="X495">
        <f t="shared" si="115"/>
        <v>-10996.440724489794</v>
      </c>
      <c r="Y495" s="57">
        <f t="shared" si="116"/>
        <v>-11919.767533333335</v>
      </c>
      <c r="Z495" s="56">
        <v>-10.231999999999999</v>
      </c>
      <c r="AA495" s="51">
        <v>-8.2253299999999996</v>
      </c>
      <c r="AB495" s="51">
        <v>-8.4460499999999996</v>
      </c>
      <c r="AC495">
        <f t="shared" si="117"/>
        <v>-10661.361495327101</v>
      </c>
      <c r="AD495">
        <f t="shared" si="118"/>
        <v>-9790.4844309608488</v>
      </c>
      <c r="AE495" s="57">
        <f t="shared" si="119"/>
        <v>-10235.327331521738</v>
      </c>
    </row>
    <row r="496" spans="1:31" x14ac:dyDescent="0.2">
      <c r="A496" s="50">
        <v>210.9</v>
      </c>
      <c r="B496" s="56">
        <v>-8.9681499999999996</v>
      </c>
      <c r="C496" s="51">
        <v>-7.5023799999999996</v>
      </c>
      <c r="D496" s="51">
        <v>-7.9843700000000002</v>
      </c>
      <c r="E496">
        <f t="shared" si="105"/>
        <v>-10415.198369791666</v>
      </c>
      <c r="F496">
        <f t="shared" si="106"/>
        <v>-9191.652156043956</v>
      </c>
      <c r="G496" s="57">
        <f t="shared" si="107"/>
        <v>-9927.6291223048283</v>
      </c>
      <c r="H496" s="56">
        <v>-7.4023700000000003</v>
      </c>
      <c r="I496" s="51">
        <v>-7.5455899999999998</v>
      </c>
      <c r="J496" s="51">
        <v>-7.9412900000000004</v>
      </c>
      <c r="K496">
        <f t="shared" si="108"/>
        <v>-8656.8905381118893</v>
      </c>
      <c r="L496">
        <f t="shared" si="109"/>
        <v>-8855.3455694736822</v>
      </c>
      <c r="M496" s="57">
        <f t="shared" si="110"/>
        <v>-12470.062283098594</v>
      </c>
      <c r="N496" s="51">
        <v>-10.2851</v>
      </c>
      <c r="O496" s="51">
        <v>-7.85154</v>
      </c>
      <c r="P496" s="51">
        <v>-8.6667199999999998</v>
      </c>
      <c r="Q496">
        <f t="shared" si="111"/>
        <v>-10552.323303680949</v>
      </c>
      <c r="R496">
        <f t="shared" si="112"/>
        <v>-9872.5736233082662</v>
      </c>
      <c r="S496">
        <f t="shared" si="113"/>
        <v>-9115.5906867924532</v>
      </c>
      <c r="T496" s="56">
        <v>-9.6238100000000006</v>
      </c>
      <c r="U496" s="51">
        <v>-9.68459</v>
      </c>
      <c r="V496" s="51">
        <v>-9.3363899999999997</v>
      </c>
      <c r="W496">
        <f t="shared" si="114"/>
        <v>-11137.978306920419</v>
      </c>
      <c r="X496">
        <f t="shared" si="115"/>
        <v>-11017.70346020408</v>
      </c>
      <c r="Y496" s="57">
        <f t="shared" si="116"/>
        <v>-11964.530127586206</v>
      </c>
      <c r="Z496" s="56">
        <v>-10.2102</v>
      </c>
      <c r="AA496" s="51">
        <v>-8.2207100000000004</v>
      </c>
      <c r="AB496" s="51">
        <v>-8.4361599999999992</v>
      </c>
      <c r="AC496">
        <f t="shared" si="117"/>
        <v>-10638.646710280373</v>
      </c>
      <c r="AD496">
        <f t="shared" si="118"/>
        <v>-9784.9853156583595</v>
      </c>
      <c r="AE496" s="57">
        <f t="shared" si="119"/>
        <v>-10223.342156521738</v>
      </c>
    </row>
    <row r="497" spans="1:31" x14ac:dyDescent="0.2">
      <c r="A497" s="50">
        <v>210.8</v>
      </c>
      <c r="B497" s="56">
        <v>-8.9453800000000001</v>
      </c>
      <c r="C497" s="51">
        <v>-7.4807499999999996</v>
      </c>
      <c r="D497" s="51">
        <v>-7.9519900000000003</v>
      </c>
      <c r="E497">
        <f t="shared" si="105"/>
        <v>-10388.754335416666</v>
      </c>
      <c r="F497">
        <f t="shared" si="106"/>
        <v>-9165.1518406593405</v>
      </c>
      <c r="G497" s="57">
        <f t="shared" si="107"/>
        <v>-9887.368384014866</v>
      </c>
      <c r="H497" s="56">
        <v>-7.3635999999999999</v>
      </c>
      <c r="I497" s="51">
        <v>-7.5301999999999998</v>
      </c>
      <c r="J497" s="51">
        <v>-7.9553500000000001</v>
      </c>
      <c r="K497">
        <f t="shared" si="108"/>
        <v>-8611.5499720279731</v>
      </c>
      <c r="L497">
        <f t="shared" si="109"/>
        <v>-8837.2841894736812</v>
      </c>
      <c r="M497" s="57">
        <f t="shared" si="110"/>
        <v>-12492.140443661974</v>
      </c>
      <c r="N497" s="51">
        <v>-10.273999999999999</v>
      </c>
      <c r="O497" s="51">
        <v>-7.8360799999999999</v>
      </c>
      <c r="P497" s="51">
        <v>-8.6550799999999999</v>
      </c>
      <c r="Q497">
        <f t="shared" si="111"/>
        <v>-10540.934907975427</v>
      </c>
      <c r="R497">
        <f t="shared" si="112"/>
        <v>-9853.1341263157865</v>
      </c>
      <c r="S497">
        <f t="shared" si="113"/>
        <v>-9103.34782264151</v>
      </c>
      <c r="T497" s="56">
        <v>-9.6090699999999991</v>
      </c>
      <c r="U497" s="51">
        <v>-9.7086400000000008</v>
      </c>
      <c r="V497" s="51">
        <v>-9.3670500000000008</v>
      </c>
      <c r="W497">
        <f t="shared" si="114"/>
        <v>-11120.919179584776</v>
      </c>
      <c r="X497">
        <f t="shared" si="115"/>
        <v>-11045.064016326529</v>
      </c>
      <c r="Y497" s="57">
        <f t="shared" si="116"/>
        <v>-12003.82074137931</v>
      </c>
      <c r="Z497" s="56">
        <v>-10.178599999999999</v>
      </c>
      <c r="AA497" s="51">
        <v>-8.2160600000000006</v>
      </c>
      <c r="AB497" s="51">
        <v>-8.4375800000000005</v>
      </c>
      <c r="AC497">
        <f t="shared" si="117"/>
        <v>-10605.720691588782</v>
      </c>
      <c r="AD497">
        <f t="shared" si="118"/>
        <v>-9779.4504918149432</v>
      </c>
      <c r="AE497" s="57">
        <f t="shared" si="119"/>
        <v>-10225.062980434783</v>
      </c>
    </row>
    <row r="498" spans="1:31" x14ac:dyDescent="0.2">
      <c r="A498" s="50">
        <v>210.7</v>
      </c>
      <c r="B498" s="56">
        <v>-8.9271700000000003</v>
      </c>
      <c r="C498" s="51">
        <v>-7.4471800000000004</v>
      </c>
      <c r="D498" s="51">
        <v>-7.91967</v>
      </c>
      <c r="E498">
        <f t="shared" si="105"/>
        <v>-10367.606076041666</v>
      </c>
      <c r="F498">
        <f t="shared" si="106"/>
        <v>-9124.0230571428565</v>
      </c>
      <c r="G498" s="57">
        <f t="shared" si="107"/>
        <v>-9847.1822486988804</v>
      </c>
      <c r="H498" s="56">
        <v>-7.3214899999999998</v>
      </c>
      <c r="I498" s="51">
        <v>-7.50718</v>
      </c>
      <c r="J498" s="51">
        <v>-7.9564700000000004</v>
      </c>
      <c r="K498">
        <f t="shared" si="108"/>
        <v>-8562.3033576923099</v>
      </c>
      <c r="L498">
        <f t="shared" si="109"/>
        <v>-8810.268402105261</v>
      </c>
      <c r="M498" s="57">
        <f t="shared" si="110"/>
        <v>-12493.899159154931</v>
      </c>
      <c r="N498" s="51">
        <v>-10.259600000000001</v>
      </c>
      <c r="O498" s="51">
        <v>-7.83622</v>
      </c>
      <c r="P498" s="51">
        <v>-8.6497200000000003</v>
      </c>
      <c r="Q498">
        <f t="shared" si="111"/>
        <v>-10526.160773006104</v>
      </c>
      <c r="R498">
        <f t="shared" si="112"/>
        <v>-9853.3101631578902</v>
      </c>
      <c r="S498">
        <f t="shared" si="113"/>
        <v>-9097.7102150943392</v>
      </c>
      <c r="T498" s="56">
        <v>-9.6021400000000003</v>
      </c>
      <c r="U498" s="51">
        <v>-9.7243099999999991</v>
      </c>
      <c r="V498" s="51">
        <v>-9.3976299999999995</v>
      </c>
      <c r="W498">
        <f t="shared" si="114"/>
        <v>-11112.898843598621</v>
      </c>
      <c r="X498">
        <f t="shared" si="115"/>
        <v>-11062.891039795913</v>
      </c>
      <c r="Y498" s="57">
        <f t="shared" si="116"/>
        <v>-12043.008835632185</v>
      </c>
      <c r="Z498" s="56">
        <v>-10.138199999999999</v>
      </c>
      <c r="AA498" s="51">
        <v>-8.2118000000000002</v>
      </c>
      <c r="AB498" s="51">
        <v>-8.4362600000000008</v>
      </c>
      <c r="AC498">
        <f t="shared" si="117"/>
        <v>-10563.625401869158</v>
      </c>
      <c r="AD498">
        <f t="shared" si="118"/>
        <v>-9774.3798790035544</v>
      </c>
      <c r="AE498" s="57">
        <f t="shared" si="119"/>
        <v>-10223.463341304348</v>
      </c>
    </row>
    <row r="499" spans="1:31" x14ac:dyDescent="0.2">
      <c r="A499" s="50">
        <v>210.6</v>
      </c>
      <c r="B499" s="56">
        <v>-8.9</v>
      </c>
      <c r="C499" s="51">
        <v>-7.4155899999999999</v>
      </c>
      <c r="D499" s="51">
        <v>-7.89574</v>
      </c>
      <c r="E499">
        <f t="shared" si="105"/>
        <v>-10336.052083333332</v>
      </c>
      <c r="F499">
        <f t="shared" si="106"/>
        <v>-9085.3201000000008</v>
      </c>
      <c r="G499" s="57">
        <f t="shared" si="107"/>
        <v>-9817.4280959107764</v>
      </c>
      <c r="H499" s="56">
        <v>-7.2889299999999997</v>
      </c>
      <c r="I499" s="51">
        <v>-7.4761899999999999</v>
      </c>
      <c r="J499" s="51">
        <v>-7.9588200000000002</v>
      </c>
      <c r="K499">
        <f t="shared" si="108"/>
        <v>-8524.2252346153855</v>
      </c>
      <c r="L499">
        <f t="shared" si="109"/>
        <v>-8773.8991905263138</v>
      </c>
      <c r="M499" s="57">
        <f t="shared" si="110"/>
        <v>-12497.589321126761</v>
      </c>
      <c r="N499" s="51">
        <v>-10.2408</v>
      </c>
      <c r="O499" s="51">
        <v>-7.8368200000000003</v>
      </c>
      <c r="P499" s="51">
        <v>-8.6499100000000002</v>
      </c>
      <c r="Q499">
        <f t="shared" si="111"/>
        <v>-10506.872319018372</v>
      </c>
      <c r="R499">
        <f t="shared" si="112"/>
        <v>-9854.0646067669131</v>
      </c>
      <c r="S499">
        <f t="shared" si="113"/>
        <v>-9097.9100556603771</v>
      </c>
      <c r="T499" s="56">
        <v>-9.6065500000000004</v>
      </c>
      <c r="U499" s="51">
        <v>-9.7290600000000005</v>
      </c>
      <c r="V499" s="51">
        <v>-9.4235299999999995</v>
      </c>
      <c r="W499">
        <f t="shared" si="114"/>
        <v>-11118.00269377163</v>
      </c>
      <c r="X499">
        <f t="shared" si="115"/>
        <v>-11068.294891836733</v>
      </c>
      <c r="Y499" s="57">
        <f t="shared" si="116"/>
        <v>-12076.199536781609</v>
      </c>
      <c r="Z499" s="56">
        <v>-10.1007</v>
      </c>
      <c r="AA499" s="51">
        <v>-8.2130299999999998</v>
      </c>
      <c r="AB499" s="51">
        <v>-8.4279799999999998</v>
      </c>
      <c r="AC499">
        <f t="shared" si="117"/>
        <v>-10524.551803738315</v>
      </c>
      <c r="AD499">
        <f t="shared" si="118"/>
        <v>-9775.8439291814902</v>
      </c>
      <c r="AE499" s="57">
        <f t="shared" si="119"/>
        <v>-10213.429241304348</v>
      </c>
    </row>
    <row r="500" spans="1:31" x14ac:dyDescent="0.2">
      <c r="A500" s="50">
        <v>210.5</v>
      </c>
      <c r="B500" s="56">
        <v>-8.8699100000000008</v>
      </c>
      <c r="C500" s="51">
        <v>-7.3796200000000001</v>
      </c>
      <c r="D500" s="51">
        <v>-7.8697400000000002</v>
      </c>
      <c r="E500">
        <f t="shared" si="105"/>
        <v>-10301.106936458333</v>
      </c>
      <c r="F500">
        <f t="shared" si="106"/>
        <v>-9041.2509208791198</v>
      </c>
      <c r="G500" s="57">
        <f t="shared" si="107"/>
        <v>-9785.1001405204424</v>
      </c>
      <c r="H500" s="56">
        <v>-7.2625200000000003</v>
      </c>
      <c r="I500" s="51">
        <v>-7.4405200000000002</v>
      </c>
      <c r="J500" s="51">
        <v>-7.9543799999999996</v>
      </c>
      <c r="K500">
        <f t="shared" si="108"/>
        <v>-8493.3393860139877</v>
      </c>
      <c r="L500">
        <f t="shared" si="109"/>
        <v>-8732.0376294736834</v>
      </c>
      <c r="M500" s="57">
        <f t="shared" si="110"/>
        <v>-12490.617270422534</v>
      </c>
      <c r="N500" s="51">
        <v>-10.208299999999999</v>
      </c>
      <c r="O500" s="51">
        <v>-7.8533099999999996</v>
      </c>
      <c r="P500" s="51">
        <v>-8.6529199999999999</v>
      </c>
      <c r="Q500">
        <f t="shared" si="111"/>
        <v>-10473.527917177882</v>
      </c>
      <c r="R500">
        <f t="shared" si="112"/>
        <v>-9874.799231954883</v>
      </c>
      <c r="S500">
        <f t="shared" si="113"/>
        <v>-9101.0759509433956</v>
      </c>
      <c r="T500" s="56">
        <v>-9.6122999999999994</v>
      </c>
      <c r="U500" s="51">
        <v>-9.7386099999999995</v>
      </c>
      <c r="V500" s="51">
        <v>-9.4424299999999999</v>
      </c>
      <c r="W500">
        <f t="shared" si="114"/>
        <v>-11124.657373702425</v>
      </c>
      <c r="X500">
        <f t="shared" si="115"/>
        <v>-11079.159478571426</v>
      </c>
      <c r="Y500" s="57">
        <f t="shared" si="116"/>
        <v>-12100.41977816092</v>
      </c>
      <c r="Z500" s="56">
        <v>-10.068199999999999</v>
      </c>
      <c r="AA500" s="51">
        <v>-8.2214600000000004</v>
      </c>
      <c r="AB500" s="51">
        <v>-8.4146699999999992</v>
      </c>
      <c r="AC500">
        <f t="shared" si="117"/>
        <v>-10490.688018691588</v>
      </c>
      <c r="AD500">
        <f t="shared" si="118"/>
        <v>-9785.878029181491</v>
      </c>
      <c r="AE500" s="57">
        <f t="shared" si="119"/>
        <v>-10197.29954673913</v>
      </c>
    </row>
    <row r="501" spans="1:31" x14ac:dyDescent="0.2">
      <c r="A501" s="50">
        <v>210.4</v>
      </c>
      <c r="B501" s="56">
        <v>-8.8302300000000002</v>
      </c>
      <c r="C501" s="51">
        <v>-7.35222</v>
      </c>
      <c r="D501" s="51">
        <v>-7.8514099999999996</v>
      </c>
      <c r="E501">
        <f t="shared" si="105"/>
        <v>-10255.024403125</v>
      </c>
      <c r="F501">
        <f t="shared" si="106"/>
        <v>-9007.6814043956056</v>
      </c>
      <c r="G501" s="57">
        <f t="shared" si="107"/>
        <v>-9762.3089319702558</v>
      </c>
      <c r="H501" s="56">
        <v>-7.2491199999999996</v>
      </c>
      <c r="I501" s="51">
        <v>-7.4052199999999999</v>
      </c>
      <c r="J501" s="51">
        <v>-7.95749</v>
      </c>
      <c r="K501">
        <f t="shared" si="108"/>
        <v>-8477.6684139860154</v>
      </c>
      <c r="L501">
        <f t="shared" si="109"/>
        <v>-8690.610292631578</v>
      </c>
      <c r="M501" s="57">
        <f t="shared" si="110"/>
        <v>-12495.500846478873</v>
      </c>
      <c r="N501" s="51">
        <v>-10.1671</v>
      </c>
      <c r="O501" s="51">
        <v>-7.8520500000000002</v>
      </c>
      <c r="P501" s="51">
        <v>-8.6458300000000001</v>
      </c>
      <c r="Q501">
        <f t="shared" si="111"/>
        <v>-10431.25747546009</v>
      </c>
      <c r="R501">
        <f t="shared" si="112"/>
        <v>-9873.2149003759368</v>
      </c>
      <c r="S501">
        <f t="shared" si="113"/>
        <v>-9093.6187424528307</v>
      </c>
      <c r="T501" s="56">
        <v>-9.6226299999999991</v>
      </c>
      <c r="U501" s="51">
        <v>-9.7436600000000002</v>
      </c>
      <c r="V501" s="51">
        <v>-9.4698799999999999</v>
      </c>
      <c r="W501">
        <f t="shared" si="114"/>
        <v>-11136.612650865054</v>
      </c>
      <c r="X501">
        <f t="shared" si="115"/>
        <v>-11084.904626530611</v>
      </c>
      <c r="Y501" s="57">
        <f t="shared" si="116"/>
        <v>-12135.5967954023</v>
      </c>
      <c r="Z501" s="56">
        <v>-10.0397</v>
      </c>
      <c r="AA501" s="51">
        <v>-8.2342499999999994</v>
      </c>
      <c r="AB501" s="51">
        <v>-8.4021600000000003</v>
      </c>
      <c r="AC501">
        <f t="shared" si="117"/>
        <v>-10460.992084112147</v>
      </c>
      <c r="AD501">
        <f t="shared" si="118"/>
        <v>-9801.1017704626283</v>
      </c>
      <c r="AE501" s="57">
        <f t="shared" si="119"/>
        <v>-10182.139330434784</v>
      </c>
    </row>
    <row r="502" spans="1:31" x14ac:dyDescent="0.2">
      <c r="A502" s="50">
        <v>210.3</v>
      </c>
      <c r="B502" s="56">
        <v>-8.7845099999999992</v>
      </c>
      <c r="C502" s="51">
        <v>-7.3294899999999998</v>
      </c>
      <c r="D502" s="51">
        <v>-7.8458300000000003</v>
      </c>
      <c r="E502">
        <f t="shared" si="105"/>
        <v>-10201.927290624999</v>
      </c>
      <c r="F502">
        <f t="shared" si="106"/>
        <v>-8979.8334076923074</v>
      </c>
      <c r="G502" s="57">
        <f t="shared" si="107"/>
        <v>-9755.3708553903307</v>
      </c>
      <c r="H502" s="56">
        <v>-7.24315</v>
      </c>
      <c r="I502" s="51">
        <v>-7.36341</v>
      </c>
      <c r="J502" s="51">
        <v>-7.9615</v>
      </c>
      <c r="K502">
        <f t="shared" si="108"/>
        <v>-8470.6866451048973</v>
      </c>
      <c r="L502">
        <f t="shared" si="109"/>
        <v>-8641.5429568421041</v>
      </c>
      <c r="M502" s="57">
        <f t="shared" si="110"/>
        <v>-12501.797676056338</v>
      </c>
      <c r="N502" s="51">
        <v>-10.1273</v>
      </c>
      <c r="O502" s="51">
        <v>-7.8631900000000003</v>
      </c>
      <c r="P502" s="51">
        <v>-8.6395700000000009</v>
      </c>
      <c r="Q502">
        <f t="shared" si="111"/>
        <v>-10390.423407975428</v>
      </c>
      <c r="R502">
        <f t="shared" si="112"/>
        <v>-9887.2224033834555</v>
      </c>
      <c r="S502">
        <f t="shared" si="113"/>
        <v>-9087.034521698115</v>
      </c>
      <c r="T502" s="56">
        <v>-9.6288999999999998</v>
      </c>
      <c r="U502" s="51">
        <v>-9.7533700000000003</v>
      </c>
      <c r="V502" s="51">
        <v>-9.5038099999999996</v>
      </c>
      <c r="W502">
        <f t="shared" si="114"/>
        <v>-11143.869145328725</v>
      </c>
      <c r="X502">
        <f t="shared" si="115"/>
        <v>-11095.9512377551</v>
      </c>
      <c r="Y502" s="57">
        <f t="shared" si="116"/>
        <v>-12179.077895402297</v>
      </c>
      <c r="Z502" s="56">
        <v>-10.0184</v>
      </c>
      <c r="AA502" s="51">
        <v>-8.2459000000000007</v>
      </c>
      <c r="AB502" s="51">
        <v>-8.3917999999999999</v>
      </c>
      <c r="AC502">
        <f t="shared" si="117"/>
        <v>-10438.798280373829</v>
      </c>
      <c r="AD502">
        <f t="shared" si="118"/>
        <v>-9814.9685871886086</v>
      </c>
      <c r="AE502" s="57">
        <f t="shared" si="119"/>
        <v>-10169.584586956522</v>
      </c>
    </row>
    <row r="503" spans="1:31" x14ac:dyDescent="0.2">
      <c r="A503" s="50">
        <v>210.2</v>
      </c>
      <c r="B503" s="56">
        <v>-8.7388300000000001</v>
      </c>
      <c r="C503" s="51">
        <v>-7.3133100000000004</v>
      </c>
      <c r="D503" s="51">
        <v>-7.8393600000000001</v>
      </c>
      <c r="E503">
        <f t="shared" si="105"/>
        <v>-10148.876632291665</v>
      </c>
      <c r="F503">
        <f t="shared" si="106"/>
        <v>-8960.0102406593414</v>
      </c>
      <c r="G503" s="57">
        <f t="shared" si="107"/>
        <v>-9747.3261680297364</v>
      </c>
      <c r="H503" s="56">
        <v>-7.2332000000000001</v>
      </c>
      <c r="I503" s="51">
        <v>-7.3157699999999997</v>
      </c>
      <c r="J503" s="51">
        <v>-7.9610399999999997</v>
      </c>
      <c r="K503">
        <f t="shared" si="108"/>
        <v>-8459.0503636363646</v>
      </c>
      <c r="L503">
        <f t="shared" si="109"/>
        <v>-8585.633655789472</v>
      </c>
      <c r="M503" s="57">
        <f t="shared" si="110"/>
        <v>-12501.075346478874</v>
      </c>
      <c r="N503" s="51">
        <v>-10.072800000000001</v>
      </c>
      <c r="O503" s="51">
        <v>-7.8685299999999998</v>
      </c>
      <c r="P503" s="51">
        <v>-8.6304499999999997</v>
      </c>
      <c r="Q503">
        <f t="shared" si="111"/>
        <v>-10334.507411042914</v>
      </c>
      <c r="R503">
        <f t="shared" si="112"/>
        <v>-9893.9369515037542</v>
      </c>
      <c r="S503">
        <f t="shared" si="113"/>
        <v>-9077.4421745283016</v>
      </c>
      <c r="T503" s="56">
        <v>-9.6319700000000008</v>
      </c>
      <c r="U503" s="51">
        <v>-9.7585899999999999</v>
      </c>
      <c r="V503" s="51">
        <v>-9.5342699999999994</v>
      </c>
      <c r="W503">
        <f t="shared" si="114"/>
        <v>-11147.42216574395</v>
      </c>
      <c r="X503">
        <f t="shared" si="115"/>
        <v>-11101.889786734693</v>
      </c>
      <c r="Y503" s="57">
        <f t="shared" si="116"/>
        <v>-12218.112210344827</v>
      </c>
      <c r="Z503" s="56">
        <v>-9.9849999999999994</v>
      </c>
      <c r="AA503" s="51">
        <v>-8.2612100000000002</v>
      </c>
      <c r="AB503" s="51">
        <v>-8.3804300000000005</v>
      </c>
      <c r="AC503">
        <f t="shared" si="117"/>
        <v>-10403.996728971959</v>
      </c>
      <c r="AD503">
        <f t="shared" si="118"/>
        <v>-9833.1918459074695</v>
      </c>
      <c r="AE503" s="57">
        <f t="shared" si="119"/>
        <v>-10155.805877173914</v>
      </c>
    </row>
    <row r="504" spans="1:31" x14ac:dyDescent="0.2">
      <c r="A504" s="50">
        <v>210.1</v>
      </c>
      <c r="B504" s="56">
        <v>-8.7020300000000006</v>
      </c>
      <c r="C504" s="51">
        <v>-7.3018400000000003</v>
      </c>
      <c r="D504" s="51">
        <v>-7.8458300000000003</v>
      </c>
      <c r="E504">
        <f t="shared" si="105"/>
        <v>-10106.138798958333</v>
      </c>
      <c r="F504">
        <f t="shared" si="106"/>
        <v>-8945.9575999999997</v>
      </c>
      <c r="G504" s="57">
        <f t="shared" si="107"/>
        <v>-9755.3708553903307</v>
      </c>
      <c r="H504" s="56">
        <v>-7.2194399999999996</v>
      </c>
      <c r="I504" s="51">
        <v>-7.2567000000000004</v>
      </c>
      <c r="J504" s="51">
        <v>-7.9543600000000003</v>
      </c>
      <c r="K504">
        <f t="shared" si="108"/>
        <v>-8442.9583804195809</v>
      </c>
      <c r="L504">
        <f t="shared" si="109"/>
        <v>-8516.3103473684205</v>
      </c>
      <c r="M504" s="57">
        <f t="shared" si="110"/>
        <v>-12490.585864788733</v>
      </c>
      <c r="N504" s="51">
        <v>-10.0275</v>
      </c>
      <c r="O504" s="51">
        <v>-7.8642899999999996</v>
      </c>
      <c r="P504" s="51">
        <v>-8.6119900000000005</v>
      </c>
      <c r="Q504">
        <f t="shared" si="111"/>
        <v>-10288.030444785243</v>
      </c>
      <c r="R504">
        <f t="shared" si="112"/>
        <v>-9888.6055499999948</v>
      </c>
      <c r="S504">
        <f t="shared" si="113"/>
        <v>-9058.0260858490583</v>
      </c>
      <c r="T504" s="56">
        <v>-9.6381300000000003</v>
      </c>
      <c r="U504" s="51">
        <v>-9.7610200000000003</v>
      </c>
      <c r="V504" s="51">
        <v>-9.5646799999999992</v>
      </c>
      <c r="W504">
        <f t="shared" si="114"/>
        <v>-11154.551353287201</v>
      </c>
      <c r="X504">
        <f t="shared" si="115"/>
        <v>-11104.654283673468</v>
      </c>
      <c r="Y504" s="57">
        <f t="shared" si="116"/>
        <v>-12257.082450574711</v>
      </c>
      <c r="Z504" s="56">
        <v>-9.9571500000000004</v>
      </c>
      <c r="AA504" s="51">
        <v>-8.2772600000000001</v>
      </c>
      <c r="AB504" s="51">
        <v>-8.37303</v>
      </c>
      <c r="AC504">
        <f t="shared" si="117"/>
        <v>-10374.978070093457</v>
      </c>
      <c r="AD504">
        <f t="shared" si="118"/>
        <v>-9852.2959153024876</v>
      </c>
      <c r="AE504" s="57">
        <f t="shared" si="119"/>
        <v>-10146.83820326087</v>
      </c>
    </row>
    <row r="505" spans="1:31" x14ac:dyDescent="0.2">
      <c r="A505" s="50">
        <v>210</v>
      </c>
      <c r="B505" s="56">
        <v>-8.6734000000000009</v>
      </c>
      <c r="C505" s="51">
        <v>-7.27996</v>
      </c>
      <c r="D505" s="51">
        <v>-7.8572800000000003</v>
      </c>
      <c r="E505">
        <f t="shared" si="105"/>
        <v>-10072.889229166667</v>
      </c>
      <c r="F505">
        <f t="shared" si="106"/>
        <v>-8919.1509934065925</v>
      </c>
      <c r="G505" s="57">
        <f t="shared" si="107"/>
        <v>-9769.6075895910744</v>
      </c>
      <c r="H505" s="56">
        <v>-7.20214</v>
      </c>
      <c r="I505" s="51">
        <v>-7.2208600000000001</v>
      </c>
      <c r="J505" s="51">
        <v>-7.9515900000000004</v>
      </c>
      <c r="K505">
        <f t="shared" si="108"/>
        <v>-8422.726453846155</v>
      </c>
      <c r="L505">
        <f t="shared" si="109"/>
        <v>-8474.2492778947344</v>
      </c>
      <c r="M505" s="57">
        <f t="shared" si="110"/>
        <v>-12486.236184507043</v>
      </c>
      <c r="N505" s="51">
        <v>-9.9832099999999997</v>
      </c>
      <c r="O505" s="51">
        <v>-7.8689</v>
      </c>
      <c r="P505" s="51">
        <v>-8.5922099999999997</v>
      </c>
      <c r="Q505">
        <f t="shared" si="111"/>
        <v>-10242.589719938618</v>
      </c>
      <c r="R505">
        <f t="shared" si="112"/>
        <v>-9894.4021917293194</v>
      </c>
      <c r="S505">
        <f t="shared" si="113"/>
        <v>-9037.2216311320753</v>
      </c>
      <c r="T505" s="56">
        <v>-9.6421600000000005</v>
      </c>
      <c r="U505" s="51">
        <v>-9.7617600000000007</v>
      </c>
      <c r="V505" s="51">
        <v>-9.5888399999999994</v>
      </c>
      <c r="W505">
        <f t="shared" si="114"/>
        <v>-11159.21541591696</v>
      </c>
      <c r="X505">
        <f t="shared" si="115"/>
        <v>-11105.496146938774</v>
      </c>
      <c r="Y505" s="57">
        <f t="shared" si="116"/>
        <v>-12288.043351724138</v>
      </c>
      <c r="Z505" s="56">
        <v>-9.9234899999999993</v>
      </c>
      <c r="AA505" s="51">
        <v>-8.2850999999999999</v>
      </c>
      <c r="AB505" s="51">
        <v>-8.3560300000000005</v>
      </c>
      <c r="AC505">
        <f t="shared" si="117"/>
        <v>-10339.905608411211</v>
      </c>
      <c r="AD505">
        <f t="shared" si="118"/>
        <v>-9861.6277473309565</v>
      </c>
      <c r="AE505" s="57">
        <f t="shared" si="119"/>
        <v>-10126.236790217392</v>
      </c>
    </row>
    <row r="506" spans="1:31" x14ac:dyDescent="0.2">
      <c r="A506" s="50">
        <v>209.9</v>
      </c>
      <c r="B506" s="56">
        <v>-8.6453500000000005</v>
      </c>
      <c r="C506" s="51">
        <v>-7.2692800000000002</v>
      </c>
      <c r="D506" s="51">
        <v>-7.8688399999999996</v>
      </c>
      <c r="E506">
        <f t="shared" si="105"/>
        <v>-10040.313244791667</v>
      </c>
      <c r="F506">
        <f t="shared" si="106"/>
        <v>-8906.0662329670322</v>
      </c>
      <c r="G506" s="57">
        <f t="shared" si="107"/>
        <v>-9783.9810959107763</v>
      </c>
      <c r="H506" s="56">
        <v>-7.1851200000000004</v>
      </c>
      <c r="I506" s="51">
        <v>-7.1875499999999999</v>
      </c>
      <c r="J506" s="51">
        <v>-7.9494300000000004</v>
      </c>
      <c r="K506">
        <f t="shared" si="108"/>
        <v>-8402.8219804195815</v>
      </c>
      <c r="L506">
        <f t="shared" si="109"/>
        <v>-8435.157363157894</v>
      </c>
      <c r="M506" s="57">
        <f t="shared" si="110"/>
        <v>-12482.84437605634</v>
      </c>
      <c r="N506" s="51">
        <v>-9.9344800000000006</v>
      </c>
      <c r="O506" s="51">
        <v>-7.8725699999999996</v>
      </c>
      <c r="P506" s="51">
        <v>-8.5811399999999995</v>
      </c>
      <c r="Q506">
        <f t="shared" si="111"/>
        <v>-10192.593636809786</v>
      </c>
      <c r="R506">
        <f t="shared" si="112"/>
        <v>-9899.0168718045079</v>
      </c>
      <c r="S506">
        <f t="shared" si="113"/>
        <v>-9025.578288679244</v>
      </c>
      <c r="T506" s="56">
        <v>-9.6562699999999992</v>
      </c>
      <c r="U506" s="51">
        <v>-9.7571499999999993</v>
      </c>
      <c r="V506" s="51">
        <v>-9.5998000000000001</v>
      </c>
      <c r="W506">
        <f t="shared" si="114"/>
        <v>-11175.54542179931</v>
      </c>
      <c r="X506">
        <f t="shared" si="115"/>
        <v>-11100.251566326528</v>
      </c>
      <c r="Y506" s="57">
        <f t="shared" si="116"/>
        <v>-12302.088528735632</v>
      </c>
      <c r="Z506" s="56">
        <v>-9.8830799999999996</v>
      </c>
      <c r="AA506" s="51">
        <v>-8.2947900000000008</v>
      </c>
      <c r="AB506" s="51">
        <v>-8.3361000000000001</v>
      </c>
      <c r="AC506">
        <f t="shared" si="117"/>
        <v>-10297.79989906542</v>
      </c>
      <c r="AD506">
        <f t="shared" si="118"/>
        <v>-9873.1616060498181</v>
      </c>
      <c r="AE506" s="57">
        <f t="shared" si="119"/>
        <v>-10102.084663043479</v>
      </c>
    </row>
    <row r="507" spans="1:31" x14ac:dyDescent="0.2">
      <c r="A507" s="50">
        <v>209.8</v>
      </c>
      <c r="B507" s="56">
        <v>-8.6264400000000006</v>
      </c>
      <c r="C507" s="51">
        <v>-7.2688699999999997</v>
      </c>
      <c r="D507" s="51">
        <v>-7.8759699999999997</v>
      </c>
      <c r="E507">
        <f t="shared" si="105"/>
        <v>-10018.352037500001</v>
      </c>
      <c r="F507">
        <f t="shared" si="106"/>
        <v>-8905.563915384615</v>
      </c>
      <c r="G507" s="57">
        <f t="shared" si="107"/>
        <v>-9792.8464159851264</v>
      </c>
      <c r="H507" s="56">
        <v>-7.1534399999999998</v>
      </c>
      <c r="I507" s="51">
        <v>-7.1491800000000003</v>
      </c>
      <c r="J507" s="51">
        <v>-7.9536300000000004</v>
      </c>
      <c r="K507">
        <f t="shared" si="108"/>
        <v>-8365.7729958041982</v>
      </c>
      <c r="L507">
        <f t="shared" si="109"/>
        <v>-8390.1271389473677</v>
      </c>
      <c r="M507" s="57">
        <f t="shared" si="110"/>
        <v>-12489.439559154931</v>
      </c>
      <c r="N507" s="51">
        <v>-9.8768399999999996</v>
      </c>
      <c r="O507" s="51">
        <v>-7.8671899999999999</v>
      </c>
      <c r="P507" s="51">
        <v>-8.5640099999999997</v>
      </c>
      <c r="Q507">
        <f t="shared" si="111"/>
        <v>-10133.45605766868</v>
      </c>
      <c r="R507">
        <f t="shared" si="112"/>
        <v>-9892.2520274436047</v>
      </c>
      <c r="S507">
        <f t="shared" si="113"/>
        <v>-9007.5610839622641</v>
      </c>
      <c r="T507" s="56">
        <v>-9.6782299999999992</v>
      </c>
      <c r="U507" s="51">
        <v>-9.7429500000000004</v>
      </c>
      <c r="V507" s="51">
        <v>-9.5978100000000008</v>
      </c>
      <c r="W507">
        <f t="shared" si="114"/>
        <v>-11200.96051245675</v>
      </c>
      <c r="X507">
        <f t="shared" si="115"/>
        <v>-11084.09689285714</v>
      </c>
      <c r="Y507" s="57">
        <f t="shared" si="116"/>
        <v>-12299.538355172414</v>
      </c>
      <c r="Z507" s="56">
        <v>-9.8394399999999997</v>
      </c>
      <c r="AA507" s="51">
        <v>-8.2970299999999995</v>
      </c>
      <c r="AB507" s="51">
        <v>-8.3217800000000004</v>
      </c>
      <c r="AC507">
        <f t="shared" si="117"/>
        <v>-10252.328650467289</v>
      </c>
      <c r="AD507">
        <f t="shared" si="118"/>
        <v>-9875.8278437722365</v>
      </c>
      <c r="AE507" s="57">
        <f t="shared" si="119"/>
        <v>-10084.731002173914</v>
      </c>
    </row>
    <row r="508" spans="1:31" x14ac:dyDescent="0.2">
      <c r="A508" s="50">
        <v>209.7</v>
      </c>
      <c r="B508" s="56">
        <v>-8.6063500000000008</v>
      </c>
      <c r="C508" s="51">
        <v>-7.2613700000000003</v>
      </c>
      <c r="D508" s="51">
        <v>-7.8935700000000004</v>
      </c>
      <c r="E508">
        <f t="shared" si="105"/>
        <v>-9995.020432291667</v>
      </c>
      <c r="F508">
        <f t="shared" si="106"/>
        <v>-8896.3751791208797</v>
      </c>
      <c r="G508" s="57">
        <f t="shared" si="107"/>
        <v>-9814.7299550185835</v>
      </c>
      <c r="H508" s="56">
        <v>-7.11829</v>
      </c>
      <c r="I508" s="51">
        <v>-7.1120000000000001</v>
      </c>
      <c r="J508" s="51">
        <v>-7.9572399999999996</v>
      </c>
      <c r="K508">
        <f t="shared" si="108"/>
        <v>-8324.6659311188832</v>
      </c>
      <c r="L508">
        <f t="shared" si="109"/>
        <v>-8346.4934736842097</v>
      </c>
      <c r="M508" s="57">
        <f t="shared" si="110"/>
        <v>-12495.108276056339</v>
      </c>
      <c r="N508" s="51">
        <v>-9.8143999999999991</v>
      </c>
      <c r="O508" s="51">
        <v>-7.8512300000000002</v>
      </c>
      <c r="P508" s="51">
        <v>-8.5422200000000004</v>
      </c>
      <c r="Q508">
        <f t="shared" si="111"/>
        <v>-10069.393766871133</v>
      </c>
      <c r="R508">
        <f t="shared" si="112"/>
        <v>-9872.183827443605</v>
      </c>
      <c r="S508">
        <f t="shared" si="113"/>
        <v>-8984.6425264150948</v>
      </c>
      <c r="T508" s="56">
        <v>-9.6934799999999992</v>
      </c>
      <c r="U508" s="51">
        <v>-9.7366200000000003</v>
      </c>
      <c r="V508" s="51">
        <v>-9.5907400000000003</v>
      </c>
      <c r="W508">
        <f t="shared" si="114"/>
        <v>-11218.609880968861</v>
      </c>
      <c r="X508">
        <f t="shared" si="115"/>
        <v>-11076.89554897959</v>
      </c>
      <c r="Y508" s="57">
        <f t="shared" si="116"/>
        <v>-12290.478190804599</v>
      </c>
      <c r="Z508" s="56">
        <v>-9.7932600000000001</v>
      </c>
      <c r="AA508" s="51">
        <v>-8.3054100000000002</v>
      </c>
      <c r="AB508" s="51">
        <v>-8.30809</v>
      </c>
      <c r="AC508">
        <f t="shared" si="117"/>
        <v>-10204.210816822429</v>
      </c>
      <c r="AD508">
        <f t="shared" si="118"/>
        <v>-9885.8024295373634</v>
      </c>
      <c r="AE508" s="57">
        <f t="shared" si="119"/>
        <v>-10068.140805434783</v>
      </c>
    </row>
    <row r="509" spans="1:31" x14ac:dyDescent="0.2">
      <c r="A509" s="50">
        <v>209.6</v>
      </c>
      <c r="B509" s="56">
        <v>-8.5836900000000007</v>
      </c>
      <c r="C509" s="51">
        <v>-7.2497600000000002</v>
      </c>
      <c r="D509" s="51">
        <v>-7.9038199999999996</v>
      </c>
      <c r="E509">
        <f t="shared" si="105"/>
        <v>-9968.7041468750012</v>
      </c>
      <c r="F509">
        <f t="shared" si="106"/>
        <v>-8882.1510153846157</v>
      </c>
      <c r="G509" s="57">
        <f t="shared" si="107"/>
        <v>-9827.4746297397724</v>
      </c>
      <c r="H509" s="56">
        <v>-7.0766900000000001</v>
      </c>
      <c r="I509" s="51">
        <v>-7.0607199999999999</v>
      </c>
      <c r="J509" s="51">
        <v>-7.9606000000000003</v>
      </c>
      <c r="K509">
        <f t="shared" si="108"/>
        <v>-8276.0157493007009</v>
      </c>
      <c r="L509">
        <f t="shared" si="109"/>
        <v>-8286.3123452631553</v>
      </c>
      <c r="M509" s="57">
        <f t="shared" si="110"/>
        <v>-12500.384422535211</v>
      </c>
      <c r="N509" s="51">
        <v>-9.7557600000000004</v>
      </c>
      <c r="O509" s="51">
        <v>-7.83657</v>
      </c>
      <c r="P509" s="51">
        <v>-8.52407</v>
      </c>
      <c r="Q509">
        <f t="shared" si="111"/>
        <v>-10009.23020613494</v>
      </c>
      <c r="R509">
        <f t="shared" si="112"/>
        <v>-9853.750255263154</v>
      </c>
      <c r="S509">
        <f t="shared" si="113"/>
        <v>-8965.5524933962261</v>
      </c>
      <c r="T509" s="56">
        <v>-9.7016799999999996</v>
      </c>
      <c r="U509" s="51">
        <v>-9.7273999999999994</v>
      </c>
      <c r="V509" s="51">
        <v>-9.5873600000000003</v>
      </c>
      <c r="W509">
        <f t="shared" si="114"/>
        <v>-11228.100033217996</v>
      </c>
      <c r="X509">
        <f t="shared" si="115"/>
        <v>-11066.406387755098</v>
      </c>
      <c r="Y509" s="57">
        <f t="shared" si="116"/>
        <v>-12286.146740229886</v>
      </c>
      <c r="Z509" s="56">
        <v>-9.7499099999999999</v>
      </c>
      <c r="AA509" s="51">
        <v>-8.3218099999999993</v>
      </c>
      <c r="AB509" s="51">
        <v>-8.2937999999999992</v>
      </c>
      <c r="AC509">
        <f t="shared" si="117"/>
        <v>-10159.041737383175</v>
      </c>
      <c r="AD509">
        <f t="shared" si="118"/>
        <v>-9905.3230985765076</v>
      </c>
      <c r="AE509" s="57">
        <f t="shared" si="119"/>
        <v>-10050.823499999999</v>
      </c>
    </row>
    <row r="510" spans="1:31" x14ac:dyDescent="0.2">
      <c r="A510" s="50">
        <v>209.5</v>
      </c>
      <c r="B510" s="56">
        <v>-8.5601099999999999</v>
      </c>
      <c r="C510" s="51">
        <v>-7.2441599999999999</v>
      </c>
      <c r="D510" s="51">
        <v>-7.9130900000000004</v>
      </c>
      <c r="E510">
        <f t="shared" si="105"/>
        <v>-9941.3194156249992</v>
      </c>
      <c r="F510">
        <f t="shared" si="106"/>
        <v>-8875.2900923076922</v>
      </c>
      <c r="G510" s="57">
        <f t="shared" si="107"/>
        <v>-9839.0007892193262</v>
      </c>
      <c r="H510" s="56">
        <v>-7.04854</v>
      </c>
      <c r="I510" s="51">
        <v>-7.0030099999999997</v>
      </c>
      <c r="J510" s="51">
        <v>-7.9582600000000001</v>
      </c>
      <c r="K510">
        <f t="shared" si="108"/>
        <v>-8243.0950132867147</v>
      </c>
      <c r="L510">
        <f t="shared" si="109"/>
        <v>-8218.5851042105242</v>
      </c>
      <c r="M510" s="57">
        <f t="shared" si="110"/>
        <v>-12496.709963380283</v>
      </c>
      <c r="N510" s="51">
        <v>-9.7054399999999994</v>
      </c>
      <c r="O510" s="51">
        <v>-7.8150500000000003</v>
      </c>
      <c r="P510" s="51">
        <v>-8.50657</v>
      </c>
      <c r="Q510">
        <f t="shared" si="111"/>
        <v>-9957.6028122699081</v>
      </c>
      <c r="R510">
        <f t="shared" si="112"/>
        <v>-9826.6908778195448</v>
      </c>
      <c r="S510">
        <f t="shared" si="113"/>
        <v>-8947.1461254716978</v>
      </c>
      <c r="T510" s="56">
        <v>-9.7169399999999992</v>
      </c>
      <c r="U510" s="51">
        <v>-9.7166599999999992</v>
      </c>
      <c r="V510" s="51">
        <v>-9.5895200000000003</v>
      </c>
      <c r="W510">
        <f t="shared" si="114"/>
        <v>-11245.760975086509</v>
      </c>
      <c r="X510">
        <f t="shared" si="115"/>
        <v>-11054.187993877547</v>
      </c>
      <c r="Y510" s="57">
        <f t="shared" si="116"/>
        <v>-12288.914767816093</v>
      </c>
      <c r="Z510" s="56">
        <v>-9.7055100000000003</v>
      </c>
      <c r="AA510" s="51">
        <v>-8.3363700000000005</v>
      </c>
      <c r="AB510" s="51">
        <v>-8.2903599999999997</v>
      </c>
      <c r="AC510">
        <f t="shared" si="117"/>
        <v>-10112.77859719626</v>
      </c>
      <c r="AD510">
        <f t="shared" si="118"/>
        <v>-9922.653643772237</v>
      </c>
      <c r="AE510" s="57">
        <f t="shared" si="119"/>
        <v>-10046.654743478261</v>
      </c>
    </row>
    <row r="511" spans="1:31" x14ac:dyDescent="0.2">
      <c r="A511" s="50">
        <v>209.4</v>
      </c>
      <c r="B511" s="56">
        <v>-8.5350000000000001</v>
      </c>
      <c r="C511" s="51">
        <v>-7.2502700000000004</v>
      </c>
      <c r="D511" s="51">
        <v>-7.9233000000000002</v>
      </c>
      <c r="E511">
        <f t="shared" si="105"/>
        <v>-9912.1578124999996</v>
      </c>
      <c r="F511">
        <f t="shared" si="106"/>
        <v>-8882.7758494505488</v>
      </c>
      <c r="G511" s="57">
        <f t="shared" si="107"/>
        <v>-9851.6957286245306</v>
      </c>
      <c r="H511" s="56">
        <v>-7.0193700000000003</v>
      </c>
      <c r="I511" s="51">
        <v>-6.9374799999999999</v>
      </c>
      <c r="J511" s="51">
        <v>-7.9616199999999999</v>
      </c>
      <c r="K511">
        <f t="shared" si="108"/>
        <v>-8208.9814122377647</v>
      </c>
      <c r="L511">
        <f t="shared" si="109"/>
        <v>-8141.6804757894715</v>
      </c>
      <c r="M511" s="57">
        <f t="shared" si="110"/>
        <v>-12501.986109859155</v>
      </c>
      <c r="N511" s="51">
        <v>-9.6437600000000003</v>
      </c>
      <c r="O511" s="51">
        <v>-7.7885200000000001</v>
      </c>
      <c r="P511" s="51">
        <v>-8.4924099999999996</v>
      </c>
      <c r="Q511">
        <f t="shared" si="111"/>
        <v>-9894.3202674846325</v>
      </c>
      <c r="R511">
        <f t="shared" si="112"/>
        <v>-9793.3318962405974</v>
      </c>
      <c r="S511">
        <f t="shared" si="113"/>
        <v>-8932.252744339623</v>
      </c>
      <c r="T511" s="56">
        <v>-9.7310199999999991</v>
      </c>
      <c r="U511" s="51">
        <v>-9.70242</v>
      </c>
      <c r="V511" s="51">
        <v>-9.5724800000000005</v>
      </c>
      <c r="W511">
        <f t="shared" si="114"/>
        <v>-11262.056260899655</v>
      </c>
      <c r="X511">
        <f t="shared" si="115"/>
        <v>-11037.987814285712</v>
      </c>
      <c r="Y511" s="57">
        <f t="shared" si="116"/>
        <v>-12267.078105747127</v>
      </c>
      <c r="Z511" s="56">
        <v>-9.6549399999999999</v>
      </c>
      <c r="AA511" s="51">
        <v>-8.3358299999999996</v>
      </c>
      <c r="AB511" s="51">
        <v>-8.2790400000000002</v>
      </c>
      <c r="AC511">
        <f t="shared" si="117"/>
        <v>-10060.08654766355</v>
      </c>
      <c r="AD511">
        <f t="shared" si="118"/>
        <v>-9922.0108900355826</v>
      </c>
      <c r="AE511" s="57">
        <f t="shared" si="119"/>
        <v>-10032.936626086957</v>
      </c>
    </row>
    <row r="512" spans="1:31" x14ac:dyDescent="0.2">
      <c r="A512" s="50">
        <v>209.3</v>
      </c>
      <c r="B512" s="56">
        <v>-8.5260899999999999</v>
      </c>
      <c r="C512" s="51">
        <v>-7.2597899999999997</v>
      </c>
      <c r="D512" s="51">
        <v>-7.9315899999999999</v>
      </c>
      <c r="E512">
        <f t="shared" si="105"/>
        <v>-9901.8101468749992</v>
      </c>
      <c r="F512">
        <f t="shared" si="106"/>
        <v>-8894.439418681317</v>
      </c>
      <c r="G512" s="57">
        <f t="shared" si="107"/>
        <v>-9862.0033728624494</v>
      </c>
      <c r="H512" s="56">
        <v>-6.9890499999999998</v>
      </c>
      <c r="I512" s="51">
        <v>-6.8815999999999997</v>
      </c>
      <c r="J512" s="51">
        <v>-7.9524100000000004</v>
      </c>
      <c r="K512">
        <f t="shared" si="108"/>
        <v>-8173.5229143356664</v>
      </c>
      <c r="L512">
        <f t="shared" si="109"/>
        <v>-8076.1008842105239</v>
      </c>
      <c r="M512" s="57">
        <f t="shared" si="110"/>
        <v>-12487.523815492959</v>
      </c>
      <c r="N512" s="51">
        <v>-9.5799800000000008</v>
      </c>
      <c r="O512" s="51">
        <v>-7.7700100000000001</v>
      </c>
      <c r="P512" s="51">
        <v>-8.4673800000000004</v>
      </c>
      <c r="Q512">
        <f t="shared" si="111"/>
        <v>-9828.8831613496641</v>
      </c>
      <c r="R512">
        <f t="shared" si="112"/>
        <v>-9770.0573109022516</v>
      </c>
      <c r="S512">
        <f t="shared" si="113"/>
        <v>-8905.9263792452839</v>
      </c>
      <c r="T512" s="56">
        <v>-9.7408699999999993</v>
      </c>
      <c r="U512" s="51">
        <v>-9.6786799999999999</v>
      </c>
      <c r="V512" s="51">
        <v>-9.5563300000000009</v>
      </c>
      <c r="W512">
        <f t="shared" si="114"/>
        <v>-11273.45601695502</v>
      </c>
      <c r="X512">
        <f t="shared" si="115"/>
        <v>-11010.979930612242</v>
      </c>
      <c r="Y512" s="57">
        <f t="shared" si="116"/>
        <v>-12246.381973563219</v>
      </c>
      <c r="Z512" s="56">
        <v>-9.6201600000000003</v>
      </c>
      <c r="AA512" s="51">
        <v>-8.3375000000000004</v>
      </c>
      <c r="AB512" s="51">
        <v>-8.2680399999999992</v>
      </c>
      <c r="AC512">
        <f t="shared" si="117"/>
        <v>-10023.847087850467</v>
      </c>
      <c r="AD512">
        <f t="shared" si="118"/>
        <v>-9923.9986654804234</v>
      </c>
      <c r="AE512" s="57">
        <f t="shared" si="119"/>
        <v>-10019.606299999999</v>
      </c>
    </row>
    <row r="513" spans="1:31" x14ac:dyDescent="0.2">
      <c r="A513" s="50">
        <v>209.2</v>
      </c>
      <c r="B513" s="56">
        <v>-8.5149299999999997</v>
      </c>
      <c r="C513" s="51">
        <v>-7.2745600000000001</v>
      </c>
      <c r="D513" s="51">
        <v>-7.9415300000000002</v>
      </c>
      <c r="E513">
        <f t="shared" si="105"/>
        <v>-9888.849434374999</v>
      </c>
      <c r="F513">
        <f t="shared" si="106"/>
        <v>-8912.5351032967028</v>
      </c>
      <c r="G513" s="57">
        <f t="shared" si="107"/>
        <v>-9874.3625988847543</v>
      </c>
      <c r="H513" s="56">
        <v>-6.9608100000000004</v>
      </c>
      <c r="I513" s="51">
        <v>-6.8369499999999999</v>
      </c>
      <c r="J513" s="51">
        <v>-7.9459600000000004</v>
      </c>
      <c r="K513">
        <f t="shared" si="108"/>
        <v>-8140.4969255244778</v>
      </c>
      <c r="L513">
        <f t="shared" si="109"/>
        <v>-8023.7005842105254</v>
      </c>
      <c r="M513" s="57">
        <f t="shared" si="110"/>
        <v>-12477.39549859155</v>
      </c>
      <c r="N513" s="51">
        <v>-9.5281300000000009</v>
      </c>
      <c r="O513" s="51">
        <v>-7.7470699999999999</v>
      </c>
      <c r="P513" s="51">
        <v>-8.4339499999999994</v>
      </c>
      <c r="Q513">
        <f t="shared" si="111"/>
        <v>-9775.6860156441435</v>
      </c>
      <c r="R513">
        <f t="shared" si="112"/>
        <v>-9741.2124169172894</v>
      </c>
      <c r="S513">
        <f t="shared" si="113"/>
        <v>-8870.7649575471696</v>
      </c>
      <c r="T513" s="56">
        <v>-9.7476299999999991</v>
      </c>
      <c r="U513" s="51">
        <v>-9.6470900000000004</v>
      </c>
      <c r="V513" s="51">
        <v>-9.5382999999999996</v>
      </c>
      <c r="W513">
        <f t="shared" si="114"/>
        <v>-11281.279605882355</v>
      </c>
      <c r="X513">
        <f t="shared" si="115"/>
        <v>-10975.041470408161</v>
      </c>
      <c r="Y513" s="57">
        <f t="shared" si="116"/>
        <v>-12223.276632183908</v>
      </c>
      <c r="Z513" s="56">
        <v>-9.5833399999999997</v>
      </c>
      <c r="AA513" s="51">
        <v>-8.3432899999999997</v>
      </c>
      <c r="AB513" s="51">
        <v>-8.2599599999999995</v>
      </c>
      <c r="AC513">
        <f t="shared" si="117"/>
        <v>-9985.4820242990627</v>
      </c>
      <c r="AD513">
        <f t="shared" si="118"/>
        <v>-9930.8904138789985</v>
      </c>
      <c r="AE513" s="57">
        <f t="shared" si="119"/>
        <v>-10009.814569565217</v>
      </c>
    </row>
    <row r="514" spans="1:31" x14ac:dyDescent="0.2">
      <c r="A514" s="50">
        <v>209.1</v>
      </c>
      <c r="B514" s="56">
        <v>-8.51431</v>
      </c>
      <c r="C514" s="51">
        <v>-7.2835000000000001</v>
      </c>
      <c r="D514" s="51">
        <v>-7.9610399999999997</v>
      </c>
      <c r="E514">
        <f t="shared" si="105"/>
        <v>-9888.1293947916656</v>
      </c>
      <c r="F514">
        <f t="shared" si="106"/>
        <v>-8923.4880769230767</v>
      </c>
      <c r="G514" s="57">
        <f t="shared" si="107"/>
        <v>-9898.6209992565018</v>
      </c>
      <c r="H514" s="56">
        <v>-6.9297500000000003</v>
      </c>
      <c r="I514" s="51">
        <v>-6.8098999999999998</v>
      </c>
      <c r="J514" s="51">
        <v>-7.94529</v>
      </c>
      <c r="K514">
        <f t="shared" si="108"/>
        <v>-8104.1730157342672</v>
      </c>
      <c r="L514">
        <f t="shared" si="109"/>
        <v>-7991.9552736842088</v>
      </c>
      <c r="M514" s="57">
        <f t="shared" si="110"/>
        <v>-12476.343409859155</v>
      </c>
      <c r="N514" s="51">
        <v>-9.4846000000000004</v>
      </c>
      <c r="O514" s="51">
        <v>-7.7167599999999998</v>
      </c>
      <c r="P514" s="51">
        <v>-8.3925900000000002</v>
      </c>
      <c r="Q514">
        <f t="shared" si="111"/>
        <v>-9731.0250368097859</v>
      </c>
      <c r="R514">
        <f t="shared" si="112"/>
        <v>-9703.1004406014999</v>
      </c>
      <c r="S514">
        <f t="shared" si="113"/>
        <v>-8827.2628216981138</v>
      </c>
      <c r="T514" s="56">
        <v>-9.7545500000000001</v>
      </c>
      <c r="U514" s="51">
        <v>-9.6209699999999998</v>
      </c>
      <c r="V514" s="51">
        <v>-9.5148200000000003</v>
      </c>
      <c r="W514">
        <f t="shared" si="114"/>
        <v>-11289.288368512114</v>
      </c>
      <c r="X514">
        <f t="shared" si="115"/>
        <v>-10945.325972448976</v>
      </c>
      <c r="Y514" s="57">
        <f t="shared" si="116"/>
        <v>-12193.187147126439</v>
      </c>
      <c r="Z514" s="56">
        <v>-9.5512200000000007</v>
      </c>
      <c r="AA514" s="51">
        <v>-8.3507800000000003</v>
      </c>
      <c r="AB514" s="51">
        <v>-8.2457799999999999</v>
      </c>
      <c r="AC514">
        <f t="shared" si="117"/>
        <v>-9952.0141850467298</v>
      </c>
      <c r="AD514">
        <f t="shared" si="118"/>
        <v>-9939.8056462633413</v>
      </c>
      <c r="AE514" s="57">
        <f t="shared" si="119"/>
        <v>-9992.630567391303</v>
      </c>
    </row>
    <row r="515" spans="1:31" x14ac:dyDescent="0.2">
      <c r="A515" s="50">
        <v>209</v>
      </c>
      <c r="B515" s="56">
        <v>-8.5245099999999994</v>
      </c>
      <c r="C515" s="51">
        <v>-7.2990199999999996</v>
      </c>
      <c r="D515" s="51">
        <v>-7.98109</v>
      </c>
      <c r="E515">
        <f t="shared" si="105"/>
        <v>-9899.9752072916654</v>
      </c>
      <c r="F515">
        <f t="shared" si="106"/>
        <v>-8942.5026351648357</v>
      </c>
      <c r="G515" s="57">
        <f t="shared" si="107"/>
        <v>-9923.5508263940483</v>
      </c>
      <c r="H515" s="56">
        <v>-6.9042399999999997</v>
      </c>
      <c r="I515" s="51">
        <v>-6.7895099999999999</v>
      </c>
      <c r="J515" s="51">
        <v>-7.9500200000000003</v>
      </c>
      <c r="K515">
        <f t="shared" si="108"/>
        <v>-8074.3396951048962</v>
      </c>
      <c r="L515">
        <f t="shared" si="109"/>
        <v>-7968.025998947367</v>
      </c>
      <c r="M515" s="57">
        <f t="shared" si="110"/>
        <v>-12483.770842253523</v>
      </c>
      <c r="N515" s="51">
        <v>-9.4456799999999994</v>
      </c>
      <c r="O515" s="51">
        <v>-7.6836599999999997</v>
      </c>
      <c r="P515" s="51">
        <v>-8.3478999999999992</v>
      </c>
      <c r="Q515">
        <f t="shared" si="111"/>
        <v>-9691.0938331288035</v>
      </c>
      <c r="R515">
        <f t="shared" si="112"/>
        <v>-9661.480301503756</v>
      </c>
      <c r="S515">
        <f t="shared" si="113"/>
        <v>-8780.2582169811303</v>
      </c>
      <c r="T515" s="56">
        <v>-9.7536500000000004</v>
      </c>
      <c r="U515" s="51">
        <v>-9.5979399999999995</v>
      </c>
      <c r="V515" s="51">
        <v>-9.4989500000000007</v>
      </c>
      <c r="W515">
        <f t="shared" si="114"/>
        <v>-11288.24676643599</v>
      </c>
      <c r="X515">
        <f t="shared" si="115"/>
        <v>-10919.125822448977</v>
      </c>
      <c r="Y515" s="57">
        <f t="shared" si="116"/>
        <v>-12172.849833333334</v>
      </c>
      <c r="Z515" s="56">
        <v>-9.5135000000000005</v>
      </c>
      <c r="AA515" s="51">
        <v>-8.3431800000000003</v>
      </c>
      <c r="AB515" s="51">
        <v>-8.2406400000000009</v>
      </c>
      <c r="AC515">
        <f t="shared" si="117"/>
        <v>-9912.7113551401853</v>
      </c>
      <c r="AD515">
        <f t="shared" si="118"/>
        <v>-9930.7594825622728</v>
      </c>
      <c r="AE515" s="57">
        <f t="shared" si="119"/>
        <v>-9986.401669565219</v>
      </c>
    </row>
    <row r="516" spans="1:31" x14ac:dyDescent="0.2">
      <c r="A516" s="50">
        <v>208.9</v>
      </c>
      <c r="B516" s="56">
        <v>-8.5369499999999992</v>
      </c>
      <c r="C516" s="51">
        <v>-7.3128200000000003</v>
      </c>
      <c r="D516" s="51">
        <v>-8.0037900000000004</v>
      </c>
      <c r="E516">
        <f t="shared" si="105"/>
        <v>-9914.4224531249984</v>
      </c>
      <c r="F516">
        <f t="shared" si="106"/>
        <v>-8959.4099098901097</v>
      </c>
      <c r="G516" s="57">
        <f t="shared" si="107"/>
        <v>-9951.7756182156099</v>
      </c>
      <c r="H516" s="56">
        <v>-6.8887799999999997</v>
      </c>
      <c r="I516" s="51">
        <v>-6.7678099999999999</v>
      </c>
      <c r="J516" s="51">
        <v>-7.9550900000000002</v>
      </c>
      <c r="K516">
        <f t="shared" si="108"/>
        <v>-8056.2596034965045</v>
      </c>
      <c r="L516">
        <f t="shared" si="109"/>
        <v>-7942.5593357894713</v>
      </c>
      <c r="M516" s="57">
        <f t="shared" si="110"/>
        <v>-12491.732170422536</v>
      </c>
      <c r="N516" s="51">
        <v>-9.4085999999999999</v>
      </c>
      <c r="O516" s="51">
        <v>-7.6454199999999997</v>
      </c>
      <c r="P516" s="51">
        <v>-8.3096800000000002</v>
      </c>
      <c r="Q516">
        <f t="shared" si="111"/>
        <v>-9653.0504355827925</v>
      </c>
      <c r="R516">
        <f t="shared" si="112"/>
        <v>-9613.3970954887172</v>
      </c>
      <c r="S516">
        <f t="shared" si="113"/>
        <v>-8740.0587094339626</v>
      </c>
      <c r="T516" s="56">
        <v>-9.7467299999999994</v>
      </c>
      <c r="U516" s="51">
        <v>-9.5668199999999999</v>
      </c>
      <c r="V516" s="51">
        <v>-9.4806000000000008</v>
      </c>
      <c r="W516">
        <f t="shared" si="114"/>
        <v>-11280.238003806231</v>
      </c>
      <c r="X516">
        <f t="shared" si="115"/>
        <v>-10883.722059183672</v>
      </c>
      <c r="Y516" s="57">
        <f t="shared" si="116"/>
        <v>-12149.334413793104</v>
      </c>
      <c r="Z516" s="56">
        <v>-9.4750999999999994</v>
      </c>
      <c r="AA516" s="51">
        <v>-8.3369900000000001</v>
      </c>
      <c r="AB516" s="51">
        <v>-8.2447300000000006</v>
      </c>
      <c r="AC516">
        <f t="shared" si="117"/>
        <v>-9872.6999906542023</v>
      </c>
      <c r="AD516">
        <f t="shared" si="118"/>
        <v>-9923.391620284694</v>
      </c>
      <c r="AE516" s="57">
        <f t="shared" si="119"/>
        <v>-9991.3581271739131</v>
      </c>
    </row>
    <row r="517" spans="1:31" x14ac:dyDescent="0.2">
      <c r="A517" s="50">
        <v>208.8</v>
      </c>
      <c r="B517" s="56">
        <v>-8.5504800000000003</v>
      </c>
      <c r="C517" s="51">
        <v>-7.3195699999999997</v>
      </c>
      <c r="D517" s="51">
        <v>-8.0174900000000004</v>
      </c>
      <c r="E517">
        <f t="shared" si="105"/>
        <v>-9930.1355750000002</v>
      </c>
      <c r="F517">
        <f t="shared" si="106"/>
        <v>-8967.6797725274719</v>
      </c>
      <c r="G517" s="57">
        <f t="shared" si="107"/>
        <v>-9968.8099639405154</v>
      </c>
      <c r="H517" s="56">
        <v>-6.8587499999999997</v>
      </c>
      <c r="I517" s="51">
        <v>-6.74458</v>
      </c>
      <c r="J517" s="51">
        <v>-7.9341900000000001</v>
      </c>
      <c r="K517">
        <f t="shared" si="108"/>
        <v>-8021.1402534965055</v>
      </c>
      <c r="L517">
        <f t="shared" si="109"/>
        <v>-7915.2970968421041</v>
      </c>
      <c r="M517" s="57">
        <f t="shared" si="110"/>
        <v>-12458.913283098593</v>
      </c>
      <c r="N517" s="51">
        <v>-9.3765599999999996</v>
      </c>
      <c r="O517" s="51">
        <v>-7.5983499999999999</v>
      </c>
      <c r="P517" s="51">
        <v>-8.2761399999999998</v>
      </c>
      <c r="Q517">
        <f t="shared" si="111"/>
        <v>-9620.1779852760428</v>
      </c>
      <c r="R517">
        <f t="shared" si="112"/>
        <v>-9554.2109943608975</v>
      </c>
      <c r="S517">
        <f t="shared" si="113"/>
        <v>-8704.7815905660373</v>
      </c>
      <c r="T517" s="56">
        <v>-9.7408099999999997</v>
      </c>
      <c r="U517" s="51">
        <v>-9.5388599999999997</v>
      </c>
      <c r="V517" s="51">
        <v>-9.4590499999999995</v>
      </c>
      <c r="W517">
        <f t="shared" si="114"/>
        <v>-11273.386576816612</v>
      </c>
      <c r="X517">
        <f t="shared" si="115"/>
        <v>-10851.913279591834</v>
      </c>
      <c r="Y517" s="57">
        <f t="shared" si="116"/>
        <v>-12121.718212643676</v>
      </c>
      <c r="Z517" s="56">
        <v>-9.4318000000000008</v>
      </c>
      <c r="AA517" s="51">
        <v>-8.3337400000000006</v>
      </c>
      <c r="AB517" s="51">
        <v>-8.2575299999999991</v>
      </c>
      <c r="AC517">
        <f t="shared" si="117"/>
        <v>-9827.5830093457935</v>
      </c>
      <c r="AD517">
        <f t="shared" si="118"/>
        <v>-9919.5231950177913</v>
      </c>
      <c r="AE517" s="57">
        <f t="shared" si="119"/>
        <v>-10006.869779347826</v>
      </c>
    </row>
    <row r="518" spans="1:31" x14ac:dyDescent="0.2">
      <c r="A518" s="50">
        <v>208.7</v>
      </c>
      <c r="B518" s="56">
        <v>-8.5688700000000004</v>
      </c>
      <c r="C518" s="51">
        <v>-7.3259100000000004</v>
      </c>
      <c r="D518" s="51">
        <v>-8.0135900000000007</v>
      </c>
      <c r="E518">
        <f t="shared" ref="E518:E581" si="120">(B518*111.49)/(0.096*0.1*10)</f>
        <v>-9951.4928781250001</v>
      </c>
      <c r="F518">
        <f t="shared" ref="F518:F581" si="121">(C518*111.49)/(0.091*0.1*10)</f>
        <v>-8975.4473175824187</v>
      </c>
      <c r="G518" s="57">
        <f t="shared" ref="G518:G581" si="122">(D518*111.49)/(0.0896666666666667*0.1*10)</f>
        <v>-9963.9607706319657</v>
      </c>
      <c r="H518" s="56">
        <v>-6.8317500000000004</v>
      </c>
      <c r="I518" s="51">
        <v>-6.71732</v>
      </c>
      <c r="J518" s="51">
        <v>-7.9109299999999996</v>
      </c>
      <c r="K518">
        <f t="shared" ref="K518:K581" si="123">(H518*111.49)/(0.0953333333333333*0.1*10)</f>
        <v>-7989.5644143356658</v>
      </c>
      <c r="L518">
        <f t="shared" ref="L518:L581" si="124">(I518*111.49)/(0.095*0.1*10)</f>
        <v>-7883.3053347368405</v>
      </c>
      <c r="M518" s="57">
        <f t="shared" ref="M518:M581" si="125">(J518*111.49)/(0.071*0.1*10)</f>
        <v>-12422.388530985916</v>
      </c>
      <c r="N518" s="51">
        <v>-9.3395499999999991</v>
      </c>
      <c r="O518" s="51">
        <v>-7.5604800000000001</v>
      </c>
      <c r="P518" s="51">
        <v>-8.2331500000000002</v>
      </c>
      <c r="Q518">
        <f t="shared" ref="Q518:Q581" si="126">(N518*111.49)/(0.108666666666667*0.1*10)</f>
        <v>-9582.2064064416882</v>
      </c>
      <c r="R518">
        <f t="shared" ref="R518:R581" si="127">(O518*111.49)/(0.0886666666666667*0.1*10)</f>
        <v>-9506.5930285714239</v>
      </c>
      <c r="S518">
        <f t="shared" ref="S518:S581" si="128">(P518*111.49)/(0.106*0.1*10)</f>
        <v>-8659.5650330188673</v>
      </c>
      <c r="T518" s="56">
        <v>-9.7332099999999997</v>
      </c>
      <c r="U518" s="51">
        <v>-9.5134799999999995</v>
      </c>
      <c r="V518" s="51">
        <v>-9.4399800000000003</v>
      </c>
      <c r="W518">
        <f t="shared" ref="W518:W581" si="129">(T518*111.49)/(0.0963333333333333*0.1*10)</f>
        <v>-11264.59082595156</v>
      </c>
      <c r="X518">
        <f t="shared" ref="X518:X581" si="130">(U518*111.49)/(0.098*0.1*10)</f>
        <v>-10823.039644897955</v>
      </c>
      <c r="Y518" s="57">
        <f t="shared" ref="Y518:Y581" si="131">(V518*111.49)/(0.087*0.1*10)</f>
        <v>-12097.280117241378</v>
      </c>
      <c r="Z518" s="56">
        <v>-9.3855799999999991</v>
      </c>
      <c r="AA518" s="51">
        <v>-8.3354499999999998</v>
      </c>
      <c r="AB518" s="51">
        <v>-8.2617799999999999</v>
      </c>
      <c r="AC518">
        <f t="shared" ref="AC518:AC581" si="132">(Z518*111.49)/(0.107*0.1*10)</f>
        <v>-9779.4234971962596</v>
      </c>
      <c r="AD518">
        <f t="shared" ref="AD518:AD581" si="133">(AA518*111.49)/(0.0936666666666667*0.1*10)</f>
        <v>-9921.5585818505278</v>
      </c>
      <c r="AE518" s="57">
        <f t="shared" ref="AE518:AE581" si="134">(AB518*111.49)/(0.092*0.1*10)</f>
        <v>-10012.020132608695</v>
      </c>
    </row>
    <row r="519" spans="1:31" x14ac:dyDescent="0.2">
      <c r="A519" s="50">
        <v>208.6</v>
      </c>
      <c r="B519" s="56">
        <v>-8.58934</v>
      </c>
      <c r="C519" s="51">
        <v>-7.3291300000000001</v>
      </c>
      <c r="D519" s="51">
        <v>-8.0041600000000006</v>
      </c>
      <c r="E519">
        <f t="shared" si="120"/>
        <v>-9975.265797916667</v>
      </c>
      <c r="F519">
        <f t="shared" si="121"/>
        <v>-8979.3923483516483</v>
      </c>
      <c r="G519" s="57">
        <f t="shared" si="122"/>
        <v>-9952.2356698884723</v>
      </c>
      <c r="H519" s="56">
        <v>-6.8049099999999996</v>
      </c>
      <c r="I519" s="51">
        <v>-6.70688</v>
      </c>
      <c r="J519" s="51">
        <v>-7.9045300000000003</v>
      </c>
      <c r="K519">
        <f t="shared" si="123"/>
        <v>-7958.1756912587416</v>
      </c>
      <c r="L519">
        <f t="shared" si="124"/>
        <v>-7871.0531705263138</v>
      </c>
      <c r="M519" s="57">
        <f t="shared" si="125"/>
        <v>-12412.338728169016</v>
      </c>
      <c r="N519" s="51">
        <v>-9.3157300000000003</v>
      </c>
      <c r="O519" s="51">
        <v>-7.53416</v>
      </c>
      <c r="P519" s="51">
        <v>-8.1936400000000003</v>
      </c>
      <c r="Q519">
        <f t="shared" si="126"/>
        <v>-9557.7675248465985</v>
      </c>
      <c r="R519">
        <f t="shared" si="127"/>
        <v>-9473.4981022556349</v>
      </c>
      <c r="S519">
        <f t="shared" si="128"/>
        <v>-8618.0087132075478</v>
      </c>
      <c r="T519" s="56">
        <v>-9.7203599999999994</v>
      </c>
      <c r="U519" s="51">
        <v>-9.4794199999999993</v>
      </c>
      <c r="V519" s="51">
        <v>-9.4212000000000007</v>
      </c>
      <c r="W519">
        <f t="shared" si="129"/>
        <v>-11249.719062975782</v>
      </c>
      <c r="X519">
        <f t="shared" si="130"/>
        <v>-10784.29118163265</v>
      </c>
      <c r="Y519" s="57">
        <f t="shared" si="131"/>
        <v>-12073.213655172414</v>
      </c>
      <c r="Z519" s="56">
        <v>-9.3406400000000005</v>
      </c>
      <c r="AA519" s="51">
        <v>-8.3399900000000002</v>
      </c>
      <c r="AB519" s="51">
        <v>-8.2737499999999997</v>
      </c>
      <c r="AC519">
        <f t="shared" si="132"/>
        <v>-9732.5976971962609</v>
      </c>
      <c r="AD519">
        <f t="shared" si="133"/>
        <v>-9926.9624743772201</v>
      </c>
      <c r="AE519" s="57">
        <f t="shared" si="134"/>
        <v>-10026.525951086956</v>
      </c>
    </row>
    <row r="520" spans="1:31" x14ac:dyDescent="0.2">
      <c r="A520" s="50">
        <v>208.5</v>
      </c>
      <c r="B520" s="56">
        <v>-8.6067699999999991</v>
      </c>
      <c r="C520" s="51">
        <v>-7.3229300000000004</v>
      </c>
      <c r="D520" s="51">
        <v>-7.9955100000000003</v>
      </c>
      <c r="E520">
        <f t="shared" si="120"/>
        <v>-9995.5082010416645</v>
      </c>
      <c r="F520">
        <f t="shared" si="121"/>
        <v>-8971.7963263736274</v>
      </c>
      <c r="G520" s="57">
        <f t="shared" si="122"/>
        <v>-9941.4804078066882</v>
      </c>
      <c r="H520" s="56">
        <v>-6.7819099999999999</v>
      </c>
      <c r="I520" s="51">
        <v>-6.6924599999999996</v>
      </c>
      <c r="J520" s="51">
        <v>-7.8987400000000001</v>
      </c>
      <c r="K520">
        <f t="shared" si="123"/>
        <v>-7931.2777541958048</v>
      </c>
      <c r="L520">
        <f t="shared" si="124"/>
        <v>-7854.1301621052608</v>
      </c>
      <c r="M520" s="57">
        <f t="shared" si="125"/>
        <v>-12403.246797183099</v>
      </c>
      <c r="N520" s="51">
        <v>-9.2784300000000002</v>
      </c>
      <c r="O520" s="51">
        <v>-7.5098700000000003</v>
      </c>
      <c r="P520" s="51">
        <v>-8.1540099999999995</v>
      </c>
      <c r="Q520">
        <f t="shared" si="126"/>
        <v>-9519.498411349663</v>
      </c>
      <c r="R520">
        <f t="shared" si="127"/>
        <v>-9442.9557101503724</v>
      </c>
      <c r="S520">
        <f t="shared" si="128"/>
        <v>-8576.3261783018861</v>
      </c>
      <c r="T520" s="56">
        <v>-9.7058</v>
      </c>
      <c r="U520" s="51">
        <v>-9.4447799999999997</v>
      </c>
      <c r="V520" s="51">
        <v>-9.4018099999999993</v>
      </c>
      <c r="W520">
        <f t="shared" si="129"/>
        <v>-11232.868256055366</v>
      </c>
      <c r="X520">
        <f t="shared" si="130"/>
        <v>-10744.882879591834</v>
      </c>
      <c r="Y520" s="57">
        <f t="shared" si="131"/>
        <v>-12048.365481609195</v>
      </c>
      <c r="Z520" s="56">
        <v>-9.2962500000000006</v>
      </c>
      <c r="AA520" s="51">
        <v>-8.3382500000000004</v>
      </c>
      <c r="AB520" s="51">
        <v>-8.2824899999999992</v>
      </c>
      <c r="AC520">
        <f t="shared" si="132"/>
        <v>-9686.3449766355134</v>
      </c>
      <c r="AD520">
        <f t="shared" si="133"/>
        <v>-9924.8913790035549</v>
      </c>
      <c r="AE520" s="57">
        <f t="shared" si="134"/>
        <v>-10037.117501086956</v>
      </c>
    </row>
    <row r="521" spans="1:31" x14ac:dyDescent="0.2">
      <c r="A521" s="50">
        <v>208.4</v>
      </c>
      <c r="B521" s="56">
        <v>-8.6210400000000007</v>
      </c>
      <c r="C521" s="51">
        <v>-7.31975</v>
      </c>
      <c r="D521" s="51">
        <v>-7.9825200000000001</v>
      </c>
      <c r="E521">
        <f t="shared" si="120"/>
        <v>-10012.080725</v>
      </c>
      <c r="F521">
        <f t="shared" si="121"/>
        <v>-8967.9003021978024</v>
      </c>
      <c r="G521" s="57">
        <f t="shared" si="122"/>
        <v>-9925.3288639405164</v>
      </c>
      <c r="H521" s="56">
        <v>-6.7652599999999996</v>
      </c>
      <c r="I521" s="51">
        <v>-6.6698399999999998</v>
      </c>
      <c r="J521" s="51">
        <v>-7.8847199999999997</v>
      </c>
      <c r="K521">
        <f t="shared" si="123"/>
        <v>-7911.8059867132879</v>
      </c>
      <c r="L521">
        <f t="shared" si="124"/>
        <v>-7827.5838063157871</v>
      </c>
      <c r="M521" s="57">
        <f t="shared" si="125"/>
        <v>-12381.231447887323</v>
      </c>
      <c r="N521" s="51">
        <v>-9.2285900000000005</v>
      </c>
      <c r="O521" s="51">
        <v>-7.4933500000000004</v>
      </c>
      <c r="P521" s="51">
        <v>-8.10656</v>
      </c>
      <c r="Q521">
        <f t="shared" si="126"/>
        <v>-9468.3634886502787</v>
      </c>
      <c r="R521">
        <f t="shared" si="127"/>
        <v>-9422.1833627819524</v>
      </c>
      <c r="S521">
        <f t="shared" si="128"/>
        <v>-8526.418626415094</v>
      </c>
      <c r="T521" s="56">
        <v>-9.6779799999999998</v>
      </c>
      <c r="U521" s="51">
        <v>-9.4088100000000008</v>
      </c>
      <c r="V521" s="51">
        <v>-9.3866800000000001</v>
      </c>
      <c r="W521">
        <f t="shared" si="129"/>
        <v>-11200.671178546718</v>
      </c>
      <c r="X521">
        <f t="shared" si="130"/>
        <v>-10703.96149897959</v>
      </c>
      <c r="Y521" s="57">
        <f t="shared" si="131"/>
        <v>-12028.976473563218</v>
      </c>
      <c r="Z521" s="56">
        <v>-9.26159</v>
      </c>
      <c r="AA521" s="51">
        <v>-8.3465000000000007</v>
      </c>
      <c r="AB521" s="51">
        <v>-8.2950999999999997</v>
      </c>
      <c r="AC521">
        <f t="shared" si="132"/>
        <v>-9650.2305523364466</v>
      </c>
      <c r="AD521">
        <f t="shared" si="133"/>
        <v>-9934.7112277580036</v>
      </c>
      <c r="AE521" s="57">
        <f t="shared" si="134"/>
        <v>-10052.398902173913</v>
      </c>
    </row>
    <row r="522" spans="1:31" x14ac:dyDescent="0.2">
      <c r="A522" s="50">
        <v>208.3</v>
      </c>
      <c r="B522" s="56">
        <v>-8.6409199999999995</v>
      </c>
      <c r="C522" s="51">
        <v>-7.3093199999999996</v>
      </c>
      <c r="D522" s="51">
        <v>-7.96929</v>
      </c>
      <c r="E522">
        <f t="shared" si="120"/>
        <v>-10035.168445833333</v>
      </c>
      <c r="F522">
        <f t="shared" si="121"/>
        <v>-8955.1218329670319</v>
      </c>
      <c r="G522" s="57">
        <f t="shared" si="122"/>
        <v>-9908.8789081784344</v>
      </c>
      <c r="H522" s="56">
        <v>-6.7483300000000002</v>
      </c>
      <c r="I522" s="51">
        <v>-6.6527399999999997</v>
      </c>
      <c r="J522" s="51">
        <v>-7.8675600000000001</v>
      </c>
      <c r="K522">
        <f t="shared" si="123"/>
        <v>-7892.0067660839177</v>
      </c>
      <c r="L522">
        <f t="shared" si="124"/>
        <v>-7807.5156063157874</v>
      </c>
      <c r="M522" s="57">
        <f t="shared" si="125"/>
        <v>-12354.285414084508</v>
      </c>
      <c r="N522" s="51">
        <v>-9.1808599999999991</v>
      </c>
      <c r="O522" s="51">
        <v>-7.47506</v>
      </c>
      <c r="P522" s="51">
        <v>-8.0460499999999993</v>
      </c>
      <c r="Q522">
        <f t="shared" si="126"/>
        <v>-9419.3933871165336</v>
      </c>
      <c r="R522">
        <f t="shared" si="127"/>
        <v>-9399.1854067669137</v>
      </c>
      <c r="S522">
        <f t="shared" si="128"/>
        <v>-8462.7746650943391</v>
      </c>
      <c r="T522" s="56">
        <v>-9.6474600000000006</v>
      </c>
      <c r="U522" s="51">
        <v>-9.3698399999999999</v>
      </c>
      <c r="V522" s="51">
        <v>-9.3742400000000004</v>
      </c>
      <c r="W522">
        <f t="shared" si="129"/>
        <v>-11165.349294809694</v>
      </c>
      <c r="X522">
        <f t="shared" si="130"/>
        <v>-10659.62715918367</v>
      </c>
      <c r="Y522" s="57">
        <f t="shared" si="131"/>
        <v>-12013.034685057472</v>
      </c>
      <c r="Z522" s="56">
        <v>-9.2405500000000007</v>
      </c>
      <c r="AA522" s="51">
        <v>-8.3609200000000001</v>
      </c>
      <c r="AB522" s="51">
        <v>-8.3015699999999999</v>
      </c>
      <c r="AC522">
        <f t="shared" si="132"/>
        <v>-9628.3076588785043</v>
      </c>
      <c r="AD522">
        <f t="shared" si="133"/>
        <v>-9951.8751330960822</v>
      </c>
      <c r="AE522" s="57">
        <f t="shared" si="134"/>
        <v>-10060.239557608695</v>
      </c>
    </row>
    <row r="523" spans="1:31" x14ac:dyDescent="0.2">
      <c r="A523" s="50">
        <v>208.2</v>
      </c>
      <c r="B523" s="56">
        <v>-8.6499600000000001</v>
      </c>
      <c r="C523" s="51">
        <v>-7.2856699999999996</v>
      </c>
      <c r="D523" s="51">
        <v>-7.9519799999999998</v>
      </c>
      <c r="E523">
        <f t="shared" si="120"/>
        <v>-10045.6670875</v>
      </c>
      <c r="F523">
        <f t="shared" si="121"/>
        <v>-8926.1466846153835</v>
      </c>
      <c r="G523" s="57">
        <f t="shared" si="122"/>
        <v>-9887.355950185869</v>
      </c>
      <c r="H523" s="56">
        <v>-6.7488200000000003</v>
      </c>
      <c r="I523" s="51">
        <v>-6.65062</v>
      </c>
      <c r="J523" s="51">
        <v>-7.8577300000000001</v>
      </c>
      <c r="K523">
        <f t="shared" si="123"/>
        <v>-7892.5798090909111</v>
      </c>
      <c r="L523">
        <f t="shared" si="124"/>
        <v>-7805.027618947367</v>
      </c>
      <c r="M523" s="57">
        <f t="shared" si="125"/>
        <v>-12338.849545070423</v>
      </c>
      <c r="N523" s="51">
        <v>-9.1467700000000001</v>
      </c>
      <c r="O523" s="51">
        <v>-7.45322</v>
      </c>
      <c r="P523" s="51">
        <v>-7.9817799999999997</v>
      </c>
      <c r="Q523">
        <f t="shared" si="126"/>
        <v>-9384.417674539849</v>
      </c>
      <c r="R523">
        <f t="shared" si="127"/>
        <v>-9371.7236593984926</v>
      </c>
      <c r="S523">
        <f t="shared" si="128"/>
        <v>-8395.1759641509434</v>
      </c>
      <c r="T523" s="56">
        <v>-9.6039100000000008</v>
      </c>
      <c r="U523" s="51">
        <v>-9.3559300000000007</v>
      </c>
      <c r="V523" s="51">
        <v>-9.3692100000000007</v>
      </c>
      <c r="W523">
        <f t="shared" si="129"/>
        <v>-11114.947327681666</v>
      </c>
      <c r="X523">
        <f t="shared" si="130"/>
        <v>-10643.80240510204</v>
      </c>
      <c r="Y523" s="57">
        <f t="shared" si="131"/>
        <v>-12006.588768965519</v>
      </c>
      <c r="Z523" s="56">
        <v>-9.2302999999999997</v>
      </c>
      <c r="AA523" s="51">
        <v>-8.3750199999999992</v>
      </c>
      <c r="AB523" s="51">
        <v>-8.3103300000000004</v>
      </c>
      <c r="AC523">
        <f t="shared" si="132"/>
        <v>-9617.6275420560742</v>
      </c>
      <c r="AD523">
        <f t="shared" si="133"/>
        <v>-9968.6581473309561</v>
      </c>
      <c r="AE523" s="57">
        <f t="shared" si="134"/>
        <v>-10070.855344565218</v>
      </c>
    </row>
    <row r="524" spans="1:31" x14ac:dyDescent="0.2">
      <c r="A524" s="50">
        <v>208.1</v>
      </c>
      <c r="B524" s="56">
        <v>-8.6573799999999999</v>
      </c>
      <c r="C524" s="51">
        <v>-7.2601100000000001</v>
      </c>
      <c r="D524" s="51">
        <v>-7.9336799999999998</v>
      </c>
      <c r="E524">
        <f t="shared" si="120"/>
        <v>-10054.284335416667</v>
      </c>
      <c r="F524">
        <f t="shared" si="121"/>
        <v>-8894.8314714285716</v>
      </c>
      <c r="G524" s="57">
        <f t="shared" si="122"/>
        <v>-9864.6020431226716</v>
      </c>
      <c r="H524" s="56">
        <v>-6.7520600000000002</v>
      </c>
      <c r="I524" s="51">
        <v>-6.6491100000000003</v>
      </c>
      <c r="J524" s="51">
        <v>-7.8416600000000001</v>
      </c>
      <c r="K524">
        <f t="shared" si="123"/>
        <v>-7896.3689097902115</v>
      </c>
      <c r="L524">
        <f t="shared" si="124"/>
        <v>-7803.2555147368412</v>
      </c>
      <c r="M524" s="57">
        <f t="shared" si="125"/>
        <v>-12313.615118309859</v>
      </c>
      <c r="N524" s="51">
        <v>-9.1202400000000008</v>
      </c>
      <c r="O524" s="51">
        <v>-7.4424900000000003</v>
      </c>
      <c r="P524" s="51">
        <v>-7.9167199999999998</v>
      </c>
      <c r="Q524">
        <f t="shared" si="126"/>
        <v>-9357.1983828220582</v>
      </c>
      <c r="R524">
        <f t="shared" si="127"/>
        <v>-9358.2316928571399</v>
      </c>
      <c r="S524">
        <f t="shared" si="128"/>
        <v>-8326.7463471698102</v>
      </c>
      <c r="T524" s="56">
        <v>-9.5548500000000001</v>
      </c>
      <c r="U524" s="51">
        <v>-9.3452800000000007</v>
      </c>
      <c r="V524" s="51">
        <v>-9.3586500000000008</v>
      </c>
      <c r="W524">
        <f t="shared" si="129"/>
        <v>-11058.168441176475</v>
      </c>
      <c r="X524">
        <f t="shared" si="130"/>
        <v>-10631.686399999999</v>
      </c>
      <c r="Y524" s="57">
        <f t="shared" si="131"/>
        <v>-11993.056189655174</v>
      </c>
      <c r="Z524" s="56">
        <v>-9.2096800000000005</v>
      </c>
      <c r="AA524" s="51">
        <v>-8.3825800000000008</v>
      </c>
      <c r="AB524" s="51">
        <v>-8.3188300000000002</v>
      </c>
      <c r="AC524">
        <f t="shared" si="132"/>
        <v>-9596.1422728971957</v>
      </c>
      <c r="AD524">
        <f t="shared" si="133"/>
        <v>-9977.6566996441252</v>
      </c>
      <c r="AE524" s="57">
        <f t="shared" si="134"/>
        <v>-10081.156051086957</v>
      </c>
    </row>
    <row r="525" spans="1:31" x14ac:dyDescent="0.2">
      <c r="A525" s="50">
        <v>208</v>
      </c>
      <c r="B525" s="56">
        <v>-8.6686499999999995</v>
      </c>
      <c r="C525" s="51">
        <v>-7.2320099999999998</v>
      </c>
      <c r="D525" s="51">
        <v>-7.9188000000000001</v>
      </c>
      <c r="E525">
        <f t="shared" si="120"/>
        <v>-10067.372796874999</v>
      </c>
      <c r="F525">
        <f t="shared" si="121"/>
        <v>-8860.4043395604385</v>
      </c>
      <c r="G525" s="57">
        <f t="shared" si="122"/>
        <v>-9846.1005055762034</v>
      </c>
      <c r="H525" s="56">
        <v>-6.7540699999999996</v>
      </c>
      <c r="I525" s="51">
        <v>-6.64466</v>
      </c>
      <c r="J525" s="51">
        <v>-7.8193400000000004</v>
      </c>
      <c r="K525">
        <f t="shared" si="123"/>
        <v>-7898.7195555944063</v>
      </c>
      <c r="L525">
        <f t="shared" si="124"/>
        <v>-7798.0330884210507</v>
      </c>
      <c r="M525" s="57">
        <f t="shared" si="125"/>
        <v>-12278.566430985917</v>
      </c>
      <c r="N525" s="51">
        <v>-9.1005400000000005</v>
      </c>
      <c r="O525" s="51">
        <v>-7.4299200000000001</v>
      </c>
      <c r="P525" s="51">
        <v>-7.8459199999999996</v>
      </c>
      <c r="Q525">
        <f t="shared" si="126"/>
        <v>-9336.9865453987441</v>
      </c>
      <c r="R525">
        <f t="shared" si="127"/>
        <v>-9342.4260992481177</v>
      </c>
      <c r="S525">
        <f t="shared" si="128"/>
        <v>-8252.279441509434</v>
      </c>
      <c r="T525" s="56">
        <v>-9.5101899999999997</v>
      </c>
      <c r="U525" s="51">
        <v>-9.3244699999999998</v>
      </c>
      <c r="V525" s="51">
        <v>-9.3515300000000003</v>
      </c>
      <c r="W525">
        <f t="shared" si="129"/>
        <v>-11006.481831487892</v>
      </c>
      <c r="X525">
        <f t="shared" si="130"/>
        <v>-10608.011839795916</v>
      </c>
      <c r="Y525" s="57">
        <f t="shared" si="131"/>
        <v>-11983.931950574715</v>
      </c>
      <c r="Z525" s="56">
        <v>-9.1912099999999999</v>
      </c>
      <c r="AA525" s="51">
        <v>-8.3771599999999999</v>
      </c>
      <c r="AB525" s="51">
        <v>-8.3302200000000006</v>
      </c>
      <c r="AC525">
        <f t="shared" si="132"/>
        <v>-9576.8972233644836</v>
      </c>
      <c r="AD525">
        <f t="shared" si="133"/>
        <v>-9971.205356583625</v>
      </c>
      <c r="AE525" s="57">
        <f t="shared" si="134"/>
        <v>-10094.958997826088</v>
      </c>
    </row>
    <row r="526" spans="1:31" x14ac:dyDescent="0.2">
      <c r="A526" s="50">
        <v>207.9</v>
      </c>
      <c r="B526" s="56">
        <v>-8.6846099999999993</v>
      </c>
      <c r="C526" s="51">
        <v>-7.20052</v>
      </c>
      <c r="D526" s="51">
        <v>-7.9041399999999999</v>
      </c>
      <c r="E526">
        <f t="shared" si="120"/>
        <v>-10085.908009374998</v>
      </c>
      <c r="F526">
        <f t="shared" si="121"/>
        <v>-8821.8238989010988</v>
      </c>
      <c r="G526" s="57">
        <f t="shared" si="122"/>
        <v>-9827.8725122676533</v>
      </c>
      <c r="H526" s="56">
        <v>-6.7527799999999996</v>
      </c>
      <c r="I526" s="51">
        <v>-6.6442800000000002</v>
      </c>
      <c r="J526" s="51">
        <v>-7.8006700000000002</v>
      </c>
      <c r="K526">
        <f t="shared" si="123"/>
        <v>-7897.2109321678327</v>
      </c>
      <c r="L526">
        <f t="shared" si="124"/>
        <v>-7797.5871284210516</v>
      </c>
      <c r="M526" s="57">
        <f t="shared" si="125"/>
        <v>-12249.249271830986</v>
      </c>
      <c r="N526" s="51">
        <v>-9.0862800000000004</v>
      </c>
      <c r="O526" s="51">
        <v>-7.4392300000000002</v>
      </c>
      <c r="P526" s="51">
        <v>-7.7896700000000001</v>
      </c>
      <c r="Q526">
        <f t="shared" si="126"/>
        <v>-9322.3560478527324</v>
      </c>
      <c r="R526">
        <f t="shared" si="127"/>
        <v>-9354.1325492481174</v>
      </c>
      <c r="S526">
        <f t="shared" si="128"/>
        <v>-8193.116116037736</v>
      </c>
      <c r="T526" s="56">
        <v>-9.4634</v>
      </c>
      <c r="U526" s="51">
        <v>-9.2978900000000007</v>
      </c>
      <c r="V526" s="51">
        <v>-9.3480399999999992</v>
      </c>
      <c r="W526">
        <f t="shared" si="129"/>
        <v>-10952.330096885817</v>
      </c>
      <c r="X526">
        <f t="shared" si="130"/>
        <v>-10577.773021428571</v>
      </c>
      <c r="Y526" s="57">
        <f t="shared" si="131"/>
        <v>-11979.459535632184</v>
      </c>
      <c r="Z526" s="56">
        <v>-9.1787500000000009</v>
      </c>
      <c r="AA526" s="51">
        <v>-8.3740500000000004</v>
      </c>
      <c r="AB526" s="51">
        <v>-8.3319299999999998</v>
      </c>
      <c r="AC526">
        <f t="shared" si="132"/>
        <v>-9563.9143691588779</v>
      </c>
      <c r="AD526">
        <f t="shared" si="133"/>
        <v>-9967.5035711743731</v>
      </c>
      <c r="AE526" s="57">
        <f t="shared" si="134"/>
        <v>-10097.031257608696</v>
      </c>
    </row>
    <row r="527" spans="1:31" x14ac:dyDescent="0.2">
      <c r="A527" s="50">
        <v>207.8</v>
      </c>
      <c r="B527" s="56">
        <v>-8.69468</v>
      </c>
      <c r="C527" s="51">
        <v>-7.1545300000000003</v>
      </c>
      <c r="D527" s="51">
        <v>-7.8774499999999996</v>
      </c>
      <c r="E527">
        <f t="shared" si="120"/>
        <v>-10097.602845833333</v>
      </c>
      <c r="F527">
        <f t="shared" si="121"/>
        <v>-8765.4785681318681</v>
      </c>
      <c r="G527" s="57">
        <f t="shared" si="122"/>
        <v>-9794.686622676576</v>
      </c>
      <c r="H527" s="56">
        <v>-6.7580400000000003</v>
      </c>
      <c r="I527" s="51">
        <v>-6.6438199999999998</v>
      </c>
      <c r="J527" s="51">
        <v>-7.7808000000000002</v>
      </c>
      <c r="K527">
        <f t="shared" si="123"/>
        <v>-7903.3623734265757</v>
      </c>
      <c r="L527">
        <f t="shared" si="124"/>
        <v>-7797.0472821052608</v>
      </c>
      <c r="M527" s="57">
        <f t="shared" si="125"/>
        <v>-12218.047774647888</v>
      </c>
      <c r="N527" s="51">
        <v>-9.0754099999999998</v>
      </c>
      <c r="O527" s="51">
        <v>-7.4413600000000004</v>
      </c>
      <c r="P527" s="51">
        <v>-7.7274000000000003</v>
      </c>
      <c r="Q527">
        <f t="shared" si="126"/>
        <v>-9311.2036279140812</v>
      </c>
      <c r="R527">
        <f t="shared" si="127"/>
        <v>-9356.8108240601468</v>
      </c>
      <c r="S527">
        <f t="shared" si="128"/>
        <v>-8127.6210000000001</v>
      </c>
      <c r="T527" s="56">
        <v>-9.4215499999999999</v>
      </c>
      <c r="U527" s="51">
        <v>-9.2664799999999996</v>
      </c>
      <c r="V527" s="51">
        <v>-9.3433200000000003</v>
      </c>
      <c r="W527">
        <f t="shared" si="129"/>
        <v>-10903.895600346024</v>
      </c>
      <c r="X527">
        <f t="shared" si="130"/>
        <v>-10542.039338775507</v>
      </c>
      <c r="Y527" s="57">
        <f t="shared" si="131"/>
        <v>-11973.410882758622</v>
      </c>
      <c r="Z527" s="56">
        <v>-9.1586400000000001</v>
      </c>
      <c r="AA527" s="51">
        <v>-8.3815000000000008</v>
      </c>
      <c r="AB527" s="51">
        <v>-8.3246699999999993</v>
      </c>
      <c r="AC527">
        <f t="shared" si="132"/>
        <v>-9542.9605009345778</v>
      </c>
      <c r="AD527">
        <f t="shared" si="133"/>
        <v>-9976.3711921708145</v>
      </c>
      <c r="AE527" s="57">
        <f t="shared" si="134"/>
        <v>-10088.233242391303</v>
      </c>
    </row>
    <row r="528" spans="1:31" x14ac:dyDescent="0.2">
      <c r="A528" s="50">
        <v>207.7</v>
      </c>
      <c r="B528" s="56">
        <v>-8.6992999999999991</v>
      </c>
      <c r="C528" s="51">
        <v>-7.1083699999999999</v>
      </c>
      <c r="D528" s="51">
        <v>-7.8533099999999996</v>
      </c>
      <c r="E528">
        <f t="shared" si="120"/>
        <v>-10102.968302083333</v>
      </c>
      <c r="F528">
        <f t="shared" si="121"/>
        <v>-8708.9249593406585</v>
      </c>
      <c r="G528" s="57">
        <f t="shared" si="122"/>
        <v>-9764.6713594795492</v>
      </c>
      <c r="H528" s="56">
        <v>-6.7664799999999996</v>
      </c>
      <c r="I528" s="51">
        <v>-6.6377100000000002</v>
      </c>
      <c r="J528" s="51">
        <v>-7.7753199999999998</v>
      </c>
      <c r="K528">
        <f t="shared" si="123"/>
        <v>-7913.2327468531485</v>
      </c>
      <c r="L528">
        <f t="shared" si="124"/>
        <v>-7789.8767147368408</v>
      </c>
      <c r="M528" s="57">
        <f t="shared" si="125"/>
        <v>-12209.442630985915</v>
      </c>
      <c r="N528" s="51">
        <v>-9.0723500000000001</v>
      </c>
      <c r="O528" s="51">
        <v>-7.4397700000000002</v>
      </c>
      <c r="P528" s="51">
        <v>-7.6755800000000001</v>
      </c>
      <c r="Q528">
        <f t="shared" si="126"/>
        <v>-9308.0641242331003</v>
      </c>
      <c r="R528">
        <f t="shared" si="127"/>
        <v>-9354.8115484962382</v>
      </c>
      <c r="S528">
        <f t="shared" si="128"/>
        <v>-8073.1171150943401</v>
      </c>
      <c r="T528" s="56">
        <v>-9.3832500000000003</v>
      </c>
      <c r="U528" s="51">
        <v>-9.24146</v>
      </c>
      <c r="V528" s="51">
        <v>-9.3351000000000006</v>
      </c>
      <c r="W528">
        <f t="shared" si="129"/>
        <v>-10859.569645328724</v>
      </c>
      <c r="X528">
        <f t="shared" si="130"/>
        <v>-10513.57525918367</v>
      </c>
      <c r="Y528" s="57">
        <f t="shared" si="131"/>
        <v>-11962.877</v>
      </c>
      <c r="Z528" s="56">
        <v>-9.1465099999999993</v>
      </c>
      <c r="AA528" s="51">
        <v>-8.4033800000000003</v>
      </c>
      <c r="AB528" s="51">
        <v>-8.3256700000000006</v>
      </c>
      <c r="AC528">
        <f t="shared" si="132"/>
        <v>-9530.3214943925213</v>
      </c>
      <c r="AD528">
        <f t="shared" si="133"/>
        <v>-10002.414621352309</v>
      </c>
      <c r="AE528" s="57">
        <f t="shared" si="134"/>
        <v>-10089.445090217392</v>
      </c>
    </row>
    <row r="529" spans="1:31" x14ac:dyDescent="0.2">
      <c r="A529" s="50">
        <v>207.6</v>
      </c>
      <c r="B529" s="56">
        <v>-8.6887799999999995</v>
      </c>
      <c r="C529" s="51">
        <v>-7.0562699999999996</v>
      </c>
      <c r="D529" s="51">
        <v>-7.8181000000000003</v>
      </c>
      <c r="E529">
        <f t="shared" si="120"/>
        <v>-10090.750856249999</v>
      </c>
      <c r="F529">
        <f t="shared" si="121"/>
        <v>-8645.0938714285694</v>
      </c>
      <c r="G529" s="57">
        <f t="shared" si="122"/>
        <v>-9720.8918475836381</v>
      </c>
      <c r="H529" s="56">
        <v>-6.7789999999999999</v>
      </c>
      <c r="I529" s="51">
        <v>-6.6424399999999997</v>
      </c>
      <c r="J529" s="51">
        <v>-7.7686099999999998</v>
      </c>
      <c r="K529">
        <f t="shared" si="123"/>
        <v>-7927.8745804195823</v>
      </c>
      <c r="L529">
        <f t="shared" si="124"/>
        <v>-7795.427743157893</v>
      </c>
      <c r="M529" s="57">
        <f t="shared" si="125"/>
        <v>-12198.906040845071</v>
      </c>
      <c r="N529" s="51">
        <v>-9.0736500000000007</v>
      </c>
      <c r="O529" s="51">
        <v>-7.44794</v>
      </c>
      <c r="P529" s="51">
        <v>-7.62676</v>
      </c>
      <c r="Q529">
        <f t="shared" si="126"/>
        <v>-9309.3979003067197</v>
      </c>
      <c r="R529">
        <f t="shared" si="127"/>
        <v>-9365.0845556390941</v>
      </c>
      <c r="S529">
        <f t="shared" si="128"/>
        <v>-8021.7686075471693</v>
      </c>
      <c r="T529" s="56">
        <v>-9.3437599999999996</v>
      </c>
      <c r="U529" s="51">
        <v>-9.2249199999999991</v>
      </c>
      <c r="V529" s="51">
        <v>-9.3166899999999995</v>
      </c>
      <c r="W529">
        <f t="shared" si="129"/>
        <v>-10813.866460899659</v>
      </c>
      <c r="X529">
        <f t="shared" si="130"/>
        <v>-10494.758477551017</v>
      </c>
      <c r="Y529" s="57">
        <f t="shared" si="131"/>
        <v>-11939.284690804596</v>
      </c>
      <c r="Z529" s="56">
        <v>-9.1339299999999994</v>
      </c>
      <c r="AA529" s="51">
        <v>-8.4200099999999996</v>
      </c>
      <c r="AB529" s="51">
        <v>-8.3177199999999996</v>
      </c>
      <c r="AC529">
        <f t="shared" si="132"/>
        <v>-9517.2136046728956</v>
      </c>
      <c r="AD529">
        <f t="shared" si="133"/>
        <v>-10022.209055871881</v>
      </c>
      <c r="AE529" s="57">
        <f t="shared" si="134"/>
        <v>-10079.810899999999</v>
      </c>
    </row>
    <row r="530" spans="1:31" x14ac:dyDescent="0.2">
      <c r="A530" s="50">
        <v>207.5</v>
      </c>
      <c r="B530" s="56">
        <v>-8.6736599999999999</v>
      </c>
      <c r="C530" s="51">
        <v>-7.0133000000000001</v>
      </c>
      <c r="D530" s="51">
        <v>-7.7713299999999998</v>
      </c>
      <c r="E530">
        <f t="shared" si="120"/>
        <v>-10073.191181249998</v>
      </c>
      <c r="F530">
        <f t="shared" si="121"/>
        <v>-8592.4485384615382</v>
      </c>
      <c r="G530" s="57">
        <f t="shared" si="122"/>
        <v>-9662.7388293680251</v>
      </c>
      <c r="H530" s="56">
        <v>-6.8006500000000001</v>
      </c>
      <c r="I530" s="51">
        <v>-6.6368900000000002</v>
      </c>
      <c r="J530" s="51">
        <v>-7.7557700000000001</v>
      </c>
      <c r="K530">
        <f t="shared" si="123"/>
        <v>-7953.1937255244766</v>
      </c>
      <c r="L530">
        <f t="shared" si="124"/>
        <v>-7788.9143799999983</v>
      </c>
      <c r="M530" s="57">
        <f t="shared" si="125"/>
        <v>-12178.743623943663</v>
      </c>
      <c r="N530" s="51">
        <v>-9.0608400000000007</v>
      </c>
      <c r="O530" s="51">
        <v>-7.4447799999999997</v>
      </c>
      <c r="P530" s="51">
        <v>-7.5885600000000002</v>
      </c>
      <c r="Q530">
        <f t="shared" si="126"/>
        <v>-9296.2550760735921</v>
      </c>
      <c r="R530">
        <f t="shared" si="127"/>
        <v>-9361.1111526315744</v>
      </c>
      <c r="S530">
        <f t="shared" si="128"/>
        <v>-7981.5901358490564</v>
      </c>
      <c r="T530" s="56">
        <v>-9.3047699999999995</v>
      </c>
      <c r="U530" s="51">
        <v>-9.2043900000000001</v>
      </c>
      <c r="V530" s="51">
        <v>-9.29969</v>
      </c>
      <c r="W530">
        <f t="shared" si="129"/>
        <v>-10768.741944290659</v>
      </c>
      <c r="X530">
        <f t="shared" si="130"/>
        <v>-10471.402460204079</v>
      </c>
      <c r="Y530" s="57">
        <f t="shared" si="131"/>
        <v>-11917.499288505747</v>
      </c>
      <c r="Z530" s="56">
        <v>-9.1298300000000001</v>
      </c>
      <c r="AA530" s="51">
        <v>-8.4289199999999997</v>
      </c>
      <c r="AB530" s="51">
        <v>-8.3182100000000005</v>
      </c>
      <c r="AC530">
        <f t="shared" si="132"/>
        <v>-9512.9415579439228</v>
      </c>
      <c r="AD530">
        <f t="shared" si="133"/>
        <v>-10032.814492526686</v>
      </c>
      <c r="AE530" s="57">
        <f t="shared" si="134"/>
        <v>-10080.404705434783</v>
      </c>
    </row>
    <row r="531" spans="1:31" x14ac:dyDescent="0.2">
      <c r="A531" s="50">
        <v>207.4</v>
      </c>
      <c r="B531" s="56">
        <v>-8.6540700000000008</v>
      </c>
      <c r="C531" s="51">
        <v>-6.95174</v>
      </c>
      <c r="D531" s="51">
        <v>-7.7198099999999998</v>
      </c>
      <c r="E531">
        <f t="shared" si="120"/>
        <v>-10050.440253125</v>
      </c>
      <c r="F531">
        <f t="shared" si="121"/>
        <v>-8517.0273912087923</v>
      </c>
      <c r="G531" s="57">
        <f t="shared" si="122"/>
        <v>-9598.6797423791777</v>
      </c>
      <c r="H531" s="56">
        <v>-6.80661</v>
      </c>
      <c r="I531" s="51">
        <v>-6.6226799999999999</v>
      </c>
      <c r="J531" s="51">
        <v>-7.7272400000000001</v>
      </c>
      <c r="K531">
        <f t="shared" si="123"/>
        <v>-7960.1637996503514</v>
      </c>
      <c r="L531">
        <f t="shared" si="124"/>
        <v>-7772.2378231578932</v>
      </c>
      <c r="M531" s="57">
        <f t="shared" si="125"/>
        <v>-12133.943487323944</v>
      </c>
      <c r="N531" s="51">
        <v>-9.0350900000000003</v>
      </c>
      <c r="O531" s="51">
        <v>-7.4341600000000003</v>
      </c>
      <c r="P531" s="51">
        <v>-7.5374400000000001</v>
      </c>
      <c r="Q531">
        <f t="shared" si="126"/>
        <v>-9269.8360499999708</v>
      </c>
      <c r="R531">
        <f t="shared" si="127"/>
        <v>-9347.7575007518772</v>
      </c>
      <c r="S531">
        <f t="shared" si="128"/>
        <v>-7927.8225056603769</v>
      </c>
      <c r="T531" s="56">
        <v>-9.2708200000000005</v>
      </c>
      <c r="U531" s="51">
        <v>-9.1826000000000008</v>
      </c>
      <c r="V531" s="51">
        <v>-9.2793399999999995</v>
      </c>
      <c r="W531">
        <f t="shared" si="129"/>
        <v>-10729.450399307962</v>
      </c>
      <c r="X531">
        <f t="shared" si="130"/>
        <v>-10446.612999999999</v>
      </c>
      <c r="Y531" s="57">
        <f t="shared" si="131"/>
        <v>-11891.420880459771</v>
      </c>
      <c r="Z531" s="56">
        <v>-9.1344600000000007</v>
      </c>
      <c r="AA531" s="51">
        <v>-8.4364600000000003</v>
      </c>
      <c r="AB531" s="51">
        <v>-8.3192500000000003</v>
      </c>
      <c r="AC531">
        <f t="shared" si="132"/>
        <v>-9517.7658448598122</v>
      </c>
      <c r="AD531">
        <f t="shared" si="133"/>
        <v>-10041.789239145903</v>
      </c>
      <c r="AE531" s="57">
        <f t="shared" si="134"/>
        <v>-10081.665027173913</v>
      </c>
    </row>
    <row r="532" spans="1:31" x14ac:dyDescent="0.2">
      <c r="A532" s="50">
        <v>207.3</v>
      </c>
      <c r="B532" s="56">
        <v>-8.6265099999999997</v>
      </c>
      <c r="C532" s="51">
        <v>-6.8807400000000003</v>
      </c>
      <c r="D532" s="51">
        <v>-7.6706300000000001</v>
      </c>
      <c r="E532">
        <f t="shared" si="120"/>
        <v>-10018.433332291665</v>
      </c>
      <c r="F532">
        <f t="shared" si="121"/>
        <v>-8430.0406879120874</v>
      </c>
      <c r="G532" s="57">
        <f t="shared" si="122"/>
        <v>-9537.5301713754616</v>
      </c>
      <c r="H532" s="56">
        <v>-6.8059700000000003</v>
      </c>
      <c r="I532" s="51">
        <v>-6.61287</v>
      </c>
      <c r="J532" s="51">
        <v>-7.6964399999999999</v>
      </c>
      <c r="K532">
        <f t="shared" si="123"/>
        <v>-7959.4153353146876</v>
      </c>
      <c r="L532">
        <f t="shared" si="124"/>
        <v>-7760.7250136842094</v>
      </c>
      <c r="M532" s="57">
        <f t="shared" si="125"/>
        <v>-12085.578811267605</v>
      </c>
      <c r="N532" s="51">
        <v>-9.0124200000000005</v>
      </c>
      <c r="O532" s="51">
        <v>-7.4267599999999998</v>
      </c>
      <c r="P532" s="51">
        <v>-7.4920099999999996</v>
      </c>
      <c r="Q532">
        <f t="shared" si="126"/>
        <v>-9246.577047239236</v>
      </c>
      <c r="R532">
        <f t="shared" si="127"/>
        <v>-9338.452696240598</v>
      </c>
      <c r="S532">
        <f t="shared" si="128"/>
        <v>-7880.0395745283013</v>
      </c>
      <c r="T532" s="56">
        <v>-9.2329000000000008</v>
      </c>
      <c r="U532" s="51">
        <v>-9.1666500000000006</v>
      </c>
      <c r="V532" s="51">
        <v>-9.2554999999999996</v>
      </c>
      <c r="W532">
        <f t="shared" si="129"/>
        <v>-10685.564231833914</v>
      </c>
      <c r="X532">
        <f t="shared" si="130"/>
        <v>-10428.467433673468</v>
      </c>
      <c r="Y532" s="57">
        <f t="shared" si="131"/>
        <v>-11860.870057471264</v>
      </c>
      <c r="Z532" s="56">
        <v>-9.1344200000000004</v>
      </c>
      <c r="AA532" s="51">
        <v>-8.4452999999999996</v>
      </c>
      <c r="AB532" s="51">
        <v>-8.3131299999999992</v>
      </c>
      <c r="AC532">
        <f t="shared" si="132"/>
        <v>-9517.7241663551395</v>
      </c>
      <c r="AD532">
        <f t="shared" si="133"/>
        <v>-10052.311355871881</v>
      </c>
      <c r="AE532" s="57">
        <f t="shared" si="134"/>
        <v>-10074.24851847826</v>
      </c>
    </row>
    <row r="533" spans="1:31" x14ac:dyDescent="0.2">
      <c r="A533" s="50">
        <v>207.2</v>
      </c>
      <c r="B533" s="56">
        <v>-8.5985899999999997</v>
      </c>
      <c r="C533" s="51">
        <v>-6.8068900000000001</v>
      </c>
      <c r="D533" s="51">
        <v>-7.6191599999999999</v>
      </c>
      <c r="E533">
        <f t="shared" si="120"/>
        <v>-9986.0083239583328</v>
      </c>
      <c r="F533">
        <f t="shared" si="121"/>
        <v>-8339.5622648351655</v>
      </c>
      <c r="G533" s="57">
        <f t="shared" si="122"/>
        <v>-9473.5332535315956</v>
      </c>
      <c r="H533" s="56">
        <v>-6.8032700000000004</v>
      </c>
      <c r="I533" s="51">
        <v>-6.6047700000000003</v>
      </c>
      <c r="J533" s="51">
        <v>-7.6726400000000003</v>
      </c>
      <c r="K533">
        <f t="shared" si="123"/>
        <v>-7956.2577513986034</v>
      </c>
      <c r="L533">
        <f t="shared" si="124"/>
        <v>-7751.2190242105253</v>
      </c>
      <c r="M533" s="57">
        <f t="shared" si="125"/>
        <v>-12048.206107042255</v>
      </c>
      <c r="N533" s="51">
        <v>-8.9956999999999994</v>
      </c>
      <c r="O533" s="51">
        <v>-7.4375400000000003</v>
      </c>
      <c r="P533" s="51">
        <v>-7.4558600000000004</v>
      </c>
      <c r="Q533">
        <f t="shared" si="126"/>
        <v>-9229.4226349692963</v>
      </c>
      <c r="R533">
        <f t="shared" si="127"/>
        <v>-9352.007533082704</v>
      </c>
      <c r="S533">
        <f t="shared" si="128"/>
        <v>-7842.0172773584909</v>
      </c>
      <c r="T533" s="56">
        <v>-9.1990700000000007</v>
      </c>
      <c r="U533" s="51">
        <v>-9.1478800000000007</v>
      </c>
      <c r="V533" s="51">
        <v>-9.2431199999999993</v>
      </c>
      <c r="W533">
        <f t="shared" si="129"/>
        <v>-10646.411567128031</v>
      </c>
      <c r="X533">
        <f t="shared" si="130"/>
        <v>-10407.113685714285</v>
      </c>
      <c r="Y533" s="57">
        <f t="shared" si="131"/>
        <v>-11845.005158620688</v>
      </c>
      <c r="Z533" s="56">
        <v>-9.1311900000000001</v>
      </c>
      <c r="AA533" s="51">
        <v>-8.4549400000000006</v>
      </c>
      <c r="AB533" s="51">
        <v>-8.3075100000000006</v>
      </c>
      <c r="AC533">
        <f t="shared" si="132"/>
        <v>-9514.3586271028034</v>
      </c>
      <c r="AD533">
        <f t="shared" si="133"/>
        <v>-10063.785700355867</v>
      </c>
      <c r="AE533" s="57">
        <f t="shared" si="134"/>
        <v>-10067.437933695654</v>
      </c>
    </row>
    <row r="534" spans="1:31" x14ac:dyDescent="0.2">
      <c r="A534" s="50">
        <v>207.1</v>
      </c>
      <c r="B534" s="56">
        <v>-8.5702400000000001</v>
      </c>
      <c r="C534" s="51">
        <v>-6.7382</v>
      </c>
      <c r="D534" s="51">
        <v>-7.5784099999999999</v>
      </c>
      <c r="E534">
        <f t="shared" si="120"/>
        <v>-9953.0839333333333</v>
      </c>
      <c r="F534">
        <f t="shared" si="121"/>
        <v>-8255.4056923076914</v>
      </c>
      <c r="G534" s="57">
        <f t="shared" si="122"/>
        <v>-9422.865400371742</v>
      </c>
      <c r="H534" s="56">
        <v>-6.8006399999999996</v>
      </c>
      <c r="I534" s="51">
        <v>-6.6030699999999998</v>
      </c>
      <c r="J534" s="51">
        <v>-7.6424399999999997</v>
      </c>
      <c r="K534">
        <f t="shared" si="123"/>
        <v>-7953.1820307692315</v>
      </c>
      <c r="L534">
        <f t="shared" si="124"/>
        <v>-7749.223939999998</v>
      </c>
      <c r="M534" s="57">
        <f t="shared" si="125"/>
        <v>-12000.783600000001</v>
      </c>
      <c r="N534" s="51">
        <v>-8.9740199999999994</v>
      </c>
      <c r="O534" s="51">
        <v>-7.4535799999999997</v>
      </c>
      <c r="P534" s="51">
        <v>-7.4311499999999997</v>
      </c>
      <c r="Q534">
        <f t="shared" si="126"/>
        <v>-9207.1793539877017</v>
      </c>
      <c r="R534">
        <f t="shared" si="127"/>
        <v>-9372.1763255639053</v>
      </c>
      <c r="S534">
        <f t="shared" si="128"/>
        <v>-7816.0274858490566</v>
      </c>
      <c r="T534" s="56">
        <v>-9.1695100000000007</v>
      </c>
      <c r="U534" s="51">
        <v>-9.1284899999999993</v>
      </c>
      <c r="V534" s="51">
        <v>-9.2172599999999996</v>
      </c>
      <c r="W534">
        <f t="shared" si="129"/>
        <v>-10612.20072560554</v>
      </c>
      <c r="X534">
        <f t="shared" si="130"/>
        <v>-10385.054592857139</v>
      </c>
      <c r="Y534" s="57">
        <f t="shared" si="131"/>
        <v>-11811.865717241379</v>
      </c>
      <c r="Z534" s="56">
        <v>-9.1299499999999991</v>
      </c>
      <c r="AA534" s="51">
        <v>-8.4495100000000001</v>
      </c>
      <c r="AB534" s="51">
        <v>-8.3028700000000004</v>
      </c>
      <c r="AC534">
        <f t="shared" si="132"/>
        <v>-9513.0665934579411</v>
      </c>
      <c r="AD534">
        <f t="shared" si="133"/>
        <v>-10057.322454448395</v>
      </c>
      <c r="AE534" s="57">
        <f t="shared" si="134"/>
        <v>-10061.814959782609</v>
      </c>
    </row>
    <row r="535" spans="1:31" x14ac:dyDescent="0.2">
      <c r="A535" s="50">
        <v>207</v>
      </c>
      <c r="B535" s="56">
        <v>-8.5356900000000007</v>
      </c>
      <c r="C535" s="51">
        <v>-6.6754899999999999</v>
      </c>
      <c r="D535" s="51">
        <v>-7.53782</v>
      </c>
      <c r="E535">
        <f t="shared" si="120"/>
        <v>-9912.9591468750004</v>
      </c>
      <c r="F535">
        <f t="shared" si="121"/>
        <v>-8178.575605494505</v>
      </c>
      <c r="G535" s="57">
        <f t="shared" si="122"/>
        <v>-9372.3964884758334</v>
      </c>
      <c r="H535" s="56">
        <v>-6.79108</v>
      </c>
      <c r="I535" s="51">
        <v>-6.6028000000000002</v>
      </c>
      <c r="J535" s="51">
        <v>-7.6048799999999996</v>
      </c>
      <c r="K535">
        <f t="shared" si="123"/>
        <v>-7942.0018447552457</v>
      </c>
      <c r="L535">
        <f t="shared" si="124"/>
        <v>-7748.9070736842086</v>
      </c>
      <c r="M535" s="57">
        <f t="shared" si="125"/>
        <v>-11941.80381971831</v>
      </c>
      <c r="N535" s="51">
        <v>-8.9324300000000001</v>
      </c>
      <c r="O535" s="51">
        <v>-7.4665400000000002</v>
      </c>
      <c r="P535" s="51">
        <v>-7.4042899999999996</v>
      </c>
      <c r="Q535">
        <f t="shared" si="126"/>
        <v>-9164.5087794478259</v>
      </c>
      <c r="R535">
        <f t="shared" si="127"/>
        <v>-9388.472307518794</v>
      </c>
      <c r="S535">
        <f t="shared" si="128"/>
        <v>-7787.7763405660371</v>
      </c>
      <c r="T535" s="56">
        <v>-9.1440699999999993</v>
      </c>
      <c r="U535" s="51">
        <v>-9.1104699999999994</v>
      </c>
      <c r="V535" s="51">
        <v>-9.1942199999999996</v>
      </c>
      <c r="W535">
        <f t="shared" si="129"/>
        <v>-10582.758106920417</v>
      </c>
      <c r="X535">
        <f t="shared" si="130"/>
        <v>-10364.554084693875</v>
      </c>
      <c r="Y535" s="57">
        <f t="shared" si="131"/>
        <v>-11782.340089655172</v>
      </c>
      <c r="Z535" s="56">
        <v>-9.1337700000000002</v>
      </c>
      <c r="AA535" s="51">
        <v>-8.4382099999999998</v>
      </c>
      <c r="AB535" s="51">
        <v>-8.2903199999999995</v>
      </c>
      <c r="AC535">
        <f t="shared" si="132"/>
        <v>-9517.0468906542046</v>
      </c>
      <c r="AD535">
        <f t="shared" si="133"/>
        <v>-10043.872237366542</v>
      </c>
      <c r="AE535" s="57">
        <f t="shared" si="134"/>
        <v>-10046.606269565216</v>
      </c>
    </row>
    <row r="536" spans="1:31" x14ac:dyDescent="0.2">
      <c r="A536" s="50">
        <v>206.9</v>
      </c>
      <c r="B536" s="56">
        <v>-8.5054700000000008</v>
      </c>
      <c r="C536" s="51">
        <v>-6.61226</v>
      </c>
      <c r="D536" s="51">
        <v>-7.4935499999999999</v>
      </c>
      <c r="E536">
        <f t="shared" si="120"/>
        <v>-9877.8630239583326</v>
      </c>
      <c r="F536">
        <f t="shared" si="121"/>
        <v>-8101.108432967033</v>
      </c>
      <c r="G536" s="57">
        <f t="shared" si="122"/>
        <v>-9317.3519275092895</v>
      </c>
      <c r="H536" s="56">
        <v>-6.7819399999999996</v>
      </c>
      <c r="I536" s="51">
        <v>-6.6111899999999997</v>
      </c>
      <c r="J536" s="51">
        <v>-7.5638899999999998</v>
      </c>
      <c r="K536">
        <f t="shared" si="123"/>
        <v>-7931.3128384615402</v>
      </c>
      <c r="L536">
        <f t="shared" si="124"/>
        <v>-7758.7534010526297</v>
      </c>
      <c r="M536" s="57">
        <f t="shared" si="125"/>
        <v>-11877.437973239437</v>
      </c>
      <c r="N536" s="51">
        <v>-8.9022000000000006</v>
      </c>
      <c r="O536" s="51">
        <v>-7.4704199999999998</v>
      </c>
      <c r="P536" s="51">
        <v>-7.3803900000000002</v>
      </c>
      <c r="Q536">
        <f t="shared" si="126"/>
        <v>-9133.4933558281937</v>
      </c>
      <c r="R536">
        <f t="shared" si="127"/>
        <v>-9393.351042857139</v>
      </c>
      <c r="S536">
        <f t="shared" si="128"/>
        <v>-7762.6385009433961</v>
      </c>
      <c r="T536" s="56">
        <v>-9.1239000000000008</v>
      </c>
      <c r="U536" s="51">
        <v>-9.0955999999999992</v>
      </c>
      <c r="V536" s="51">
        <v>-9.1722300000000008</v>
      </c>
      <c r="W536">
        <f t="shared" si="129"/>
        <v>-10559.414647058828</v>
      </c>
      <c r="X536">
        <f t="shared" si="130"/>
        <v>-10347.637183673467</v>
      </c>
      <c r="Y536" s="57">
        <f t="shared" si="131"/>
        <v>-11754.160031034484</v>
      </c>
      <c r="Z536" s="56">
        <v>-9.1413200000000003</v>
      </c>
      <c r="AA536" s="51">
        <v>-8.4317899999999995</v>
      </c>
      <c r="AB536" s="51">
        <v>-8.2649699999999999</v>
      </c>
      <c r="AC536">
        <f t="shared" si="132"/>
        <v>-9524.9137084112135</v>
      </c>
      <c r="AD536">
        <f t="shared" si="133"/>
        <v>-10036.230609608536</v>
      </c>
      <c r="AE536" s="57">
        <f t="shared" si="134"/>
        <v>-10015.885927173913</v>
      </c>
    </row>
    <row r="537" spans="1:31" x14ac:dyDescent="0.2">
      <c r="A537" s="50">
        <v>206.8</v>
      </c>
      <c r="B537" s="56">
        <v>-8.4717300000000009</v>
      </c>
      <c r="C537" s="51">
        <v>-6.5435699999999999</v>
      </c>
      <c r="D537" s="51">
        <v>-7.4588700000000001</v>
      </c>
      <c r="E537">
        <f t="shared" si="120"/>
        <v>-9838.6789343750006</v>
      </c>
      <c r="F537">
        <f t="shared" si="121"/>
        <v>-8016.9518604395598</v>
      </c>
      <c r="G537" s="57">
        <f t="shared" si="122"/>
        <v>-9274.2314085501821</v>
      </c>
      <c r="H537" s="56">
        <v>-6.77569</v>
      </c>
      <c r="I537" s="51">
        <v>-6.6234500000000001</v>
      </c>
      <c r="J537" s="51">
        <v>-7.5264899999999999</v>
      </c>
      <c r="K537">
        <f t="shared" si="123"/>
        <v>-7924.0036164335679</v>
      </c>
      <c r="L537">
        <f t="shared" si="124"/>
        <v>-7773.1414789473665</v>
      </c>
      <c r="M537" s="57">
        <f t="shared" si="125"/>
        <v>-11818.709438028171</v>
      </c>
      <c r="N537" s="51">
        <v>-8.8801299999999994</v>
      </c>
      <c r="O537" s="51">
        <v>-7.4513800000000003</v>
      </c>
      <c r="P537" s="51">
        <v>-7.3667699999999998</v>
      </c>
      <c r="Q537">
        <f t="shared" si="126"/>
        <v>-9110.8499420245116</v>
      </c>
      <c r="R537">
        <f t="shared" si="127"/>
        <v>-9369.410032330823</v>
      </c>
      <c r="S537">
        <f t="shared" si="128"/>
        <v>-7748.3130877358481</v>
      </c>
      <c r="T537" s="56">
        <v>-9.1121999999999996</v>
      </c>
      <c r="U537" s="51">
        <v>-9.0809599999999993</v>
      </c>
      <c r="V537" s="51">
        <v>-9.1434999999999995</v>
      </c>
      <c r="W537">
        <f t="shared" si="129"/>
        <v>-10545.873820069206</v>
      </c>
      <c r="X537">
        <f t="shared" si="130"/>
        <v>-10330.981942857139</v>
      </c>
      <c r="Y537" s="57">
        <f t="shared" si="131"/>
        <v>-11717.342701149424</v>
      </c>
      <c r="Z537" s="56">
        <v>-9.1418400000000002</v>
      </c>
      <c r="AA537" s="51">
        <v>-8.4153699999999994</v>
      </c>
      <c r="AB537" s="51">
        <v>-8.2420600000000004</v>
      </c>
      <c r="AC537">
        <f t="shared" si="132"/>
        <v>-9525.455528971961</v>
      </c>
      <c r="AD537">
        <f t="shared" si="133"/>
        <v>-10016.686134875439</v>
      </c>
      <c r="AE537" s="57">
        <f t="shared" si="134"/>
        <v>-9988.1224934782604</v>
      </c>
    </row>
    <row r="538" spans="1:31" x14ac:dyDescent="0.2">
      <c r="A538" s="50">
        <v>206.7</v>
      </c>
      <c r="B538" s="56">
        <v>-8.4306900000000002</v>
      </c>
      <c r="C538" s="51">
        <v>-6.4880300000000002</v>
      </c>
      <c r="D538" s="51">
        <v>-7.4248900000000004</v>
      </c>
      <c r="E538">
        <f t="shared" si="120"/>
        <v>-9791.0169593749997</v>
      </c>
      <c r="F538">
        <f t="shared" si="121"/>
        <v>-7948.9062054945052</v>
      </c>
      <c r="G538" s="57">
        <f t="shared" si="122"/>
        <v>-9231.9812576208151</v>
      </c>
      <c r="H538" s="56">
        <v>-6.7612800000000002</v>
      </c>
      <c r="I538" s="51">
        <v>-6.6260300000000001</v>
      </c>
      <c r="J538" s="51">
        <v>-7.4809900000000003</v>
      </c>
      <c r="K538">
        <f t="shared" si="123"/>
        <v>-7907.1514741258752</v>
      </c>
      <c r="L538">
        <f t="shared" si="124"/>
        <v>-7776.1693126315777</v>
      </c>
      <c r="M538" s="57">
        <f t="shared" si="125"/>
        <v>-11747.261621126761</v>
      </c>
      <c r="N538" s="51">
        <v>-8.8558000000000003</v>
      </c>
      <c r="O538" s="51">
        <v>-7.4433600000000002</v>
      </c>
      <c r="P538" s="51">
        <v>-7.35677</v>
      </c>
      <c r="Q538">
        <f t="shared" si="126"/>
        <v>-9085.8878098159239</v>
      </c>
      <c r="R538">
        <f t="shared" si="127"/>
        <v>-9359.3256360902233</v>
      </c>
      <c r="S538">
        <f t="shared" si="128"/>
        <v>-7737.7951632075474</v>
      </c>
      <c r="T538" s="56">
        <v>-9.1000800000000002</v>
      </c>
      <c r="U538" s="51">
        <v>-9.0773899999999994</v>
      </c>
      <c r="V538" s="51">
        <v>-9.1159300000000005</v>
      </c>
      <c r="W538">
        <f t="shared" si="129"/>
        <v>-10531.84691211073</v>
      </c>
      <c r="X538">
        <f t="shared" si="130"/>
        <v>-10326.920521428568</v>
      </c>
      <c r="Y538" s="57">
        <f t="shared" si="131"/>
        <v>-11682.011904597703</v>
      </c>
      <c r="Z538" s="56">
        <v>-9.1380599999999994</v>
      </c>
      <c r="AA538" s="51">
        <v>-8.3933900000000001</v>
      </c>
      <c r="AB538" s="51">
        <v>-8.2136300000000002</v>
      </c>
      <c r="AC538">
        <f t="shared" si="132"/>
        <v>-9521.516910280372</v>
      </c>
      <c r="AD538">
        <f t="shared" si="133"/>
        <v>-9990.5236772241951</v>
      </c>
      <c r="AE538" s="57">
        <f t="shared" si="134"/>
        <v>-9953.6696597826085</v>
      </c>
    </row>
    <row r="539" spans="1:31" x14ac:dyDescent="0.2">
      <c r="A539" s="50">
        <v>206.6</v>
      </c>
      <c r="B539" s="56">
        <v>-8.3769500000000008</v>
      </c>
      <c r="C539" s="51">
        <v>-6.4327199999999998</v>
      </c>
      <c r="D539" s="51">
        <v>-7.3919199999999998</v>
      </c>
      <c r="E539">
        <f t="shared" si="120"/>
        <v>-9728.6057864583327</v>
      </c>
      <c r="F539">
        <f t="shared" si="121"/>
        <v>-7881.1423384615382</v>
      </c>
      <c r="G539" s="57">
        <f t="shared" si="122"/>
        <v>-9190.9869234200705</v>
      </c>
      <c r="H539" s="56">
        <v>-6.7444800000000003</v>
      </c>
      <c r="I539" s="51">
        <v>-6.6189999999999998</v>
      </c>
      <c r="J539" s="51">
        <v>-7.4360600000000003</v>
      </c>
      <c r="K539">
        <f t="shared" si="123"/>
        <v>-7887.504285314687</v>
      </c>
      <c r="L539">
        <f t="shared" si="124"/>
        <v>-7767.919052631577</v>
      </c>
      <c r="M539" s="57">
        <f t="shared" si="125"/>
        <v>-11676.708864788734</v>
      </c>
      <c r="N539" s="51">
        <v>-8.8215800000000009</v>
      </c>
      <c r="O539" s="51">
        <v>-7.4336599999999997</v>
      </c>
      <c r="P539" s="51">
        <v>-7.3538500000000004</v>
      </c>
      <c r="Q539">
        <f t="shared" si="126"/>
        <v>-9050.778719631875</v>
      </c>
      <c r="R539">
        <f t="shared" si="127"/>
        <v>-9347.1287977443571</v>
      </c>
      <c r="S539">
        <f t="shared" si="128"/>
        <v>-7734.7239292452832</v>
      </c>
      <c r="T539" s="56">
        <v>-9.0857600000000005</v>
      </c>
      <c r="U539" s="51">
        <v>-9.0566800000000001</v>
      </c>
      <c r="V539" s="51">
        <v>-9.0911899999999992</v>
      </c>
      <c r="W539">
        <f t="shared" si="129"/>
        <v>-10515.27386574395</v>
      </c>
      <c r="X539">
        <f t="shared" si="130"/>
        <v>-10303.359726530611</v>
      </c>
      <c r="Y539" s="57">
        <f t="shared" si="131"/>
        <v>-11650.307736781608</v>
      </c>
      <c r="Z539" s="56">
        <v>-9.1222700000000003</v>
      </c>
      <c r="AA539" s="51">
        <v>-8.3770600000000002</v>
      </c>
      <c r="AB539" s="51">
        <v>-8.1821099999999998</v>
      </c>
      <c r="AC539">
        <f t="shared" si="132"/>
        <v>-9505.0643205607466</v>
      </c>
      <c r="AD539">
        <f t="shared" si="133"/>
        <v>-9971.0863281138754</v>
      </c>
      <c r="AE539" s="57">
        <f t="shared" si="134"/>
        <v>-9915.4722163043461</v>
      </c>
    </row>
    <row r="540" spans="1:31" x14ac:dyDescent="0.2">
      <c r="A540" s="50">
        <v>206.5</v>
      </c>
      <c r="B540" s="56">
        <v>-8.3249499999999994</v>
      </c>
      <c r="C540" s="51">
        <v>-6.3805699999999996</v>
      </c>
      <c r="D540" s="51">
        <v>-7.3499400000000001</v>
      </c>
      <c r="E540">
        <f t="shared" si="120"/>
        <v>-9668.2153697916656</v>
      </c>
      <c r="F540">
        <f t="shared" si="121"/>
        <v>-7817.2499923076921</v>
      </c>
      <c r="G540" s="57">
        <f t="shared" si="122"/>
        <v>-9138.7897092936764</v>
      </c>
      <c r="H540" s="56">
        <v>-6.7213000000000003</v>
      </c>
      <c r="I540" s="51">
        <v>-6.6196700000000002</v>
      </c>
      <c r="J540" s="51">
        <v>-7.3853</v>
      </c>
      <c r="K540">
        <f t="shared" si="123"/>
        <v>-7860.3958426573445</v>
      </c>
      <c r="L540">
        <f t="shared" si="124"/>
        <v>-7768.7053505263148</v>
      </c>
      <c r="M540" s="57">
        <f t="shared" si="125"/>
        <v>-11597.001366197183</v>
      </c>
      <c r="N540" s="51">
        <v>-8.7673500000000004</v>
      </c>
      <c r="O540" s="51">
        <v>-7.42448</v>
      </c>
      <c r="P540" s="51">
        <v>-7.3454699999999997</v>
      </c>
      <c r="Q540">
        <f t="shared" si="126"/>
        <v>-8995.1397377300345</v>
      </c>
      <c r="R540">
        <f t="shared" si="127"/>
        <v>-9335.5858105263105</v>
      </c>
      <c r="S540">
        <f t="shared" si="128"/>
        <v>-7725.9099084905656</v>
      </c>
      <c r="T540" s="56">
        <v>-9.0757899999999996</v>
      </c>
      <c r="U540" s="51">
        <v>-9.0407600000000006</v>
      </c>
      <c r="V540" s="51">
        <v>-9.0647800000000007</v>
      </c>
      <c r="W540">
        <f t="shared" si="129"/>
        <v>-10503.735229411768</v>
      </c>
      <c r="X540">
        <f t="shared" si="130"/>
        <v>-10285.248289795916</v>
      </c>
      <c r="Y540" s="57">
        <f t="shared" si="131"/>
        <v>-11616.463473563221</v>
      </c>
      <c r="Z540" s="56">
        <v>-9.1211199999999995</v>
      </c>
      <c r="AA540" s="51">
        <v>-8.3659800000000004</v>
      </c>
      <c r="AB540" s="51">
        <v>-8.1482799999999997</v>
      </c>
      <c r="AC540">
        <f t="shared" si="132"/>
        <v>-9503.8660635513988</v>
      </c>
      <c r="AD540">
        <f t="shared" si="133"/>
        <v>-9957.8979736654765</v>
      </c>
      <c r="AE540" s="57">
        <f t="shared" si="134"/>
        <v>-9874.475404347826</v>
      </c>
    </row>
    <row r="541" spans="1:31" x14ac:dyDescent="0.2">
      <c r="A541" s="50">
        <v>206.4</v>
      </c>
      <c r="B541" s="56">
        <v>-8.2588500000000007</v>
      </c>
      <c r="C541" s="51">
        <v>-6.3360799999999999</v>
      </c>
      <c r="D541" s="51">
        <v>-7.2940899999999997</v>
      </c>
      <c r="E541">
        <f t="shared" si="120"/>
        <v>-9591.4498593749995</v>
      </c>
      <c r="F541">
        <f t="shared" si="121"/>
        <v>-7762.7424087912086</v>
      </c>
      <c r="G541" s="57">
        <f t="shared" si="122"/>
        <v>-9069.3467743494384</v>
      </c>
      <c r="H541" s="56">
        <v>-6.6859299999999999</v>
      </c>
      <c r="I541" s="51">
        <v>-6.6238000000000001</v>
      </c>
      <c r="J541" s="51">
        <v>-7.32972</v>
      </c>
      <c r="K541">
        <f t="shared" si="123"/>
        <v>-7819.0314933566442</v>
      </c>
      <c r="L541">
        <f t="shared" si="124"/>
        <v>-7773.5522315789458</v>
      </c>
      <c r="M541" s="57">
        <f t="shared" si="125"/>
        <v>-11509.725109859155</v>
      </c>
      <c r="N541" s="51">
        <v>-8.7034699999999994</v>
      </c>
      <c r="O541" s="51">
        <v>-7.4155199999999999</v>
      </c>
      <c r="P541" s="51">
        <v>-7.3305699999999998</v>
      </c>
      <c r="Q541">
        <f t="shared" si="126"/>
        <v>-8929.6000334355558</v>
      </c>
      <c r="R541">
        <f t="shared" si="127"/>
        <v>-9324.3194526315747</v>
      </c>
      <c r="S541">
        <f t="shared" si="128"/>
        <v>-7710.2382009433959</v>
      </c>
      <c r="T541" s="56">
        <v>-9.0701199999999993</v>
      </c>
      <c r="U541" s="51">
        <v>-9.0282499999999999</v>
      </c>
      <c r="V541" s="51">
        <v>-9.03674</v>
      </c>
      <c r="W541">
        <f t="shared" si="129"/>
        <v>-10497.173136332183</v>
      </c>
      <c r="X541">
        <f t="shared" si="130"/>
        <v>-10271.016249999997</v>
      </c>
      <c r="Y541" s="57">
        <f t="shared" si="131"/>
        <v>-11580.530374712644</v>
      </c>
      <c r="Z541" s="56">
        <v>-9.1173400000000004</v>
      </c>
      <c r="AA541" s="51">
        <v>-8.3549100000000003</v>
      </c>
      <c r="AB541" s="51">
        <v>-8.1055100000000007</v>
      </c>
      <c r="AC541">
        <f t="shared" si="132"/>
        <v>-9499.9274448598117</v>
      </c>
      <c r="AD541">
        <f t="shared" si="133"/>
        <v>-9944.7215220640519</v>
      </c>
      <c r="AE541" s="57">
        <f t="shared" si="134"/>
        <v>-9822.6446728260871</v>
      </c>
    </row>
    <row r="542" spans="1:31" x14ac:dyDescent="0.2">
      <c r="A542" s="50">
        <v>206.3</v>
      </c>
      <c r="B542" s="56">
        <v>-8.1936900000000001</v>
      </c>
      <c r="C542" s="51">
        <v>-6.2854999999999999</v>
      </c>
      <c r="D542" s="51">
        <v>-7.24214</v>
      </c>
      <c r="E542">
        <f t="shared" si="120"/>
        <v>-9515.7760218749991</v>
      </c>
      <c r="F542">
        <f t="shared" si="121"/>
        <v>-7700.7735714285718</v>
      </c>
      <c r="G542" s="57">
        <f t="shared" si="122"/>
        <v>-9004.7530327137501</v>
      </c>
      <c r="H542" s="56">
        <v>-6.6579300000000003</v>
      </c>
      <c r="I542" s="51">
        <v>-6.6353</v>
      </c>
      <c r="J542" s="51">
        <v>-7.2844300000000004</v>
      </c>
      <c r="K542">
        <f t="shared" si="123"/>
        <v>-7786.2861786713311</v>
      </c>
      <c r="L542">
        <f t="shared" si="124"/>
        <v>-7787.0483894736826</v>
      </c>
      <c r="M542" s="57">
        <f t="shared" si="125"/>
        <v>-11438.607052112679</v>
      </c>
      <c r="N542" s="51">
        <v>-8.6440199999999994</v>
      </c>
      <c r="O542" s="51">
        <v>-7.4024700000000001</v>
      </c>
      <c r="P542" s="51">
        <v>-7.3131899999999996</v>
      </c>
      <c r="Q542">
        <f t="shared" si="126"/>
        <v>-8868.6054276073337</v>
      </c>
      <c r="R542">
        <f t="shared" si="127"/>
        <v>-9307.9103041353355</v>
      </c>
      <c r="S542">
        <f t="shared" si="128"/>
        <v>-7691.958048113207</v>
      </c>
      <c r="T542" s="56">
        <v>-9.0513700000000004</v>
      </c>
      <c r="U542" s="51">
        <v>-9.0174299999999992</v>
      </c>
      <c r="V542" s="51">
        <v>-8.9984400000000004</v>
      </c>
      <c r="W542">
        <f t="shared" si="129"/>
        <v>-10475.473093079589</v>
      </c>
      <c r="X542">
        <f t="shared" si="130"/>
        <v>-10258.706843877548</v>
      </c>
      <c r="Y542" s="57">
        <f t="shared" si="131"/>
        <v>-11531.449144827588</v>
      </c>
      <c r="Z542" s="56">
        <v>-9.11904</v>
      </c>
      <c r="AA542" s="51">
        <v>-8.3468999999999998</v>
      </c>
      <c r="AB542" s="51">
        <v>-8.0672700000000006</v>
      </c>
      <c r="AC542">
        <f t="shared" si="132"/>
        <v>-9501.6987813084088</v>
      </c>
      <c r="AD542">
        <f t="shared" si="133"/>
        <v>-9935.1873416370072</v>
      </c>
      <c r="AE542" s="57">
        <f t="shared" si="134"/>
        <v>-9776.3036119565222</v>
      </c>
    </row>
    <row r="543" spans="1:31" x14ac:dyDescent="0.2">
      <c r="A543" s="50">
        <v>206.2</v>
      </c>
      <c r="B543" s="56">
        <v>-8.1341999999999999</v>
      </c>
      <c r="C543" s="51">
        <v>-6.2368899999999998</v>
      </c>
      <c r="D543" s="51">
        <v>-7.2055100000000003</v>
      </c>
      <c r="E543">
        <f t="shared" si="120"/>
        <v>-9446.6870624999992</v>
      </c>
      <c r="F543">
        <f t="shared" si="121"/>
        <v>-7641.218308791209</v>
      </c>
      <c r="G543" s="57">
        <f t="shared" si="122"/>
        <v>-8959.2079171003679</v>
      </c>
      <c r="H543" s="56">
        <v>-6.6216799999999996</v>
      </c>
      <c r="I543" s="51">
        <v>-6.6467599999999996</v>
      </c>
      <c r="J543" s="51">
        <v>-7.2385700000000002</v>
      </c>
      <c r="K543">
        <f t="shared" si="123"/>
        <v>-7743.8926909090915</v>
      </c>
      <c r="L543">
        <f t="shared" si="124"/>
        <v>-7800.4976042105236</v>
      </c>
      <c r="M543" s="57">
        <f t="shared" si="125"/>
        <v>-11366.593933802817</v>
      </c>
      <c r="N543" s="51">
        <v>-8.5860400000000006</v>
      </c>
      <c r="O543" s="51">
        <v>-7.3800800000000004</v>
      </c>
      <c r="P543" s="51">
        <v>-7.2966899999999999</v>
      </c>
      <c r="Q543">
        <f t="shared" si="126"/>
        <v>-8809.1190147238995</v>
      </c>
      <c r="R543">
        <f t="shared" si="127"/>
        <v>-9279.7569834586429</v>
      </c>
      <c r="S543">
        <f t="shared" si="128"/>
        <v>-7674.6034726415091</v>
      </c>
      <c r="T543" s="56">
        <v>-9.02393</v>
      </c>
      <c r="U543" s="51">
        <v>-9.00047</v>
      </c>
      <c r="V543" s="51">
        <v>-8.9587800000000009</v>
      </c>
      <c r="W543">
        <f t="shared" si="129"/>
        <v>-10443.71580311419</v>
      </c>
      <c r="X543">
        <f t="shared" si="130"/>
        <v>-10239.412247959181</v>
      </c>
      <c r="Y543" s="57">
        <f t="shared" si="131"/>
        <v>-11480.625082758623</v>
      </c>
      <c r="Z543" s="56">
        <v>-9.11707</v>
      </c>
      <c r="AA543" s="51">
        <v>-8.3303200000000004</v>
      </c>
      <c r="AB543" s="51">
        <v>-8.0293299999999999</v>
      </c>
      <c r="AC543">
        <f t="shared" si="132"/>
        <v>-9499.6461149532697</v>
      </c>
      <c r="AD543">
        <f t="shared" si="133"/>
        <v>-9915.4524213523091</v>
      </c>
      <c r="AE543" s="57">
        <f t="shared" si="134"/>
        <v>-9730.3261054347822</v>
      </c>
    </row>
    <row r="544" spans="1:31" x14ac:dyDescent="0.2">
      <c r="A544" s="50">
        <v>206.1</v>
      </c>
      <c r="B544" s="56">
        <v>-8.0598399999999994</v>
      </c>
      <c r="C544" s="51">
        <v>-6.1989900000000002</v>
      </c>
      <c r="D544" s="51">
        <v>-7.1780999999999997</v>
      </c>
      <c r="E544">
        <f t="shared" si="120"/>
        <v>-9360.3287666666656</v>
      </c>
      <c r="F544">
        <f t="shared" si="121"/>
        <v>-7594.7845615384613</v>
      </c>
      <c r="G544" s="57">
        <f t="shared" si="122"/>
        <v>-8925.1267918215563</v>
      </c>
      <c r="H544" s="56">
        <v>-6.5789299999999997</v>
      </c>
      <c r="I544" s="51">
        <v>-6.6509900000000002</v>
      </c>
      <c r="J544" s="51">
        <v>-7.1686699999999997</v>
      </c>
      <c r="K544">
        <f t="shared" si="123"/>
        <v>-7693.8976122377626</v>
      </c>
      <c r="L544">
        <f t="shared" si="124"/>
        <v>-7805.4618431578929</v>
      </c>
      <c r="M544" s="57">
        <f t="shared" si="125"/>
        <v>-11256.831243661973</v>
      </c>
      <c r="N544" s="51">
        <v>-8.5131300000000003</v>
      </c>
      <c r="O544" s="51">
        <v>-7.3552600000000004</v>
      </c>
      <c r="P544" s="51">
        <v>-7.2774200000000002</v>
      </c>
      <c r="Q544">
        <f t="shared" si="126"/>
        <v>-8734.3146966257409</v>
      </c>
      <c r="R544">
        <f t="shared" si="127"/>
        <v>-9248.5481661654103</v>
      </c>
      <c r="S544">
        <f t="shared" si="128"/>
        <v>-7654.3354320754715</v>
      </c>
      <c r="T544" s="56">
        <v>-9.0101800000000001</v>
      </c>
      <c r="U544" s="51">
        <v>-8.9789999999999992</v>
      </c>
      <c r="V544" s="51">
        <v>-8.9227699999999999</v>
      </c>
      <c r="W544">
        <f t="shared" si="129"/>
        <v>-10427.802438062286</v>
      </c>
      <c r="X544">
        <f t="shared" si="130"/>
        <v>-10214.986836734692</v>
      </c>
      <c r="Y544" s="57">
        <f t="shared" si="131"/>
        <v>-11434.478474712643</v>
      </c>
      <c r="Z544" s="56">
        <v>-9.1036900000000003</v>
      </c>
      <c r="AA544" s="51">
        <v>-8.2986500000000003</v>
      </c>
      <c r="AB544" s="51">
        <v>-7.9868600000000001</v>
      </c>
      <c r="AC544">
        <f t="shared" si="132"/>
        <v>-9485.7046551401854</v>
      </c>
      <c r="AD544">
        <f t="shared" si="133"/>
        <v>-9877.7561049822016</v>
      </c>
      <c r="AE544" s="57">
        <f t="shared" si="134"/>
        <v>-9678.85892826087</v>
      </c>
    </row>
    <row r="545" spans="1:31" x14ac:dyDescent="0.2">
      <c r="A545" s="50">
        <v>206</v>
      </c>
      <c r="B545" s="56">
        <v>-7.9862200000000003</v>
      </c>
      <c r="C545" s="51">
        <v>-6.1691200000000004</v>
      </c>
      <c r="D545" s="51">
        <v>-7.1448999999999998</v>
      </c>
      <c r="E545">
        <f t="shared" si="120"/>
        <v>-9274.8298729166672</v>
      </c>
      <c r="F545">
        <f t="shared" si="121"/>
        <v>-7558.1888879120879</v>
      </c>
      <c r="G545" s="57">
        <f t="shared" si="122"/>
        <v>-8883.8464795539003</v>
      </c>
      <c r="H545" s="56">
        <v>-6.5356500000000004</v>
      </c>
      <c r="I545" s="51">
        <v>-6.64689</v>
      </c>
      <c r="J545" s="51">
        <v>-7.0937299999999999</v>
      </c>
      <c r="K545">
        <f t="shared" si="123"/>
        <v>-7643.2827115384625</v>
      </c>
      <c r="L545">
        <f t="shared" si="124"/>
        <v>-7800.6501694736826</v>
      </c>
      <c r="M545" s="57">
        <f t="shared" si="125"/>
        <v>-11139.154333802817</v>
      </c>
      <c r="N545" s="51">
        <v>-8.4427699999999994</v>
      </c>
      <c r="O545" s="51">
        <v>-7.3160299999999996</v>
      </c>
      <c r="P545" s="51">
        <v>-7.2593399999999999</v>
      </c>
      <c r="Q545">
        <f t="shared" si="126"/>
        <v>-8662.1266315950652</v>
      </c>
      <c r="R545">
        <f t="shared" si="127"/>
        <v>-9199.2201281954858</v>
      </c>
      <c r="S545">
        <f t="shared" si="128"/>
        <v>-7635.3190245283022</v>
      </c>
      <c r="T545" s="56">
        <v>-9.0027000000000008</v>
      </c>
      <c r="U545" s="51">
        <v>-8.95716</v>
      </c>
      <c r="V545" s="51">
        <v>-8.8881599999999992</v>
      </c>
      <c r="W545">
        <f t="shared" si="129"/>
        <v>-10419.145567474054</v>
      </c>
      <c r="X545">
        <f t="shared" si="130"/>
        <v>-10190.140493877549</v>
      </c>
      <c r="Y545" s="57">
        <f t="shared" si="131"/>
        <v>-11390.125958620689</v>
      </c>
      <c r="Z545" s="56">
        <v>-9.0959599999999998</v>
      </c>
      <c r="AA545" s="51">
        <v>-8.2560599999999997</v>
      </c>
      <c r="AB545" s="51">
        <v>-7.9422600000000001</v>
      </c>
      <c r="AC545">
        <f t="shared" si="132"/>
        <v>-9477.6502841121473</v>
      </c>
      <c r="AD545">
        <f t="shared" si="133"/>
        <v>-9827.0618797152983</v>
      </c>
      <c r="AE545" s="57">
        <f t="shared" si="134"/>
        <v>-9624.8105152173921</v>
      </c>
    </row>
    <row r="546" spans="1:31" x14ac:dyDescent="0.2">
      <c r="A546" s="50">
        <v>205.9</v>
      </c>
      <c r="B546" s="56">
        <v>-7.9180000000000001</v>
      </c>
      <c r="C546" s="51">
        <v>-6.1396300000000004</v>
      </c>
      <c r="D546" s="51">
        <v>-7.1155799999999996</v>
      </c>
      <c r="E546">
        <f t="shared" si="120"/>
        <v>-9195.6022916666661</v>
      </c>
      <c r="F546">
        <f t="shared" si="121"/>
        <v>-7522.0587769230769</v>
      </c>
      <c r="G546" s="57">
        <f t="shared" si="122"/>
        <v>-8847.3904929367982</v>
      </c>
      <c r="H546" s="56">
        <v>-6.4906300000000003</v>
      </c>
      <c r="I546" s="51">
        <v>-6.6535200000000003</v>
      </c>
      <c r="J546" s="51">
        <v>-7.0285799999999998</v>
      </c>
      <c r="K546">
        <f t="shared" si="123"/>
        <v>-7590.6329234265759</v>
      </c>
      <c r="L546">
        <f t="shared" si="124"/>
        <v>-7808.4309978947358</v>
      </c>
      <c r="M546" s="57">
        <f t="shared" si="125"/>
        <v>-11036.850481690142</v>
      </c>
      <c r="N546" s="51">
        <v>-8.3775499999999994</v>
      </c>
      <c r="O546" s="51">
        <v>-7.2656200000000002</v>
      </c>
      <c r="P546" s="51">
        <v>-7.2400799999999998</v>
      </c>
      <c r="Q546">
        <f t="shared" si="126"/>
        <v>-8595.2121119631629</v>
      </c>
      <c r="R546">
        <f t="shared" si="127"/>
        <v>-9135.8342909774401</v>
      </c>
      <c r="S546">
        <f t="shared" si="128"/>
        <v>-7615.061501886792</v>
      </c>
      <c r="T546" s="56">
        <v>-9.0011100000000006</v>
      </c>
      <c r="U546" s="51">
        <v>-8.9316300000000002</v>
      </c>
      <c r="V546" s="51">
        <v>-8.8589599999999997</v>
      </c>
      <c r="W546">
        <f t="shared" si="129"/>
        <v>-10417.305403806233</v>
      </c>
      <c r="X546">
        <f t="shared" si="130"/>
        <v>-10161.096211224487</v>
      </c>
      <c r="Y546" s="57">
        <f t="shared" si="131"/>
        <v>-11352.706326436781</v>
      </c>
      <c r="Z546" s="56">
        <v>-9.0785099999999996</v>
      </c>
      <c r="AA546" s="51">
        <v>-8.1963200000000001</v>
      </c>
      <c r="AB546" s="51">
        <v>-7.8933799999999996</v>
      </c>
      <c r="AC546">
        <f t="shared" si="132"/>
        <v>-9459.4680364485976</v>
      </c>
      <c r="AD546">
        <f t="shared" si="133"/>
        <v>-9755.9542718861176</v>
      </c>
      <c r="AE546" s="57">
        <f t="shared" si="134"/>
        <v>-9565.5753934782606</v>
      </c>
    </row>
    <row r="547" spans="1:31" x14ac:dyDescent="0.2">
      <c r="A547" s="50">
        <v>205.8</v>
      </c>
      <c r="B547" s="56">
        <v>-7.8521799999999997</v>
      </c>
      <c r="C547" s="51">
        <v>-6.1192200000000003</v>
      </c>
      <c r="D547" s="51">
        <v>-7.0856599999999998</v>
      </c>
      <c r="E547">
        <f t="shared" si="120"/>
        <v>-9119.1619604166644</v>
      </c>
      <c r="F547">
        <f t="shared" si="121"/>
        <v>-7497.0531626373631</v>
      </c>
      <c r="G547" s="57">
        <f t="shared" si="122"/>
        <v>-8810.1884765799223</v>
      </c>
      <c r="H547" s="56">
        <v>-6.4448699999999999</v>
      </c>
      <c r="I547" s="51">
        <v>-6.6598899999999999</v>
      </c>
      <c r="J547" s="51">
        <v>-6.96448</v>
      </c>
      <c r="K547">
        <f t="shared" si="123"/>
        <v>-7537.1177234265751</v>
      </c>
      <c r="L547">
        <f t="shared" si="124"/>
        <v>-7815.906695789472</v>
      </c>
      <c r="M547" s="57">
        <f t="shared" si="125"/>
        <v>-10936.195425352113</v>
      </c>
      <c r="N547" s="51">
        <v>-8.3168399999999991</v>
      </c>
      <c r="O547" s="51">
        <v>-7.2074800000000003</v>
      </c>
      <c r="P547" s="51">
        <v>-7.2294999999999998</v>
      </c>
      <c r="Q547">
        <f t="shared" si="126"/>
        <v>-8532.9247693251255</v>
      </c>
      <c r="R547">
        <f t="shared" si="127"/>
        <v>-9062.7287052631546</v>
      </c>
      <c r="S547">
        <f t="shared" si="128"/>
        <v>-7603.9335377358484</v>
      </c>
      <c r="T547" s="56">
        <v>-8.9948700000000006</v>
      </c>
      <c r="U547" s="51">
        <v>-8.9065499999999993</v>
      </c>
      <c r="V547" s="51">
        <v>-8.8310999999999993</v>
      </c>
      <c r="W547">
        <f t="shared" si="129"/>
        <v>-10410.083629411769</v>
      </c>
      <c r="X547">
        <f t="shared" si="130"/>
        <v>-10132.563872448976</v>
      </c>
      <c r="Y547" s="57">
        <f t="shared" si="131"/>
        <v>-11317.003896551723</v>
      </c>
      <c r="Z547" s="56">
        <v>-9.0574600000000007</v>
      </c>
      <c r="AA547" s="51">
        <v>-8.1456499999999998</v>
      </c>
      <c r="AB547" s="51">
        <v>-7.8474599999999999</v>
      </c>
      <c r="AC547">
        <f t="shared" si="132"/>
        <v>-9437.5347233644861</v>
      </c>
      <c r="AD547">
        <f t="shared" si="133"/>
        <v>-9695.6425462633397</v>
      </c>
      <c r="AE547" s="57">
        <f t="shared" si="134"/>
        <v>-9509.9273413043484</v>
      </c>
    </row>
    <row r="548" spans="1:31" x14ac:dyDescent="0.2">
      <c r="A548" s="50">
        <v>205.7</v>
      </c>
      <c r="B548" s="56">
        <v>-7.7929399999999998</v>
      </c>
      <c r="C548" s="51">
        <v>-6.0993700000000004</v>
      </c>
      <c r="D548" s="51">
        <v>-7.0548500000000001</v>
      </c>
      <c r="E548">
        <f t="shared" si="120"/>
        <v>-9050.3633395833331</v>
      </c>
      <c r="F548">
        <f t="shared" si="121"/>
        <v>-7472.7336406593413</v>
      </c>
      <c r="G548" s="57">
        <f t="shared" si="122"/>
        <v>-8771.8798494423754</v>
      </c>
      <c r="H548" s="56">
        <v>-6.3957800000000002</v>
      </c>
      <c r="I548" s="51">
        <v>-6.6593299999999997</v>
      </c>
      <c r="J548" s="51">
        <v>-6.8877300000000004</v>
      </c>
      <c r="K548">
        <f t="shared" si="123"/>
        <v>-7479.7081699300707</v>
      </c>
      <c r="L548">
        <f t="shared" si="124"/>
        <v>-7815.2494915789448</v>
      </c>
      <c r="M548" s="57">
        <f t="shared" si="125"/>
        <v>-10815.676305633802</v>
      </c>
      <c r="N548" s="51">
        <v>-8.2522500000000001</v>
      </c>
      <c r="O548" s="51">
        <v>-7.1371099999999998</v>
      </c>
      <c r="P548" s="51">
        <v>-7.21122</v>
      </c>
      <c r="Q548">
        <f t="shared" si="126"/>
        <v>-8466.6566180981335</v>
      </c>
      <c r="R548">
        <f t="shared" si="127"/>
        <v>-8974.2450439849581</v>
      </c>
      <c r="S548">
        <f t="shared" si="128"/>
        <v>-7584.7067716981128</v>
      </c>
      <c r="T548" s="56">
        <v>-9.0007300000000008</v>
      </c>
      <c r="U548" s="51">
        <v>-8.8634900000000005</v>
      </c>
      <c r="V548" s="51">
        <v>-8.8100500000000004</v>
      </c>
      <c r="W548">
        <f t="shared" si="129"/>
        <v>-10416.86561626298</v>
      </c>
      <c r="X548">
        <f t="shared" si="130"/>
        <v>-10083.576531632651</v>
      </c>
      <c r="Y548" s="57">
        <f t="shared" si="131"/>
        <v>-11290.028442528735</v>
      </c>
      <c r="Z548" s="56">
        <v>-9.0326900000000006</v>
      </c>
      <c r="AA548" s="51">
        <v>-8.0904900000000008</v>
      </c>
      <c r="AB548" s="51">
        <v>-7.7972099999999998</v>
      </c>
      <c r="AC548">
        <f t="shared" si="132"/>
        <v>-9411.725309345793</v>
      </c>
      <c r="AD548">
        <f t="shared" si="133"/>
        <v>-9629.9864423487525</v>
      </c>
      <c r="AE548" s="57">
        <f t="shared" si="134"/>
        <v>-9449.0319880434781</v>
      </c>
    </row>
    <row r="549" spans="1:31" x14ac:dyDescent="0.2">
      <c r="A549" s="50">
        <v>205.6</v>
      </c>
      <c r="B549" s="56">
        <v>-7.7369700000000003</v>
      </c>
      <c r="C549" s="51">
        <v>-6.0922900000000002</v>
      </c>
      <c r="D549" s="51">
        <v>-7.0159900000000004</v>
      </c>
      <c r="E549">
        <f t="shared" si="120"/>
        <v>-8985.3623468749993</v>
      </c>
      <c r="F549">
        <f t="shared" si="121"/>
        <v>-7464.0594736263738</v>
      </c>
      <c r="G549" s="57">
        <f t="shared" si="122"/>
        <v>-8723.5619899628218</v>
      </c>
      <c r="H549" s="56">
        <v>-6.3378100000000002</v>
      </c>
      <c r="I549" s="51">
        <v>-6.6546399999999997</v>
      </c>
      <c r="J549" s="51">
        <v>-6.80924</v>
      </c>
      <c r="K549">
        <f t="shared" si="123"/>
        <v>-7411.9136737762246</v>
      </c>
      <c r="L549">
        <f t="shared" si="124"/>
        <v>-7809.7454063157875</v>
      </c>
      <c r="M549" s="57">
        <f t="shared" si="125"/>
        <v>-10692.424895774648</v>
      </c>
      <c r="N549" s="51">
        <v>-8.1738800000000005</v>
      </c>
      <c r="O549" s="51">
        <v>-7.0492400000000002</v>
      </c>
      <c r="P549" s="51">
        <v>-7.1946599999999998</v>
      </c>
      <c r="Q549">
        <f t="shared" si="126"/>
        <v>-8386.2504404907722</v>
      </c>
      <c r="R549">
        <f t="shared" si="127"/>
        <v>-8863.7567774436066</v>
      </c>
      <c r="S549">
        <f t="shared" si="128"/>
        <v>-7567.2890886792447</v>
      </c>
      <c r="T549" s="56">
        <v>-9.0048200000000005</v>
      </c>
      <c r="U549" s="51">
        <v>-8.8269099999999998</v>
      </c>
      <c r="V549" s="51">
        <v>-8.7911000000000001</v>
      </c>
      <c r="W549">
        <f t="shared" si="129"/>
        <v>-10421.599119031145</v>
      </c>
      <c r="X549">
        <f t="shared" si="130"/>
        <v>-10041.961182653058</v>
      </c>
      <c r="Y549" s="57">
        <f t="shared" si="131"/>
        <v>-11265.744126436783</v>
      </c>
      <c r="Z549" s="56">
        <v>-9.0205900000000003</v>
      </c>
      <c r="AA549" s="51">
        <v>-8.0358000000000001</v>
      </c>
      <c r="AB549" s="51">
        <v>-7.7391100000000002</v>
      </c>
      <c r="AC549">
        <f t="shared" si="132"/>
        <v>-9399.117561682242</v>
      </c>
      <c r="AD549">
        <f t="shared" si="133"/>
        <v>-9564.8897722419897</v>
      </c>
      <c r="AE549" s="57">
        <f t="shared" si="134"/>
        <v>-9378.623629347825</v>
      </c>
    </row>
    <row r="550" spans="1:31" x14ac:dyDescent="0.2">
      <c r="A550" s="50">
        <v>205.5</v>
      </c>
      <c r="B550" s="56">
        <v>-7.6738099999999996</v>
      </c>
      <c r="C550" s="51">
        <v>-6.0782999999999996</v>
      </c>
      <c r="D550" s="51">
        <v>-6.9832000000000001</v>
      </c>
      <c r="E550">
        <f t="shared" si="120"/>
        <v>-8912.011217708332</v>
      </c>
      <c r="F550">
        <f t="shared" si="121"/>
        <v>-7446.9194175824168</v>
      </c>
      <c r="G550" s="57">
        <f t="shared" si="122"/>
        <v>-8682.7914646840109</v>
      </c>
      <c r="H550" s="56">
        <v>-6.2714800000000004</v>
      </c>
      <c r="I550" s="51">
        <v>-6.6471400000000003</v>
      </c>
      <c r="J550" s="51">
        <v>-6.7415099999999999</v>
      </c>
      <c r="K550">
        <f t="shared" si="123"/>
        <v>-7334.342362237765</v>
      </c>
      <c r="L550">
        <f t="shared" si="124"/>
        <v>-7800.9435642105245</v>
      </c>
      <c r="M550" s="57">
        <f t="shared" si="125"/>
        <v>-10586.069716901407</v>
      </c>
      <c r="N550" s="51">
        <v>-8.1001200000000004</v>
      </c>
      <c r="O550" s="51">
        <v>-6.9544699999999997</v>
      </c>
      <c r="P550" s="51">
        <v>-7.1718599999999997</v>
      </c>
      <c r="Q550">
        <f t="shared" si="126"/>
        <v>-8310.5740380367843</v>
      </c>
      <c r="R550">
        <f t="shared" si="127"/>
        <v>-8744.5924093984922</v>
      </c>
      <c r="S550">
        <f t="shared" si="128"/>
        <v>-7543.3082207547159</v>
      </c>
      <c r="T550" s="56">
        <v>-9.0002499999999994</v>
      </c>
      <c r="U550" s="51">
        <v>-8.7958499999999997</v>
      </c>
      <c r="V550" s="51">
        <v>-8.7687200000000001</v>
      </c>
      <c r="W550">
        <f t="shared" si="129"/>
        <v>-10416.310095155712</v>
      </c>
      <c r="X550">
        <f t="shared" si="130"/>
        <v>-10006.625678571427</v>
      </c>
      <c r="Y550" s="57">
        <f t="shared" si="131"/>
        <v>-11237.064285057471</v>
      </c>
      <c r="Z550" s="56">
        <v>-9.0066900000000008</v>
      </c>
      <c r="AA550" s="51">
        <v>-7.9794099999999997</v>
      </c>
      <c r="AB550" s="51">
        <v>-7.6795</v>
      </c>
      <c r="AC550">
        <f t="shared" si="132"/>
        <v>-9384.6342813084102</v>
      </c>
      <c r="AD550">
        <f t="shared" si="133"/>
        <v>-9497.7696181494612</v>
      </c>
      <c r="AE550" s="57">
        <f t="shared" si="134"/>
        <v>-9306.3853804347837</v>
      </c>
    </row>
    <row r="551" spans="1:31" x14ac:dyDescent="0.2">
      <c r="A551" s="50">
        <v>205.4</v>
      </c>
      <c r="B551" s="56">
        <v>-7.6157199999999996</v>
      </c>
      <c r="C551" s="51">
        <v>-6.0649300000000004</v>
      </c>
      <c r="D551" s="51">
        <v>-6.9454399999999996</v>
      </c>
      <c r="E551">
        <f t="shared" si="120"/>
        <v>-8844.548154166665</v>
      </c>
      <c r="F551">
        <f t="shared" si="121"/>
        <v>-7430.5389637362632</v>
      </c>
      <c r="G551" s="57">
        <f t="shared" si="122"/>
        <v>-8635.8413263940492</v>
      </c>
      <c r="H551" s="56">
        <v>-6.2133099999999999</v>
      </c>
      <c r="I551" s="51">
        <v>-6.6239800000000004</v>
      </c>
      <c r="J551" s="51">
        <v>-6.6641899999999996</v>
      </c>
      <c r="K551">
        <f t="shared" si="123"/>
        <v>-7266.3139709790221</v>
      </c>
      <c r="L551">
        <f t="shared" si="124"/>
        <v>-7773.763475789473</v>
      </c>
      <c r="M551" s="57">
        <f t="shared" si="125"/>
        <v>-10464.655536619719</v>
      </c>
      <c r="N551" s="51">
        <v>-8.0271699999999999</v>
      </c>
      <c r="O551" s="51">
        <v>-6.8450199999999999</v>
      </c>
      <c r="P551" s="51">
        <v>-7.1473000000000004</v>
      </c>
      <c r="Q551">
        <f t="shared" si="126"/>
        <v>-8235.7286806748216</v>
      </c>
      <c r="R551">
        <f t="shared" si="127"/>
        <v>-8606.9693210526275</v>
      </c>
      <c r="S551">
        <f t="shared" si="128"/>
        <v>-7517.4761981132078</v>
      </c>
      <c r="T551" s="56">
        <v>-8.9912600000000005</v>
      </c>
      <c r="U551" s="51">
        <v>-8.7659599999999998</v>
      </c>
      <c r="V551" s="51">
        <v>-8.7344299999999997</v>
      </c>
      <c r="W551">
        <f t="shared" si="129"/>
        <v>-10405.905647750869</v>
      </c>
      <c r="X551">
        <f t="shared" si="130"/>
        <v>-9972.6212285714264</v>
      </c>
      <c r="Y551" s="57">
        <f t="shared" si="131"/>
        <v>-11193.121847126436</v>
      </c>
      <c r="Z551" s="56">
        <v>-8.9936299999999996</v>
      </c>
      <c r="AA551" s="51">
        <v>-7.9197100000000002</v>
      </c>
      <c r="AB551" s="51">
        <v>-7.6316100000000002</v>
      </c>
      <c r="AC551">
        <f t="shared" si="132"/>
        <v>-9371.0262495327079</v>
      </c>
      <c r="AD551">
        <f t="shared" si="133"/>
        <v>-9426.7096217081817</v>
      </c>
      <c r="AE551" s="57">
        <f t="shared" si="134"/>
        <v>-9248.3499880434774</v>
      </c>
    </row>
    <row r="552" spans="1:31" x14ac:dyDescent="0.2">
      <c r="A552" s="50">
        <v>205.3</v>
      </c>
      <c r="B552" s="56">
        <v>-7.5550499999999996</v>
      </c>
      <c r="C552" s="51">
        <v>-6.0529299999999999</v>
      </c>
      <c r="D552" s="51">
        <v>-6.9053199999999997</v>
      </c>
      <c r="E552">
        <f t="shared" si="120"/>
        <v>-8774.0887968749994</v>
      </c>
      <c r="F552">
        <f t="shared" si="121"/>
        <v>-7415.8369857142852</v>
      </c>
      <c r="G552" s="57">
        <f t="shared" si="122"/>
        <v>-8585.9568044609623</v>
      </c>
      <c r="H552" s="56">
        <v>-6.1503199999999998</v>
      </c>
      <c r="I552" s="51">
        <v>-6.6013599999999997</v>
      </c>
      <c r="J552" s="51">
        <v>-6.57925</v>
      </c>
      <c r="K552">
        <f t="shared" si="123"/>
        <v>-7192.6487076923086</v>
      </c>
      <c r="L552">
        <f t="shared" si="124"/>
        <v>-7747.2171199999975</v>
      </c>
      <c r="M552" s="57">
        <f t="shared" si="125"/>
        <v>-10331.275809859155</v>
      </c>
      <c r="N552" s="51">
        <v>-7.9556399999999998</v>
      </c>
      <c r="O552" s="51">
        <v>-6.7423799999999998</v>
      </c>
      <c r="P552" s="51">
        <v>-7.1215000000000002</v>
      </c>
      <c r="Q552">
        <f t="shared" si="126"/>
        <v>-8162.3402171778889</v>
      </c>
      <c r="R552">
        <f t="shared" si="127"/>
        <v>-8477.9091676691696</v>
      </c>
      <c r="S552">
        <f t="shared" si="128"/>
        <v>-7490.3399528301888</v>
      </c>
      <c r="T552" s="56">
        <v>-8.9726199999999992</v>
      </c>
      <c r="U552" s="51">
        <v>-8.7354800000000008</v>
      </c>
      <c r="V552" s="51">
        <v>-8.6891300000000005</v>
      </c>
      <c r="W552">
        <f t="shared" si="129"/>
        <v>-10384.332911418687</v>
      </c>
      <c r="X552">
        <f t="shared" si="130"/>
        <v>-9937.9455632653044</v>
      </c>
      <c r="Y552" s="57">
        <f t="shared" si="131"/>
        <v>-11135.070157471266</v>
      </c>
      <c r="Z552" s="56">
        <v>-8.9801099999999998</v>
      </c>
      <c r="AA552" s="51">
        <v>-7.8496699999999997</v>
      </c>
      <c r="AB552" s="51">
        <v>-7.5862800000000004</v>
      </c>
      <c r="AC552">
        <f t="shared" si="132"/>
        <v>-9356.938914953269</v>
      </c>
      <c r="AD552">
        <f t="shared" si="133"/>
        <v>-9343.3420814946567</v>
      </c>
      <c r="AE552" s="57">
        <f t="shared" si="134"/>
        <v>-9193.4169260869567</v>
      </c>
    </row>
    <row r="553" spans="1:31" x14ac:dyDescent="0.2">
      <c r="A553" s="50">
        <v>205.2</v>
      </c>
      <c r="B553" s="56">
        <v>-7.4942399999999996</v>
      </c>
      <c r="C553" s="51">
        <v>-6.0451499999999996</v>
      </c>
      <c r="D553" s="51">
        <v>-6.8503400000000001</v>
      </c>
      <c r="E553">
        <f t="shared" si="120"/>
        <v>-8703.4668499999989</v>
      </c>
      <c r="F553">
        <f t="shared" si="121"/>
        <v>-7406.3052032967025</v>
      </c>
      <c r="G553" s="57">
        <f t="shared" si="122"/>
        <v>-8517.5956126394012</v>
      </c>
      <c r="H553" s="56">
        <v>-6.0757599999999998</v>
      </c>
      <c r="I553" s="51">
        <v>-6.58575</v>
      </c>
      <c r="J553" s="51">
        <v>-6.4825299999999997</v>
      </c>
      <c r="K553">
        <f t="shared" si="123"/>
        <v>-7105.4526125874136</v>
      </c>
      <c r="L553">
        <f t="shared" si="124"/>
        <v>-7728.8975526315771</v>
      </c>
      <c r="M553" s="57">
        <f t="shared" si="125"/>
        <v>-10179.398164788732</v>
      </c>
      <c r="N553" s="51">
        <v>-7.8824199999999998</v>
      </c>
      <c r="O553" s="51">
        <v>-6.65273</v>
      </c>
      <c r="P553" s="51">
        <v>-7.0946999999999996</v>
      </c>
      <c r="Q553">
        <f t="shared" si="126"/>
        <v>-8087.2178447852511</v>
      </c>
      <c r="R553">
        <f t="shared" si="127"/>
        <v>-8365.1827184210488</v>
      </c>
      <c r="S553">
        <f t="shared" si="128"/>
        <v>-7462.1519150943386</v>
      </c>
      <c r="T553" s="56">
        <v>-8.9494000000000007</v>
      </c>
      <c r="U553" s="51">
        <v>-8.6954799999999999</v>
      </c>
      <c r="V553" s="51">
        <v>-8.6506500000000006</v>
      </c>
      <c r="W553">
        <f t="shared" si="129"/>
        <v>-10357.459577854675</v>
      </c>
      <c r="X553">
        <f t="shared" si="130"/>
        <v>-9892.4394408163243</v>
      </c>
      <c r="Y553" s="57">
        <f t="shared" si="131"/>
        <v>-11085.75825862069</v>
      </c>
      <c r="Z553" s="56">
        <v>-8.9624600000000001</v>
      </c>
      <c r="AA553" s="51">
        <v>-7.7669600000000001</v>
      </c>
      <c r="AB553" s="51">
        <v>-7.5427499999999998</v>
      </c>
      <c r="AC553">
        <f t="shared" si="132"/>
        <v>-9338.5482747663536</v>
      </c>
      <c r="AD553">
        <f t="shared" si="133"/>
        <v>-9244.8936341636963</v>
      </c>
      <c r="AE553" s="57">
        <f t="shared" si="134"/>
        <v>-9140.6651902173908</v>
      </c>
    </row>
    <row r="554" spans="1:31" x14ac:dyDescent="0.2">
      <c r="A554" s="50">
        <v>205.1</v>
      </c>
      <c r="B554" s="56">
        <v>-7.4432600000000004</v>
      </c>
      <c r="C554" s="51">
        <v>-6.0364300000000002</v>
      </c>
      <c r="D554" s="51">
        <v>-6.8006099999999998</v>
      </c>
      <c r="E554">
        <f t="shared" si="120"/>
        <v>-8644.2610145833332</v>
      </c>
      <c r="F554">
        <f t="shared" si="121"/>
        <v>-7395.6217659340655</v>
      </c>
      <c r="G554" s="57">
        <f t="shared" si="122"/>
        <v>-8455.7621810408891</v>
      </c>
      <c r="H554" s="56">
        <v>-5.9902100000000003</v>
      </c>
      <c r="I554" s="51">
        <v>-6.5683600000000002</v>
      </c>
      <c r="J554" s="51">
        <v>-6.3803200000000002</v>
      </c>
      <c r="K554">
        <f t="shared" si="123"/>
        <v>-7005.4039814685329</v>
      </c>
      <c r="L554">
        <f t="shared" si="124"/>
        <v>-7708.4890147368405</v>
      </c>
      <c r="M554" s="57">
        <f t="shared" si="125"/>
        <v>-10018.899673239437</v>
      </c>
      <c r="N554" s="51">
        <v>-7.7953999999999999</v>
      </c>
      <c r="O554" s="51">
        <v>-6.5666700000000002</v>
      </c>
      <c r="P554" s="51">
        <v>-7.0730700000000004</v>
      </c>
      <c r="Q554">
        <f t="shared" si="126"/>
        <v>-7997.9369263803428</v>
      </c>
      <c r="R554">
        <f t="shared" si="127"/>
        <v>-8256.970356766913</v>
      </c>
      <c r="S554">
        <f t="shared" si="128"/>
        <v>-7439.4016443396231</v>
      </c>
      <c r="T554" s="56">
        <v>-8.9255099999999992</v>
      </c>
      <c r="U554" s="51">
        <v>-8.6541899999999998</v>
      </c>
      <c r="V554" s="51">
        <v>-8.6144400000000001</v>
      </c>
      <c r="W554">
        <f t="shared" si="129"/>
        <v>-10329.810829411766</v>
      </c>
      <c r="X554">
        <f t="shared" si="130"/>
        <v>-9845.4657459183654</v>
      </c>
      <c r="Y554" s="57">
        <f t="shared" si="131"/>
        <v>-11039.355351724138</v>
      </c>
      <c r="Z554" s="56">
        <v>-8.9334500000000006</v>
      </c>
      <c r="AA554" s="51">
        <v>-7.6836599999999997</v>
      </c>
      <c r="AB554" s="51">
        <v>-7.4961900000000004</v>
      </c>
      <c r="AC554">
        <f t="shared" si="132"/>
        <v>-9308.3209392523349</v>
      </c>
      <c r="AD554">
        <f t="shared" si="133"/>
        <v>-9145.7429188612059</v>
      </c>
      <c r="AE554" s="57">
        <f t="shared" si="134"/>
        <v>-9084.2415554347826</v>
      </c>
    </row>
    <row r="555" spans="1:31" x14ac:dyDescent="0.2">
      <c r="A555" s="50">
        <v>205</v>
      </c>
      <c r="B555" s="56">
        <v>-7.3881699999999997</v>
      </c>
      <c r="C555" s="51">
        <v>-6.0300099999999999</v>
      </c>
      <c r="D555" s="51">
        <v>-6.7440300000000004</v>
      </c>
      <c r="E555">
        <f t="shared" si="120"/>
        <v>-8580.2820135416659</v>
      </c>
      <c r="F555">
        <f t="shared" si="121"/>
        <v>-7387.7562076923077</v>
      </c>
      <c r="G555" s="57">
        <f t="shared" si="122"/>
        <v>-8385.4115765799233</v>
      </c>
      <c r="H555" s="56">
        <v>-5.9062700000000001</v>
      </c>
      <c r="I555" s="51">
        <v>-6.5465400000000002</v>
      </c>
      <c r="J555" s="51">
        <v>-6.2805299999999997</v>
      </c>
      <c r="K555">
        <f t="shared" si="123"/>
        <v>-6907.2382059440579</v>
      </c>
      <c r="L555">
        <f t="shared" si="124"/>
        <v>-7682.8815221052619</v>
      </c>
      <c r="M555" s="57">
        <f t="shared" si="125"/>
        <v>-9862.2012633802824</v>
      </c>
      <c r="N555" s="51">
        <v>-7.7150499999999997</v>
      </c>
      <c r="O555" s="51">
        <v>-6.4861399999999998</v>
      </c>
      <c r="P555" s="51">
        <v>-7.0420699999999998</v>
      </c>
      <c r="Q555">
        <f t="shared" si="126"/>
        <v>-7915.4993052147001</v>
      </c>
      <c r="R555">
        <f t="shared" si="127"/>
        <v>-8155.7114503759367</v>
      </c>
      <c r="S555">
        <f t="shared" si="128"/>
        <v>-7406.7960783018862</v>
      </c>
      <c r="T555" s="56">
        <v>-8.8979099999999995</v>
      </c>
      <c r="U555" s="51">
        <v>-8.6087399999999992</v>
      </c>
      <c r="V555" s="51">
        <v>-8.5803799999999999</v>
      </c>
      <c r="W555">
        <f t="shared" si="129"/>
        <v>-10297.868365743947</v>
      </c>
      <c r="X555">
        <f t="shared" si="130"/>
        <v>-9793.7594142857106</v>
      </c>
      <c r="Y555" s="57">
        <f t="shared" si="131"/>
        <v>-10995.707657471265</v>
      </c>
      <c r="Z555" s="56">
        <v>-8.8961500000000004</v>
      </c>
      <c r="AA555" s="51">
        <v>-7.6167400000000001</v>
      </c>
      <c r="AB555" s="51">
        <v>-7.44163</v>
      </c>
      <c r="AC555">
        <f t="shared" si="132"/>
        <v>-9269.4557336448579</v>
      </c>
      <c r="AD555">
        <f t="shared" si="133"/>
        <v>-9066.0890669039109</v>
      </c>
      <c r="AE555" s="57">
        <f t="shared" si="134"/>
        <v>-9018.1231380434783</v>
      </c>
    </row>
    <row r="556" spans="1:31" x14ac:dyDescent="0.2">
      <c r="A556" s="50">
        <v>204.9</v>
      </c>
      <c r="B556" s="56">
        <v>-7.3361900000000002</v>
      </c>
      <c r="C556" s="51">
        <v>-6.02407</v>
      </c>
      <c r="D556" s="51">
        <v>-6.6875400000000003</v>
      </c>
      <c r="E556">
        <f t="shared" si="120"/>
        <v>-8519.9148239583337</v>
      </c>
      <c r="F556">
        <f t="shared" si="121"/>
        <v>-7380.4787285714292</v>
      </c>
      <c r="G556" s="57">
        <f t="shared" si="122"/>
        <v>-8315.1728765799235</v>
      </c>
      <c r="H556" s="56">
        <v>-5.8252499999999996</v>
      </c>
      <c r="I556" s="51">
        <v>-6.5187999999999997</v>
      </c>
      <c r="J556" s="51">
        <v>-6.1883999999999997</v>
      </c>
      <c r="K556">
        <f t="shared" si="123"/>
        <v>-6812.4872989510504</v>
      </c>
      <c r="L556">
        <f t="shared" si="124"/>
        <v>-7650.3264421052609</v>
      </c>
      <c r="M556" s="57">
        <f t="shared" si="125"/>
        <v>-9717.5312112676056</v>
      </c>
      <c r="N556" s="51">
        <v>-7.6564800000000002</v>
      </c>
      <c r="O556" s="51">
        <v>-6.41472</v>
      </c>
      <c r="P556" s="51">
        <v>-7.0164</v>
      </c>
      <c r="Q556">
        <f t="shared" si="126"/>
        <v>-7855.4075631901605</v>
      </c>
      <c r="R556">
        <f t="shared" si="127"/>
        <v>-8065.9075127819515</v>
      </c>
      <c r="S556">
        <f t="shared" si="128"/>
        <v>-7379.7965660377358</v>
      </c>
      <c r="T556" s="56">
        <v>-8.8703699999999994</v>
      </c>
      <c r="U556" s="51">
        <v>-8.5548400000000004</v>
      </c>
      <c r="V556" s="51">
        <v>-8.5516500000000004</v>
      </c>
      <c r="W556">
        <f t="shared" si="129"/>
        <v>-10265.995342214535</v>
      </c>
      <c r="X556">
        <f t="shared" si="130"/>
        <v>-9732.4399142857128</v>
      </c>
      <c r="Y556" s="57">
        <f t="shared" si="131"/>
        <v>-10958.890327586209</v>
      </c>
      <c r="Z556" s="56">
        <v>-8.8396899999999992</v>
      </c>
      <c r="AA556" s="51">
        <v>-7.5322300000000002</v>
      </c>
      <c r="AB556" s="51">
        <v>-7.3805899999999998</v>
      </c>
      <c r="AC556">
        <f t="shared" si="132"/>
        <v>-9210.626524299063</v>
      </c>
      <c r="AD556">
        <f t="shared" si="133"/>
        <v>-8965.4981071174334</v>
      </c>
      <c r="AE556" s="57">
        <f t="shared" si="134"/>
        <v>-8944.1519467391299</v>
      </c>
    </row>
    <row r="557" spans="1:31" x14ac:dyDescent="0.2">
      <c r="A557" s="50">
        <v>204.8</v>
      </c>
      <c r="B557" s="56">
        <v>-7.2923900000000001</v>
      </c>
      <c r="C557" s="51">
        <v>-6.01715</v>
      </c>
      <c r="D557" s="51">
        <v>-6.6469899999999997</v>
      </c>
      <c r="E557">
        <f t="shared" si="120"/>
        <v>-8469.0475114583332</v>
      </c>
      <c r="F557">
        <f t="shared" si="121"/>
        <v>-7372.0005879120881</v>
      </c>
      <c r="G557" s="57">
        <f t="shared" si="122"/>
        <v>-8264.7536999999957</v>
      </c>
      <c r="H557" s="56">
        <v>-5.7548899999999996</v>
      </c>
      <c r="I557" s="51">
        <v>-6.4813400000000003</v>
      </c>
      <c r="J557" s="51">
        <v>-6.0944099999999999</v>
      </c>
      <c r="K557">
        <f t="shared" si="123"/>
        <v>-6730.2030010489516</v>
      </c>
      <c r="L557">
        <f t="shared" si="124"/>
        <v>-7606.3641747368411</v>
      </c>
      <c r="M557" s="57">
        <f t="shared" si="125"/>
        <v>-9569.940435211267</v>
      </c>
      <c r="N557" s="51">
        <v>-7.61233</v>
      </c>
      <c r="O557" s="51">
        <v>-6.3336100000000002</v>
      </c>
      <c r="P557" s="51">
        <v>-6.9855299999999998</v>
      </c>
      <c r="Q557">
        <f t="shared" si="126"/>
        <v>-7810.1104757668472</v>
      </c>
      <c r="R557">
        <f t="shared" si="127"/>
        <v>-7963.9193109022517</v>
      </c>
      <c r="S557">
        <f t="shared" si="128"/>
        <v>-7347.3277330188675</v>
      </c>
      <c r="T557" s="56">
        <v>-8.8434799999999996</v>
      </c>
      <c r="U557" s="51">
        <v>-8.5039499999999997</v>
      </c>
      <c r="V557" s="51">
        <v>-8.5218699999999998</v>
      </c>
      <c r="W557">
        <f t="shared" si="129"/>
        <v>-10234.874586851214</v>
      </c>
      <c r="X557">
        <f t="shared" si="130"/>
        <v>-9674.5447499999973</v>
      </c>
      <c r="Y557" s="57">
        <f t="shared" si="131"/>
        <v>-10920.727428735632</v>
      </c>
      <c r="Z557" s="56">
        <v>-8.7798300000000005</v>
      </c>
      <c r="AA557" s="51">
        <v>-7.4429400000000001</v>
      </c>
      <c r="AB557" s="51">
        <v>-7.3205400000000003</v>
      </c>
      <c r="AC557">
        <f t="shared" si="132"/>
        <v>-9148.2546420560739</v>
      </c>
      <c r="AD557">
        <f t="shared" si="133"/>
        <v>-8859.2175864768651</v>
      </c>
      <c r="AE557" s="57">
        <f t="shared" si="134"/>
        <v>-8871.3804847826086</v>
      </c>
    </row>
    <row r="558" spans="1:31" x14ac:dyDescent="0.2">
      <c r="A558" s="50">
        <v>204.7</v>
      </c>
      <c r="B558" s="56">
        <v>-7.2515099999999997</v>
      </c>
      <c r="C558" s="51">
        <v>-6.0253100000000002</v>
      </c>
      <c r="D558" s="51">
        <v>-6.6043000000000003</v>
      </c>
      <c r="E558">
        <f t="shared" si="120"/>
        <v>-8421.5713531250003</v>
      </c>
      <c r="F558">
        <f t="shared" si="121"/>
        <v>-7381.9979329670332</v>
      </c>
      <c r="G558" s="57">
        <f t="shared" si="122"/>
        <v>-8211.673684014866</v>
      </c>
      <c r="H558" s="56">
        <v>-5.6820000000000004</v>
      </c>
      <c r="I558" s="51">
        <v>-6.4380100000000002</v>
      </c>
      <c r="J558" s="51">
        <v>-5.9930300000000001</v>
      </c>
      <c r="K558">
        <f t="shared" si="123"/>
        <v>-6644.959930069931</v>
      </c>
      <c r="L558">
        <f t="shared" si="124"/>
        <v>-7555.5129989473671</v>
      </c>
      <c r="M558" s="57">
        <f t="shared" si="125"/>
        <v>-9410.74527746479</v>
      </c>
      <c r="N558" s="51">
        <v>-7.5634100000000002</v>
      </c>
      <c r="O558" s="51">
        <v>-6.2416499999999999</v>
      </c>
      <c r="P558" s="51">
        <v>-6.9409200000000002</v>
      </c>
      <c r="Q558">
        <f t="shared" si="126"/>
        <v>-7759.9194561349459</v>
      </c>
      <c r="R558">
        <f t="shared" si="127"/>
        <v>-7848.288253759395</v>
      </c>
      <c r="S558">
        <f t="shared" si="128"/>
        <v>-7300.4072716981127</v>
      </c>
      <c r="T558" s="56">
        <v>-8.8291799999999991</v>
      </c>
      <c r="U558" s="51">
        <v>-8.4452400000000001</v>
      </c>
      <c r="V558" s="51">
        <v>-8.4922900000000006</v>
      </c>
      <c r="W558">
        <f t="shared" si="129"/>
        <v>-10218.324687197233</v>
      </c>
      <c r="X558">
        <f t="shared" si="130"/>
        <v>-9607.753138775508</v>
      </c>
      <c r="Y558" s="57">
        <f t="shared" si="131"/>
        <v>-10882.820828735634</v>
      </c>
      <c r="Z558" s="56">
        <v>-8.7087500000000002</v>
      </c>
      <c r="AA558" s="51">
        <v>-7.3357299999999999</v>
      </c>
      <c r="AB558" s="51">
        <v>-7.25021</v>
      </c>
      <c r="AC558">
        <f t="shared" si="132"/>
        <v>-9074.1919392523341</v>
      </c>
      <c r="AD558">
        <f t="shared" si="133"/>
        <v>-8731.6071640569353</v>
      </c>
      <c r="AE558" s="57">
        <f t="shared" si="134"/>
        <v>-8786.151227173912</v>
      </c>
    </row>
    <row r="559" spans="1:31" x14ac:dyDescent="0.2">
      <c r="A559" s="50">
        <v>204.6</v>
      </c>
      <c r="B559" s="56">
        <v>-7.2090100000000001</v>
      </c>
      <c r="C559" s="51">
        <v>-6.0257899999999998</v>
      </c>
      <c r="D559" s="51">
        <v>-6.5540399999999996</v>
      </c>
      <c r="E559">
        <f t="shared" si="120"/>
        <v>-8372.2138010416656</v>
      </c>
      <c r="F559">
        <f t="shared" si="121"/>
        <v>-7382.5860120879124</v>
      </c>
      <c r="G559" s="57">
        <f t="shared" si="122"/>
        <v>-8149.1812594795501</v>
      </c>
      <c r="H559" s="56">
        <v>-5.6085099999999999</v>
      </c>
      <c r="I559" s="51">
        <v>-6.4015500000000003</v>
      </c>
      <c r="J559" s="51">
        <v>-5.8936200000000003</v>
      </c>
      <c r="K559">
        <f t="shared" si="123"/>
        <v>-6559.0151737762244</v>
      </c>
      <c r="L559">
        <f t="shared" si="124"/>
        <v>-7512.7243105263151</v>
      </c>
      <c r="M559" s="57">
        <f t="shared" si="125"/>
        <v>-9254.6435746478874</v>
      </c>
      <c r="N559" s="51">
        <v>-7.4990600000000001</v>
      </c>
      <c r="O559" s="51">
        <v>-6.1417299999999999</v>
      </c>
      <c r="P559" s="51">
        <v>-6.88971</v>
      </c>
      <c r="Q559">
        <f t="shared" si="126"/>
        <v>-7693.8975404907742</v>
      </c>
      <c r="R559">
        <f t="shared" si="127"/>
        <v>-7722.648244736838</v>
      </c>
      <c r="S559">
        <f t="shared" si="128"/>
        <v>-7246.5449801886789</v>
      </c>
      <c r="T559" s="56">
        <v>-8.8150300000000001</v>
      </c>
      <c r="U559" s="51">
        <v>-8.3917699999999993</v>
      </c>
      <c r="V559" s="51">
        <v>-8.46387</v>
      </c>
      <c r="W559">
        <f t="shared" si="129"/>
        <v>-10201.948387889277</v>
      </c>
      <c r="X559">
        <f t="shared" si="130"/>
        <v>-9546.9228295918347</v>
      </c>
      <c r="Y559" s="57">
        <f t="shared" si="131"/>
        <v>-10846.400762068966</v>
      </c>
      <c r="Z559" s="56">
        <v>-8.6443200000000004</v>
      </c>
      <c r="AA559" s="51">
        <v>-7.2357800000000001</v>
      </c>
      <c r="AB559" s="51">
        <v>-7.1746499999999997</v>
      </c>
      <c r="AC559">
        <f t="shared" si="132"/>
        <v>-9007.0582878504665</v>
      </c>
      <c r="AD559">
        <f t="shared" si="133"/>
        <v>-8612.6382085409223</v>
      </c>
      <c r="AE559" s="57">
        <f t="shared" si="134"/>
        <v>-8694.5840054347827</v>
      </c>
    </row>
    <row r="560" spans="1:31" x14ac:dyDescent="0.2">
      <c r="A560" s="50">
        <v>204.5</v>
      </c>
      <c r="B560" s="56">
        <v>-7.1757499999999999</v>
      </c>
      <c r="C560" s="51">
        <v>-6.0039899999999999</v>
      </c>
      <c r="D560" s="51">
        <v>-6.4983500000000003</v>
      </c>
      <c r="E560">
        <f t="shared" si="120"/>
        <v>-8333.587161458332</v>
      </c>
      <c r="F560">
        <f t="shared" si="121"/>
        <v>-7355.8774186813189</v>
      </c>
      <c r="G560" s="57">
        <f t="shared" si="122"/>
        <v>-8079.9372657992544</v>
      </c>
      <c r="H560" s="56">
        <v>-5.5318699999999996</v>
      </c>
      <c r="I560" s="51">
        <v>-6.3587600000000002</v>
      </c>
      <c r="J560" s="51">
        <v>-5.8059399999999997</v>
      </c>
      <c r="K560">
        <f t="shared" si="123"/>
        <v>-6469.3865695804207</v>
      </c>
      <c r="L560">
        <f t="shared" si="124"/>
        <v>-7462.50686736842</v>
      </c>
      <c r="M560" s="57">
        <f t="shared" si="125"/>
        <v>-9116.9612760563377</v>
      </c>
      <c r="N560" s="51">
        <v>-7.4412500000000001</v>
      </c>
      <c r="O560" s="51">
        <v>-6.0570300000000001</v>
      </c>
      <c r="P560" s="51">
        <v>-6.8424500000000004</v>
      </c>
      <c r="Q560">
        <f t="shared" si="126"/>
        <v>-7634.5855444785038</v>
      </c>
      <c r="R560">
        <f t="shared" si="127"/>
        <v>-7616.145955263155</v>
      </c>
      <c r="S560">
        <f t="shared" si="128"/>
        <v>-7196.8372688679246</v>
      </c>
      <c r="T560" s="56">
        <v>-8.7823600000000006</v>
      </c>
      <c r="U560" s="51">
        <v>-8.3337900000000005</v>
      </c>
      <c r="V560" s="51">
        <v>-8.4263300000000001</v>
      </c>
      <c r="W560">
        <f t="shared" si="129"/>
        <v>-10164.138232525956</v>
      </c>
      <c r="X560">
        <f t="shared" si="130"/>
        <v>-9480.9617051020396</v>
      </c>
      <c r="Y560" s="57">
        <f t="shared" si="131"/>
        <v>-10798.293467816091</v>
      </c>
      <c r="Z560" s="56">
        <v>-8.5720899999999993</v>
      </c>
      <c r="AA560" s="51">
        <v>-7.1432900000000004</v>
      </c>
      <c r="AB560" s="51">
        <v>-7.1050899999999997</v>
      </c>
      <c r="AC560">
        <f t="shared" si="132"/>
        <v>-8931.7973280373808</v>
      </c>
      <c r="AD560">
        <f t="shared" si="133"/>
        <v>-8502.5487768683251</v>
      </c>
      <c r="AE560" s="57">
        <f t="shared" si="134"/>
        <v>-8610.2878706521733</v>
      </c>
    </row>
    <row r="561" spans="1:31" x14ac:dyDescent="0.2">
      <c r="A561" s="50">
        <v>204.4</v>
      </c>
      <c r="B561" s="56">
        <v>-7.1359599999999999</v>
      </c>
      <c r="C561" s="51">
        <v>-5.9730499999999997</v>
      </c>
      <c r="D561" s="51">
        <v>-6.4440299999999997</v>
      </c>
      <c r="E561">
        <f t="shared" si="120"/>
        <v>-8287.3768791666662</v>
      </c>
      <c r="F561">
        <f t="shared" si="121"/>
        <v>-7317.9708186813177</v>
      </c>
      <c r="G561" s="57">
        <f t="shared" si="122"/>
        <v>-8012.3967066914465</v>
      </c>
      <c r="H561" s="56">
        <v>-5.4438500000000003</v>
      </c>
      <c r="I561" s="51">
        <v>-6.3102200000000002</v>
      </c>
      <c r="J561" s="51">
        <v>-5.7188400000000001</v>
      </c>
      <c r="K561">
        <f t="shared" si="123"/>
        <v>-6366.4493339160854</v>
      </c>
      <c r="L561">
        <f t="shared" si="124"/>
        <v>-7405.5413452631565</v>
      </c>
      <c r="M561" s="57">
        <f t="shared" si="125"/>
        <v>-8980.1897408450714</v>
      </c>
      <c r="N561" s="51">
        <v>-7.3811999999999998</v>
      </c>
      <c r="O561" s="51">
        <v>-5.9826699999999997</v>
      </c>
      <c r="P561" s="51">
        <v>-6.7909800000000002</v>
      </c>
      <c r="Q561">
        <f t="shared" si="126"/>
        <v>-7572.9753496932281</v>
      </c>
      <c r="R561">
        <f t="shared" si="127"/>
        <v>-7522.6452439849581</v>
      </c>
      <c r="S561">
        <f t="shared" si="128"/>
        <v>-7142.7015113207553</v>
      </c>
      <c r="T561" s="56">
        <v>-8.7457899999999995</v>
      </c>
      <c r="U561" s="51">
        <v>-8.2790700000000008</v>
      </c>
      <c r="V561" s="51">
        <v>-8.3862900000000007</v>
      </c>
      <c r="W561">
        <f t="shared" si="129"/>
        <v>-10121.814468166092</v>
      </c>
      <c r="X561">
        <f t="shared" si="130"/>
        <v>-9418.7093295918366</v>
      </c>
      <c r="Y561" s="57">
        <f t="shared" si="131"/>
        <v>-10746.982437931036</v>
      </c>
      <c r="Z561" s="56">
        <v>-8.4922400000000007</v>
      </c>
      <c r="AA561" s="51">
        <v>-7.0599800000000004</v>
      </c>
      <c r="AB561" s="51">
        <v>-7.0302100000000003</v>
      </c>
      <c r="AC561">
        <f t="shared" si="132"/>
        <v>-8848.5966130841116</v>
      </c>
      <c r="AD561">
        <f t="shared" si="133"/>
        <v>-8403.3861587188585</v>
      </c>
      <c r="AE561" s="57">
        <f t="shared" si="134"/>
        <v>-8519.5447054347824</v>
      </c>
    </row>
    <row r="562" spans="1:31" x14ac:dyDescent="0.2">
      <c r="A562" s="50">
        <v>204.3</v>
      </c>
      <c r="B562" s="56">
        <v>-7.0811299999999999</v>
      </c>
      <c r="C562" s="51">
        <v>-5.9404899999999996</v>
      </c>
      <c r="D562" s="51">
        <v>-6.3839300000000003</v>
      </c>
      <c r="E562">
        <f t="shared" si="120"/>
        <v>-8223.6998302083339</v>
      </c>
      <c r="F562">
        <f t="shared" si="121"/>
        <v>-7278.0794516483511</v>
      </c>
      <c r="G562" s="57">
        <f t="shared" si="122"/>
        <v>-7937.6693944237895</v>
      </c>
      <c r="H562" s="56">
        <v>-5.34328</v>
      </c>
      <c r="I562" s="51">
        <v>-6.2433399999999999</v>
      </c>
      <c r="J562" s="51">
        <v>-5.6166700000000001</v>
      </c>
      <c r="K562">
        <f t="shared" si="123"/>
        <v>-6248.8351804195818</v>
      </c>
      <c r="L562">
        <f t="shared" si="124"/>
        <v>-7327.0523852631559</v>
      </c>
      <c r="M562" s="57">
        <f t="shared" si="125"/>
        <v>-8819.7540605633822</v>
      </c>
      <c r="N562" s="51">
        <v>-7.3186099999999996</v>
      </c>
      <c r="O562" s="51">
        <v>-5.9366399999999997</v>
      </c>
      <c r="P562" s="51">
        <v>-6.7371400000000001</v>
      </c>
      <c r="Q562">
        <f t="shared" si="126"/>
        <v>-7508.7591616564177</v>
      </c>
      <c r="R562">
        <f t="shared" si="127"/>
        <v>-7464.7668451127784</v>
      </c>
      <c r="S562">
        <f t="shared" si="128"/>
        <v>-7086.0730056603779</v>
      </c>
      <c r="T562" s="56">
        <v>-8.6988800000000008</v>
      </c>
      <c r="U562" s="51">
        <v>-8.2273899999999998</v>
      </c>
      <c r="V562" s="51">
        <v>-8.3520699999999994</v>
      </c>
      <c r="W562">
        <f t="shared" si="129"/>
        <v>-10067.523853287201</v>
      </c>
      <c r="X562">
        <f t="shared" si="130"/>
        <v>-9359.915419387753</v>
      </c>
      <c r="Y562" s="57">
        <f t="shared" si="131"/>
        <v>-10703.129704597701</v>
      </c>
      <c r="Z562" s="56">
        <v>-8.4198400000000007</v>
      </c>
      <c r="AA562" s="51">
        <v>-6.98142</v>
      </c>
      <c r="AB562" s="51">
        <v>-6.9547499999999998</v>
      </c>
      <c r="AC562">
        <f t="shared" si="132"/>
        <v>-8773.1585196261676</v>
      </c>
      <c r="AD562">
        <f t="shared" si="133"/>
        <v>-8309.8773928825594</v>
      </c>
      <c r="AE562" s="57">
        <f t="shared" si="134"/>
        <v>-8428.0986684782602</v>
      </c>
    </row>
    <row r="563" spans="1:31" x14ac:dyDescent="0.2">
      <c r="A563" s="50">
        <v>204.2</v>
      </c>
      <c r="B563" s="56">
        <v>-7.0238800000000001</v>
      </c>
      <c r="C563" s="51">
        <v>-5.8926299999999996</v>
      </c>
      <c r="D563" s="51">
        <v>-6.3177099999999999</v>
      </c>
      <c r="E563">
        <f t="shared" si="120"/>
        <v>-8157.2123041666664</v>
      </c>
      <c r="F563">
        <f t="shared" si="121"/>
        <v>-7219.4430626373623</v>
      </c>
      <c r="G563" s="57">
        <f t="shared" si="122"/>
        <v>-7855.3325788104048</v>
      </c>
      <c r="H563" s="56">
        <v>-5.2393799999999997</v>
      </c>
      <c r="I563" s="51">
        <v>-6.1658900000000001</v>
      </c>
      <c r="J563" s="51">
        <v>-5.5133599999999996</v>
      </c>
      <c r="K563">
        <f t="shared" si="123"/>
        <v>-6127.3266734265735</v>
      </c>
      <c r="L563">
        <f t="shared" si="124"/>
        <v>-7236.1586957894724</v>
      </c>
      <c r="M563" s="57">
        <f t="shared" si="125"/>
        <v>-8657.5282591549294</v>
      </c>
      <c r="N563" s="51">
        <v>-7.2393099999999997</v>
      </c>
      <c r="O563" s="51">
        <v>-5.86991</v>
      </c>
      <c r="P563" s="51">
        <v>-6.6810700000000001</v>
      </c>
      <c r="Q563">
        <f t="shared" si="126"/>
        <v>-7427.3988211656215</v>
      </c>
      <c r="R563">
        <f t="shared" si="127"/>
        <v>-7380.8601417293203</v>
      </c>
      <c r="S563">
        <f t="shared" si="128"/>
        <v>-7027.0990028301885</v>
      </c>
      <c r="T563" s="56">
        <v>-8.6522900000000007</v>
      </c>
      <c r="U563" s="51">
        <v>-8.1652699999999996</v>
      </c>
      <c r="V563" s="51">
        <v>-8.3077699999999997</v>
      </c>
      <c r="W563">
        <f t="shared" si="129"/>
        <v>-10013.603585813153</v>
      </c>
      <c r="X563">
        <f t="shared" si="130"/>
        <v>-9289.2444112244866</v>
      </c>
      <c r="Y563" s="57">
        <f t="shared" si="131"/>
        <v>-10646.359509195403</v>
      </c>
      <c r="Z563" s="56">
        <v>-8.3444699999999994</v>
      </c>
      <c r="AA563" s="51">
        <v>-6.8805199999999997</v>
      </c>
      <c r="AB563" s="51">
        <v>-6.8787799999999999</v>
      </c>
      <c r="AC563">
        <f t="shared" si="132"/>
        <v>-8694.6257971962605</v>
      </c>
      <c r="AD563">
        <f t="shared" si="133"/>
        <v>-8189.7776669039104</v>
      </c>
      <c r="AE563" s="57">
        <f t="shared" si="134"/>
        <v>-8336.0345891304351</v>
      </c>
    </row>
    <row r="564" spans="1:31" x14ac:dyDescent="0.2">
      <c r="A564" s="50">
        <v>204.1</v>
      </c>
      <c r="B564" s="56">
        <v>-6.9698900000000004</v>
      </c>
      <c r="C564" s="51">
        <v>-5.8542399999999999</v>
      </c>
      <c r="D564" s="51">
        <v>-6.2416700000000001</v>
      </c>
      <c r="E564">
        <f t="shared" si="120"/>
        <v>-8094.5107927083327</v>
      </c>
      <c r="F564">
        <f t="shared" si="121"/>
        <v>-7172.4089846153847</v>
      </c>
      <c r="G564" s="57">
        <f t="shared" si="122"/>
        <v>-7760.7857431226739</v>
      </c>
      <c r="H564" s="56">
        <v>-5.1332100000000001</v>
      </c>
      <c r="I564" s="51">
        <v>-6.09422</v>
      </c>
      <c r="J564" s="51">
        <v>-5.4123900000000003</v>
      </c>
      <c r="K564">
        <f t="shared" si="123"/>
        <v>-6003.1634569930084</v>
      </c>
      <c r="L564">
        <f t="shared" si="124"/>
        <v>-7152.0482926315781</v>
      </c>
      <c r="M564" s="57">
        <f t="shared" si="125"/>
        <v>-8498.9769169014089</v>
      </c>
      <c r="N564" s="51">
        <v>-7.1572300000000002</v>
      </c>
      <c r="O564" s="51">
        <v>-5.8079299999999998</v>
      </c>
      <c r="P564" s="51">
        <v>-6.6098999999999997</v>
      </c>
      <c r="Q564">
        <f t="shared" si="126"/>
        <v>-7343.1862518404687</v>
      </c>
      <c r="R564">
        <f t="shared" si="127"/>
        <v>-7302.9261169172905</v>
      </c>
      <c r="S564">
        <f t="shared" si="128"/>
        <v>-6952.242933962264</v>
      </c>
      <c r="T564" s="56">
        <v>-8.5944400000000005</v>
      </c>
      <c r="U564" s="51">
        <v>-8.1074999999999999</v>
      </c>
      <c r="V564" s="51">
        <v>-8.2532300000000003</v>
      </c>
      <c r="W564">
        <f t="shared" si="129"/>
        <v>-9946.6517190311461</v>
      </c>
      <c r="X564">
        <f t="shared" si="130"/>
        <v>-9223.5221938775485</v>
      </c>
      <c r="Y564" s="57">
        <f t="shared" si="131"/>
        <v>-10576.466812643679</v>
      </c>
      <c r="Z564" s="56">
        <v>-8.2737999999999996</v>
      </c>
      <c r="AA564" s="51">
        <v>-6.7840999999999996</v>
      </c>
      <c r="AB564" s="51">
        <v>-6.8037299999999998</v>
      </c>
      <c r="AC564">
        <f t="shared" si="132"/>
        <v>-8620.9902990654191</v>
      </c>
      <c r="AD564">
        <f t="shared" si="133"/>
        <v>-8075.0104163701026</v>
      </c>
      <c r="AE564" s="57">
        <f t="shared" si="134"/>
        <v>-8245.0854097826068</v>
      </c>
    </row>
    <row r="565" spans="1:31" x14ac:dyDescent="0.2">
      <c r="A565" s="50">
        <v>204</v>
      </c>
      <c r="B565" s="56">
        <v>-6.89872</v>
      </c>
      <c r="C565" s="51">
        <v>-5.8131500000000003</v>
      </c>
      <c r="D565" s="51">
        <v>-6.1657500000000001</v>
      </c>
      <c r="E565">
        <f t="shared" si="120"/>
        <v>-8011.8572166666654</v>
      </c>
      <c r="F565">
        <f t="shared" si="121"/>
        <v>-7122.0669615384613</v>
      </c>
      <c r="G565" s="57">
        <f t="shared" si="122"/>
        <v>-7666.3881133828963</v>
      </c>
      <c r="H565" s="56">
        <v>-5.0230399999999999</v>
      </c>
      <c r="I565" s="51">
        <v>-6.0238899999999997</v>
      </c>
      <c r="J565" s="51">
        <v>-5.3251600000000003</v>
      </c>
      <c r="K565">
        <f t="shared" si="123"/>
        <v>-5874.3223384615385</v>
      </c>
      <c r="L565">
        <f t="shared" si="124"/>
        <v>-7069.5104852631557</v>
      </c>
      <c r="M565" s="57">
        <f t="shared" si="125"/>
        <v>-8362.0012450704235</v>
      </c>
      <c r="N565" s="51">
        <v>-7.0908800000000003</v>
      </c>
      <c r="O565" s="51">
        <v>-5.7505100000000002</v>
      </c>
      <c r="P565" s="51">
        <v>-6.5375899999999998</v>
      </c>
      <c r="Q565">
        <f t="shared" si="126"/>
        <v>-7275.1123730061126</v>
      </c>
      <c r="R565">
        <f t="shared" si="127"/>
        <v>-7230.7258635338312</v>
      </c>
      <c r="S565">
        <f t="shared" si="128"/>
        <v>-6876.1878216981131</v>
      </c>
      <c r="T565" s="56">
        <v>-8.5356000000000005</v>
      </c>
      <c r="U565" s="51">
        <v>-8.0406600000000008</v>
      </c>
      <c r="V565" s="51">
        <v>-8.1949299999999994</v>
      </c>
      <c r="W565">
        <f t="shared" si="129"/>
        <v>-9878.5540899654025</v>
      </c>
      <c r="X565">
        <f t="shared" si="130"/>
        <v>-9147.4814632653051</v>
      </c>
      <c r="Y565" s="57">
        <f t="shared" si="131"/>
        <v>-10501.755697701148</v>
      </c>
      <c r="Z565" s="56">
        <v>-8.1866800000000008</v>
      </c>
      <c r="AA565" s="51">
        <v>-6.6862899999999996</v>
      </c>
      <c r="AB565" s="51">
        <v>-6.7295199999999999</v>
      </c>
      <c r="AC565">
        <f t="shared" si="132"/>
        <v>-8530.2145158878502</v>
      </c>
      <c r="AD565">
        <f t="shared" si="133"/>
        <v>-7958.5886701067584</v>
      </c>
      <c r="AE565" s="57">
        <f t="shared" si="134"/>
        <v>-8155.154182608695</v>
      </c>
    </row>
    <row r="566" spans="1:31" x14ac:dyDescent="0.2">
      <c r="A566" s="50">
        <v>203.9</v>
      </c>
      <c r="B566" s="56">
        <v>-6.83284</v>
      </c>
      <c r="C566" s="51">
        <v>-5.7579000000000002</v>
      </c>
      <c r="D566" s="51">
        <v>-6.0928300000000002</v>
      </c>
      <c r="E566">
        <f t="shared" si="120"/>
        <v>-7935.3472041666664</v>
      </c>
      <c r="F566">
        <f t="shared" si="121"/>
        <v>-7054.3766043956048</v>
      </c>
      <c r="G566" s="57">
        <f t="shared" si="122"/>
        <v>-7575.720632342005</v>
      </c>
      <c r="H566" s="56">
        <v>-4.9183599999999998</v>
      </c>
      <c r="I566" s="51">
        <v>-5.9424299999999999</v>
      </c>
      <c r="J566" s="51">
        <v>-5.2350399999999997</v>
      </c>
      <c r="K566">
        <f t="shared" si="123"/>
        <v>-5751.9016405594411</v>
      </c>
      <c r="L566">
        <f t="shared" si="124"/>
        <v>-6973.9107442105251</v>
      </c>
      <c r="M566" s="57">
        <f t="shared" si="125"/>
        <v>-8220.4874591549305</v>
      </c>
      <c r="N566" s="51">
        <v>-7.0214299999999996</v>
      </c>
      <c r="O566" s="51">
        <v>-5.6745299999999999</v>
      </c>
      <c r="P566" s="51">
        <v>-6.4554600000000004</v>
      </c>
      <c r="Q566">
        <f t="shared" si="126"/>
        <v>-7203.8579512269716</v>
      </c>
      <c r="R566">
        <f t="shared" si="127"/>
        <v>-7135.1881545112747</v>
      </c>
      <c r="S566">
        <f t="shared" si="128"/>
        <v>-6789.8041075471701</v>
      </c>
      <c r="T566" s="56">
        <v>-8.4761299999999995</v>
      </c>
      <c r="U566" s="51">
        <v>-7.9652700000000003</v>
      </c>
      <c r="V566" s="51">
        <v>-8.1273300000000006</v>
      </c>
      <c r="W566">
        <f t="shared" si="129"/>
        <v>-9809.72733944637</v>
      </c>
      <c r="X566">
        <f t="shared" si="130"/>
        <v>-9061.7137989795901</v>
      </c>
      <c r="Y566" s="57">
        <f t="shared" si="131"/>
        <v>-10415.126686206897</v>
      </c>
      <c r="Z566" s="56">
        <v>-8.0835399999999993</v>
      </c>
      <c r="AA566" s="51">
        <v>-6.5885300000000004</v>
      </c>
      <c r="AB566" s="51">
        <v>-6.6504700000000003</v>
      </c>
      <c r="AC566">
        <f t="shared" si="132"/>
        <v>-8422.7464915887831</v>
      </c>
      <c r="AD566">
        <f t="shared" si="133"/>
        <v>-7842.2264380782881</v>
      </c>
      <c r="AE566" s="57">
        <f t="shared" si="134"/>
        <v>-8059.3576119565223</v>
      </c>
    </row>
    <row r="567" spans="1:31" x14ac:dyDescent="0.2">
      <c r="A567" s="50">
        <v>203.8</v>
      </c>
      <c r="B567" s="56">
        <v>-6.7609300000000001</v>
      </c>
      <c r="C567" s="51">
        <v>-5.7069000000000001</v>
      </c>
      <c r="D567" s="51">
        <v>-6.0211100000000002</v>
      </c>
      <c r="E567">
        <f t="shared" si="120"/>
        <v>-7851.8342260416657</v>
      </c>
      <c r="F567">
        <f t="shared" si="121"/>
        <v>-6991.8931978021983</v>
      </c>
      <c r="G567" s="57">
        <f t="shared" si="122"/>
        <v>-7486.5452107806668</v>
      </c>
      <c r="H567" s="56">
        <v>-4.80837</v>
      </c>
      <c r="I567" s="51">
        <v>-5.8565300000000002</v>
      </c>
      <c r="J567" s="51">
        <v>-5.1494999999999997</v>
      </c>
      <c r="K567">
        <f t="shared" si="123"/>
        <v>-5623.2710276223788</v>
      </c>
      <c r="L567">
        <f t="shared" si="124"/>
        <v>-6873.1003126315773</v>
      </c>
      <c r="M567" s="57">
        <f t="shared" si="125"/>
        <v>-8086.165563380282</v>
      </c>
      <c r="N567" s="51">
        <v>-6.94137</v>
      </c>
      <c r="O567" s="51">
        <v>-5.5977800000000002</v>
      </c>
      <c r="P567" s="51">
        <v>-6.36937</v>
      </c>
      <c r="Q567">
        <f t="shared" si="126"/>
        <v>-7121.7178647239043</v>
      </c>
      <c r="R567">
        <f t="shared" si="127"/>
        <v>-7038.6822428571395</v>
      </c>
      <c r="S567">
        <f t="shared" si="128"/>
        <v>-6699.2552952830183</v>
      </c>
      <c r="T567" s="56">
        <v>-8.4301499999999994</v>
      </c>
      <c r="U567" s="51">
        <v>-7.8817300000000001</v>
      </c>
      <c r="V567" s="51">
        <v>-8.0714900000000007</v>
      </c>
      <c r="W567">
        <f t="shared" si="129"/>
        <v>-9756.5130467128056</v>
      </c>
      <c r="X567">
        <f t="shared" si="130"/>
        <v>-8966.6742622448965</v>
      </c>
      <c r="Y567" s="57">
        <f t="shared" si="131"/>
        <v>-10343.568047126439</v>
      </c>
      <c r="Z567" s="56">
        <v>-7.9802799999999996</v>
      </c>
      <c r="AA567" s="51">
        <v>-6.4817799999999997</v>
      </c>
      <c r="AB567" s="51">
        <v>-6.5569300000000004</v>
      </c>
      <c r="AC567">
        <f t="shared" si="132"/>
        <v>-8315.1534317756996</v>
      </c>
      <c r="AD567">
        <f t="shared" si="133"/>
        <v>-7715.1635466192129</v>
      </c>
      <c r="AE567" s="57">
        <f t="shared" si="134"/>
        <v>-7946.0013663043483</v>
      </c>
    </row>
    <row r="568" spans="1:31" x14ac:dyDescent="0.2">
      <c r="A568" s="50">
        <v>203.7</v>
      </c>
      <c r="B568" s="56">
        <v>-6.6700400000000002</v>
      </c>
      <c r="C568" s="51">
        <v>-5.6558599999999997</v>
      </c>
      <c r="D568" s="51">
        <v>-5.9508000000000001</v>
      </c>
      <c r="E568">
        <f t="shared" si="120"/>
        <v>-7746.2787458333332</v>
      </c>
      <c r="F568">
        <f t="shared" si="121"/>
        <v>-6929.3607846153845</v>
      </c>
      <c r="G568" s="57">
        <f t="shared" si="122"/>
        <v>-7399.1229591078045</v>
      </c>
      <c r="H568" s="56">
        <v>-4.7000500000000001</v>
      </c>
      <c r="I568" s="51">
        <v>-5.76431</v>
      </c>
      <c r="J568" s="51">
        <v>-5.0727599999999997</v>
      </c>
      <c r="K568">
        <f t="shared" si="123"/>
        <v>-5496.59343881119</v>
      </c>
      <c r="L568">
        <f t="shared" si="124"/>
        <v>-6764.8728621052624</v>
      </c>
      <c r="M568" s="57">
        <f t="shared" si="125"/>
        <v>-7965.6621464788732</v>
      </c>
      <c r="N568" s="51">
        <v>-6.8414299999999999</v>
      </c>
      <c r="O568" s="51">
        <v>-5.5164600000000004</v>
      </c>
      <c r="P568" s="51">
        <v>-6.2790800000000004</v>
      </c>
      <c r="Q568">
        <f t="shared" si="126"/>
        <v>-7019.1812641104079</v>
      </c>
      <c r="R568">
        <f t="shared" si="127"/>
        <v>-6936.4299857142832</v>
      </c>
      <c r="S568">
        <f t="shared" si="128"/>
        <v>-6604.2889547169816</v>
      </c>
      <c r="T568" s="56">
        <v>-8.3865400000000001</v>
      </c>
      <c r="U568" s="51">
        <v>-7.8068</v>
      </c>
      <c r="V568" s="51">
        <v>-8.0106000000000002</v>
      </c>
      <c r="W568">
        <f t="shared" si="129"/>
        <v>-9706.04163944637</v>
      </c>
      <c r="X568">
        <f t="shared" si="130"/>
        <v>-8881.4299183673447</v>
      </c>
      <c r="Y568" s="57">
        <f t="shared" si="131"/>
        <v>-10265.537862068966</v>
      </c>
      <c r="Z568" s="56">
        <v>-7.8761999999999999</v>
      </c>
      <c r="AA568" s="51">
        <v>-6.36965</v>
      </c>
      <c r="AB568" s="51">
        <v>-6.4441199999999998</v>
      </c>
      <c r="AC568">
        <f t="shared" si="132"/>
        <v>-8206.7059626168211</v>
      </c>
      <c r="AD568">
        <f t="shared" si="133"/>
        <v>-7581.6969234875414</v>
      </c>
      <c r="AE568" s="57">
        <f t="shared" si="134"/>
        <v>-7809.2928130434775</v>
      </c>
    </row>
    <row r="569" spans="1:31" x14ac:dyDescent="0.2">
      <c r="A569" s="50">
        <v>203.6</v>
      </c>
      <c r="B569" s="56">
        <v>-6.5904800000000003</v>
      </c>
      <c r="C569" s="51">
        <v>-5.5956999999999999</v>
      </c>
      <c r="D569" s="51">
        <v>-5.8831199999999999</v>
      </c>
      <c r="E569">
        <f t="shared" si="120"/>
        <v>-7653.8814083333336</v>
      </c>
      <c r="F569">
        <f t="shared" si="121"/>
        <v>-6855.6548681318682</v>
      </c>
      <c r="G569" s="57">
        <f t="shared" si="122"/>
        <v>-7314.9708044609633</v>
      </c>
      <c r="H569" s="56">
        <v>-4.5967099999999999</v>
      </c>
      <c r="I569" s="51">
        <v>-5.6536900000000001</v>
      </c>
      <c r="J569" s="51">
        <v>-5.0167900000000003</v>
      </c>
      <c r="K569">
        <f t="shared" si="123"/>
        <v>-5375.7398381118892</v>
      </c>
      <c r="L569">
        <f t="shared" si="124"/>
        <v>-6635.051558947368</v>
      </c>
      <c r="M569" s="57">
        <f t="shared" si="125"/>
        <v>-7877.7734802816922</v>
      </c>
      <c r="N569" s="51">
        <v>-6.7411700000000003</v>
      </c>
      <c r="O569" s="51">
        <v>-5.4122300000000001</v>
      </c>
      <c r="P569" s="51">
        <v>-6.19468</v>
      </c>
      <c r="Q569">
        <f t="shared" si="126"/>
        <v>-6916.3163493864822</v>
      </c>
      <c r="R569">
        <f t="shared" si="127"/>
        <v>-6805.3705567669149</v>
      </c>
      <c r="S569">
        <f t="shared" si="128"/>
        <v>-6515.5176716981132</v>
      </c>
      <c r="T569" s="56">
        <v>-8.3315099999999997</v>
      </c>
      <c r="U569" s="51">
        <v>-7.7253699999999998</v>
      </c>
      <c r="V569" s="51">
        <v>-7.9416599999999997</v>
      </c>
      <c r="W569">
        <f t="shared" si="129"/>
        <v>-9642.3534591695534</v>
      </c>
      <c r="X569">
        <f t="shared" si="130"/>
        <v>-8788.7908295918351</v>
      </c>
      <c r="Y569" s="57">
        <f t="shared" si="131"/>
        <v>-10177.191648275862</v>
      </c>
      <c r="Z569" s="56">
        <v>-7.7668400000000002</v>
      </c>
      <c r="AA569" s="51">
        <v>-6.2615400000000001</v>
      </c>
      <c r="AB569" s="51">
        <v>-6.3347800000000003</v>
      </c>
      <c r="AC569">
        <f t="shared" si="132"/>
        <v>-8092.7569308411203</v>
      </c>
      <c r="AD569">
        <f t="shared" si="133"/>
        <v>-7453.0152448398539</v>
      </c>
      <c r="AE569" s="57">
        <f t="shared" si="134"/>
        <v>-7676.7893717391298</v>
      </c>
    </row>
    <row r="570" spans="1:31" x14ac:dyDescent="0.2">
      <c r="A570" s="50">
        <v>203.5</v>
      </c>
      <c r="B570" s="56">
        <v>-6.51051</v>
      </c>
      <c r="C570" s="51">
        <v>-5.5280300000000002</v>
      </c>
      <c r="D570" s="51">
        <v>-5.8235599999999996</v>
      </c>
      <c r="E570">
        <f t="shared" si="120"/>
        <v>-7561.0079156249994</v>
      </c>
      <c r="F570">
        <f t="shared" si="121"/>
        <v>-6772.747963736264</v>
      </c>
      <c r="G570" s="57">
        <f t="shared" si="122"/>
        <v>-7240.9149189591044</v>
      </c>
      <c r="H570" s="56">
        <v>-4.4859600000000004</v>
      </c>
      <c r="I570" s="51">
        <v>-5.5338200000000004</v>
      </c>
      <c r="J570" s="51">
        <v>-4.9546000000000001</v>
      </c>
      <c r="K570">
        <f t="shared" si="123"/>
        <v>-5246.2204237762253</v>
      </c>
      <c r="L570">
        <f t="shared" si="124"/>
        <v>-6494.3746505263143</v>
      </c>
      <c r="M570" s="57">
        <f t="shared" si="125"/>
        <v>-7780.1176619718308</v>
      </c>
      <c r="N570" s="51">
        <v>-6.6415199999999999</v>
      </c>
      <c r="O570" s="51">
        <v>-5.3136200000000002</v>
      </c>
      <c r="P570" s="51">
        <v>-6.10867</v>
      </c>
      <c r="Q570">
        <f t="shared" si="126"/>
        <v>-6814.0772834355621</v>
      </c>
      <c r="R570">
        <f t="shared" si="127"/>
        <v>-6681.3777496240582</v>
      </c>
      <c r="S570">
        <f t="shared" si="128"/>
        <v>-6425.0530028301891</v>
      </c>
      <c r="T570" s="56">
        <v>-8.2781599999999997</v>
      </c>
      <c r="U570" s="51">
        <v>-7.6408399999999999</v>
      </c>
      <c r="V570" s="51">
        <v>-7.8556400000000002</v>
      </c>
      <c r="W570">
        <f t="shared" si="129"/>
        <v>-9580.6096027681688</v>
      </c>
      <c r="X570">
        <f t="shared" si="130"/>
        <v>-8692.6250163265286</v>
      </c>
      <c r="Y570" s="57">
        <f t="shared" si="131"/>
        <v>-10066.957512643679</v>
      </c>
      <c r="Z570" s="56">
        <v>-7.6619799999999998</v>
      </c>
      <c r="AA570" s="51">
        <v>-6.1354899999999999</v>
      </c>
      <c r="AB570" s="51">
        <v>-6.2313299999999998</v>
      </c>
      <c r="AC570">
        <f t="shared" si="132"/>
        <v>-7983.4967308411196</v>
      </c>
      <c r="AD570">
        <f t="shared" si="133"/>
        <v>-7302.9798587188579</v>
      </c>
      <c r="AE570" s="57">
        <f t="shared" si="134"/>
        <v>-7551.4237141304338</v>
      </c>
    </row>
    <row r="571" spans="1:31" x14ac:dyDescent="0.2">
      <c r="A571" s="50">
        <v>203.4</v>
      </c>
      <c r="B571" s="56">
        <v>-6.42943</v>
      </c>
      <c r="C571" s="51">
        <v>-5.4443099999999998</v>
      </c>
      <c r="D571" s="51">
        <v>-5.7633400000000004</v>
      </c>
      <c r="E571">
        <f t="shared" si="120"/>
        <v>-7466.845319791666</v>
      </c>
      <c r="F571">
        <f t="shared" si="121"/>
        <v>-6670.1771637362635</v>
      </c>
      <c r="G571" s="57">
        <f t="shared" si="122"/>
        <v>-7166.0384007434914</v>
      </c>
      <c r="H571" s="56">
        <v>-4.3659100000000004</v>
      </c>
      <c r="I571" s="51">
        <v>-5.41601</v>
      </c>
      <c r="J571" s="51">
        <v>-4.8856700000000002</v>
      </c>
      <c r="K571">
        <f t="shared" si="123"/>
        <v>-5105.8248870629386</v>
      </c>
      <c r="L571">
        <f t="shared" si="124"/>
        <v>-6356.1153147368404</v>
      </c>
      <c r="M571" s="57">
        <f t="shared" si="125"/>
        <v>-7671.8781450704237</v>
      </c>
      <c r="N571" s="51">
        <v>-6.5404099999999996</v>
      </c>
      <c r="O571" s="51">
        <v>-5.2076599999999997</v>
      </c>
      <c r="P571" s="51">
        <v>-6.01546</v>
      </c>
      <c r="Q571">
        <f t="shared" si="126"/>
        <v>-6710.3402843558069</v>
      </c>
      <c r="R571">
        <f t="shared" si="127"/>
        <v>-6548.1430082706738</v>
      </c>
      <c r="S571">
        <f t="shared" si="128"/>
        <v>-6327.0154283018865</v>
      </c>
      <c r="T571" s="56">
        <v>-8.2183700000000002</v>
      </c>
      <c r="U571" s="51">
        <v>-7.5629600000000003</v>
      </c>
      <c r="V571" s="51">
        <v>-7.7653100000000004</v>
      </c>
      <c r="W571">
        <f t="shared" si="129"/>
        <v>-9511.4125048442947</v>
      </c>
      <c r="X571">
        <f t="shared" si="130"/>
        <v>-8604.0245959183667</v>
      </c>
      <c r="Y571" s="57">
        <f t="shared" si="131"/>
        <v>-9951.2001367816101</v>
      </c>
      <c r="Z571" s="56">
        <v>-7.5535300000000003</v>
      </c>
      <c r="AA571" s="51">
        <v>-6.0093100000000002</v>
      </c>
      <c r="AB571" s="51">
        <v>-6.1283200000000004</v>
      </c>
      <c r="AC571">
        <f t="shared" si="132"/>
        <v>-7870.4958850467283</v>
      </c>
      <c r="AD571">
        <f t="shared" si="133"/>
        <v>-7152.7897355871855</v>
      </c>
      <c r="AE571" s="57">
        <f t="shared" si="134"/>
        <v>-7426.5912695652187</v>
      </c>
    </row>
    <row r="572" spans="1:31" x14ac:dyDescent="0.2">
      <c r="A572" s="50">
        <v>203.3</v>
      </c>
      <c r="B572" s="56">
        <v>-6.3356000000000003</v>
      </c>
      <c r="C572" s="51">
        <v>-5.3494000000000002</v>
      </c>
      <c r="D572" s="51">
        <v>-5.6929299999999996</v>
      </c>
      <c r="E572">
        <f t="shared" si="120"/>
        <v>-7357.875458333333</v>
      </c>
      <c r="F572">
        <f t="shared" si="121"/>
        <v>-6553.8967692307688</v>
      </c>
      <c r="G572" s="57">
        <f t="shared" si="122"/>
        <v>-7078.4918107806661</v>
      </c>
      <c r="H572" s="56">
        <v>-4.2438900000000004</v>
      </c>
      <c r="I572" s="51">
        <v>-5.2998799999999999</v>
      </c>
      <c r="J572" s="51">
        <v>-4.8097799999999999</v>
      </c>
      <c r="K572">
        <f t="shared" si="123"/>
        <v>-4963.1254835664349</v>
      </c>
      <c r="L572">
        <f t="shared" si="124"/>
        <v>-6219.8275915789463</v>
      </c>
      <c r="M572" s="57">
        <f t="shared" si="125"/>
        <v>-7552.709467605634</v>
      </c>
      <c r="N572" s="51">
        <v>-6.4166400000000001</v>
      </c>
      <c r="O572" s="51">
        <v>-5.1139099999999997</v>
      </c>
      <c r="P572" s="51">
        <v>-5.9220100000000002</v>
      </c>
      <c r="Q572">
        <f t="shared" si="126"/>
        <v>-6583.354542331268</v>
      </c>
      <c r="R572">
        <f t="shared" si="127"/>
        <v>-6430.2611943608999</v>
      </c>
      <c r="S572">
        <f t="shared" si="128"/>
        <v>-6228.7254235849059</v>
      </c>
      <c r="T572" s="56">
        <v>-8.1602700000000006</v>
      </c>
      <c r="U572" s="51">
        <v>-7.4779799999999996</v>
      </c>
      <c r="V572" s="51">
        <v>-7.66439</v>
      </c>
      <c r="W572">
        <f t="shared" si="129"/>
        <v>-9444.1713041522526</v>
      </c>
      <c r="X572">
        <f t="shared" si="130"/>
        <v>-8507.3468387755074</v>
      </c>
      <c r="Y572" s="57">
        <f t="shared" si="131"/>
        <v>-9821.8717367816098</v>
      </c>
      <c r="Z572" s="56">
        <v>-7.4490499999999997</v>
      </c>
      <c r="AA572" s="51">
        <v>-5.8731200000000001</v>
      </c>
      <c r="AB572" s="51">
        <v>-6.0187799999999996</v>
      </c>
      <c r="AC572">
        <f t="shared" si="132"/>
        <v>-7761.6316308411206</v>
      </c>
      <c r="AD572">
        <f t="shared" si="133"/>
        <v>-6990.6848626334495</v>
      </c>
      <c r="AE572" s="57">
        <f t="shared" si="134"/>
        <v>-7293.8454586956514</v>
      </c>
    </row>
    <row r="573" spans="1:31" x14ac:dyDescent="0.2">
      <c r="A573" s="50">
        <v>203.2</v>
      </c>
      <c r="B573" s="56">
        <v>-6.2271200000000002</v>
      </c>
      <c r="C573" s="51">
        <v>-5.26159</v>
      </c>
      <c r="D573" s="51">
        <v>-5.6218300000000001</v>
      </c>
      <c r="E573">
        <f t="shared" si="120"/>
        <v>-7231.8917583333332</v>
      </c>
      <c r="F573">
        <f t="shared" si="121"/>
        <v>-6446.3150450549456</v>
      </c>
      <c r="G573" s="57">
        <f t="shared" si="122"/>
        <v>-6990.0872866170976</v>
      </c>
      <c r="H573" s="56">
        <v>-4.1121400000000001</v>
      </c>
      <c r="I573" s="51">
        <v>-5.1773300000000004</v>
      </c>
      <c r="J573" s="51">
        <v>-4.7317</v>
      </c>
      <c r="K573">
        <f t="shared" si="123"/>
        <v>-4809.0470832167839</v>
      </c>
      <c r="L573">
        <f t="shared" si="124"/>
        <v>-6076.0054915789469</v>
      </c>
      <c r="M573" s="57">
        <f t="shared" si="125"/>
        <v>-7430.1018732394377</v>
      </c>
      <c r="N573" s="51">
        <v>-6.27041</v>
      </c>
      <c r="O573" s="51">
        <v>-5.0242599999999999</v>
      </c>
      <c r="P573" s="51">
        <v>-5.8280099999999999</v>
      </c>
      <c r="Q573">
        <f t="shared" si="126"/>
        <v>-6433.3252536809623</v>
      </c>
      <c r="R573">
        <f t="shared" si="127"/>
        <v>-6317.53474511278</v>
      </c>
      <c r="S573">
        <f t="shared" si="128"/>
        <v>-6129.8569330188675</v>
      </c>
      <c r="T573" s="56">
        <v>-8.0776500000000002</v>
      </c>
      <c r="U573" s="51">
        <v>-7.3941800000000004</v>
      </c>
      <c r="V573" s="51">
        <v>-7.5528899999999997</v>
      </c>
      <c r="W573">
        <f t="shared" si="129"/>
        <v>-9348.552233564018</v>
      </c>
      <c r="X573">
        <f t="shared" si="130"/>
        <v>-8412.0115122448969</v>
      </c>
      <c r="Y573" s="57">
        <f t="shared" si="131"/>
        <v>-9678.9851275862075</v>
      </c>
      <c r="Z573" s="56">
        <v>-7.3391799999999998</v>
      </c>
      <c r="AA573" s="51">
        <v>-5.7477200000000002</v>
      </c>
      <c r="AB573" s="51">
        <v>-5.9038599999999999</v>
      </c>
      <c r="AC573">
        <f t="shared" si="132"/>
        <v>-7647.1511981308395</v>
      </c>
      <c r="AD573">
        <f t="shared" si="133"/>
        <v>-6841.4231615658337</v>
      </c>
      <c r="AE573" s="57">
        <f t="shared" si="134"/>
        <v>-7154.5799065217388</v>
      </c>
    </row>
    <row r="574" spans="1:31" x14ac:dyDescent="0.2">
      <c r="A574" s="50">
        <v>203.1</v>
      </c>
      <c r="B574" s="56">
        <v>-6.1218599999999999</v>
      </c>
      <c r="C574" s="51">
        <v>-5.1634099999999998</v>
      </c>
      <c r="D574" s="51">
        <v>-5.5361700000000003</v>
      </c>
      <c r="E574">
        <f t="shared" si="120"/>
        <v>-7109.6476187499993</v>
      </c>
      <c r="F574">
        <f t="shared" si="121"/>
        <v>-6326.0283615384615</v>
      </c>
      <c r="G574" s="57">
        <f t="shared" si="122"/>
        <v>-6883.5791074349409</v>
      </c>
      <c r="H574" s="56">
        <v>-3.9855999999999998</v>
      </c>
      <c r="I574" s="51">
        <v>-5.0696399999999997</v>
      </c>
      <c r="J574" s="51">
        <v>-4.6565200000000004</v>
      </c>
      <c r="K574">
        <f t="shared" si="123"/>
        <v>-4661.0616503496512</v>
      </c>
      <c r="L574">
        <f t="shared" si="124"/>
        <v>-5949.6227747368403</v>
      </c>
      <c r="M574" s="57">
        <f t="shared" si="125"/>
        <v>-7312.0480957746486</v>
      </c>
      <c r="N574" s="51">
        <v>-6.1191199999999997</v>
      </c>
      <c r="O574" s="51">
        <v>-4.9473900000000004</v>
      </c>
      <c r="P574" s="51">
        <v>-5.7289399999999997</v>
      </c>
      <c r="Q574">
        <f t="shared" si="126"/>
        <v>-6278.1044981594896</v>
      </c>
      <c r="R574">
        <f t="shared" si="127"/>
        <v>-6220.8779447368397</v>
      </c>
      <c r="S574">
        <f t="shared" si="128"/>
        <v>-6025.6558547169807</v>
      </c>
      <c r="T574" s="56">
        <v>-7.9849600000000001</v>
      </c>
      <c r="U574" s="51">
        <v>-7.3020300000000002</v>
      </c>
      <c r="V574" s="51">
        <v>-7.4388699999999996</v>
      </c>
      <c r="W574">
        <f t="shared" si="129"/>
        <v>-9241.2787930795876</v>
      </c>
      <c r="X574">
        <f t="shared" si="130"/>
        <v>-8307.1767826530595</v>
      </c>
      <c r="Y574" s="57">
        <f t="shared" si="131"/>
        <v>-9532.8691528735635</v>
      </c>
      <c r="Z574" s="56">
        <v>-7.2280800000000003</v>
      </c>
      <c r="AA574" s="51">
        <v>-5.6115399999999998</v>
      </c>
      <c r="AB574" s="51">
        <v>-5.7986000000000004</v>
      </c>
      <c r="AC574">
        <f t="shared" si="132"/>
        <v>-7531.3891514018678</v>
      </c>
      <c r="AD574">
        <f t="shared" si="133"/>
        <v>-6679.330191459072</v>
      </c>
      <c r="AE574" s="57">
        <f t="shared" si="134"/>
        <v>-7027.020804347826</v>
      </c>
    </row>
    <row r="575" spans="1:31" x14ac:dyDescent="0.2">
      <c r="A575" s="50">
        <v>203</v>
      </c>
      <c r="B575" s="56">
        <v>-6.00169</v>
      </c>
      <c r="C575" s="51">
        <v>-5.0782999999999996</v>
      </c>
      <c r="D575" s="51">
        <v>-5.44156</v>
      </c>
      <c r="E575">
        <f t="shared" si="120"/>
        <v>-6970.0876885416665</v>
      </c>
      <c r="F575">
        <f t="shared" si="121"/>
        <v>-6221.7545824175813</v>
      </c>
      <c r="G575" s="57">
        <f t="shared" si="122"/>
        <v>-6765.9426513011131</v>
      </c>
      <c r="H575" s="56">
        <v>-3.8565100000000001</v>
      </c>
      <c r="I575" s="51">
        <v>-4.9570600000000002</v>
      </c>
      <c r="J575" s="51">
        <v>-4.57301</v>
      </c>
      <c r="K575">
        <f t="shared" si="123"/>
        <v>-4510.0940548951057</v>
      </c>
      <c r="L575">
        <f t="shared" si="124"/>
        <v>-5817.5012568421043</v>
      </c>
      <c r="M575" s="57">
        <f t="shared" si="125"/>
        <v>-7180.913871830986</v>
      </c>
      <c r="N575" s="51">
        <v>-5.9656700000000003</v>
      </c>
      <c r="O575" s="51">
        <v>-4.8618300000000003</v>
      </c>
      <c r="P575" s="51">
        <v>-5.6234500000000001</v>
      </c>
      <c r="Q575">
        <f t="shared" si="126"/>
        <v>-6120.6676223926188</v>
      </c>
      <c r="R575">
        <f t="shared" si="127"/>
        <v>-6113.2942860902231</v>
      </c>
      <c r="S575">
        <f t="shared" si="128"/>
        <v>-5914.7022688679244</v>
      </c>
      <c r="T575" s="56">
        <v>-7.8877199999999998</v>
      </c>
      <c r="U575" s="51">
        <v>-7.20878</v>
      </c>
      <c r="V575" s="51">
        <v>-7.3295500000000002</v>
      </c>
      <c r="W575">
        <f t="shared" si="129"/>
        <v>-9128.7394754325287</v>
      </c>
      <c r="X575">
        <f t="shared" si="130"/>
        <v>-8201.0906346938755</v>
      </c>
      <c r="Y575" s="57">
        <f t="shared" si="131"/>
        <v>-9392.7762011494269</v>
      </c>
      <c r="Z575" s="56">
        <v>-7.1018400000000002</v>
      </c>
      <c r="AA575" s="51">
        <v>-5.4626299999999999</v>
      </c>
      <c r="AB575" s="51">
        <v>-5.6920900000000003</v>
      </c>
      <c r="AC575">
        <f t="shared" si="132"/>
        <v>-7399.8517906542047</v>
      </c>
      <c r="AD575">
        <f t="shared" si="133"/>
        <v>-6502.0848971530213</v>
      </c>
      <c r="AE575" s="57">
        <f t="shared" si="134"/>
        <v>-6897.9468923913046</v>
      </c>
    </row>
    <row r="576" spans="1:31" x14ac:dyDescent="0.2">
      <c r="A576" s="50">
        <v>202.9</v>
      </c>
      <c r="B576" s="56">
        <v>-5.8635900000000003</v>
      </c>
      <c r="C576" s="51">
        <v>-4.99559</v>
      </c>
      <c r="D576" s="51">
        <v>-5.3430600000000004</v>
      </c>
      <c r="E576">
        <f t="shared" si="120"/>
        <v>-6809.7046781250001</v>
      </c>
      <c r="F576">
        <f t="shared" si="121"/>
        <v>-6120.4211989010992</v>
      </c>
      <c r="G576" s="57">
        <f t="shared" si="122"/>
        <v>-6643.4694356877299</v>
      </c>
      <c r="H576" s="56">
        <v>-3.7118799999999998</v>
      </c>
      <c r="I576" s="51">
        <v>-4.8493300000000001</v>
      </c>
      <c r="J576" s="51">
        <v>-4.4846199999999996</v>
      </c>
      <c r="K576">
        <f t="shared" si="123"/>
        <v>-4340.9528097902103</v>
      </c>
      <c r="L576">
        <f t="shared" si="124"/>
        <v>-5691.0715968421036</v>
      </c>
      <c r="M576" s="57">
        <f t="shared" si="125"/>
        <v>-7042.1166732394358</v>
      </c>
      <c r="N576" s="51">
        <v>-5.8107600000000001</v>
      </c>
      <c r="O576" s="51">
        <v>-4.7741800000000003</v>
      </c>
      <c r="P576" s="51">
        <v>-5.5109300000000001</v>
      </c>
      <c r="Q576">
        <f t="shared" si="126"/>
        <v>-5961.7328134969148</v>
      </c>
      <c r="R576">
        <f t="shared" si="127"/>
        <v>-6003.0826488721787</v>
      </c>
      <c r="S576">
        <f t="shared" si="128"/>
        <v>-5796.3545820754716</v>
      </c>
      <c r="T576" s="56">
        <v>-7.7914700000000003</v>
      </c>
      <c r="U576" s="51">
        <v>-7.1081300000000001</v>
      </c>
      <c r="V576" s="51">
        <v>-7.2118099999999998</v>
      </c>
      <c r="W576">
        <f t="shared" si="129"/>
        <v>-9017.3459200692068</v>
      </c>
      <c r="X576">
        <f t="shared" si="130"/>
        <v>-8086.5858540816307</v>
      </c>
      <c r="Y576" s="57">
        <f t="shared" si="131"/>
        <v>-9241.8930678160923</v>
      </c>
      <c r="Z576" s="56">
        <v>-6.9585299999999997</v>
      </c>
      <c r="AA576" s="51">
        <v>-5.3054500000000004</v>
      </c>
      <c r="AB576" s="51">
        <v>-5.5762</v>
      </c>
      <c r="AC576">
        <f t="shared" si="132"/>
        <v>-7250.5281280373811</v>
      </c>
      <c r="AD576">
        <f t="shared" si="133"/>
        <v>-6314.995948398574</v>
      </c>
      <c r="AE576" s="57">
        <f t="shared" si="134"/>
        <v>-6757.5058478260862</v>
      </c>
    </row>
    <row r="577" spans="1:31" x14ac:dyDescent="0.2">
      <c r="A577" s="50">
        <v>202.8</v>
      </c>
      <c r="B577" s="56">
        <v>-5.7383300000000004</v>
      </c>
      <c r="C577" s="51">
        <v>-4.9223699999999999</v>
      </c>
      <c r="D577" s="51">
        <v>-5.2465099999999998</v>
      </c>
      <c r="E577">
        <f t="shared" si="120"/>
        <v>-6664.2334552083339</v>
      </c>
      <c r="F577">
        <f t="shared" si="121"/>
        <v>-6030.7146296703295</v>
      </c>
      <c r="G577" s="57">
        <f t="shared" si="122"/>
        <v>-6523.4208167286215</v>
      </c>
      <c r="H577" s="56">
        <v>-3.5603500000000001</v>
      </c>
      <c r="I577" s="51">
        <v>-4.7345100000000002</v>
      </c>
      <c r="J577" s="51">
        <v>-4.4076399999999998</v>
      </c>
      <c r="K577">
        <f t="shared" si="123"/>
        <v>-4163.7421835664345</v>
      </c>
      <c r="L577">
        <f t="shared" si="124"/>
        <v>-5556.3212621052626</v>
      </c>
      <c r="M577" s="57">
        <f t="shared" si="125"/>
        <v>-6921.2363887323945</v>
      </c>
      <c r="N577" s="51">
        <v>-5.6485399999999997</v>
      </c>
      <c r="O577" s="51">
        <v>-4.6699400000000004</v>
      </c>
      <c r="P577" s="51">
        <v>-5.4008799999999999</v>
      </c>
      <c r="Q577">
        <f t="shared" si="126"/>
        <v>-5795.2980791410855</v>
      </c>
      <c r="R577">
        <f t="shared" si="127"/>
        <v>-5872.0106458646596</v>
      </c>
      <c r="S577">
        <f t="shared" si="128"/>
        <v>-5680.6048226415096</v>
      </c>
      <c r="T577" s="56">
        <v>-7.7011399999999997</v>
      </c>
      <c r="U577" s="51">
        <v>-7.0111600000000003</v>
      </c>
      <c r="V577" s="51">
        <v>-7.0962500000000004</v>
      </c>
      <c r="W577">
        <f t="shared" si="129"/>
        <v>-8912.8037916955036</v>
      </c>
      <c r="X577">
        <f t="shared" si="130"/>
        <v>-7976.2676367346921</v>
      </c>
      <c r="Y577" s="57">
        <f t="shared" si="131"/>
        <v>-9093.8035919540234</v>
      </c>
      <c r="Z577" s="56">
        <v>-6.8056999999999999</v>
      </c>
      <c r="AA577" s="51">
        <v>-5.1386000000000003</v>
      </c>
      <c r="AB577" s="51">
        <v>-5.4637599999999997</v>
      </c>
      <c r="AC577">
        <f t="shared" si="132"/>
        <v>-7091.2849813084104</v>
      </c>
      <c r="AD577">
        <f t="shared" si="133"/>
        <v>-6116.3969466192148</v>
      </c>
      <c r="AE577" s="57">
        <f t="shared" si="134"/>
        <v>-6621.2456782608688</v>
      </c>
    </row>
    <row r="578" spans="1:31" x14ac:dyDescent="0.2">
      <c r="A578" s="50">
        <v>202.7</v>
      </c>
      <c r="B578" s="56">
        <v>-5.6025099999999997</v>
      </c>
      <c r="C578" s="51">
        <v>-4.8350499999999998</v>
      </c>
      <c r="D578" s="51">
        <v>-5.1528499999999999</v>
      </c>
      <c r="E578">
        <f t="shared" si="120"/>
        <v>-6506.4983322916651</v>
      </c>
      <c r="F578">
        <f t="shared" si="121"/>
        <v>-5923.7332362637353</v>
      </c>
      <c r="G578" s="57">
        <f t="shared" si="122"/>
        <v>-6406.9655743494395</v>
      </c>
      <c r="H578" s="56">
        <v>-3.41812</v>
      </c>
      <c r="I578" s="51">
        <v>-4.6218399999999997</v>
      </c>
      <c r="J578" s="51">
        <v>-4.335</v>
      </c>
      <c r="K578">
        <f t="shared" si="123"/>
        <v>-3997.4076797202806</v>
      </c>
      <c r="L578">
        <f t="shared" si="124"/>
        <v>-5424.0941221052617</v>
      </c>
      <c r="M578" s="57">
        <f t="shared" si="125"/>
        <v>-6807.1711267605642</v>
      </c>
      <c r="N578" s="51">
        <v>-5.4731100000000001</v>
      </c>
      <c r="O578" s="51">
        <v>-4.55694</v>
      </c>
      <c r="P578" s="51">
        <v>-5.2755299999999998</v>
      </c>
      <c r="Q578">
        <f t="shared" si="126"/>
        <v>-5615.3101279140928</v>
      </c>
      <c r="R578">
        <f t="shared" si="127"/>
        <v>-5729.9237661654115</v>
      </c>
      <c r="S578">
        <f t="shared" si="128"/>
        <v>-5548.7626386792444</v>
      </c>
      <c r="T578" s="56">
        <v>-7.6048299999999998</v>
      </c>
      <c r="U578" s="51">
        <v>-6.9191099999999999</v>
      </c>
      <c r="V578" s="51">
        <v>-6.9735399999999998</v>
      </c>
      <c r="W578">
        <f t="shared" si="129"/>
        <v>-8801.3407961937737</v>
      </c>
      <c r="X578">
        <f t="shared" si="130"/>
        <v>-7871.546672448977</v>
      </c>
      <c r="Y578" s="57">
        <f t="shared" si="131"/>
        <v>-8936.5514321839091</v>
      </c>
      <c r="Z578" s="56">
        <v>-6.6403100000000004</v>
      </c>
      <c r="AA578" s="51">
        <v>-4.9918899999999997</v>
      </c>
      <c r="AB578" s="51">
        <v>-5.3479999999999999</v>
      </c>
      <c r="AC578">
        <f t="shared" si="132"/>
        <v>-6918.9547841121494</v>
      </c>
      <c r="AD578">
        <f t="shared" si="133"/>
        <v>-5941.7702786476839</v>
      </c>
      <c r="AE578" s="57">
        <f t="shared" si="134"/>
        <v>-6480.9621739130434</v>
      </c>
    </row>
    <row r="579" spans="1:31" x14ac:dyDescent="0.2">
      <c r="A579" s="50">
        <v>202.6</v>
      </c>
      <c r="B579" s="56">
        <v>-5.4527999999999999</v>
      </c>
      <c r="C579" s="51">
        <v>-4.7506899999999996</v>
      </c>
      <c r="D579" s="51">
        <v>-5.0528000000000004</v>
      </c>
      <c r="E579">
        <f t="shared" si="120"/>
        <v>-6332.6319999999987</v>
      </c>
      <c r="F579">
        <f t="shared" si="121"/>
        <v>-5820.3783307692302</v>
      </c>
      <c r="G579" s="57">
        <f t="shared" si="122"/>
        <v>-6282.565115241634</v>
      </c>
      <c r="H579" s="56">
        <v>-3.2765900000000001</v>
      </c>
      <c r="I579" s="51">
        <v>-4.50868</v>
      </c>
      <c r="J579" s="51">
        <v>-4.2656700000000001</v>
      </c>
      <c r="K579">
        <f t="shared" si="123"/>
        <v>-3831.8918087412594</v>
      </c>
      <c r="L579">
        <f t="shared" si="124"/>
        <v>-5291.291928421052</v>
      </c>
      <c r="M579" s="57">
        <f t="shared" si="125"/>
        <v>-6698.3034971830994</v>
      </c>
      <c r="N579" s="51">
        <v>-5.2981299999999996</v>
      </c>
      <c r="O579" s="51">
        <v>-4.4518500000000003</v>
      </c>
      <c r="P579" s="51">
        <v>-5.1447700000000003</v>
      </c>
      <c r="Q579">
        <f t="shared" si="126"/>
        <v>-5435.7838684048911</v>
      </c>
      <c r="R579">
        <f t="shared" si="127"/>
        <v>-5597.7829680451114</v>
      </c>
      <c r="S579">
        <f t="shared" si="128"/>
        <v>-5411.2302575471704</v>
      </c>
      <c r="T579" s="56">
        <v>-7.5071599999999998</v>
      </c>
      <c r="U579" s="51">
        <v>-6.8083099999999996</v>
      </c>
      <c r="V579" s="51">
        <v>-6.8413599999999999</v>
      </c>
      <c r="W579">
        <f t="shared" si="129"/>
        <v>-8688.3038242214552</v>
      </c>
      <c r="X579">
        <f t="shared" si="130"/>
        <v>-7745.4947132653042</v>
      </c>
      <c r="Y579" s="57">
        <f t="shared" si="131"/>
        <v>-8767.1635218390802</v>
      </c>
      <c r="Z579" s="56">
        <v>-6.4617899999999997</v>
      </c>
      <c r="AA579" s="51">
        <v>-4.8353200000000003</v>
      </c>
      <c r="AB579" s="51">
        <v>-5.2256999999999998</v>
      </c>
      <c r="AC579">
        <f t="shared" si="132"/>
        <v>-6732.9436177570078</v>
      </c>
      <c r="AD579">
        <f t="shared" si="133"/>
        <v>-5755.4074035587164</v>
      </c>
      <c r="AE579" s="57">
        <f t="shared" si="134"/>
        <v>-6332.7531847826085</v>
      </c>
    </row>
    <row r="580" spans="1:31" x14ac:dyDescent="0.2">
      <c r="A580" s="50">
        <v>202.5</v>
      </c>
      <c r="B580" s="56">
        <v>-5.3023699999999998</v>
      </c>
      <c r="C580" s="51">
        <v>-4.6563600000000003</v>
      </c>
      <c r="D580" s="51">
        <v>-4.9630099999999997</v>
      </c>
      <c r="E580">
        <f t="shared" si="120"/>
        <v>-6157.9294927083329</v>
      </c>
      <c r="F580">
        <f t="shared" si="121"/>
        <v>-5704.8085318681324</v>
      </c>
      <c r="G580" s="57">
        <f t="shared" si="122"/>
        <v>-6170.9217646840125</v>
      </c>
      <c r="H580" s="56">
        <v>-3.13747</v>
      </c>
      <c r="I580" s="51">
        <v>-4.3855899999999997</v>
      </c>
      <c r="J580" s="51">
        <v>-4.1878200000000003</v>
      </c>
      <c r="K580">
        <f t="shared" si="123"/>
        <v>-3669.1943737762244</v>
      </c>
      <c r="L580">
        <f t="shared" si="124"/>
        <v>-5146.836095789472</v>
      </c>
      <c r="M580" s="57">
        <f t="shared" si="125"/>
        <v>-6576.057067605635</v>
      </c>
      <c r="N580" s="51">
        <v>-5.1378700000000004</v>
      </c>
      <c r="O580" s="51">
        <v>-4.3490399999999996</v>
      </c>
      <c r="P580" s="51">
        <v>-5.0156000000000001</v>
      </c>
      <c r="Q580">
        <f t="shared" si="126"/>
        <v>-5271.3600579754448</v>
      </c>
      <c r="R580">
        <f t="shared" si="127"/>
        <v>-5468.5090556390951</v>
      </c>
      <c r="S580">
        <f t="shared" si="128"/>
        <v>-5275.3702264150952</v>
      </c>
      <c r="T580" s="56">
        <v>-7.4117199999999999</v>
      </c>
      <c r="U580" s="51">
        <v>-6.6938199999999997</v>
      </c>
      <c r="V580" s="51">
        <v>-6.7077600000000004</v>
      </c>
      <c r="W580">
        <f t="shared" si="129"/>
        <v>-8577.8477107266463</v>
      </c>
      <c r="X580">
        <f t="shared" si="130"/>
        <v>-7615.2448142857129</v>
      </c>
      <c r="Y580" s="57">
        <f t="shared" si="131"/>
        <v>-8595.9558896551735</v>
      </c>
      <c r="Z580" s="56">
        <v>-6.2794400000000001</v>
      </c>
      <c r="AA580" s="51">
        <v>-4.6607000000000003</v>
      </c>
      <c r="AB580" s="51">
        <v>-5.1000899999999998</v>
      </c>
      <c r="AC580">
        <f t="shared" si="132"/>
        <v>-6542.9417345794382</v>
      </c>
      <c r="AD580">
        <f t="shared" si="133"/>
        <v>-5547.5598896797128</v>
      </c>
      <c r="AE580" s="57">
        <f t="shared" si="134"/>
        <v>-6180.5329793478249</v>
      </c>
    </row>
    <row r="581" spans="1:31" x14ac:dyDescent="0.2">
      <c r="A581" s="50">
        <v>202.4</v>
      </c>
      <c r="B581" s="56">
        <v>-5.1574600000000004</v>
      </c>
      <c r="C581" s="51">
        <v>-4.5617700000000001</v>
      </c>
      <c r="D581" s="51">
        <v>-4.8717699999999997</v>
      </c>
      <c r="E581">
        <f t="shared" si="120"/>
        <v>-5989.6376604166662</v>
      </c>
      <c r="F581">
        <f t="shared" si="121"/>
        <v>-5588.9201901098904</v>
      </c>
      <c r="G581" s="57">
        <f t="shared" si="122"/>
        <v>-6057.4755089219298</v>
      </c>
      <c r="H581" s="56">
        <v>-3.0005500000000001</v>
      </c>
      <c r="I581" s="51">
        <v>-4.2553999999999998</v>
      </c>
      <c r="J581" s="51">
        <v>-4.1064699999999998</v>
      </c>
      <c r="K581">
        <f t="shared" si="123"/>
        <v>-3509.0697849650355</v>
      </c>
      <c r="L581">
        <f t="shared" si="124"/>
        <v>-4994.0478526315774</v>
      </c>
      <c r="M581" s="57">
        <f t="shared" si="125"/>
        <v>-6448.3146521126764</v>
      </c>
      <c r="N581" s="51">
        <v>-4.9618399999999996</v>
      </c>
      <c r="O581" s="51">
        <v>-4.2337499999999997</v>
      </c>
      <c r="P581" s="51">
        <v>-4.8807299999999998</v>
      </c>
      <c r="Q581">
        <f t="shared" si="126"/>
        <v>-5090.7565177913957</v>
      </c>
      <c r="R581">
        <f t="shared" si="127"/>
        <v>-5323.5427161654106</v>
      </c>
      <c r="S581">
        <f t="shared" si="128"/>
        <v>-5133.514978301886</v>
      </c>
      <c r="T581" s="56">
        <v>-7.3022900000000002</v>
      </c>
      <c r="U581" s="51">
        <v>-6.57552</v>
      </c>
      <c r="V581" s="51">
        <v>-6.5638100000000001</v>
      </c>
      <c r="W581">
        <f t="shared" si="129"/>
        <v>-8451.2004716263018</v>
      </c>
      <c r="X581">
        <f t="shared" si="130"/>
        <v>-7480.6604571428552</v>
      </c>
      <c r="Y581" s="57">
        <f t="shared" si="131"/>
        <v>-8411.4847919540243</v>
      </c>
      <c r="Z581" s="56">
        <v>-6.1052999999999997</v>
      </c>
      <c r="AA581" s="51">
        <v>-4.4873399999999997</v>
      </c>
      <c r="AB581" s="51">
        <v>-4.9789599999999998</v>
      </c>
      <c r="AC581">
        <f t="shared" si="132"/>
        <v>-6361.4943644859804</v>
      </c>
      <c r="AD581">
        <f t="shared" si="133"/>
        <v>-5341.2121345195701</v>
      </c>
      <c r="AE581" s="57">
        <f t="shared" si="134"/>
        <v>-6033.7418521739128</v>
      </c>
    </row>
    <row r="582" spans="1:31" x14ac:dyDescent="0.2">
      <c r="A582" s="50">
        <v>202.3</v>
      </c>
      <c r="B582" s="56">
        <v>-4.9985099999999996</v>
      </c>
      <c r="C582" s="51">
        <v>-4.4632300000000003</v>
      </c>
      <c r="D582" s="51">
        <v>-4.75962</v>
      </c>
      <c r="E582">
        <f t="shared" ref="E582:E645" si="135">(B582*111.49)/(0.096*0.1*10)</f>
        <v>-5805.0404156249988</v>
      </c>
      <c r="F582">
        <f t="shared" ref="F582:F645" si="136">(C582*111.49)/(0.091*0.1*10)</f>
        <v>-5468.192447252748</v>
      </c>
      <c r="G582" s="57">
        <f t="shared" ref="G582:G645" si="137">(D582*111.49)/(0.0896666666666667*0.1*10)</f>
        <v>-5918.0301167286216</v>
      </c>
      <c r="H582" s="56">
        <v>-2.8495499999999998</v>
      </c>
      <c r="I582" s="51">
        <v>-4.1431399999999998</v>
      </c>
      <c r="J582" s="51">
        <v>-4.0238100000000001</v>
      </c>
      <c r="K582">
        <f t="shared" ref="K582:K645" si="138">(H582*111.49)/(0.0953333333333333*0.1*10)</f>
        <v>-3332.4789807692314</v>
      </c>
      <c r="L582">
        <f t="shared" ref="L582:L645" si="139">(I582*111.49)/(0.095*0.1*10)</f>
        <v>-4862.3018799999991</v>
      </c>
      <c r="M582" s="57">
        <f t="shared" ref="M582:M645" si="140">(J582*111.49)/(0.071*0.1*10)</f>
        <v>-6318.5151676056339</v>
      </c>
      <c r="N582" s="51">
        <v>-4.7675299999999998</v>
      </c>
      <c r="O582" s="51">
        <v>-4.1307499999999999</v>
      </c>
      <c r="P582" s="51">
        <v>-4.7533799999999999</v>
      </c>
      <c r="Q582">
        <f t="shared" ref="Q582:Q645" si="141">(N582*111.49)/(0.108666666666667*0.1*10)</f>
        <v>-4891.3980340490652</v>
      </c>
      <c r="R582">
        <f t="shared" ref="R582:R645" si="142">(O582*111.49)/(0.0886666666666667*0.1*10)</f>
        <v>-5194.0298966165392</v>
      </c>
      <c r="S582">
        <f t="shared" ref="S582:S645" si="143">(P582*111.49)/(0.106*0.1*10)</f>
        <v>-4999.569209433962</v>
      </c>
      <c r="T582" s="56">
        <v>-7.1865899999999998</v>
      </c>
      <c r="U582" s="51">
        <v>-6.4576200000000004</v>
      </c>
      <c r="V582" s="51">
        <v>-6.4255800000000001</v>
      </c>
      <c r="W582">
        <f t="shared" ref="W582:W645" si="144">(T582*111.49)/(0.0963333333333333*0.1*10)</f>
        <v>-8317.2967380622849</v>
      </c>
      <c r="X582">
        <f t="shared" ref="X582:X645" si="145">(U582*111.49)/(0.098*0.1*10)</f>
        <v>-7346.5311612244877</v>
      </c>
      <c r="Y582" s="57">
        <f t="shared" ref="Y582:Y645" si="146">(V582*111.49)/(0.087*0.1*10)</f>
        <v>-8234.3438413793101</v>
      </c>
      <c r="Z582" s="56">
        <v>-5.93276</v>
      </c>
      <c r="AA582" s="51">
        <v>-4.3139500000000002</v>
      </c>
      <c r="AB582" s="51">
        <v>-4.8516199999999996</v>
      </c>
      <c r="AC582">
        <f t="shared" ref="AC582:AC645" si="147">(Z582*111.49)/(0.107*0.1*10)</f>
        <v>-6181.714134579438</v>
      </c>
      <c r="AD582">
        <f t="shared" ref="AD582:AD645" si="148">(AA582*111.49)/(0.0936666666666667*0.1*10)</f>
        <v>-5134.8286708185033</v>
      </c>
      <c r="AE582" s="57">
        <f t="shared" ref="AE582:AE645" si="149">(AB582*111.49)/(0.092*0.1*10)</f>
        <v>-5879.4251499999991</v>
      </c>
    </row>
    <row r="583" spans="1:31" x14ac:dyDescent="0.2">
      <c r="A583" s="50">
        <v>202.2</v>
      </c>
      <c r="B583" s="56">
        <v>-4.8400600000000003</v>
      </c>
      <c r="C583" s="51">
        <v>-4.3488800000000003</v>
      </c>
      <c r="D583" s="51">
        <v>-4.6437299999999997</v>
      </c>
      <c r="E583">
        <f t="shared" si="135"/>
        <v>-5621.0238479166665</v>
      </c>
      <c r="F583">
        <f t="shared" si="136"/>
        <v>-5328.0948483516486</v>
      </c>
      <c r="G583" s="57">
        <f t="shared" si="137"/>
        <v>-5773.9344724907032</v>
      </c>
      <c r="H583" s="56">
        <v>-2.7011500000000002</v>
      </c>
      <c r="I583" s="51">
        <v>-4.0314300000000003</v>
      </c>
      <c r="J583" s="51">
        <v>-3.9320599999999999</v>
      </c>
      <c r="K583">
        <f t="shared" si="138"/>
        <v>-3158.9288129370634</v>
      </c>
      <c r="L583">
        <f t="shared" si="139"/>
        <v>-4731.2013757894729</v>
      </c>
      <c r="M583" s="57">
        <f t="shared" si="140"/>
        <v>-6174.441822535211</v>
      </c>
      <c r="N583" s="51">
        <v>-4.5693299999999999</v>
      </c>
      <c r="O583" s="51">
        <v>-4.0405800000000003</v>
      </c>
      <c r="P583" s="51">
        <v>-4.6361999999999997</v>
      </c>
      <c r="Q583">
        <f t="shared" si="141"/>
        <v>-4688.0484819018257</v>
      </c>
      <c r="R583">
        <f t="shared" si="142"/>
        <v>-5080.6495962405997</v>
      </c>
      <c r="S583">
        <f t="shared" si="143"/>
        <v>-4876.3201698113198</v>
      </c>
      <c r="T583" s="56">
        <v>-7.0434299999999999</v>
      </c>
      <c r="U583" s="51">
        <v>-6.3445400000000003</v>
      </c>
      <c r="V583" s="51">
        <v>-6.2722800000000003</v>
      </c>
      <c r="W583">
        <f t="shared" si="144"/>
        <v>-8151.6125678200715</v>
      </c>
      <c r="X583">
        <f t="shared" si="145"/>
        <v>-7217.8853530612232</v>
      </c>
      <c r="Y583" s="57">
        <f t="shared" si="146"/>
        <v>-8037.8907724137935</v>
      </c>
      <c r="Z583" s="56">
        <v>-5.7505800000000002</v>
      </c>
      <c r="AA583" s="51">
        <v>-4.1550399999999996</v>
      </c>
      <c r="AB583" s="51">
        <v>-4.7321299999999997</v>
      </c>
      <c r="AC583">
        <f t="shared" si="147"/>
        <v>-5991.8893850467284</v>
      </c>
      <c r="AD583">
        <f t="shared" si="148"/>
        <v>-4945.6805295373642</v>
      </c>
      <c r="AE583" s="57">
        <f t="shared" si="149"/>
        <v>-5734.6214532608692</v>
      </c>
    </row>
    <row r="584" spans="1:31" x14ac:dyDescent="0.2">
      <c r="A584" s="50">
        <v>202.1</v>
      </c>
      <c r="B584" s="56">
        <v>-4.6933499999999997</v>
      </c>
      <c r="C584" s="51">
        <v>-4.2366200000000003</v>
      </c>
      <c r="D584" s="51">
        <v>-4.5211600000000001</v>
      </c>
      <c r="E584">
        <f t="shared" si="135"/>
        <v>-5450.6415781249989</v>
      </c>
      <c r="F584">
        <f t="shared" si="136"/>
        <v>-5190.5578439560441</v>
      </c>
      <c r="G584" s="57">
        <f t="shared" si="137"/>
        <v>-5621.5330304832687</v>
      </c>
      <c r="H584" s="56">
        <v>-2.54881</v>
      </c>
      <c r="I584" s="51">
        <v>-3.9106399999999999</v>
      </c>
      <c r="J584" s="51">
        <v>-3.8278599999999998</v>
      </c>
      <c r="K584">
        <f t="shared" si="138"/>
        <v>-2980.7709115384623</v>
      </c>
      <c r="L584">
        <f t="shared" si="139"/>
        <v>-4589.4447747368413</v>
      </c>
      <c r="M584" s="57">
        <f t="shared" si="140"/>
        <v>-6010.818470422535</v>
      </c>
      <c r="N584" s="51">
        <v>-4.3838800000000004</v>
      </c>
      <c r="O584" s="51">
        <v>-3.95946</v>
      </c>
      <c r="P584" s="51">
        <v>-4.5095799999999997</v>
      </c>
      <c r="Q584">
        <f t="shared" si="141"/>
        <v>-4497.7801950920111</v>
      </c>
      <c r="R584">
        <f t="shared" si="142"/>
        <v>-4978.6488203007502</v>
      </c>
      <c r="S584">
        <f t="shared" si="143"/>
        <v>-4743.1422094339614</v>
      </c>
      <c r="T584" s="56">
        <v>-6.8898099999999998</v>
      </c>
      <c r="U584" s="51">
        <v>-6.23109</v>
      </c>
      <c r="V584" s="51">
        <v>-6.1265099999999997</v>
      </c>
      <c r="W584">
        <f t="shared" si="144"/>
        <v>-7973.822666782009</v>
      </c>
      <c r="X584">
        <f t="shared" si="145"/>
        <v>-7088.8186132653036</v>
      </c>
      <c r="Y584" s="57">
        <f t="shared" si="146"/>
        <v>-7851.0873551724144</v>
      </c>
      <c r="Z584" s="56">
        <v>-5.5631700000000004</v>
      </c>
      <c r="AA584" s="51">
        <v>-4.0072700000000001</v>
      </c>
      <c r="AB584" s="51">
        <v>-4.6277100000000004</v>
      </c>
      <c r="AC584">
        <f t="shared" si="147"/>
        <v>-5796.6151710280374</v>
      </c>
      <c r="AD584">
        <f t="shared" si="148"/>
        <v>-4769.7921597864752</v>
      </c>
      <c r="AE584" s="57">
        <f t="shared" si="149"/>
        <v>-5608.0803032608701</v>
      </c>
    </row>
    <row r="585" spans="1:31" x14ac:dyDescent="0.2">
      <c r="A585" s="50">
        <v>202</v>
      </c>
      <c r="B585" s="56">
        <v>-4.5303399999999998</v>
      </c>
      <c r="C585" s="51">
        <v>-4.1398200000000003</v>
      </c>
      <c r="D585" s="51">
        <v>-4.3834499999999998</v>
      </c>
      <c r="E585">
        <f t="shared" si="135"/>
        <v>-5261.3292354166661</v>
      </c>
      <c r="F585">
        <f t="shared" si="136"/>
        <v>-5071.9618879120881</v>
      </c>
      <c r="G585" s="57">
        <f t="shared" si="137"/>
        <v>-5450.3067713754626</v>
      </c>
      <c r="H585" s="56">
        <v>-2.3999100000000002</v>
      </c>
      <c r="I585" s="51">
        <v>-3.8058299999999998</v>
      </c>
      <c r="J585" s="51">
        <v>-3.7067700000000001</v>
      </c>
      <c r="K585">
        <f t="shared" si="138"/>
        <v>-2806.6360059440572</v>
      </c>
      <c r="L585">
        <f t="shared" si="139"/>
        <v>-4466.4419652631568</v>
      </c>
      <c r="M585" s="57">
        <f t="shared" si="140"/>
        <v>-5820.6730605633811</v>
      </c>
      <c r="N585" s="51">
        <v>-4.2172299999999998</v>
      </c>
      <c r="O585" s="51">
        <v>-3.8592499999999998</v>
      </c>
      <c r="P585" s="51">
        <v>-4.3670099999999996</v>
      </c>
      <c r="Q585">
        <f t="shared" si="141"/>
        <v>-4326.8003622699252</v>
      </c>
      <c r="R585">
        <f t="shared" si="142"/>
        <v>-4852.6441635338324</v>
      </c>
      <c r="S585">
        <f t="shared" si="143"/>
        <v>-4593.188159433962</v>
      </c>
      <c r="T585" s="56">
        <v>-6.7385400000000004</v>
      </c>
      <c r="U585" s="51">
        <v>-6.10785</v>
      </c>
      <c r="V585" s="51">
        <v>-5.9857399999999998</v>
      </c>
      <c r="W585">
        <f t="shared" si="144"/>
        <v>-7798.7525044982722</v>
      </c>
      <c r="X585">
        <f t="shared" si="145"/>
        <v>-6948.6142499999987</v>
      </c>
      <c r="Y585" s="57">
        <f t="shared" si="146"/>
        <v>-7670.6914091954031</v>
      </c>
      <c r="Z585" s="56">
        <v>-5.3632499999999999</v>
      </c>
      <c r="AA585" s="51">
        <v>-3.8629799999999999</v>
      </c>
      <c r="AB585" s="51">
        <v>-4.5021699999999996</v>
      </c>
      <c r="AC585">
        <f t="shared" si="147"/>
        <v>-5588.3060046728961</v>
      </c>
      <c r="AD585">
        <f t="shared" si="148"/>
        <v>-4598.0459807829156</v>
      </c>
      <c r="AE585" s="57">
        <f t="shared" si="149"/>
        <v>-5455.9449271739122</v>
      </c>
    </row>
    <row r="586" spans="1:31" x14ac:dyDescent="0.2">
      <c r="A586" s="50">
        <v>201.9</v>
      </c>
      <c r="B586" s="56">
        <v>-4.3704000000000001</v>
      </c>
      <c r="C586" s="51">
        <v>-4.0373299999999999</v>
      </c>
      <c r="D586" s="51">
        <v>-4.2348699999999999</v>
      </c>
      <c r="E586">
        <f t="shared" si="135"/>
        <v>-5075.5822500000004</v>
      </c>
      <c r="F586">
        <f t="shared" si="136"/>
        <v>-4946.3947439560434</v>
      </c>
      <c r="G586" s="57">
        <f t="shared" si="137"/>
        <v>-5265.5649401486971</v>
      </c>
      <c r="H586" s="56">
        <v>-2.25888</v>
      </c>
      <c r="I586" s="51">
        <v>-3.6998000000000002</v>
      </c>
      <c r="J586" s="51">
        <v>-3.58752</v>
      </c>
      <c r="K586">
        <f t="shared" si="138"/>
        <v>-2641.7048727272731</v>
      </c>
      <c r="L586">
        <f t="shared" si="139"/>
        <v>-4342.0073894736834</v>
      </c>
      <c r="M586" s="57">
        <f t="shared" si="140"/>
        <v>-5633.4169690140852</v>
      </c>
      <c r="N586" s="51">
        <v>-4.0369299999999999</v>
      </c>
      <c r="O586" s="51">
        <v>-3.7277900000000002</v>
      </c>
      <c r="P586" s="51">
        <v>-4.2209099999999999</v>
      </c>
      <c r="Q586">
        <f t="shared" si="141"/>
        <v>-4141.8158806748334</v>
      </c>
      <c r="R586">
        <f t="shared" si="142"/>
        <v>-4687.3455687969908</v>
      </c>
      <c r="S586">
        <f t="shared" si="143"/>
        <v>-4439.5212820754714</v>
      </c>
      <c r="T586" s="56">
        <v>-6.5817399999999999</v>
      </c>
      <c r="U586" s="51">
        <v>-5.9761600000000001</v>
      </c>
      <c r="V586" s="51">
        <v>-5.8397699999999997</v>
      </c>
      <c r="W586">
        <f t="shared" si="144"/>
        <v>-7617.2822761245698</v>
      </c>
      <c r="X586">
        <f t="shared" si="145"/>
        <v>-6798.7967183673454</v>
      </c>
      <c r="Y586" s="57">
        <f t="shared" si="146"/>
        <v>-7483.631693103448</v>
      </c>
      <c r="Z586" s="56">
        <v>-5.1670299999999996</v>
      </c>
      <c r="AA586" s="51">
        <v>-3.7235</v>
      </c>
      <c r="AB586" s="51">
        <v>-4.3747600000000002</v>
      </c>
      <c r="AC586">
        <f t="shared" si="147"/>
        <v>-5383.8520999999982</v>
      </c>
      <c r="AD586">
        <f t="shared" si="148"/>
        <v>-4432.0250711743756</v>
      </c>
      <c r="AE586" s="57">
        <f t="shared" si="149"/>
        <v>-5301.5433956521738</v>
      </c>
    </row>
    <row r="587" spans="1:31" x14ac:dyDescent="0.2">
      <c r="A587" s="50">
        <v>201.8</v>
      </c>
      <c r="B587" s="56">
        <v>-4.2111999999999998</v>
      </c>
      <c r="C587" s="51">
        <v>-3.9309400000000001</v>
      </c>
      <c r="D587" s="51">
        <v>-4.0792799999999998</v>
      </c>
      <c r="E587">
        <f t="shared" si="135"/>
        <v>-4890.6946666666663</v>
      </c>
      <c r="F587">
        <f t="shared" si="136"/>
        <v>-4816.0494571428571</v>
      </c>
      <c r="G587" s="57">
        <f t="shared" si="137"/>
        <v>-5072.1069947955366</v>
      </c>
      <c r="H587" s="56">
        <v>-2.11408</v>
      </c>
      <c r="I587" s="51">
        <v>-3.58372</v>
      </c>
      <c r="J587" s="51">
        <v>-3.4723199999999999</v>
      </c>
      <c r="K587">
        <f t="shared" si="138"/>
        <v>-2472.3648167832171</v>
      </c>
      <c r="L587">
        <f t="shared" si="139"/>
        <v>-4205.7783452631566</v>
      </c>
      <c r="M587" s="57">
        <f t="shared" si="140"/>
        <v>-5452.5205183098597</v>
      </c>
      <c r="N587" s="51">
        <v>-3.8602799999999999</v>
      </c>
      <c r="O587" s="51">
        <v>-3.5743</v>
      </c>
      <c r="P587" s="51">
        <v>-4.0785400000000003</v>
      </c>
      <c r="Q587">
        <f t="shared" si="141"/>
        <v>-3960.5762319018281</v>
      </c>
      <c r="R587">
        <f t="shared" si="142"/>
        <v>-4494.3463195488703</v>
      </c>
      <c r="S587">
        <f t="shared" si="143"/>
        <v>-4289.7775905660374</v>
      </c>
      <c r="T587" s="56">
        <v>-6.4363799999999998</v>
      </c>
      <c r="U587" s="51">
        <v>-5.8467200000000004</v>
      </c>
      <c r="V587" s="51">
        <v>-5.6909799999999997</v>
      </c>
      <c r="W587">
        <f t="shared" si="144"/>
        <v>-7449.0519674740499</v>
      </c>
      <c r="X587">
        <f t="shared" si="145"/>
        <v>-6651.5389061224478</v>
      </c>
      <c r="Y587" s="57">
        <f t="shared" si="146"/>
        <v>-7292.9581632183899</v>
      </c>
      <c r="Z587" s="56">
        <v>-4.9531900000000002</v>
      </c>
      <c r="AA587" s="51">
        <v>-3.5825</v>
      </c>
      <c r="AB587" s="51">
        <v>-4.2401</v>
      </c>
      <c r="AC587">
        <f t="shared" si="147"/>
        <v>-5161.0388140186915</v>
      </c>
      <c r="AD587">
        <f t="shared" si="148"/>
        <v>-4264.194928825621</v>
      </c>
      <c r="AE587" s="57">
        <f t="shared" si="149"/>
        <v>-5138.3559673913041</v>
      </c>
    </row>
    <row r="588" spans="1:31" x14ac:dyDescent="0.2">
      <c r="A588" s="50">
        <v>201.7</v>
      </c>
      <c r="B588" s="56">
        <v>-4.0578000000000003</v>
      </c>
      <c r="C588" s="51">
        <v>-3.8287100000000001</v>
      </c>
      <c r="D588" s="51">
        <v>-3.9226399999999999</v>
      </c>
      <c r="E588">
        <f t="shared" si="135"/>
        <v>-4712.5429375000003</v>
      </c>
      <c r="F588">
        <f t="shared" si="136"/>
        <v>-4690.8008560439566</v>
      </c>
      <c r="G588" s="57">
        <f t="shared" si="137"/>
        <v>-4877.3434973977674</v>
      </c>
      <c r="H588" s="56">
        <v>-1.96932</v>
      </c>
      <c r="I588" s="51">
        <v>-3.48251</v>
      </c>
      <c r="J588" s="51">
        <v>-3.3588900000000002</v>
      </c>
      <c r="K588">
        <f t="shared" si="138"/>
        <v>-2303.0715398601401</v>
      </c>
      <c r="L588">
        <f t="shared" si="139"/>
        <v>-4087.0004199999989</v>
      </c>
      <c r="M588" s="57">
        <f t="shared" si="140"/>
        <v>-5274.4034661971837</v>
      </c>
      <c r="N588" s="51">
        <v>-3.70709</v>
      </c>
      <c r="O588" s="51">
        <v>-3.42808</v>
      </c>
      <c r="P588" s="51">
        <v>-3.9402400000000002</v>
      </c>
      <c r="Q588">
        <f t="shared" si="141"/>
        <v>-3803.4061113496819</v>
      </c>
      <c r="R588">
        <f t="shared" si="142"/>
        <v>-4310.488412030074</v>
      </c>
      <c r="S588">
        <f t="shared" si="143"/>
        <v>-4144.3146943396223</v>
      </c>
      <c r="T588" s="56">
        <v>-6.2909899999999999</v>
      </c>
      <c r="U588" s="51">
        <v>-5.7171900000000004</v>
      </c>
      <c r="V588" s="51">
        <v>-5.5397600000000002</v>
      </c>
      <c r="W588">
        <f t="shared" si="144"/>
        <v>-7280.7869387543278</v>
      </c>
      <c r="X588">
        <f t="shared" si="145"/>
        <v>-6504.1787051020401</v>
      </c>
      <c r="Y588" s="57">
        <f t="shared" si="146"/>
        <v>-7099.170602298851</v>
      </c>
      <c r="Z588" s="56">
        <v>-4.74139</v>
      </c>
      <c r="AA588" s="51">
        <v>-3.4645899999999998</v>
      </c>
      <c r="AB588" s="51">
        <v>-4.1070099999999998</v>
      </c>
      <c r="AC588">
        <f t="shared" si="147"/>
        <v>-4940.3511317757002</v>
      </c>
      <c r="AD588">
        <f t="shared" si="148"/>
        <v>-4123.848460142347</v>
      </c>
      <c r="AE588" s="57">
        <f t="shared" si="149"/>
        <v>-4977.0711402173911</v>
      </c>
    </row>
    <row r="589" spans="1:31" x14ac:dyDescent="0.2">
      <c r="A589" s="50">
        <v>201.6</v>
      </c>
      <c r="B589" s="56">
        <v>-3.8790900000000001</v>
      </c>
      <c r="C589" s="51">
        <v>-3.71617</v>
      </c>
      <c r="D589" s="51">
        <v>-3.77074</v>
      </c>
      <c r="E589">
        <f t="shared" si="135"/>
        <v>-4504.9973343749998</v>
      </c>
      <c r="F589">
        <f t="shared" si="136"/>
        <v>-4552.9208054945057</v>
      </c>
      <c r="G589" s="57">
        <f t="shared" si="137"/>
        <v>-4688.4736349442364</v>
      </c>
      <c r="H589" s="56">
        <v>-1.81494</v>
      </c>
      <c r="I589" s="51">
        <v>-3.35677</v>
      </c>
      <c r="J589" s="51">
        <v>-3.2292200000000002</v>
      </c>
      <c r="K589">
        <f t="shared" si="138"/>
        <v>-2122.5279083916089</v>
      </c>
      <c r="L589">
        <f t="shared" si="139"/>
        <v>-3939.4346031578943</v>
      </c>
      <c r="M589" s="57">
        <f t="shared" si="140"/>
        <v>-5070.7850394366205</v>
      </c>
      <c r="N589" s="51">
        <v>-3.5603199999999999</v>
      </c>
      <c r="O589" s="51">
        <v>-3.26187</v>
      </c>
      <c r="P589" s="51">
        <v>-3.8065799999999999</v>
      </c>
      <c r="Q589">
        <f t="shared" si="141"/>
        <v>-3652.8227926380255</v>
      </c>
      <c r="R589">
        <f t="shared" si="142"/>
        <v>-4101.4949582706749</v>
      </c>
      <c r="S589">
        <f t="shared" si="143"/>
        <v>-4003.7321150943394</v>
      </c>
      <c r="T589" s="56">
        <v>-6.1504000000000003</v>
      </c>
      <c r="U589" s="51">
        <v>-5.5932599999999999</v>
      </c>
      <c r="V589" s="51">
        <v>-5.3997700000000002</v>
      </c>
      <c r="W589">
        <f t="shared" si="144"/>
        <v>-7118.0771211072688</v>
      </c>
      <c r="X589">
        <f t="shared" si="145"/>
        <v>-6363.1893612244876</v>
      </c>
      <c r="Y589" s="57">
        <f t="shared" si="146"/>
        <v>-6919.7742218390813</v>
      </c>
      <c r="Z589" s="56">
        <v>-4.5211600000000001</v>
      </c>
      <c r="AA589" s="51">
        <v>-3.3237999999999999</v>
      </c>
      <c r="AB589" s="51">
        <v>-3.9702600000000001</v>
      </c>
      <c r="AC589">
        <f t="shared" si="147"/>
        <v>-4710.879704672896</v>
      </c>
      <c r="AD589">
        <f t="shared" si="148"/>
        <v>-3956.268277580069</v>
      </c>
      <c r="AE589" s="57">
        <f t="shared" si="149"/>
        <v>-4811.35095</v>
      </c>
    </row>
    <row r="590" spans="1:31" x14ac:dyDescent="0.2">
      <c r="A590" s="50">
        <v>201.5</v>
      </c>
      <c r="B590" s="56">
        <v>-3.7182900000000001</v>
      </c>
      <c r="C590" s="51">
        <v>-3.5855000000000001</v>
      </c>
      <c r="D590" s="51">
        <v>-3.6201500000000002</v>
      </c>
      <c r="E590">
        <f t="shared" si="135"/>
        <v>-4318.2515843749998</v>
      </c>
      <c r="F590">
        <f t="shared" si="136"/>
        <v>-4392.8285164835161</v>
      </c>
      <c r="G590" s="57">
        <f t="shared" si="137"/>
        <v>-4501.2326040892176</v>
      </c>
      <c r="H590" s="56">
        <v>-1.6751799999999999</v>
      </c>
      <c r="I590" s="51">
        <v>-3.2278199999999999</v>
      </c>
      <c r="J590" s="51">
        <v>-3.0900500000000002</v>
      </c>
      <c r="K590">
        <f t="shared" si="138"/>
        <v>-1959.0820090909094</v>
      </c>
      <c r="L590">
        <f t="shared" si="139"/>
        <v>-3788.1015978947362</v>
      </c>
      <c r="M590" s="57">
        <f t="shared" si="140"/>
        <v>-4852.2489366197187</v>
      </c>
      <c r="N590" s="51">
        <v>-3.4178099999999998</v>
      </c>
      <c r="O590" s="51">
        <v>-3.1135000000000002</v>
      </c>
      <c r="P590" s="51">
        <v>-3.67733</v>
      </c>
      <c r="Q590">
        <f t="shared" si="141"/>
        <v>-3506.6101555214614</v>
      </c>
      <c r="R590">
        <f t="shared" si="142"/>
        <v>-3914.9336278195478</v>
      </c>
      <c r="S590">
        <f t="shared" si="143"/>
        <v>-3867.7879405660378</v>
      </c>
      <c r="T590" s="56">
        <v>-6.0033799999999999</v>
      </c>
      <c r="U590" s="51">
        <v>-5.46408</v>
      </c>
      <c r="V590" s="51">
        <v>-5.2516800000000003</v>
      </c>
      <c r="W590">
        <f t="shared" si="144"/>
        <v>-6947.9256352941202</v>
      </c>
      <c r="X590">
        <f t="shared" si="145"/>
        <v>-6216.2273387755085</v>
      </c>
      <c r="Y590" s="57">
        <f t="shared" si="146"/>
        <v>-6729.9977379310349</v>
      </c>
      <c r="Z590" s="56">
        <v>-4.3114600000000003</v>
      </c>
      <c r="AA590" s="51">
        <v>-3.1795200000000001</v>
      </c>
      <c r="AB590" s="51">
        <v>-3.82185</v>
      </c>
      <c r="AC590">
        <f t="shared" si="147"/>
        <v>-4492.3801439252329</v>
      </c>
      <c r="AD590">
        <f t="shared" si="148"/>
        <v>-3784.5340014234862</v>
      </c>
      <c r="AE590" s="57">
        <f t="shared" si="149"/>
        <v>-4631.5006141304348</v>
      </c>
    </row>
    <row r="591" spans="1:31" x14ac:dyDescent="0.2">
      <c r="A591" s="50">
        <v>201.4</v>
      </c>
      <c r="B591" s="56">
        <v>-3.5718899999999998</v>
      </c>
      <c r="C591" s="51">
        <v>-3.4593799999999999</v>
      </c>
      <c r="D591" s="51">
        <v>-3.4706800000000002</v>
      </c>
      <c r="E591">
        <f t="shared" si="135"/>
        <v>-4148.2293343749989</v>
      </c>
      <c r="F591">
        <f t="shared" si="136"/>
        <v>-4238.3107274725271</v>
      </c>
      <c r="G591" s="57">
        <f t="shared" si="137"/>
        <v>-4315.384162081783</v>
      </c>
      <c r="H591" s="56">
        <v>-1.5231300000000001</v>
      </c>
      <c r="I591" s="51">
        <v>-3.1063299999999998</v>
      </c>
      <c r="J591" s="51">
        <v>-2.9535999999999998</v>
      </c>
      <c r="K591">
        <f t="shared" si="138"/>
        <v>-1781.263255594406</v>
      </c>
      <c r="L591">
        <f t="shared" si="139"/>
        <v>-3645.5234915789465</v>
      </c>
      <c r="M591" s="57">
        <f t="shared" si="140"/>
        <v>-4637.9840000000004</v>
      </c>
      <c r="N591" s="51">
        <v>-3.2740499999999999</v>
      </c>
      <c r="O591" s="51">
        <v>-2.9659200000000001</v>
      </c>
      <c r="P591" s="51">
        <v>-3.5477300000000001</v>
      </c>
      <c r="Q591">
        <f t="shared" si="141"/>
        <v>-3359.1150414110325</v>
      </c>
      <c r="R591">
        <f t="shared" si="142"/>
        <v>-3729.3656481202993</v>
      </c>
      <c r="S591">
        <f t="shared" si="143"/>
        <v>-3731.4756386792455</v>
      </c>
      <c r="T591" s="56">
        <v>-5.8578299999999999</v>
      </c>
      <c r="U591" s="51">
        <v>-5.3441999999999998</v>
      </c>
      <c r="V591" s="51">
        <v>-5.1072300000000004</v>
      </c>
      <c r="W591">
        <f t="shared" si="144"/>
        <v>-6779.4754328719746</v>
      </c>
      <c r="X591">
        <f t="shared" si="145"/>
        <v>-6079.8454897959164</v>
      </c>
      <c r="Y591" s="57">
        <f t="shared" si="146"/>
        <v>-6544.8858931034492</v>
      </c>
      <c r="Z591" s="56">
        <v>-4.10703</v>
      </c>
      <c r="AA591" s="51">
        <v>-3.03999</v>
      </c>
      <c r="AB591" s="51">
        <v>-3.6699799999999998</v>
      </c>
      <c r="AC591">
        <f t="shared" si="147"/>
        <v>-4279.3717261682232</v>
      </c>
      <c r="AD591">
        <f t="shared" si="148"/>
        <v>-3618.4535775800696</v>
      </c>
      <c r="AE591" s="57">
        <f t="shared" si="149"/>
        <v>-4447.4572847826084</v>
      </c>
    </row>
    <row r="592" spans="1:31" x14ac:dyDescent="0.2">
      <c r="A592" s="50">
        <v>201.3</v>
      </c>
      <c r="B592" s="56">
        <v>-3.42353</v>
      </c>
      <c r="C592" s="51">
        <v>-3.32395</v>
      </c>
      <c r="D592" s="51">
        <v>-3.3077999999999999</v>
      </c>
      <c r="E592">
        <f t="shared" si="135"/>
        <v>-3975.9308302083327</v>
      </c>
      <c r="F592">
        <f t="shared" si="136"/>
        <v>-4072.3866538461539</v>
      </c>
      <c r="G592" s="57">
        <f t="shared" si="137"/>
        <v>-4112.8619553903327</v>
      </c>
      <c r="H592" s="56">
        <v>-1.3732800000000001</v>
      </c>
      <c r="I592" s="51">
        <v>-2.97804</v>
      </c>
      <c r="J592" s="51">
        <v>-2.8107199999999999</v>
      </c>
      <c r="K592">
        <f t="shared" si="138"/>
        <v>-1606.0173482517484</v>
      </c>
      <c r="L592">
        <f t="shared" si="139"/>
        <v>-3494.965048421052</v>
      </c>
      <c r="M592" s="57">
        <f t="shared" si="140"/>
        <v>-4413.6221521126763</v>
      </c>
      <c r="N592" s="51">
        <v>-3.11903</v>
      </c>
      <c r="O592" s="51">
        <v>-2.8177099999999999</v>
      </c>
      <c r="P592" s="51">
        <v>-3.4075799999999998</v>
      </c>
      <c r="Q592">
        <f t="shared" si="141"/>
        <v>-3200.0673745398676</v>
      </c>
      <c r="R592">
        <f t="shared" si="142"/>
        <v>-3543.0055026315772</v>
      </c>
      <c r="S592">
        <f t="shared" si="143"/>
        <v>-3584.0669264150943</v>
      </c>
      <c r="T592" s="56">
        <v>-5.6896000000000004</v>
      </c>
      <c r="U592" s="51">
        <v>-5.21821</v>
      </c>
      <c r="V592" s="51">
        <v>-4.9587700000000003</v>
      </c>
      <c r="W592">
        <f t="shared" si="144"/>
        <v>-6584.7768581314913</v>
      </c>
      <c r="X592">
        <f t="shared" si="145"/>
        <v>-5936.5125806122433</v>
      </c>
      <c r="Y592" s="57">
        <f t="shared" si="146"/>
        <v>-6354.6352563218388</v>
      </c>
      <c r="Z592" s="56">
        <v>-3.8989600000000002</v>
      </c>
      <c r="AA592" s="51">
        <v>-2.90909</v>
      </c>
      <c r="AB592" s="51">
        <v>-3.5132500000000002</v>
      </c>
      <c r="AC592">
        <f t="shared" si="147"/>
        <v>-4062.5705644859809</v>
      </c>
      <c r="AD592">
        <f t="shared" si="148"/>
        <v>-3462.6453106761551</v>
      </c>
      <c r="AE592" s="57">
        <f t="shared" si="149"/>
        <v>-4257.524375</v>
      </c>
    </row>
    <row r="593" spans="1:31" x14ac:dyDescent="0.2">
      <c r="A593" s="50">
        <v>201.2</v>
      </c>
      <c r="B593" s="56">
        <v>-3.2753899999999998</v>
      </c>
      <c r="C593" s="51">
        <v>-3.1776200000000001</v>
      </c>
      <c r="D593" s="51">
        <v>-3.1316700000000002</v>
      </c>
      <c r="E593">
        <f t="shared" si="135"/>
        <v>-3803.8878239583328</v>
      </c>
      <c r="F593">
        <f t="shared" si="136"/>
        <v>-3893.1082835164839</v>
      </c>
      <c r="G593" s="57">
        <f t="shared" si="137"/>
        <v>-3893.8649252788086</v>
      </c>
      <c r="H593" s="56">
        <v>-1.22004</v>
      </c>
      <c r="I593" s="51">
        <v>-2.8516699999999999</v>
      </c>
      <c r="J593" s="51">
        <v>-2.6551</v>
      </c>
      <c r="K593">
        <f t="shared" si="138"/>
        <v>-1426.8069188811191</v>
      </c>
      <c r="L593">
        <f t="shared" si="139"/>
        <v>-3346.6598768421045</v>
      </c>
      <c r="M593" s="57">
        <f t="shared" si="140"/>
        <v>-4169.2549154929575</v>
      </c>
      <c r="N593" s="51">
        <v>-2.9728400000000001</v>
      </c>
      <c r="O593" s="51">
        <v>-2.6761699999999999</v>
      </c>
      <c r="P593" s="51">
        <v>-3.2558799999999999</v>
      </c>
      <c r="Q593">
        <f t="shared" si="141"/>
        <v>-3050.0791251533647</v>
      </c>
      <c r="R593">
        <f t="shared" si="142"/>
        <v>-3365.0322552631565</v>
      </c>
      <c r="S593">
        <f t="shared" si="143"/>
        <v>-3424.510011320755</v>
      </c>
      <c r="T593" s="56">
        <v>-5.5106700000000002</v>
      </c>
      <c r="U593" s="51">
        <v>-5.06595</v>
      </c>
      <c r="V593" s="51">
        <v>-4.81609</v>
      </c>
      <c r="W593">
        <f t="shared" si="144"/>
        <v>-6377.694792041525</v>
      </c>
      <c r="X593">
        <f t="shared" si="145"/>
        <v>-5763.2935255102029</v>
      </c>
      <c r="Y593" s="57">
        <f t="shared" si="146"/>
        <v>-6171.7916563218396</v>
      </c>
      <c r="Z593" s="56">
        <v>-3.6903899999999998</v>
      </c>
      <c r="AA593" s="51">
        <v>-2.7796500000000002</v>
      </c>
      <c r="AB593" s="51">
        <v>-3.3560599999999998</v>
      </c>
      <c r="AC593">
        <f t="shared" si="147"/>
        <v>-3845.2484214953261</v>
      </c>
      <c r="AD593">
        <f t="shared" si="148"/>
        <v>-3308.5748594306037</v>
      </c>
      <c r="AE593" s="57">
        <f t="shared" si="149"/>
        <v>-4067.0340152173908</v>
      </c>
    </row>
    <row r="594" spans="1:31" x14ac:dyDescent="0.2">
      <c r="A594" s="50">
        <v>201.1</v>
      </c>
      <c r="B594" s="56">
        <v>-3.1296900000000001</v>
      </c>
      <c r="C594" s="51">
        <v>-3.02217</v>
      </c>
      <c r="D594" s="51">
        <v>-2.9454199999999999</v>
      </c>
      <c r="E594">
        <f t="shared" si="135"/>
        <v>-3634.6785218749997</v>
      </c>
      <c r="F594">
        <f t="shared" si="136"/>
        <v>-3702.6564098901099</v>
      </c>
      <c r="G594" s="57">
        <f t="shared" si="137"/>
        <v>-3662.2848602230465</v>
      </c>
      <c r="H594" s="56">
        <v>-1.0539799999999999</v>
      </c>
      <c r="I594" s="51">
        <v>-2.7160299999999999</v>
      </c>
      <c r="J594" s="51">
        <v>-2.4826600000000001</v>
      </c>
      <c r="K594">
        <f t="shared" si="138"/>
        <v>-1232.6038132867134</v>
      </c>
      <c r="L594">
        <f t="shared" si="139"/>
        <v>-3187.4756284210521</v>
      </c>
      <c r="M594" s="57">
        <f t="shared" si="140"/>
        <v>-3898.4755408450706</v>
      </c>
      <c r="N594" s="51">
        <v>-2.8339699999999999</v>
      </c>
      <c r="O594" s="51">
        <v>-2.52319</v>
      </c>
      <c r="P594" s="51">
        <v>-3.1022099999999999</v>
      </c>
      <c r="Q594">
        <f t="shared" si="141"/>
        <v>-2907.6010610429357</v>
      </c>
      <c r="R594">
        <f t="shared" si="142"/>
        <v>-3172.6742830827056</v>
      </c>
      <c r="S594">
        <f t="shared" si="143"/>
        <v>-3262.8810650943392</v>
      </c>
      <c r="T594" s="56">
        <v>-5.3238599999999998</v>
      </c>
      <c r="U594" s="51">
        <v>-4.9192799999999997</v>
      </c>
      <c r="V594" s="51">
        <v>-4.6737399999999996</v>
      </c>
      <c r="W594">
        <f t="shared" si="144"/>
        <v>-6161.4929211072686</v>
      </c>
      <c r="X594">
        <f t="shared" si="145"/>
        <v>-5596.4339510204063</v>
      </c>
      <c r="Y594" s="57">
        <f t="shared" si="146"/>
        <v>-5989.3709494252871</v>
      </c>
      <c r="Z594" s="56">
        <v>-3.4792200000000002</v>
      </c>
      <c r="AA594" s="51">
        <v>-2.6439900000000001</v>
      </c>
      <c r="AB594" s="51">
        <v>-3.1985100000000002</v>
      </c>
      <c r="AC594">
        <f t="shared" si="147"/>
        <v>-3625.2171757009341</v>
      </c>
      <c r="AD594">
        <f t="shared" si="148"/>
        <v>-3147.1008373665468</v>
      </c>
      <c r="AE594" s="57">
        <f t="shared" si="149"/>
        <v>-3876.1073902173916</v>
      </c>
    </row>
    <row r="595" spans="1:31" x14ac:dyDescent="0.2">
      <c r="A595" s="50">
        <v>201</v>
      </c>
      <c r="B595" s="56">
        <v>-2.9859499999999999</v>
      </c>
      <c r="C595" s="51">
        <v>-2.8684099999999999</v>
      </c>
      <c r="D595" s="51">
        <v>-2.7482099999999998</v>
      </c>
      <c r="E595">
        <f t="shared" si="135"/>
        <v>-3467.7454739583327</v>
      </c>
      <c r="F595">
        <f t="shared" si="136"/>
        <v>-3514.2750648351648</v>
      </c>
      <c r="G595" s="57">
        <f t="shared" si="137"/>
        <v>-3417.0773185873586</v>
      </c>
      <c r="H595" s="56">
        <v>-0.89898199999999995</v>
      </c>
      <c r="I595" s="51">
        <v>-2.5810399999999998</v>
      </c>
      <c r="J595" s="51">
        <v>-2.3087</v>
      </c>
      <c r="K595">
        <f t="shared" si="138"/>
        <v>-1051.3374459440561</v>
      </c>
      <c r="L595">
        <f t="shared" si="139"/>
        <v>-3029.0542063157886</v>
      </c>
      <c r="M595" s="57">
        <f t="shared" si="140"/>
        <v>-3625.3093380281689</v>
      </c>
      <c r="N595" s="51">
        <v>-2.6903800000000002</v>
      </c>
      <c r="O595" s="51">
        <v>-2.3610600000000002</v>
      </c>
      <c r="P595" s="51">
        <v>-2.94428</v>
      </c>
      <c r="Q595">
        <f t="shared" si="141"/>
        <v>-2760.2803638036726</v>
      </c>
      <c r="R595">
        <f t="shared" si="142"/>
        <v>-2968.8110458646611</v>
      </c>
      <c r="S595">
        <f t="shared" si="143"/>
        <v>-3096.7714830188675</v>
      </c>
      <c r="T595" s="56">
        <v>-5.1208099999999996</v>
      </c>
      <c r="U595" s="51">
        <v>-4.7723699999999996</v>
      </c>
      <c r="V595" s="51">
        <v>-4.5380200000000004</v>
      </c>
      <c r="W595">
        <f t="shared" si="144"/>
        <v>-5926.4959193771647</v>
      </c>
      <c r="X595">
        <f t="shared" si="145"/>
        <v>-5429.3013397959166</v>
      </c>
      <c r="Y595" s="57">
        <f t="shared" si="146"/>
        <v>-5815.4465494252881</v>
      </c>
      <c r="Z595" s="56">
        <v>-3.2592699999999999</v>
      </c>
      <c r="AA595" s="51">
        <v>-2.5202499999999999</v>
      </c>
      <c r="AB595" s="51">
        <v>-3.0295200000000002</v>
      </c>
      <c r="AC595">
        <f t="shared" si="147"/>
        <v>-3396.0374981308405</v>
      </c>
      <c r="AD595">
        <f t="shared" si="148"/>
        <v>-2999.8150088967959</v>
      </c>
      <c r="AE595" s="57">
        <f t="shared" si="149"/>
        <v>-3671.3172260869569</v>
      </c>
    </row>
    <row r="596" spans="1:31" x14ac:dyDescent="0.2">
      <c r="A596" s="50">
        <v>200.9</v>
      </c>
      <c r="B596" s="56">
        <v>-2.8332799999999998</v>
      </c>
      <c r="C596" s="51">
        <v>-2.71706</v>
      </c>
      <c r="D596" s="51">
        <v>-2.5425</v>
      </c>
      <c r="E596">
        <f t="shared" si="135"/>
        <v>-3290.4415333333332</v>
      </c>
      <c r="F596">
        <f t="shared" si="136"/>
        <v>-3328.846367032967</v>
      </c>
      <c r="G596" s="57">
        <f t="shared" si="137"/>
        <v>-3161.3010223048313</v>
      </c>
      <c r="H596" s="56">
        <v>-0.72911400000000004</v>
      </c>
      <c r="I596" s="51">
        <v>-2.4488300000000001</v>
      </c>
      <c r="J596" s="51">
        <v>-2.1247099999999999</v>
      </c>
      <c r="K596">
        <f t="shared" si="138"/>
        <v>-852.68097755244787</v>
      </c>
      <c r="L596">
        <f t="shared" si="139"/>
        <v>-2873.8953336842101</v>
      </c>
      <c r="M596" s="57">
        <f t="shared" si="140"/>
        <v>-3336.3932098591549</v>
      </c>
      <c r="N596" s="51">
        <v>-2.51824</v>
      </c>
      <c r="O596" s="51">
        <v>-2.2121900000000001</v>
      </c>
      <c r="P596" s="51">
        <v>-2.78505</v>
      </c>
      <c r="Q596">
        <f t="shared" si="141"/>
        <v>-2583.6678920245317</v>
      </c>
      <c r="R596">
        <f t="shared" si="142"/>
        <v>-2781.621012406014</v>
      </c>
      <c r="S596">
        <f t="shared" si="143"/>
        <v>-2929.2945707547169</v>
      </c>
      <c r="T596" s="56">
        <v>-4.90794</v>
      </c>
      <c r="U596" s="51">
        <v>-4.6156300000000003</v>
      </c>
      <c r="V596" s="51">
        <v>-4.3960900000000001</v>
      </c>
      <c r="W596">
        <f t="shared" si="144"/>
        <v>-5680.1338816609014</v>
      </c>
      <c r="X596">
        <f t="shared" si="145"/>
        <v>-5250.9855989795906</v>
      </c>
      <c r="Y596" s="57">
        <f t="shared" si="146"/>
        <v>-5633.5640701149432</v>
      </c>
      <c r="Z596" s="56">
        <v>-3.0232999999999999</v>
      </c>
      <c r="AA596" s="51">
        <v>-2.38829</v>
      </c>
      <c r="AB596" s="51">
        <v>-2.85562</v>
      </c>
      <c r="AC596">
        <f t="shared" si="147"/>
        <v>-3150.1655794392518</v>
      </c>
      <c r="AD596">
        <f t="shared" si="148"/>
        <v>-2842.7450402135219</v>
      </c>
      <c r="AE596" s="57">
        <f t="shared" si="149"/>
        <v>-3460.5768891304347</v>
      </c>
    </row>
    <row r="597" spans="1:31" x14ac:dyDescent="0.2">
      <c r="A597" s="50">
        <v>200.8</v>
      </c>
      <c r="B597" s="56">
        <v>-2.6673900000000001</v>
      </c>
      <c r="C597" s="51">
        <v>-2.5575100000000002</v>
      </c>
      <c r="D597" s="51">
        <v>-2.3388200000000001</v>
      </c>
      <c r="E597">
        <f t="shared" si="135"/>
        <v>-3097.7844906249998</v>
      </c>
      <c r="F597">
        <f t="shared" si="136"/>
        <v>-3133.3713175824178</v>
      </c>
      <c r="G597" s="57">
        <f t="shared" si="137"/>
        <v>-2908.0487933085492</v>
      </c>
      <c r="H597" s="56">
        <v>-0.54118900000000003</v>
      </c>
      <c r="I597" s="51">
        <v>-2.2933699999999999</v>
      </c>
      <c r="J597" s="51">
        <v>-1.95173</v>
      </c>
      <c r="K597">
        <f t="shared" si="138"/>
        <v>-632.9072896153848</v>
      </c>
      <c r="L597">
        <f t="shared" si="139"/>
        <v>-2691.450750526315</v>
      </c>
      <c r="M597" s="57">
        <f t="shared" si="140"/>
        <v>-3064.7658830985915</v>
      </c>
      <c r="N597" s="51">
        <v>-2.37466</v>
      </c>
      <c r="O597" s="51">
        <v>-2.0777800000000002</v>
      </c>
      <c r="P597" s="51">
        <v>-2.6227800000000001</v>
      </c>
      <c r="Q597">
        <f t="shared" si="141"/>
        <v>-2436.3574546012196</v>
      </c>
      <c r="R597">
        <f t="shared" si="142"/>
        <v>-2612.613069924811</v>
      </c>
      <c r="S597">
        <f t="shared" si="143"/>
        <v>-2758.6202094339624</v>
      </c>
      <c r="T597" s="56">
        <v>-4.68703</v>
      </c>
      <c r="U597" s="51">
        <v>-4.4456100000000003</v>
      </c>
      <c r="V597" s="51">
        <v>-4.2515299999999998</v>
      </c>
      <c r="W597">
        <f t="shared" si="144"/>
        <v>-5424.4668653979252</v>
      </c>
      <c r="X597">
        <f t="shared" si="145"/>
        <v>-5057.5618255102036</v>
      </c>
      <c r="Y597" s="57">
        <f t="shared" si="146"/>
        <v>-5448.3112609195396</v>
      </c>
      <c r="Z597" s="56">
        <v>-2.7864399999999998</v>
      </c>
      <c r="AA597" s="51">
        <v>-2.2520500000000001</v>
      </c>
      <c r="AB597" s="51">
        <v>-2.66506</v>
      </c>
      <c r="AC597">
        <f t="shared" si="147"/>
        <v>-2903.3663140186909</v>
      </c>
      <c r="AD597">
        <f t="shared" si="148"/>
        <v>-2680.5806530249097</v>
      </c>
      <c r="AE597" s="57">
        <f t="shared" si="149"/>
        <v>-3229.6471673913043</v>
      </c>
    </row>
    <row r="598" spans="1:31" x14ac:dyDescent="0.2">
      <c r="A598" s="50">
        <v>200.7</v>
      </c>
      <c r="B598" s="56">
        <v>-2.5053000000000001</v>
      </c>
      <c r="C598" s="51">
        <v>-2.3860800000000002</v>
      </c>
      <c r="D598" s="51">
        <v>-2.1270799999999999</v>
      </c>
      <c r="E598">
        <f t="shared" si="135"/>
        <v>-2909.54059375</v>
      </c>
      <c r="F598">
        <f t="shared" si="136"/>
        <v>-2923.3413098901101</v>
      </c>
      <c r="G598" s="57">
        <f t="shared" si="137"/>
        <v>-2644.7748981412628</v>
      </c>
      <c r="H598" s="56">
        <v>-0.34810000000000002</v>
      </c>
      <c r="I598" s="51">
        <v>-2.1406000000000001</v>
      </c>
      <c r="J598" s="51">
        <v>-1.77271</v>
      </c>
      <c r="K598">
        <f t="shared" si="138"/>
        <v>-407.09443006993018</v>
      </c>
      <c r="L598">
        <f t="shared" si="139"/>
        <v>-2512.1630947368417</v>
      </c>
      <c r="M598" s="57">
        <f t="shared" si="140"/>
        <v>-2783.6540549295778</v>
      </c>
      <c r="N598" s="51">
        <v>-2.2298100000000001</v>
      </c>
      <c r="O598" s="51">
        <v>-1.92621</v>
      </c>
      <c r="P598" s="51">
        <v>-2.4558300000000002</v>
      </c>
      <c r="Q598">
        <f t="shared" si="141"/>
        <v>-2287.7440205521402</v>
      </c>
      <c r="R598">
        <f t="shared" si="142"/>
        <v>-2422.0280402255626</v>
      </c>
      <c r="S598">
        <f t="shared" si="143"/>
        <v>-2583.0234594339627</v>
      </c>
      <c r="T598" s="56">
        <v>-4.4722499999999998</v>
      </c>
      <c r="U598" s="51">
        <v>-4.2608699999999997</v>
      </c>
      <c r="V598" s="51">
        <v>-4.0976299999999997</v>
      </c>
      <c r="W598">
        <f t="shared" si="144"/>
        <v>-5175.8943166089975</v>
      </c>
      <c r="X598">
        <f t="shared" si="145"/>
        <v>-4847.3917989795909</v>
      </c>
      <c r="Y598" s="57">
        <f t="shared" si="146"/>
        <v>-5251.0892954022984</v>
      </c>
      <c r="Z598" s="56">
        <v>-2.5573600000000001</v>
      </c>
      <c r="AA598" s="51">
        <v>-2.1070600000000002</v>
      </c>
      <c r="AB598" s="51">
        <v>-2.47322</v>
      </c>
      <c r="AC598">
        <f t="shared" si="147"/>
        <v>-2664.673517757009</v>
      </c>
      <c r="AD598">
        <f t="shared" si="148"/>
        <v>-2508.0012747330952</v>
      </c>
      <c r="AE598" s="57">
        <f t="shared" si="149"/>
        <v>-2997.1662804347825</v>
      </c>
    </row>
    <row r="599" spans="1:31" x14ac:dyDescent="0.2">
      <c r="A599" s="50">
        <v>200.6</v>
      </c>
      <c r="B599" s="56">
        <v>-2.3264399999999998</v>
      </c>
      <c r="C599" s="51">
        <v>-2.1955300000000002</v>
      </c>
      <c r="D599" s="51">
        <v>-1.9327000000000001</v>
      </c>
      <c r="E599">
        <f t="shared" si="135"/>
        <v>-2701.8207874999998</v>
      </c>
      <c r="F599">
        <f t="shared" si="136"/>
        <v>-2689.886150549451</v>
      </c>
      <c r="G599" s="57">
        <f t="shared" si="137"/>
        <v>-2403.0861301115233</v>
      </c>
      <c r="H599" s="56">
        <v>-0.139904</v>
      </c>
      <c r="I599" s="51">
        <v>-1.9791700000000001</v>
      </c>
      <c r="J599" s="51">
        <v>-1.59368</v>
      </c>
      <c r="K599">
        <f t="shared" si="138"/>
        <v>-163.61430377622381</v>
      </c>
      <c r="L599">
        <f t="shared" si="139"/>
        <v>-2322.7122452631575</v>
      </c>
      <c r="M599" s="57">
        <f t="shared" si="140"/>
        <v>-2502.5265239436621</v>
      </c>
      <c r="N599" s="51">
        <v>-2.0900500000000002</v>
      </c>
      <c r="O599" s="51">
        <v>-1.7614399999999999</v>
      </c>
      <c r="P599" s="51">
        <v>-2.2767400000000002</v>
      </c>
      <c r="Q599">
        <f t="shared" si="141"/>
        <v>-2144.3528328220796</v>
      </c>
      <c r="R599">
        <f t="shared" si="142"/>
        <v>-2214.8452511278183</v>
      </c>
      <c r="S599">
        <f t="shared" si="143"/>
        <v>-2394.6579490566041</v>
      </c>
      <c r="T599" s="56">
        <v>-4.2644200000000003</v>
      </c>
      <c r="U599" s="51">
        <v>-4.0840300000000003</v>
      </c>
      <c r="V599" s="51">
        <v>-3.9406500000000002</v>
      </c>
      <c r="W599">
        <f t="shared" si="144"/>
        <v>-4935.365250519033</v>
      </c>
      <c r="X599">
        <f t="shared" si="145"/>
        <v>-4646.2092316326525</v>
      </c>
      <c r="Y599" s="57">
        <f t="shared" si="146"/>
        <v>-5049.9203275862073</v>
      </c>
      <c r="Z599" s="56">
        <v>-2.3170999999999999</v>
      </c>
      <c r="AA599" s="51">
        <v>-1.9619200000000001</v>
      </c>
      <c r="AB599" s="51">
        <v>-2.28179</v>
      </c>
      <c r="AC599">
        <f t="shared" si="147"/>
        <v>-2414.3315794392515</v>
      </c>
      <c r="AD599">
        <f t="shared" si="148"/>
        <v>-2335.2433537366537</v>
      </c>
      <c r="AE599" s="57">
        <f t="shared" si="149"/>
        <v>-2765.1822510869565</v>
      </c>
    </row>
    <row r="600" spans="1:31" x14ac:dyDescent="0.2">
      <c r="A600" s="50">
        <v>200.5</v>
      </c>
      <c r="B600" s="56">
        <v>-2.15842</v>
      </c>
      <c r="C600" s="51">
        <v>-1.98258</v>
      </c>
      <c r="D600" s="51">
        <v>-1.7237100000000001</v>
      </c>
      <c r="E600">
        <f t="shared" si="135"/>
        <v>-2506.6900604166663</v>
      </c>
      <c r="F600">
        <f t="shared" si="136"/>
        <v>-2428.9872989010987</v>
      </c>
      <c r="G600" s="57">
        <f t="shared" si="137"/>
        <v>-2143.2315379182146</v>
      </c>
      <c r="H600" s="56">
        <v>8.1449199999999999E-2</v>
      </c>
      <c r="I600" s="51">
        <v>-1.82222</v>
      </c>
      <c r="J600" s="51">
        <v>-1.4138999999999999</v>
      </c>
      <c r="K600">
        <f t="shared" si="138"/>
        <v>95.252845888111906</v>
      </c>
      <c r="L600">
        <f t="shared" si="139"/>
        <v>-2138.519029473684</v>
      </c>
      <c r="M600" s="57">
        <f t="shared" si="140"/>
        <v>-2220.221281690141</v>
      </c>
      <c r="N600" s="51">
        <v>-1.9161900000000001</v>
      </c>
      <c r="O600" s="51">
        <v>-1.5985400000000001</v>
      </c>
      <c r="P600" s="51">
        <v>-2.10548</v>
      </c>
      <c r="Q600">
        <f t="shared" si="141"/>
        <v>-1965.9756726993805</v>
      </c>
      <c r="R600">
        <f t="shared" si="142"/>
        <v>-2010.0138112781947</v>
      </c>
      <c r="S600">
        <f t="shared" si="143"/>
        <v>-2214.5279735849058</v>
      </c>
      <c r="T600" s="56">
        <v>-4.0541</v>
      </c>
      <c r="U600" s="51">
        <v>-3.8963399999999999</v>
      </c>
      <c r="V600" s="51">
        <v>-3.7713999999999999</v>
      </c>
      <c r="W600">
        <f t="shared" si="144"/>
        <v>-4691.9544186851226</v>
      </c>
      <c r="X600">
        <f t="shared" si="145"/>
        <v>-4432.683128571427</v>
      </c>
      <c r="Y600" s="57">
        <f t="shared" si="146"/>
        <v>-4833.027425287356</v>
      </c>
      <c r="Z600" s="56">
        <v>-2.0870899999999999</v>
      </c>
      <c r="AA600" s="51">
        <v>-1.8270299999999999</v>
      </c>
      <c r="AB600" s="51">
        <v>-2.0829399999999998</v>
      </c>
      <c r="AC600">
        <f t="shared" si="147"/>
        <v>-2174.6697579439247</v>
      </c>
      <c r="AD600">
        <f t="shared" si="148"/>
        <v>-2174.6858508896785</v>
      </c>
      <c r="AE600" s="57">
        <f t="shared" si="149"/>
        <v>-2524.2063108695647</v>
      </c>
    </row>
    <row r="601" spans="1:31" x14ac:dyDescent="0.2">
      <c r="A601" s="50">
        <v>200.4</v>
      </c>
      <c r="B601" s="56">
        <v>-2.0002800000000001</v>
      </c>
      <c r="C601" s="51">
        <v>-1.77691</v>
      </c>
      <c r="D601" s="51">
        <v>-1.52199</v>
      </c>
      <c r="E601">
        <f t="shared" si="135"/>
        <v>-2323.0335125000001</v>
      </c>
      <c r="F601">
        <f t="shared" si="136"/>
        <v>-2177.0076472527471</v>
      </c>
      <c r="G601" s="57">
        <f t="shared" si="137"/>
        <v>-1892.4163394052036</v>
      </c>
      <c r="H601" s="56">
        <v>0.29148499999999999</v>
      </c>
      <c r="I601" s="51">
        <v>-1.6411500000000001</v>
      </c>
      <c r="J601" s="51">
        <v>-1.23682</v>
      </c>
      <c r="K601">
        <f t="shared" si="138"/>
        <v>340.88457325174829</v>
      </c>
      <c r="L601">
        <f t="shared" si="139"/>
        <v>-1926.0190894736838</v>
      </c>
      <c r="M601" s="57">
        <f t="shared" si="140"/>
        <v>-1942.1558000000002</v>
      </c>
      <c r="N601" s="51">
        <v>-1.7409399999999999</v>
      </c>
      <c r="O601" s="51">
        <v>-1.4480900000000001</v>
      </c>
      <c r="P601" s="51">
        <v>-1.9245300000000001</v>
      </c>
      <c r="Q601">
        <f t="shared" si="141"/>
        <v>-1786.1723981595037</v>
      </c>
      <c r="R601">
        <f t="shared" si="142"/>
        <v>-1820.8370763157886</v>
      </c>
      <c r="S601">
        <f t="shared" si="143"/>
        <v>-2024.2061292452831</v>
      </c>
      <c r="T601" s="56">
        <v>-3.8325900000000002</v>
      </c>
      <c r="U601" s="51">
        <v>-3.7048700000000001</v>
      </c>
      <c r="V601" s="51">
        <v>-3.61354</v>
      </c>
      <c r="W601">
        <f t="shared" si="144"/>
        <v>-4435.5930010380644</v>
      </c>
      <c r="X601">
        <f t="shared" si="145"/>
        <v>-4214.8566969387748</v>
      </c>
      <c r="Y601" s="57">
        <f t="shared" si="146"/>
        <v>-4630.7307425287354</v>
      </c>
      <c r="Z601" s="56">
        <v>-1.8658300000000001</v>
      </c>
      <c r="AA601" s="51">
        <v>-1.6844600000000001</v>
      </c>
      <c r="AB601" s="51">
        <v>-1.8916500000000001</v>
      </c>
      <c r="AC601">
        <f t="shared" si="147"/>
        <v>-1944.125109345794</v>
      </c>
      <c r="AD601">
        <f t="shared" si="148"/>
        <v>-2004.9869615658356</v>
      </c>
      <c r="AE601" s="57">
        <f t="shared" si="149"/>
        <v>-2292.3919402173915</v>
      </c>
    </row>
    <row r="602" spans="1:31" x14ac:dyDescent="0.2">
      <c r="A602" s="50">
        <v>200.3</v>
      </c>
      <c r="B602" s="56">
        <v>-1.8296399999999999</v>
      </c>
      <c r="C602" s="51">
        <v>-1.5620099999999999</v>
      </c>
      <c r="D602" s="51">
        <v>-1.3140499999999999</v>
      </c>
      <c r="E602">
        <f t="shared" si="135"/>
        <v>-2124.8600374999996</v>
      </c>
      <c r="F602">
        <f t="shared" si="136"/>
        <v>-1913.719724175824</v>
      </c>
      <c r="G602" s="57">
        <f t="shared" si="137"/>
        <v>-1633.867299256505</v>
      </c>
      <c r="H602" s="56">
        <v>0.49792700000000001</v>
      </c>
      <c r="I602" s="51">
        <v>-1.4547699999999999</v>
      </c>
      <c r="J602" s="51">
        <v>-1.0607800000000001</v>
      </c>
      <c r="K602">
        <f t="shared" si="138"/>
        <v>582.31343947552455</v>
      </c>
      <c r="L602">
        <f t="shared" si="139"/>
        <v>-1707.2874452631575</v>
      </c>
      <c r="M602" s="57">
        <f t="shared" si="140"/>
        <v>-1665.7234112676058</v>
      </c>
      <c r="N602" s="51">
        <v>-1.55867</v>
      </c>
      <c r="O602" s="51">
        <v>-1.2954699999999999</v>
      </c>
      <c r="P602" s="51">
        <v>-1.7417</v>
      </c>
      <c r="Q602">
        <f t="shared" si="141"/>
        <v>-1599.1667328220808</v>
      </c>
      <c r="R602">
        <f t="shared" si="142"/>
        <v>-1628.9317703007512</v>
      </c>
      <c r="S602">
        <f t="shared" si="143"/>
        <v>-1831.9069150943396</v>
      </c>
      <c r="T602" s="56">
        <v>-3.5975000000000001</v>
      </c>
      <c r="U602" s="51">
        <v>-3.5019100000000001</v>
      </c>
      <c r="V602" s="51">
        <v>-3.4496000000000002</v>
      </c>
      <c r="W602">
        <f t="shared" si="144"/>
        <v>-4163.5149653979261</v>
      </c>
      <c r="X602">
        <f t="shared" si="145"/>
        <v>-3983.9586316326522</v>
      </c>
      <c r="Y602" s="57">
        <f t="shared" si="146"/>
        <v>-4420.6425747126441</v>
      </c>
      <c r="Z602" s="56">
        <v>-1.6513899999999999</v>
      </c>
      <c r="AA602" s="51">
        <v>-1.55613</v>
      </c>
      <c r="AB602" s="51">
        <v>-1.70427</v>
      </c>
      <c r="AC602">
        <f t="shared" si="147"/>
        <v>-1720.686645794392</v>
      </c>
      <c r="AD602">
        <f t="shared" si="148"/>
        <v>-1852.2377263345186</v>
      </c>
      <c r="AE602" s="57">
        <f t="shared" si="149"/>
        <v>-2065.3158945652171</v>
      </c>
    </row>
    <row r="603" spans="1:31" x14ac:dyDescent="0.2">
      <c r="A603" s="50">
        <v>200.2</v>
      </c>
      <c r="B603" s="56">
        <v>-1.6611499999999999</v>
      </c>
      <c r="C603" s="51">
        <v>-1.3463000000000001</v>
      </c>
      <c r="D603" s="51">
        <v>-1.109</v>
      </c>
      <c r="E603">
        <f t="shared" si="135"/>
        <v>-1929.183473958333</v>
      </c>
      <c r="F603">
        <f t="shared" si="136"/>
        <v>-1649.4394175824175</v>
      </c>
      <c r="G603" s="57">
        <f t="shared" si="137"/>
        <v>-1378.9116356877319</v>
      </c>
      <c r="H603" s="56">
        <v>0.71443999999999996</v>
      </c>
      <c r="I603" s="51">
        <v>-1.24407</v>
      </c>
      <c r="J603" s="51">
        <v>-0.88024000000000002</v>
      </c>
      <c r="K603">
        <f t="shared" si="138"/>
        <v>835.52009370629378</v>
      </c>
      <c r="L603">
        <f t="shared" si="139"/>
        <v>-1460.0143610526313</v>
      </c>
      <c r="M603" s="57">
        <f t="shared" si="140"/>
        <v>-1382.2247549295776</v>
      </c>
      <c r="N603" s="51">
        <v>-1.37338</v>
      </c>
      <c r="O603" s="51">
        <v>-1.1540299999999999</v>
      </c>
      <c r="P603" s="51">
        <v>-1.5545</v>
      </c>
      <c r="Q603">
        <f t="shared" si="141"/>
        <v>-1409.0626030674805</v>
      </c>
      <c r="R603">
        <f t="shared" si="142"/>
        <v>-1451.0842635338338</v>
      </c>
      <c r="S603">
        <f t="shared" si="143"/>
        <v>-1635.0113679245283</v>
      </c>
      <c r="T603" s="56">
        <v>-3.3555199999999998</v>
      </c>
      <c r="U603" s="51">
        <v>-3.29</v>
      </c>
      <c r="V603" s="51">
        <v>-3.28241</v>
      </c>
      <c r="W603">
        <f t="shared" si="144"/>
        <v>-3883.4628871972327</v>
      </c>
      <c r="X603">
        <f t="shared" si="145"/>
        <v>-3742.8785714285709</v>
      </c>
      <c r="Y603" s="57">
        <f t="shared" si="146"/>
        <v>-4206.3895505747132</v>
      </c>
      <c r="Z603" s="56">
        <v>-1.44425</v>
      </c>
      <c r="AA603" s="51">
        <v>-1.39062</v>
      </c>
      <c r="AB603" s="51">
        <v>-1.5111600000000001</v>
      </c>
      <c r="AC603">
        <f t="shared" si="147"/>
        <v>-1504.8545093457942</v>
      </c>
      <c r="AD603">
        <f t="shared" si="148"/>
        <v>-1655.2337060498212</v>
      </c>
      <c r="AE603" s="57">
        <f t="shared" si="149"/>
        <v>-1831.2959608695653</v>
      </c>
    </row>
    <row r="604" spans="1:31" x14ac:dyDescent="0.2">
      <c r="A604" s="50">
        <v>200.1</v>
      </c>
      <c r="B604" s="56">
        <v>-1.4962200000000001</v>
      </c>
      <c r="C604" s="51">
        <v>-1.12337</v>
      </c>
      <c r="D604" s="51">
        <v>-0.90377700000000005</v>
      </c>
      <c r="E604">
        <f t="shared" si="135"/>
        <v>-1737.6413312500001</v>
      </c>
      <c r="F604">
        <f t="shared" si="136"/>
        <v>-1376.3134208791207</v>
      </c>
      <c r="G604" s="57">
        <f t="shared" si="137"/>
        <v>-1123.740866877323</v>
      </c>
      <c r="H604" s="56">
        <v>0.92485600000000001</v>
      </c>
      <c r="I604" s="51">
        <v>-1.04104</v>
      </c>
      <c r="J604" s="51">
        <v>-0.69959499999999997</v>
      </c>
      <c r="K604">
        <f t="shared" si="138"/>
        <v>1081.5964556643357</v>
      </c>
      <c r="L604">
        <f t="shared" si="139"/>
        <v>-1221.7426273684209</v>
      </c>
      <c r="M604" s="57">
        <f t="shared" si="140"/>
        <v>-1098.5612190140844</v>
      </c>
      <c r="N604" s="51">
        <v>-1.18804</v>
      </c>
      <c r="O604" s="51">
        <v>-0.98053000000000001</v>
      </c>
      <c r="P604" s="51">
        <v>-1.3637699999999999</v>
      </c>
      <c r="Q604">
        <f t="shared" si="141"/>
        <v>-1218.907174233125</v>
      </c>
      <c r="R604">
        <f t="shared" si="142"/>
        <v>-1232.9243199248115</v>
      </c>
      <c r="S604">
        <f t="shared" si="143"/>
        <v>-1434.4029933962263</v>
      </c>
      <c r="T604" s="56">
        <v>-3.1179899999999998</v>
      </c>
      <c r="U604" s="51">
        <v>-3.0897399999999999</v>
      </c>
      <c r="V604" s="51">
        <v>-3.1178499999999998</v>
      </c>
      <c r="W604">
        <f t="shared" si="144"/>
        <v>-3608.5609525951568</v>
      </c>
      <c r="X604">
        <f t="shared" si="145"/>
        <v>-3515.0521693877545</v>
      </c>
      <c r="Y604" s="57">
        <f t="shared" si="146"/>
        <v>-3995.5068563218388</v>
      </c>
      <c r="Z604" s="56">
        <v>-1.2527699999999999</v>
      </c>
      <c r="AA604" s="51">
        <v>-1.2244200000000001</v>
      </c>
      <c r="AB604" s="51">
        <v>-1.3265199999999999</v>
      </c>
      <c r="AC604">
        <f t="shared" si="147"/>
        <v>-1305.3395074766352</v>
      </c>
      <c r="AD604">
        <f t="shared" si="148"/>
        <v>-1457.4083893238428</v>
      </c>
      <c r="AE604" s="57">
        <f t="shared" si="149"/>
        <v>-1607.5403782608696</v>
      </c>
    </row>
    <row r="605" spans="1:31" x14ac:dyDescent="0.2">
      <c r="A605" s="50">
        <v>200</v>
      </c>
      <c r="B605" s="56">
        <v>-1.3275600000000001</v>
      </c>
      <c r="C605" s="51">
        <v>-0.89632400000000001</v>
      </c>
      <c r="D605" s="51">
        <v>-0.68423800000000001</v>
      </c>
      <c r="E605">
        <f t="shared" si="135"/>
        <v>-1541.7673374999999</v>
      </c>
      <c r="F605">
        <f t="shared" si="136"/>
        <v>-1098.1446457142856</v>
      </c>
      <c r="G605" s="57">
        <f t="shared" si="137"/>
        <v>-850.76982847583611</v>
      </c>
      <c r="H605" s="56">
        <v>1.1644399999999999</v>
      </c>
      <c r="I605" s="51">
        <v>-0.81550400000000001</v>
      </c>
      <c r="J605" s="51">
        <v>-0.51907099999999995</v>
      </c>
      <c r="K605">
        <f t="shared" si="138"/>
        <v>1361.7840797202798</v>
      </c>
      <c r="L605">
        <f t="shared" si="139"/>
        <v>-957.05832589473664</v>
      </c>
      <c r="M605" s="57">
        <f t="shared" si="140"/>
        <v>-815.08768718309852</v>
      </c>
      <c r="N605" s="51">
        <v>-0.97685500000000003</v>
      </c>
      <c r="O605" s="51">
        <v>-0.79731300000000005</v>
      </c>
      <c r="P605" s="51">
        <v>-1.1598900000000001</v>
      </c>
      <c r="Q605">
        <f t="shared" si="141"/>
        <v>-1002.2352510736165</v>
      </c>
      <c r="R605">
        <f t="shared" si="142"/>
        <v>-1002.5461620676688</v>
      </c>
      <c r="S605">
        <f t="shared" si="143"/>
        <v>-1219.9635481132075</v>
      </c>
      <c r="T605" s="56">
        <v>-2.87914</v>
      </c>
      <c r="U605" s="51">
        <v>-2.8900299999999999</v>
      </c>
      <c r="V605" s="51">
        <v>-2.94198</v>
      </c>
      <c r="W605">
        <f t="shared" si="144"/>
        <v>-3332.1313349480979</v>
      </c>
      <c r="X605">
        <f t="shared" si="145"/>
        <v>-3287.8514765306113</v>
      </c>
      <c r="Y605" s="57">
        <f t="shared" si="146"/>
        <v>-3770.1304620689657</v>
      </c>
      <c r="Z605" s="56">
        <v>-1.0521199999999999</v>
      </c>
      <c r="AA605" s="51">
        <v>-1.07223</v>
      </c>
      <c r="AB605" s="51">
        <v>-1.13788</v>
      </c>
      <c r="AC605">
        <f t="shared" si="147"/>
        <v>-1096.2697084112147</v>
      </c>
      <c r="AD605">
        <f t="shared" si="148"/>
        <v>-1276.2589612099639</v>
      </c>
      <c r="AE605" s="57">
        <f t="shared" si="149"/>
        <v>-1378.937404347826</v>
      </c>
    </row>
    <row r="606" spans="1:31" x14ac:dyDescent="0.2">
      <c r="A606" s="50">
        <v>199.9</v>
      </c>
      <c r="B606" s="56">
        <v>-1.13235</v>
      </c>
      <c r="C606" s="51">
        <v>-0.66159699999999999</v>
      </c>
      <c r="D606" s="51">
        <v>-0.45903500000000003</v>
      </c>
      <c r="E606">
        <f t="shared" si="135"/>
        <v>-1315.0593906249999</v>
      </c>
      <c r="F606">
        <f t="shared" si="136"/>
        <v>-810.56537945054936</v>
      </c>
      <c r="G606" s="57">
        <f t="shared" si="137"/>
        <v>-570.75626933085482</v>
      </c>
      <c r="H606" s="56">
        <v>1.41134</v>
      </c>
      <c r="I606" s="51">
        <v>-0.58598300000000003</v>
      </c>
      <c r="J606" s="51">
        <v>-0.33808300000000002</v>
      </c>
      <c r="K606">
        <f t="shared" si="138"/>
        <v>1650.5275867132871</v>
      </c>
      <c r="L606">
        <f t="shared" si="139"/>
        <v>-687.69731231578942</v>
      </c>
      <c r="M606" s="57">
        <f t="shared" si="140"/>
        <v>-530.88554464788729</v>
      </c>
      <c r="N606" s="51">
        <v>-0.76478000000000002</v>
      </c>
      <c r="O606" s="51">
        <v>-0.61365499999999995</v>
      </c>
      <c r="P606" s="51">
        <v>-0.957677</v>
      </c>
      <c r="Q606">
        <f t="shared" si="141"/>
        <v>-784.65020429447611</v>
      </c>
      <c r="R606">
        <f t="shared" si="142"/>
        <v>-771.61348815789438</v>
      </c>
      <c r="S606">
        <f t="shared" si="143"/>
        <v>-1007.2774408490566</v>
      </c>
      <c r="T606" s="56">
        <v>-2.6339700000000001</v>
      </c>
      <c r="U606" s="51">
        <v>-2.6915100000000001</v>
      </c>
      <c r="V606" s="51">
        <v>-2.7653799999999999</v>
      </c>
      <c r="W606">
        <f t="shared" si="144"/>
        <v>-3048.3873560553648</v>
      </c>
      <c r="X606">
        <f t="shared" si="145"/>
        <v>-3062.0045908163261</v>
      </c>
      <c r="Y606" s="57">
        <f t="shared" si="146"/>
        <v>-3543.8185770114942</v>
      </c>
      <c r="Z606" s="56">
        <v>-0.84340599999999999</v>
      </c>
      <c r="AA606" s="51">
        <v>-0.92294200000000004</v>
      </c>
      <c r="AB606" s="51">
        <v>-0.94909600000000005</v>
      </c>
      <c r="AC606">
        <f t="shared" si="147"/>
        <v>-878.79752280373816</v>
      </c>
      <c r="AD606">
        <f t="shared" si="148"/>
        <v>-1098.5637392882559</v>
      </c>
      <c r="AE606" s="57">
        <f t="shared" si="149"/>
        <v>-1150.1599243478261</v>
      </c>
    </row>
    <row r="607" spans="1:31" x14ac:dyDescent="0.2">
      <c r="A607" s="50">
        <v>199.8</v>
      </c>
      <c r="B607" s="56">
        <v>-0.93980900000000001</v>
      </c>
      <c r="C607" s="51">
        <v>-0.424126</v>
      </c>
      <c r="D607" s="51">
        <v>-0.22708800000000001</v>
      </c>
      <c r="E607">
        <f t="shared" si="135"/>
        <v>-1091.4510980208331</v>
      </c>
      <c r="F607">
        <f t="shared" si="136"/>
        <v>-519.62426087912081</v>
      </c>
      <c r="G607" s="57">
        <f t="shared" si="137"/>
        <v>-282.35733591078059</v>
      </c>
      <c r="H607" s="56">
        <v>1.6522600000000001</v>
      </c>
      <c r="I607" s="51">
        <v>-0.33921000000000001</v>
      </c>
      <c r="J607" s="51">
        <v>-0.15015800000000001</v>
      </c>
      <c r="K607">
        <f t="shared" si="138"/>
        <v>1932.2776300699304</v>
      </c>
      <c r="L607">
        <f t="shared" si="139"/>
        <v>-398.08971473684204</v>
      </c>
      <c r="M607" s="57">
        <f t="shared" si="140"/>
        <v>-235.79035802816904</v>
      </c>
      <c r="N607" s="51">
        <v>-0.55521500000000001</v>
      </c>
      <c r="O607" s="51">
        <v>-0.42685800000000002</v>
      </c>
      <c r="P607" s="51">
        <v>-0.74706300000000003</v>
      </c>
      <c r="Q607">
        <f t="shared" si="141"/>
        <v>-569.64037131901671</v>
      </c>
      <c r="R607">
        <f t="shared" si="142"/>
        <v>-536.73381676691713</v>
      </c>
      <c r="S607">
        <f t="shared" si="143"/>
        <v>-785.75522518867922</v>
      </c>
      <c r="T607" s="56">
        <v>-2.3792200000000001</v>
      </c>
      <c r="U607" s="51">
        <v>-2.4826100000000002</v>
      </c>
      <c r="V607" s="51">
        <v>-2.58954</v>
      </c>
      <c r="W607">
        <f t="shared" si="144"/>
        <v>-2753.5561017301047</v>
      </c>
      <c r="X607">
        <f t="shared" si="145"/>
        <v>-2824.3488663265302</v>
      </c>
      <c r="Y607" s="57">
        <f t="shared" si="146"/>
        <v>-3318.480627586207</v>
      </c>
      <c r="Z607" s="56">
        <v>-0.63546199999999997</v>
      </c>
      <c r="AA607" s="51">
        <v>-0.77437500000000004</v>
      </c>
      <c r="AB607" s="51">
        <v>-0.75589799999999996</v>
      </c>
      <c r="AC607">
        <f t="shared" si="147"/>
        <v>-662.12764841121486</v>
      </c>
      <c r="AD607">
        <f t="shared" si="148"/>
        <v>-921.7267126334516</v>
      </c>
      <c r="AE607" s="57">
        <f t="shared" si="149"/>
        <v>-916.03334804347821</v>
      </c>
    </row>
    <row r="608" spans="1:31" x14ac:dyDescent="0.2">
      <c r="A608" s="50">
        <v>199.7</v>
      </c>
      <c r="B608" s="56">
        <v>-0.73800399999999999</v>
      </c>
      <c r="C608" s="51">
        <v>-0.19387799999999999</v>
      </c>
      <c r="D608" s="51">
        <v>1.2089900000000001E-2</v>
      </c>
      <c r="E608">
        <f t="shared" si="135"/>
        <v>-857.0840204166667</v>
      </c>
      <c r="F608">
        <f t="shared" si="136"/>
        <v>-237.53250791208788</v>
      </c>
      <c r="G608" s="57">
        <f t="shared" si="137"/>
        <v>15.032374918215607</v>
      </c>
      <c r="H608" s="56">
        <v>1.88361</v>
      </c>
      <c r="I608" s="51">
        <v>-8.7611700000000001E-2</v>
      </c>
      <c r="J608" s="51">
        <v>4.2518100000000003E-2</v>
      </c>
      <c r="K608">
        <f t="shared" si="138"/>
        <v>2202.8357926573431</v>
      </c>
      <c r="L608">
        <f t="shared" si="139"/>
        <v>-102.81924666315788</v>
      </c>
      <c r="M608" s="57">
        <f t="shared" si="140"/>
        <v>66.765393929577471</v>
      </c>
      <c r="N608" s="51">
        <v>-0.34493699999999999</v>
      </c>
      <c r="O608" s="51">
        <v>-0.210951</v>
      </c>
      <c r="P608" s="51">
        <v>-0.53483099999999995</v>
      </c>
      <c r="Q608">
        <f t="shared" si="141"/>
        <v>-353.89901346625658</v>
      </c>
      <c r="R608">
        <f t="shared" si="142"/>
        <v>-265.25105627819539</v>
      </c>
      <c r="S608">
        <f t="shared" si="143"/>
        <v>-562.53120933962259</v>
      </c>
      <c r="T608" s="56">
        <v>-2.1389</v>
      </c>
      <c r="U608" s="51">
        <v>-2.26831</v>
      </c>
      <c r="V608" s="51">
        <v>-2.4081800000000002</v>
      </c>
      <c r="W608">
        <f t="shared" si="144"/>
        <v>-2475.4252006920424</v>
      </c>
      <c r="X608">
        <f t="shared" si="145"/>
        <v>-2580.5498153061221</v>
      </c>
      <c r="Y608" s="57">
        <f t="shared" si="146"/>
        <v>-3086.0688298850578</v>
      </c>
      <c r="Z608" s="56">
        <v>-0.45277400000000001</v>
      </c>
      <c r="AA608" s="51">
        <v>-0.60524599999999995</v>
      </c>
      <c r="AB608" s="51">
        <v>-0.55691800000000002</v>
      </c>
      <c r="AC608">
        <f t="shared" si="147"/>
        <v>-471.77358186915882</v>
      </c>
      <c r="AD608">
        <f t="shared" si="148"/>
        <v>-720.41505202846929</v>
      </c>
      <c r="AE608" s="57">
        <f t="shared" si="149"/>
        <v>-674.89986760869567</v>
      </c>
    </row>
    <row r="609" spans="1:31" x14ac:dyDescent="0.2">
      <c r="A609" s="50">
        <v>199.6</v>
      </c>
      <c r="B609" s="56">
        <v>-0.52380400000000005</v>
      </c>
      <c r="C609" s="51">
        <v>4.7000599999999997E-2</v>
      </c>
      <c r="D609" s="51">
        <v>0.252141</v>
      </c>
      <c r="E609">
        <f t="shared" si="135"/>
        <v>-608.32195791666663</v>
      </c>
      <c r="F609">
        <f t="shared" si="136"/>
        <v>57.58348235164835</v>
      </c>
      <c r="G609" s="57">
        <f t="shared" si="137"/>
        <v>313.50780769516717</v>
      </c>
      <c r="H609" s="56">
        <v>2.1100599999999998</v>
      </c>
      <c r="I609" s="51">
        <v>0.152888</v>
      </c>
      <c r="J609" s="51">
        <v>0.23599999999999999</v>
      </c>
      <c r="K609">
        <f t="shared" si="138"/>
        <v>2467.6635251748253</v>
      </c>
      <c r="L609">
        <f t="shared" si="139"/>
        <v>179.42613810526314</v>
      </c>
      <c r="M609" s="57">
        <f t="shared" si="140"/>
        <v>370.5864788732394</v>
      </c>
      <c r="N609" s="51">
        <v>-0.146342</v>
      </c>
      <c r="O609" s="51">
        <v>5.9948299999999996E-3</v>
      </c>
      <c r="P609" s="51">
        <v>-0.31620199999999998</v>
      </c>
      <c r="Q609">
        <f t="shared" si="141"/>
        <v>-150.14419858895658</v>
      </c>
      <c r="R609">
        <f t="shared" si="142"/>
        <v>7.5379353011278152</v>
      </c>
      <c r="S609">
        <f t="shared" si="143"/>
        <v>-332.57887716981128</v>
      </c>
      <c r="T609" s="56">
        <v>-1.89788</v>
      </c>
      <c r="U609" s="51">
        <v>-2.0505599999999999</v>
      </c>
      <c r="V609" s="51">
        <v>-2.21265</v>
      </c>
      <c r="W609">
        <f t="shared" si="144"/>
        <v>-2196.4841647058829</v>
      </c>
      <c r="X609">
        <f t="shared" si="145"/>
        <v>-2332.8258612244895</v>
      </c>
      <c r="Y609" s="57">
        <f t="shared" si="146"/>
        <v>-2835.4982586206897</v>
      </c>
      <c r="Z609" s="56">
        <v>-0.26812799999999998</v>
      </c>
      <c r="AA609" s="51">
        <v>-0.42815599999999998</v>
      </c>
      <c r="AB609" s="51">
        <v>-0.34163300000000002</v>
      </c>
      <c r="AC609">
        <f t="shared" si="147"/>
        <v>-279.37935252336439</v>
      </c>
      <c r="AD609">
        <f t="shared" si="148"/>
        <v>-509.62753494661894</v>
      </c>
      <c r="AE609" s="57">
        <f t="shared" si="149"/>
        <v>-414.00720836956526</v>
      </c>
    </row>
    <row r="610" spans="1:31" x14ac:dyDescent="0.2">
      <c r="A610" s="50">
        <v>199.5</v>
      </c>
      <c r="B610" s="56">
        <v>-0.30379299999999998</v>
      </c>
      <c r="C610" s="51">
        <v>0.30293199999999998</v>
      </c>
      <c r="D610" s="51">
        <v>0.47572700000000001</v>
      </c>
      <c r="E610">
        <f t="shared" si="135"/>
        <v>-352.81126635416661</v>
      </c>
      <c r="F610">
        <f t="shared" si="136"/>
        <v>371.14163384615387</v>
      </c>
      <c r="G610" s="57">
        <f t="shared" si="137"/>
        <v>591.51081669144958</v>
      </c>
      <c r="H610" s="56">
        <v>2.3642300000000001</v>
      </c>
      <c r="I610" s="51">
        <v>0.408889</v>
      </c>
      <c r="J610" s="51">
        <v>0.41777900000000001</v>
      </c>
      <c r="K610">
        <f t="shared" si="138"/>
        <v>2764.9091192307701</v>
      </c>
      <c r="L610">
        <f t="shared" si="139"/>
        <v>479.86352221052618</v>
      </c>
      <c r="M610" s="57">
        <f t="shared" si="140"/>
        <v>656.0307142253522</v>
      </c>
      <c r="N610" s="51">
        <v>7.1764400000000006E-2</v>
      </c>
      <c r="O610" s="51">
        <v>0.224493</v>
      </c>
      <c r="P610" s="51">
        <v>-9.4078700000000001E-2</v>
      </c>
      <c r="Q610">
        <f t="shared" si="141"/>
        <v>73.628953582821865</v>
      </c>
      <c r="R610">
        <f t="shared" si="142"/>
        <v>282.27884853383443</v>
      </c>
      <c r="S610">
        <f t="shared" si="143"/>
        <v>-98.951266632075473</v>
      </c>
      <c r="T610" s="56">
        <v>-1.6646000000000001</v>
      </c>
      <c r="U610" s="51">
        <v>-1.8305899999999999</v>
      </c>
      <c r="V610" s="51">
        <v>-2.0094099999999999</v>
      </c>
      <c r="W610">
        <f t="shared" si="144"/>
        <v>-1926.5009065743952</v>
      </c>
      <c r="X610">
        <f t="shared" si="145"/>
        <v>-2082.5763173469381</v>
      </c>
      <c r="Y610" s="57">
        <f t="shared" si="146"/>
        <v>-2575.0473666666667</v>
      </c>
      <c r="Z610" s="56">
        <v>-7.6425900000000005E-2</v>
      </c>
      <c r="AA610" s="51">
        <v>-0.227578</v>
      </c>
      <c r="AB610" s="51">
        <v>-0.12459199999999999</v>
      </c>
      <c r="AC610">
        <f t="shared" si="147"/>
        <v>-79.632930757009333</v>
      </c>
      <c r="AD610">
        <f t="shared" si="148"/>
        <v>-270.8826108896796</v>
      </c>
      <c r="AE610" s="57">
        <f t="shared" si="149"/>
        <v>-150.98654434782608</v>
      </c>
    </row>
    <row r="611" spans="1:31" x14ac:dyDescent="0.2">
      <c r="A611" s="50">
        <v>199.4</v>
      </c>
      <c r="B611" s="56">
        <v>-7.4015999999999998E-2</v>
      </c>
      <c r="C611" s="51">
        <v>0.55364999999999998</v>
      </c>
      <c r="D611" s="51">
        <v>0.70093099999999997</v>
      </c>
      <c r="E611">
        <f t="shared" si="135"/>
        <v>-85.958789999999993</v>
      </c>
      <c r="F611">
        <f t="shared" si="136"/>
        <v>678.31251098901089</v>
      </c>
      <c r="G611" s="57">
        <f t="shared" si="137"/>
        <v>871.52561921933034</v>
      </c>
      <c r="H611" s="56">
        <v>2.6154500000000001</v>
      </c>
      <c r="I611" s="51">
        <v>0.67630500000000005</v>
      </c>
      <c r="J611" s="51">
        <v>0.61054399999999998</v>
      </c>
      <c r="K611">
        <f t="shared" si="138"/>
        <v>3058.704760489511</v>
      </c>
      <c r="L611">
        <f t="shared" si="139"/>
        <v>793.6973099999999</v>
      </c>
      <c r="M611" s="57">
        <f t="shared" si="140"/>
        <v>958.72606422535216</v>
      </c>
      <c r="N611" s="51">
        <v>0.26641900000000002</v>
      </c>
      <c r="O611" s="51">
        <v>0.43143300000000001</v>
      </c>
      <c r="P611" s="51">
        <v>0.13616800000000001</v>
      </c>
      <c r="Q611">
        <f t="shared" si="141"/>
        <v>273.34099058282123</v>
      </c>
      <c r="R611">
        <f t="shared" si="142"/>
        <v>542.48644928571412</v>
      </c>
      <c r="S611">
        <f t="shared" si="143"/>
        <v>143.22047471698116</v>
      </c>
      <c r="T611" s="56">
        <v>-1.4372199999999999</v>
      </c>
      <c r="U611" s="51">
        <v>-1.61459</v>
      </c>
      <c r="V611" s="51">
        <v>-1.8076700000000001</v>
      </c>
      <c r="W611">
        <f t="shared" si="144"/>
        <v>-1663.3459287197236</v>
      </c>
      <c r="X611">
        <f t="shared" si="145"/>
        <v>-1836.8432561224486</v>
      </c>
      <c r="Y611" s="57">
        <f t="shared" si="146"/>
        <v>-2316.518716091954</v>
      </c>
      <c r="Z611" s="56">
        <v>0.12343700000000001</v>
      </c>
      <c r="AA611" s="51">
        <v>9.841400000000001E-4</v>
      </c>
      <c r="AB611" s="51">
        <v>8.7846499999999994E-2</v>
      </c>
      <c r="AC611">
        <f t="shared" si="147"/>
        <v>128.61673953271026</v>
      </c>
      <c r="AD611">
        <f t="shared" si="148"/>
        <v>1.1714067822064054</v>
      </c>
      <c r="AE611" s="57">
        <f t="shared" si="149"/>
        <v>106.45659005434781</v>
      </c>
    </row>
    <row r="612" spans="1:31" x14ac:dyDescent="0.2">
      <c r="A612" s="50">
        <v>199.3</v>
      </c>
      <c r="B612" s="56">
        <v>0.151666</v>
      </c>
      <c r="C612" s="51">
        <v>0.803369</v>
      </c>
      <c r="D612" s="51">
        <v>0.92667999999999995</v>
      </c>
      <c r="E612">
        <f t="shared" si="135"/>
        <v>176.13794104166664</v>
      </c>
      <c r="F612">
        <f t="shared" si="136"/>
        <v>984.25944846153845</v>
      </c>
      <c r="G612" s="57">
        <f t="shared" si="137"/>
        <v>1152.2180654275089</v>
      </c>
      <c r="H612" s="56">
        <v>2.85412</v>
      </c>
      <c r="I612" s="51">
        <v>0.94523500000000005</v>
      </c>
      <c r="J612" s="51">
        <v>0.80066099999999996</v>
      </c>
      <c r="K612">
        <f t="shared" si="138"/>
        <v>3337.8234839160846</v>
      </c>
      <c r="L612">
        <f t="shared" si="139"/>
        <v>1109.3078963157893</v>
      </c>
      <c r="M612" s="57">
        <f t="shared" si="140"/>
        <v>1257.2633083098592</v>
      </c>
      <c r="N612" s="51">
        <v>0.47819299999999998</v>
      </c>
      <c r="O612" s="51">
        <v>0.65984299999999996</v>
      </c>
      <c r="P612" s="51">
        <v>0.37428899999999998</v>
      </c>
      <c r="Q612">
        <f t="shared" si="141"/>
        <v>490.61721690183896</v>
      </c>
      <c r="R612">
        <f t="shared" si="142"/>
        <v>829.69055718045081</v>
      </c>
      <c r="S612">
        <f t="shared" si="143"/>
        <v>393.67434537735846</v>
      </c>
      <c r="T612" s="56">
        <v>-1.19581</v>
      </c>
      <c r="U612" s="51">
        <v>-1.3797299999999999</v>
      </c>
      <c r="V612" s="51">
        <v>-1.60517</v>
      </c>
      <c r="W612">
        <f t="shared" si="144"/>
        <v>-1383.9535318339106</v>
      </c>
      <c r="X612">
        <f t="shared" si="145"/>
        <v>-1569.6540581632648</v>
      </c>
      <c r="Y612" s="57">
        <f t="shared" si="146"/>
        <v>-2057.0161298850576</v>
      </c>
      <c r="Z612" s="56">
        <v>0.32201299999999999</v>
      </c>
      <c r="AA612" s="51">
        <v>0.238423</v>
      </c>
      <c r="AB612" s="51">
        <v>0.29576999999999998</v>
      </c>
      <c r="AC612">
        <f t="shared" si="147"/>
        <v>335.52550813084105</v>
      </c>
      <c r="AD612">
        <f t="shared" si="148"/>
        <v>283.79124843416361</v>
      </c>
      <c r="AE612" s="57">
        <f t="shared" si="149"/>
        <v>358.42823152173912</v>
      </c>
    </row>
    <row r="613" spans="1:31" x14ac:dyDescent="0.2">
      <c r="A613" s="50">
        <v>199.2</v>
      </c>
      <c r="B613" s="56">
        <v>0.39381300000000002</v>
      </c>
      <c r="C613" s="51">
        <v>1.0506800000000001</v>
      </c>
      <c r="D613" s="51">
        <v>1.1669700000000001</v>
      </c>
      <c r="E613">
        <f t="shared" si="135"/>
        <v>457.35636843750001</v>
      </c>
      <c r="F613">
        <f t="shared" si="136"/>
        <v>1287.2561890109889</v>
      </c>
      <c r="G613" s="57">
        <f t="shared" si="137"/>
        <v>1450.9905423791815</v>
      </c>
      <c r="H613" s="56">
        <v>3.0983800000000001</v>
      </c>
      <c r="I613" s="51">
        <v>1.21326</v>
      </c>
      <c r="J613" s="51">
        <v>1.01461</v>
      </c>
      <c r="K613">
        <f t="shared" si="138"/>
        <v>3623.4795755244768</v>
      </c>
      <c r="L613">
        <f t="shared" si="139"/>
        <v>1423.8563936842104</v>
      </c>
      <c r="M613" s="57">
        <f t="shared" si="140"/>
        <v>1593.2235056338029</v>
      </c>
      <c r="N613" s="51">
        <v>0.72064799999999996</v>
      </c>
      <c r="O613" s="51">
        <v>0.89954599999999996</v>
      </c>
      <c r="P613" s="51">
        <v>0.63048499999999996</v>
      </c>
      <c r="Q613">
        <f t="shared" si="141"/>
        <v>739.3715845398749</v>
      </c>
      <c r="R613">
        <f t="shared" si="142"/>
        <v>1131.0945512030071</v>
      </c>
      <c r="S613">
        <f t="shared" si="143"/>
        <v>663.13936462264144</v>
      </c>
      <c r="T613" s="56">
        <v>-0.94882200000000005</v>
      </c>
      <c r="U613" s="51">
        <v>-1.1469400000000001</v>
      </c>
      <c r="V613" s="51">
        <v>-1.3906099999999999</v>
      </c>
      <c r="W613">
        <f t="shared" si="144"/>
        <v>-1098.1055167474053</v>
      </c>
      <c r="X613">
        <f t="shared" si="145"/>
        <v>-1304.8198020408161</v>
      </c>
      <c r="Y613" s="57">
        <f t="shared" si="146"/>
        <v>-1782.0587229885057</v>
      </c>
      <c r="Z613" s="56">
        <v>0.53459299999999998</v>
      </c>
      <c r="AA613" s="51">
        <v>0.50335399999999997</v>
      </c>
      <c r="AB613" s="51">
        <v>0.515042</v>
      </c>
      <c r="AC613">
        <f t="shared" si="147"/>
        <v>557.0259212149532</v>
      </c>
      <c r="AD613">
        <f t="shared" si="148"/>
        <v>599.13456362989291</v>
      </c>
      <c r="AE613" s="57">
        <f t="shared" si="149"/>
        <v>624.15252804347824</v>
      </c>
    </row>
    <row r="614" spans="1:31" x14ac:dyDescent="0.2">
      <c r="A614" s="50">
        <v>199.1</v>
      </c>
      <c r="B614" s="56">
        <v>0.62937699999999996</v>
      </c>
      <c r="C614" s="51">
        <v>1.29352</v>
      </c>
      <c r="D614" s="51">
        <v>1.4202699999999999</v>
      </c>
      <c r="E614">
        <f t="shared" si="135"/>
        <v>730.92960135416661</v>
      </c>
      <c r="F614">
        <f t="shared" si="136"/>
        <v>1584.7752175824176</v>
      </c>
      <c r="G614" s="57">
        <f t="shared" si="137"/>
        <v>1765.9394308550177</v>
      </c>
      <c r="H614" s="56">
        <v>3.3407499999999999</v>
      </c>
      <c r="I614" s="51">
        <v>1.4690000000000001</v>
      </c>
      <c r="J614" s="51">
        <v>1.23255</v>
      </c>
      <c r="K614">
        <f t="shared" si="138"/>
        <v>3906.9253583916088</v>
      </c>
      <c r="L614">
        <f t="shared" si="139"/>
        <v>1723.9874736842103</v>
      </c>
      <c r="M614" s="57">
        <f t="shared" si="140"/>
        <v>1935.4506971830988</v>
      </c>
      <c r="N614" s="51">
        <v>0.97258699999999998</v>
      </c>
      <c r="O614" s="51">
        <v>1.15066</v>
      </c>
      <c r="P614" s="51">
        <v>0.897567</v>
      </c>
      <c r="Q614">
        <f t="shared" si="141"/>
        <v>997.85636162576372</v>
      </c>
      <c r="R614">
        <f t="shared" si="142"/>
        <v>1446.8468052631574</v>
      </c>
      <c r="S614">
        <f t="shared" si="143"/>
        <v>944.05419650943395</v>
      </c>
      <c r="T614" s="56">
        <v>-0.70066799999999996</v>
      </c>
      <c r="U614" s="51">
        <v>-0.89944999999999997</v>
      </c>
      <c r="V614" s="51">
        <v>-1.15374</v>
      </c>
      <c r="W614">
        <f t="shared" si="144"/>
        <v>-810.90804830449849</v>
      </c>
      <c r="X614">
        <f t="shared" si="145"/>
        <v>-1023.2620459183671</v>
      </c>
      <c r="Y614" s="57">
        <f t="shared" si="146"/>
        <v>-1478.5111793103449</v>
      </c>
      <c r="Z614" s="56">
        <v>0.74542200000000003</v>
      </c>
      <c r="AA614" s="51">
        <v>0.76115699999999997</v>
      </c>
      <c r="AB614" s="51">
        <v>0.73472400000000004</v>
      </c>
      <c r="AC614">
        <f t="shared" si="147"/>
        <v>776.70185775700929</v>
      </c>
      <c r="AD614">
        <f t="shared" si="148"/>
        <v>905.99352950177888</v>
      </c>
      <c r="AE614" s="57">
        <f t="shared" si="149"/>
        <v>890.37368217391315</v>
      </c>
    </row>
    <row r="615" spans="1:31" x14ac:dyDescent="0.2">
      <c r="A615" s="50">
        <v>199</v>
      </c>
      <c r="B615" s="56">
        <v>0.89309499999999997</v>
      </c>
      <c r="C615" s="51">
        <v>1.52332</v>
      </c>
      <c r="D615" s="51">
        <v>1.6751499999999999</v>
      </c>
      <c r="E615">
        <f t="shared" si="135"/>
        <v>1037.1995994791666</v>
      </c>
      <c r="F615">
        <f t="shared" si="136"/>
        <v>1866.3180967032965</v>
      </c>
      <c r="G615" s="57">
        <f t="shared" si="137"/>
        <v>2082.8528643122668</v>
      </c>
      <c r="H615" s="56">
        <v>3.5956299999999999</v>
      </c>
      <c r="I615" s="51">
        <v>1.7392099999999999</v>
      </c>
      <c r="J615" s="51">
        <v>1.4671099999999999</v>
      </c>
      <c r="K615">
        <f t="shared" si="138"/>
        <v>4205.0012800699305</v>
      </c>
      <c r="L615">
        <f t="shared" si="139"/>
        <v>2041.1002410526312</v>
      </c>
      <c r="M615" s="57">
        <f t="shared" si="140"/>
        <v>2303.775970422535</v>
      </c>
      <c r="N615" s="51">
        <v>1.2335799999999999</v>
      </c>
      <c r="O615" s="51">
        <v>1.42255</v>
      </c>
      <c r="P615" s="51">
        <v>1.16533</v>
      </c>
      <c r="Q615">
        <f t="shared" si="141"/>
        <v>1265.6303760736157</v>
      </c>
      <c r="R615">
        <f t="shared" si="142"/>
        <v>1788.7229266917286</v>
      </c>
      <c r="S615">
        <f t="shared" si="143"/>
        <v>1225.6852990566038</v>
      </c>
      <c r="T615" s="56">
        <v>-0.45066600000000001</v>
      </c>
      <c r="U615" s="51">
        <v>-0.65250699999999995</v>
      </c>
      <c r="V615" s="51">
        <v>-0.90788100000000005</v>
      </c>
      <c r="W615">
        <f t="shared" si="144"/>
        <v>-521.57182359861611</v>
      </c>
      <c r="X615">
        <f t="shared" si="145"/>
        <v>-742.32658602040794</v>
      </c>
      <c r="Y615" s="57">
        <f t="shared" si="146"/>
        <v>-1163.4442837931035</v>
      </c>
      <c r="Z615" s="56">
        <v>0.97150099999999995</v>
      </c>
      <c r="AA615" s="51">
        <v>1.0224299999999999</v>
      </c>
      <c r="AB615" s="51">
        <v>0.95424600000000004</v>
      </c>
      <c r="AC615">
        <f t="shared" si="147"/>
        <v>1012.2677242056072</v>
      </c>
      <c r="AD615">
        <f t="shared" si="148"/>
        <v>1216.9827832740207</v>
      </c>
      <c r="AE615" s="57">
        <f t="shared" si="149"/>
        <v>1156.4009406521739</v>
      </c>
    </row>
    <row r="616" spans="1:31" x14ac:dyDescent="0.2">
      <c r="A616" s="50">
        <v>198.9</v>
      </c>
      <c r="B616" s="56">
        <v>1.1761999999999999</v>
      </c>
      <c r="C616" s="51">
        <v>1.7739799999999999</v>
      </c>
      <c r="D616" s="51">
        <v>1.93144</v>
      </c>
      <c r="E616">
        <f t="shared" si="135"/>
        <v>1365.9847708333332</v>
      </c>
      <c r="F616">
        <f t="shared" si="136"/>
        <v>2173.4179142857142</v>
      </c>
      <c r="G616" s="57">
        <f t="shared" si="137"/>
        <v>2401.5194676579913</v>
      </c>
      <c r="H616" s="56">
        <v>3.8420399999999999</v>
      </c>
      <c r="I616" s="51">
        <v>2.01058</v>
      </c>
      <c r="J616" s="51">
        <v>1.71167</v>
      </c>
      <c r="K616">
        <f t="shared" si="138"/>
        <v>4493.1717440559451</v>
      </c>
      <c r="L616">
        <f t="shared" si="139"/>
        <v>2359.5743599999996</v>
      </c>
      <c r="M616" s="57">
        <f t="shared" si="140"/>
        <v>2687.8040605633805</v>
      </c>
      <c r="N616" s="51">
        <v>1.4912000000000001</v>
      </c>
      <c r="O616" s="51">
        <v>1.6943699999999999</v>
      </c>
      <c r="P616" s="51">
        <v>1.4470799999999999</v>
      </c>
      <c r="Q616">
        <f t="shared" si="141"/>
        <v>1529.9437546012223</v>
      </c>
      <c r="R616">
        <f t="shared" si="142"/>
        <v>2130.511029699247</v>
      </c>
      <c r="S616">
        <f t="shared" si="143"/>
        <v>1522.0278226415094</v>
      </c>
      <c r="T616" s="56">
        <v>-0.18726000000000001</v>
      </c>
      <c r="U616" s="51">
        <v>-0.39976400000000001</v>
      </c>
      <c r="V616" s="51">
        <v>-0.66262699999999997</v>
      </c>
      <c r="W616">
        <f t="shared" si="144"/>
        <v>-216.72267197231844</v>
      </c>
      <c r="X616">
        <f t="shared" si="145"/>
        <v>-454.79273836734689</v>
      </c>
      <c r="Y616" s="57">
        <f t="shared" si="146"/>
        <v>-849.15269229885064</v>
      </c>
      <c r="Z616" s="56">
        <v>1.20295</v>
      </c>
      <c r="AA616" s="51">
        <v>1.2973300000000001</v>
      </c>
      <c r="AB616" s="51">
        <v>1.18123</v>
      </c>
      <c r="AC616">
        <f t="shared" si="147"/>
        <v>1253.428929906542</v>
      </c>
      <c r="AD616">
        <f t="shared" si="148"/>
        <v>1544.1920466192166</v>
      </c>
      <c r="AE616" s="57">
        <f t="shared" si="149"/>
        <v>1431.4710076086956</v>
      </c>
    </row>
    <row r="617" spans="1:31" x14ac:dyDescent="0.2">
      <c r="A617" s="50">
        <v>198.8</v>
      </c>
      <c r="B617" s="56">
        <v>1.4641500000000001</v>
      </c>
      <c r="C617" s="51">
        <v>2.0259499999999999</v>
      </c>
      <c r="D617" s="51">
        <v>2.18743</v>
      </c>
      <c r="E617">
        <f t="shared" si="135"/>
        <v>1700.3967031249999</v>
      </c>
      <c r="F617">
        <f t="shared" si="136"/>
        <v>2482.1226978021978</v>
      </c>
      <c r="G617" s="57">
        <f t="shared" si="137"/>
        <v>2719.8130561338276</v>
      </c>
      <c r="H617" s="56">
        <v>4.1047000000000002</v>
      </c>
      <c r="I617" s="51">
        <v>2.2743899999999999</v>
      </c>
      <c r="J617" s="51">
        <v>1.9675400000000001</v>
      </c>
      <c r="K617">
        <f t="shared" si="138"/>
        <v>4800.3461853146864</v>
      </c>
      <c r="L617">
        <f t="shared" si="139"/>
        <v>2669.1762221052622</v>
      </c>
      <c r="M617" s="57">
        <f t="shared" si="140"/>
        <v>3089.5920366197188</v>
      </c>
      <c r="N617" s="51">
        <v>1.7440100000000001</v>
      </c>
      <c r="O617" s="51">
        <v>1.96455</v>
      </c>
      <c r="P617" s="51">
        <v>1.7195499999999999</v>
      </c>
      <c r="Q617">
        <f t="shared" si="141"/>
        <v>1789.3221616564363</v>
      </c>
      <c r="R617">
        <f t="shared" si="142"/>
        <v>2470.2369868421042</v>
      </c>
      <c r="S617">
        <f t="shared" si="143"/>
        <v>1808.6097122641509</v>
      </c>
      <c r="T617" s="56">
        <v>6.9355799999999995E-2</v>
      </c>
      <c r="U617" s="51">
        <v>-0.150502</v>
      </c>
      <c r="V617" s="51">
        <v>-0.40514600000000001</v>
      </c>
      <c r="W617">
        <f t="shared" si="144"/>
        <v>80.267939190311438</v>
      </c>
      <c r="X617">
        <f t="shared" si="145"/>
        <v>-171.21906102040813</v>
      </c>
      <c r="Y617" s="57">
        <f t="shared" si="146"/>
        <v>-519.19227057471267</v>
      </c>
      <c r="Z617" s="56">
        <v>1.44282</v>
      </c>
      <c r="AA617" s="51">
        <v>1.57839</v>
      </c>
      <c r="AB617" s="51">
        <v>1.40927</v>
      </c>
      <c r="AC617">
        <f t="shared" si="147"/>
        <v>1503.3645028037381</v>
      </c>
      <c r="AD617">
        <f t="shared" si="148"/>
        <v>1878.7334637010665</v>
      </c>
      <c r="AE617" s="57">
        <f t="shared" si="149"/>
        <v>1707.8207858695653</v>
      </c>
    </row>
    <row r="618" spans="1:31" x14ac:dyDescent="0.2">
      <c r="A618" s="50">
        <v>198.7</v>
      </c>
      <c r="B618" s="56">
        <v>1.75023</v>
      </c>
      <c r="C618" s="51">
        <v>2.2659699999999998</v>
      </c>
      <c r="D618" s="51">
        <v>2.4456000000000002</v>
      </c>
      <c r="E618">
        <f t="shared" si="135"/>
        <v>2032.6369031249997</v>
      </c>
      <c r="F618">
        <f t="shared" si="136"/>
        <v>2776.1867615384613</v>
      </c>
      <c r="G618" s="57">
        <f t="shared" si="137"/>
        <v>3040.8172193308537</v>
      </c>
      <c r="H618" s="56">
        <v>4.3770300000000004</v>
      </c>
      <c r="I618" s="51">
        <v>2.5266500000000001</v>
      </c>
      <c r="J618" s="51">
        <v>2.22716</v>
      </c>
      <c r="K618">
        <f t="shared" si="138"/>
        <v>5118.8294548951062</v>
      </c>
      <c r="L618">
        <f t="shared" si="139"/>
        <v>2965.2232473684207</v>
      </c>
      <c r="M618" s="57">
        <f t="shared" si="140"/>
        <v>3497.2685690140847</v>
      </c>
      <c r="N618" s="51">
        <v>2.0015999999999998</v>
      </c>
      <c r="O618" s="51">
        <v>2.2379799999999999</v>
      </c>
      <c r="P618" s="51">
        <v>1.98698</v>
      </c>
      <c r="Q618">
        <f t="shared" si="141"/>
        <v>2053.6047607361902</v>
      </c>
      <c r="R618">
        <f t="shared" si="142"/>
        <v>2814.0495135338333</v>
      </c>
      <c r="S618">
        <f t="shared" si="143"/>
        <v>2089.8905679245281</v>
      </c>
      <c r="T618" s="56">
        <v>0.32777400000000001</v>
      </c>
      <c r="U618" s="51">
        <v>8.1598699999999996E-2</v>
      </c>
      <c r="V618" s="51">
        <v>-0.13383800000000001</v>
      </c>
      <c r="W618">
        <f t="shared" si="144"/>
        <v>379.34453211072679</v>
      </c>
      <c r="X618">
        <f t="shared" si="145"/>
        <v>92.831010846938753</v>
      </c>
      <c r="Y618" s="57">
        <f t="shared" si="146"/>
        <v>-171.51262781609196</v>
      </c>
      <c r="Z618" s="56">
        <v>1.6923699999999999</v>
      </c>
      <c r="AA618" s="51">
        <v>1.87131</v>
      </c>
      <c r="AB618" s="51">
        <v>1.62822</v>
      </c>
      <c r="AC618">
        <f t="shared" si="147"/>
        <v>1763.3862738317755</v>
      </c>
      <c r="AD618">
        <f t="shared" si="148"/>
        <v>2227.3916572953726</v>
      </c>
      <c r="AE618" s="57">
        <f t="shared" si="149"/>
        <v>1973.1548673913042</v>
      </c>
    </row>
    <row r="619" spans="1:31" x14ac:dyDescent="0.2">
      <c r="A619" s="50">
        <v>198.6</v>
      </c>
      <c r="B619" s="56">
        <v>2.0350000000000001</v>
      </c>
      <c r="C619" s="51">
        <v>2.49966</v>
      </c>
      <c r="D619" s="51">
        <v>2.70892</v>
      </c>
      <c r="E619">
        <f t="shared" si="135"/>
        <v>2363.3557291666666</v>
      </c>
      <c r="F619">
        <f t="shared" si="136"/>
        <v>3062.4955318681318</v>
      </c>
      <c r="G619" s="57">
        <f t="shared" si="137"/>
        <v>3368.2248044609651</v>
      </c>
      <c r="H619" s="56">
        <v>4.6359899999999996</v>
      </c>
      <c r="I619" s="51">
        <v>2.77624</v>
      </c>
      <c r="J619" s="51">
        <v>2.48584</v>
      </c>
      <c r="K619">
        <f t="shared" si="138"/>
        <v>5421.6768367132863</v>
      </c>
      <c r="L619">
        <f t="shared" si="139"/>
        <v>3258.1368168421045</v>
      </c>
      <c r="M619" s="57">
        <f t="shared" si="140"/>
        <v>3903.4690366197187</v>
      </c>
      <c r="N619" s="51">
        <v>2.2683800000000001</v>
      </c>
      <c r="O619" s="51">
        <v>2.4809199999999998</v>
      </c>
      <c r="P619" s="51">
        <v>2.2641300000000002</v>
      </c>
      <c r="Q619">
        <f t="shared" si="141"/>
        <v>2327.3161306748398</v>
      </c>
      <c r="R619">
        <f t="shared" si="142"/>
        <v>3119.5237308270662</v>
      </c>
      <c r="S619">
        <f t="shared" si="143"/>
        <v>2381.3948462264152</v>
      </c>
      <c r="T619" s="56">
        <v>0.59049700000000005</v>
      </c>
      <c r="U619" s="51">
        <v>0.328739</v>
      </c>
      <c r="V619" s="51">
        <v>0.13861699999999999</v>
      </c>
      <c r="W619">
        <f t="shared" si="144"/>
        <v>683.40322349480994</v>
      </c>
      <c r="X619">
        <f t="shared" si="145"/>
        <v>373.99092969387749</v>
      </c>
      <c r="Y619" s="57">
        <f t="shared" si="146"/>
        <v>177.63688885057471</v>
      </c>
      <c r="Z619" s="56">
        <v>1.94611</v>
      </c>
      <c r="AA619" s="51">
        <v>2.1367099999999999</v>
      </c>
      <c r="AB619" s="51">
        <v>1.8605799999999999</v>
      </c>
      <c r="AC619">
        <f t="shared" si="147"/>
        <v>2027.7738682242989</v>
      </c>
      <c r="AD619">
        <f t="shared" si="148"/>
        <v>2543.2932160142336</v>
      </c>
      <c r="AE619" s="57">
        <f t="shared" si="149"/>
        <v>2254.7398282608692</v>
      </c>
    </row>
    <row r="620" spans="1:31" x14ac:dyDescent="0.2">
      <c r="A620" s="50">
        <v>198.5</v>
      </c>
      <c r="B620" s="56">
        <v>2.33521</v>
      </c>
      <c r="C620" s="51">
        <v>2.7386599999999999</v>
      </c>
      <c r="D620" s="51">
        <v>2.9712700000000001</v>
      </c>
      <c r="E620">
        <f t="shared" si="135"/>
        <v>2712.0058635416667</v>
      </c>
      <c r="F620">
        <f t="shared" si="136"/>
        <v>3355.3099274725269</v>
      </c>
      <c r="G620" s="57">
        <f t="shared" si="137"/>
        <v>3694.426308178437</v>
      </c>
      <c r="H620" s="56">
        <v>4.8856099999999998</v>
      </c>
      <c r="I620" s="51">
        <v>3.0264500000000001</v>
      </c>
      <c r="J620" s="51">
        <v>2.7392400000000001</v>
      </c>
      <c r="K620">
        <f t="shared" si="138"/>
        <v>5713.6013171328686</v>
      </c>
      <c r="L620">
        <f t="shared" si="139"/>
        <v>3551.778005263157</v>
      </c>
      <c r="M620" s="57">
        <f t="shared" si="140"/>
        <v>4301.3784169014089</v>
      </c>
      <c r="N620" s="51">
        <v>2.5132500000000002</v>
      </c>
      <c r="O620" s="51">
        <v>2.7210399999999999</v>
      </c>
      <c r="P620" s="51">
        <v>2.5423200000000001</v>
      </c>
      <c r="Q620">
        <f t="shared" si="141"/>
        <v>2578.5482438650229</v>
      </c>
      <c r="R620">
        <f t="shared" si="142"/>
        <v>3421.4520631578935</v>
      </c>
      <c r="S620">
        <f t="shared" si="143"/>
        <v>2673.9929886792456</v>
      </c>
      <c r="T620" s="56">
        <v>0.84725600000000001</v>
      </c>
      <c r="U620" s="51">
        <v>0.59444200000000003</v>
      </c>
      <c r="V620" s="51">
        <v>0.41338599999999998</v>
      </c>
      <c r="W620">
        <f t="shared" si="144"/>
        <v>980.55956512110754</v>
      </c>
      <c r="X620">
        <f t="shared" si="145"/>
        <v>676.26876102040808</v>
      </c>
      <c r="Y620" s="57">
        <f t="shared" si="146"/>
        <v>529.75178321839076</v>
      </c>
      <c r="Z620" s="56">
        <v>2.2028500000000002</v>
      </c>
      <c r="AA620" s="51">
        <v>2.3912800000000001</v>
      </c>
      <c r="AB620" s="51">
        <v>2.0871400000000002</v>
      </c>
      <c r="AC620">
        <f t="shared" si="147"/>
        <v>2295.2873504672898</v>
      </c>
      <c r="AD620">
        <f t="shared" si="148"/>
        <v>2846.3039914590736</v>
      </c>
      <c r="AE620" s="57">
        <f t="shared" si="149"/>
        <v>2529.2960717391306</v>
      </c>
    </row>
    <row r="621" spans="1:31" x14ac:dyDescent="0.2">
      <c r="A621" s="50">
        <v>198.4</v>
      </c>
      <c r="B621" s="56">
        <v>2.6240399999999999</v>
      </c>
      <c r="C621" s="51">
        <v>2.9761000000000002</v>
      </c>
      <c r="D621" s="51">
        <v>3.2283499999999998</v>
      </c>
      <c r="E621">
        <f t="shared" si="135"/>
        <v>3047.4397874999995</v>
      </c>
      <c r="F621">
        <f t="shared" si="136"/>
        <v>3646.213065934066</v>
      </c>
      <c r="G621" s="57">
        <f t="shared" si="137"/>
        <v>4014.0751840148678</v>
      </c>
      <c r="H621" s="56">
        <v>5.1321399999999997</v>
      </c>
      <c r="I621" s="51">
        <v>3.2872400000000002</v>
      </c>
      <c r="J621" s="51">
        <v>2.9941399999999998</v>
      </c>
      <c r="K621">
        <f t="shared" si="138"/>
        <v>6001.9121181818191</v>
      </c>
      <c r="L621">
        <f t="shared" si="139"/>
        <v>3857.8356589473678</v>
      </c>
      <c r="M621" s="57">
        <f t="shared" si="140"/>
        <v>4701.6432197183094</v>
      </c>
      <c r="N621" s="51">
        <v>2.7395700000000001</v>
      </c>
      <c r="O621" s="51">
        <v>2.9900500000000001</v>
      </c>
      <c r="P621" s="51">
        <v>2.8199800000000002</v>
      </c>
      <c r="Q621">
        <f t="shared" si="141"/>
        <v>2810.748398466249</v>
      </c>
      <c r="R621">
        <f t="shared" si="142"/>
        <v>3759.7068552631567</v>
      </c>
      <c r="S621">
        <f t="shared" si="143"/>
        <v>2966.0336811320758</v>
      </c>
      <c r="T621" s="56">
        <v>1.0912299999999999</v>
      </c>
      <c r="U621" s="51">
        <v>0.85367499999999996</v>
      </c>
      <c r="V621" s="51">
        <v>0.68820599999999998</v>
      </c>
      <c r="W621">
        <f t="shared" si="144"/>
        <v>1262.9193705882356</v>
      </c>
      <c r="X621">
        <f t="shared" si="145"/>
        <v>971.18597704081606</v>
      </c>
      <c r="Y621" s="57">
        <f t="shared" si="146"/>
        <v>881.93203379310353</v>
      </c>
      <c r="Z621" s="56">
        <v>2.46705</v>
      </c>
      <c r="AA621" s="51">
        <v>2.6539899999999998</v>
      </c>
      <c r="AB621" s="51">
        <v>2.3296000000000001</v>
      </c>
      <c r="AC621">
        <f t="shared" si="147"/>
        <v>2570.5738738317755</v>
      </c>
      <c r="AD621">
        <f t="shared" si="148"/>
        <v>3159.0036843416356</v>
      </c>
      <c r="AE621" s="57">
        <f t="shared" si="149"/>
        <v>2823.1206956521737</v>
      </c>
    </row>
    <row r="622" spans="1:31" x14ac:dyDescent="0.2">
      <c r="A622" s="50">
        <v>198.3</v>
      </c>
      <c r="B622" s="56">
        <v>2.9069600000000002</v>
      </c>
      <c r="C622" s="51">
        <v>3.21516</v>
      </c>
      <c r="D622" s="51">
        <v>3.4791799999999999</v>
      </c>
      <c r="E622">
        <f t="shared" si="135"/>
        <v>3376.0101083333334</v>
      </c>
      <c r="F622">
        <f t="shared" si="136"/>
        <v>3939.1009714285715</v>
      </c>
      <c r="G622" s="57">
        <f t="shared" si="137"/>
        <v>4325.9529167286228</v>
      </c>
      <c r="H622" s="56">
        <v>5.3725199999999997</v>
      </c>
      <c r="I622" s="51">
        <v>3.5272600000000001</v>
      </c>
      <c r="J622" s="51">
        <v>3.2442299999999999</v>
      </c>
      <c r="K622">
        <f t="shared" si="138"/>
        <v>6283.0306447552457</v>
      </c>
      <c r="L622">
        <f t="shared" si="139"/>
        <v>4139.5180778947361</v>
      </c>
      <c r="M622" s="57">
        <f t="shared" si="140"/>
        <v>5094.3549676056346</v>
      </c>
      <c r="N622" s="51">
        <v>2.9838100000000001</v>
      </c>
      <c r="O622" s="51">
        <v>3.2826399999999998</v>
      </c>
      <c r="P622" s="51">
        <v>3.0939399999999999</v>
      </c>
      <c r="Q622">
        <f t="shared" si="141"/>
        <v>3061.3341432515244</v>
      </c>
      <c r="R622">
        <f t="shared" si="142"/>
        <v>4127.611281203006</v>
      </c>
      <c r="S622">
        <f t="shared" si="143"/>
        <v>3254.182741509434</v>
      </c>
      <c r="T622" s="56">
        <v>1.33453</v>
      </c>
      <c r="U622" s="51">
        <v>1.09856</v>
      </c>
      <c r="V622" s="51">
        <v>0.962974</v>
      </c>
      <c r="W622">
        <f t="shared" si="144"/>
        <v>1544.4991318339105</v>
      </c>
      <c r="X622">
        <f t="shared" si="145"/>
        <v>1249.7801469387753</v>
      </c>
      <c r="Y622" s="57">
        <f t="shared" si="146"/>
        <v>1234.0456466666667</v>
      </c>
      <c r="Z622" s="56">
        <v>2.7510300000000001</v>
      </c>
      <c r="AA622" s="51">
        <v>2.9283299999999999</v>
      </c>
      <c r="AB622" s="51">
        <v>2.5544799999999999</v>
      </c>
      <c r="AC622">
        <f t="shared" si="147"/>
        <v>2866.4704177570088</v>
      </c>
      <c r="AD622">
        <f t="shared" si="148"/>
        <v>3485.5463882562262</v>
      </c>
      <c r="AE622" s="57">
        <f t="shared" si="149"/>
        <v>3095.6410347826086</v>
      </c>
    </row>
    <row r="623" spans="1:31" x14ac:dyDescent="0.2">
      <c r="A623" s="50">
        <v>198.2</v>
      </c>
      <c r="B623" s="56">
        <v>3.2025800000000002</v>
      </c>
      <c r="C623" s="51">
        <v>3.4434900000000002</v>
      </c>
      <c r="D623" s="51">
        <v>3.7260900000000001</v>
      </c>
      <c r="E623">
        <f t="shared" si="135"/>
        <v>3719.3296270833334</v>
      </c>
      <c r="F623">
        <f t="shared" si="136"/>
        <v>4218.8428582417582</v>
      </c>
      <c r="G623" s="57">
        <f t="shared" si="137"/>
        <v>4632.9565884758349</v>
      </c>
      <c r="H623" s="56">
        <v>5.6033600000000003</v>
      </c>
      <c r="I623" s="51">
        <v>3.7795399999999999</v>
      </c>
      <c r="J623" s="51">
        <v>3.4803099999999998</v>
      </c>
      <c r="K623">
        <f t="shared" si="138"/>
        <v>6552.9923748251767</v>
      </c>
      <c r="L623">
        <f t="shared" si="139"/>
        <v>4435.5885747368411</v>
      </c>
      <c r="M623" s="57">
        <f t="shared" si="140"/>
        <v>5465.0670690140842</v>
      </c>
      <c r="N623" s="51">
        <v>3.2324700000000002</v>
      </c>
      <c r="O623" s="51">
        <v>3.5343</v>
      </c>
      <c r="P623" s="51">
        <v>3.3642699999999999</v>
      </c>
      <c r="Q623">
        <f t="shared" si="141"/>
        <v>3316.4547266871068</v>
      </c>
      <c r="R623">
        <f t="shared" si="142"/>
        <v>4444.0500789473672</v>
      </c>
      <c r="S623">
        <f t="shared" si="143"/>
        <v>3538.5137952830187</v>
      </c>
      <c r="T623" s="56">
        <v>1.5790500000000001</v>
      </c>
      <c r="U623" s="51">
        <v>1.3321700000000001</v>
      </c>
      <c r="V623" s="51">
        <v>1.23516</v>
      </c>
      <c r="W623">
        <f t="shared" si="144"/>
        <v>1827.4908425605543</v>
      </c>
      <c r="X623">
        <f t="shared" si="145"/>
        <v>1515.5472785714283</v>
      </c>
      <c r="Y623" s="57">
        <f t="shared" si="146"/>
        <v>1582.8504413793105</v>
      </c>
      <c r="Z623" s="56">
        <v>3.0596399999999999</v>
      </c>
      <c r="AA623" s="51">
        <v>3.2107600000000001</v>
      </c>
      <c r="AB623" s="51">
        <v>2.7749199999999998</v>
      </c>
      <c r="AC623">
        <f t="shared" si="147"/>
        <v>3188.0305009345789</v>
      </c>
      <c r="AD623">
        <f t="shared" si="148"/>
        <v>3821.7184953736642</v>
      </c>
      <c r="AE623" s="57">
        <f t="shared" si="149"/>
        <v>3362.7807695652168</v>
      </c>
    </row>
    <row r="624" spans="1:31" x14ac:dyDescent="0.2">
      <c r="A624" s="50">
        <v>198.1</v>
      </c>
      <c r="B624" s="56">
        <v>3.4954800000000001</v>
      </c>
      <c r="C624" s="51">
        <v>3.6692100000000001</v>
      </c>
      <c r="D624" s="51">
        <v>3.9767399999999999</v>
      </c>
      <c r="E624">
        <f t="shared" si="135"/>
        <v>4059.4902625</v>
      </c>
      <c r="F624">
        <f t="shared" si="136"/>
        <v>4495.3870648351649</v>
      </c>
      <c r="G624" s="57">
        <f t="shared" si="137"/>
        <v>4944.6105122676554</v>
      </c>
      <c r="H624" s="56">
        <v>5.83826</v>
      </c>
      <c r="I624" s="51">
        <v>4.0573600000000001</v>
      </c>
      <c r="J624" s="51">
        <v>3.7181600000000001</v>
      </c>
      <c r="K624">
        <f t="shared" si="138"/>
        <v>6827.7021755244768</v>
      </c>
      <c r="L624">
        <f t="shared" si="139"/>
        <v>4761.632277894736</v>
      </c>
      <c r="M624" s="57">
        <f t="shared" si="140"/>
        <v>5838.5585690140852</v>
      </c>
      <c r="N624" s="51">
        <v>3.5104700000000002</v>
      </c>
      <c r="O624" s="51">
        <v>3.7781899999999999</v>
      </c>
      <c r="P624" s="51">
        <v>3.63049</v>
      </c>
      <c r="Q624">
        <f t="shared" si="141"/>
        <v>3601.6776101226883</v>
      </c>
      <c r="R624">
        <f t="shared" si="142"/>
        <v>4750.718831954885</v>
      </c>
      <c r="S624">
        <f t="shared" si="143"/>
        <v>3818.5219820754714</v>
      </c>
      <c r="T624" s="56">
        <v>1.8249</v>
      </c>
      <c r="U624" s="51">
        <v>1.5746500000000001</v>
      </c>
      <c r="V624" s="51">
        <v>1.51101</v>
      </c>
      <c r="W624">
        <f t="shared" si="144"/>
        <v>2112.0218096885819</v>
      </c>
      <c r="X624">
        <f t="shared" si="145"/>
        <v>1791.4053928571425</v>
      </c>
      <c r="Y624" s="57">
        <f t="shared" si="146"/>
        <v>1936.3506310344828</v>
      </c>
      <c r="Z624" s="56">
        <v>3.3673899999999999</v>
      </c>
      <c r="AA624" s="51">
        <v>3.4895200000000002</v>
      </c>
      <c r="AB624" s="51">
        <v>3.0001799999999998</v>
      </c>
      <c r="AC624">
        <f t="shared" si="147"/>
        <v>3508.6944962616817</v>
      </c>
      <c r="AD624">
        <f t="shared" si="148"/>
        <v>4153.5222576512442</v>
      </c>
      <c r="AE624" s="57">
        <f t="shared" si="149"/>
        <v>3635.7616108695647</v>
      </c>
    </row>
    <row r="625" spans="1:31" x14ac:dyDescent="0.2">
      <c r="A625" s="50">
        <v>198</v>
      </c>
      <c r="B625" s="56">
        <v>3.7963</v>
      </c>
      <c r="C625" s="51">
        <v>3.8822000000000001</v>
      </c>
      <c r="D625" s="51">
        <v>4.2359</v>
      </c>
      <c r="E625">
        <f t="shared" si="135"/>
        <v>4408.848822916666</v>
      </c>
      <c r="F625">
        <f t="shared" si="136"/>
        <v>4756.3349230769236</v>
      </c>
      <c r="G625" s="57">
        <f t="shared" si="137"/>
        <v>5266.8456245353136</v>
      </c>
      <c r="H625" s="56">
        <v>6.0571700000000002</v>
      </c>
      <c r="I625" s="51">
        <v>4.3432599999999999</v>
      </c>
      <c r="J625" s="51">
        <v>3.9579300000000002</v>
      </c>
      <c r="K625">
        <f t="shared" si="138"/>
        <v>7083.7120625874149</v>
      </c>
      <c r="L625">
        <f t="shared" si="139"/>
        <v>5097.1584989473677</v>
      </c>
      <c r="M625" s="57">
        <f t="shared" si="140"/>
        <v>6215.065009859155</v>
      </c>
      <c r="N625" s="51">
        <v>3.7527400000000002</v>
      </c>
      <c r="O625" s="51">
        <v>4.0312099999999997</v>
      </c>
      <c r="P625" s="51">
        <v>3.9003100000000002</v>
      </c>
      <c r="Q625">
        <f t="shared" si="141"/>
        <v>3850.2421711656325</v>
      </c>
      <c r="R625">
        <f t="shared" si="142"/>
        <v>5068.8677018796971</v>
      </c>
      <c r="S625">
        <f t="shared" si="143"/>
        <v>4102.3166216981135</v>
      </c>
      <c r="T625" s="56">
        <v>2.08107</v>
      </c>
      <c r="U625" s="51">
        <v>1.80514</v>
      </c>
      <c r="V625" s="51">
        <v>1.78694</v>
      </c>
      <c r="W625">
        <f t="shared" si="144"/>
        <v>2408.4964806228381</v>
      </c>
      <c r="X625">
        <f t="shared" si="145"/>
        <v>2053.6230469387751</v>
      </c>
      <c r="Y625" s="57">
        <f t="shared" si="146"/>
        <v>2289.9533402298853</v>
      </c>
      <c r="Z625" s="56">
        <v>3.6745700000000001</v>
      </c>
      <c r="AA625" s="51">
        <v>3.77617</v>
      </c>
      <c r="AB625" s="51">
        <v>3.2242799999999998</v>
      </c>
      <c r="AC625">
        <f t="shared" si="147"/>
        <v>3828.7645728971956</v>
      </c>
      <c r="AD625">
        <f t="shared" si="148"/>
        <v>4494.7173661921688</v>
      </c>
      <c r="AE625" s="57">
        <f t="shared" si="149"/>
        <v>3907.3367086956519</v>
      </c>
    </row>
    <row r="626" spans="1:31" x14ac:dyDescent="0.2">
      <c r="A626" s="50">
        <v>197.9</v>
      </c>
      <c r="B626" s="56">
        <v>4.0991600000000004</v>
      </c>
      <c r="C626" s="51">
        <v>4.1210300000000002</v>
      </c>
      <c r="D626" s="51">
        <v>4.4966299999999997</v>
      </c>
      <c r="E626">
        <f t="shared" si="135"/>
        <v>4760.5765458333335</v>
      </c>
      <c r="F626">
        <f t="shared" si="136"/>
        <v>5048.9410406593406</v>
      </c>
      <c r="G626" s="57">
        <f t="shared" si="137"/>
        <v>5591.0328479553873</v>
      </c>
      <c r="H626" s="56">
        <v>6.2840499999999997</v>
      </c>
      <c r="I626" s="51">
        <v>4.60236</v>
      </c>
      <c r="J626" s="51">
        <v>4.1972300000000002</v>
      </c>
      <c r="K626">
        <f t="shared" si="138"/>
        <v>7349.0426695804208</v>
      </c>
      <c r="L626">
        <f t="shared" si="139"/>
        <v>5401.2328042105255</v>
      </c>
      <c r="M626" s="57">
        <f t="shared" si="140"/>
        <v>6590.8334183098605</v>
      </c>
      <c r="N626" s="51">
        <v>4.0056099999999999</v>
      </c>
      <c r="O626" s="51">
        <v>4.3048500000000001</v>
      </c>
      <c r="P626" s="51">
        <v>4.1573599999999997</v>
      </c>
      <c r="Q626">
        <f t="shared" si="141"/>
        <v>4109.6821371165515</v>
      </c>
      <c r="R626">
        <f t="shared" si="142"/>
        <v>5412.944283834584</v>
      </c>
      <c r="S626">
        <f t="shared" si="143"/>
        <v>4372.6798716981129</v>
      </c>
      <c r="T626" s="56">
        <v>2.3304800000000001</v>
      </c>
      <c r="U626" s="51">
        <v>2.0248599999999999</v>
      </c>
      <c r="V626" s="51">
        <v>2.0691299999999999</v>
      </c>
      <c r="W626">
        <f t="shared" si="144"/>
        <v>2697.1475626297588</v>
      </c>
      <c r="X626">
        <f t="shared" si="145"/>
        <v>2303.5881775510197</v>
      </c>
      <c r="Y626" s="57">
        <f t="shared" si="146"/>
        <v>2651.5782034482759</v>
      </c>
      <c r="Z626" s="56">
        <v>3.9871300000000001</v>
      </c>
      <c r="AA626" s="51">
        <v>4.0450900000000001</v>
      </c>
      <c r="AB626" s="51">
        <v>3.45051</v>
      </c>
      <c r="AC626">
        <f t="shared" si="147"/>
        <v>4154.4404084112148</v>
      </c>
      <c r="AD626">
        <f t="shared" si="148"/>
        <v>4814.8087270462611</v>
      </c>
      <c r="AE626" s="57">
        <f t="shared" si="149"/>
        <v>4181.4930423913038</v>
      </c>
    </row>
    <row r="627" spans="1:31" x14ac:dyDescent="0.2">
      <c r="A627" s="50">
        <v>197.8</v>
      </c>
      <c r="B627" s="56">
        <v>4.40022</v>
      </c>
      <c r="C627" s="51">
        <v>4.37113</v>
      </c>
      <c r="D627" s="51">
        <v>4.7503099999999998</v>
      </c>
      <c r="E627">
        <f t="shared" si="135"/>
        <v>5110.2138312499992</v>
      </c>
      <c r="F627">
        <f t="shared" si="136"/>
        <v>5355.3547659340657</v>
      </c>
      <c r="G627" s="57">
        <f t="shared" si="137"/>
        <v>5906.4542219330824</v>
      </c>
      <c r="H627" s="56">
        <v>6.5116899999999998</v>
      </c>
      <c r="I627" s="51">
        <v>4.8449200000000001</v>
      </c>
      <c r="J627" s="51">
        <v>4.4462000000000002</v>
      </c>
      <c r="K627">
        <f t="shared" si="138"/>
        <v>7615.2620779720282</v>
      </c>
      <c r="L627">
        <f t="shared" si="139"/>
        <v>5685.896113684209</v>
      </c>
      <c r="M627" s="57">
        <f t="shared" si="140"/>
        <v>6981.7864507042259</v>
      </c>
      <c r="N627" s="51">
        <v>4.2503500000000001</v>
      </c>
      <c r="O627" s="51">
        <v>4.5715700000000004</v>
      </c>
      <c r="P627" s="51">
        <v>4.4155699999999998</v>
      </c>
      <c r="Q627">
        <f t="shared" si="141"/>
        <v>4360.7808726993735</v>
      </c>
      <c r="R627">
        <f t="shared" si="142"/>
        <v>5748.3196161654114</v>
      </c>
      <c r="S627">
        <f t="shared" si="143"/>
        <v>4644.2632009433955</v>
      </c>
      <c r="T627" s="56">
        <v>2.5694599999999999</v>
      </c>
      <c r="U627" s="51">
        <v>2.2355800000000001</v>
      </c>
      <c r="V627" s="51">
        <v>2.3479899999999998</v>
      </c>
      <c r="W627">
        <f t="shared" si="144"/>
        <v>2973.7276339100354</v>
      </c>
      <c r="X627">
        <f t="shared" si="145"/>
        <v>2543.3144306122445</v>
      </c>
      <c r="Y627" s="57">
        <f t="shared" si="146"/>
        <v>3008.9356908045975</v>
      </c>
      <c r="Z627" s="56">
        <v>4.2923799999999996</v>
      </c>
      <c r="AA627" s="51">
        <v>4.3145899999999999</v>
      </c>
      <c r="AB627" s="51">
        <v>3.6899899999999999</v>
      </c>
      <c r="AC627">
        <f t="shared" si="147"/>
        <v>4472.4994971962606</v>
      </c>
      <c r="AD627">
        <f t="shared" si="148"/>
        <v>5135.5904530249081</v>
      </c>
      <c r="AE627" s="57">
        <f t="shared" si="149"/>
        <v>4471.7063597826091</v>
      </c>
    </row>
    <row r="628" spans="1:31" x14ac:dyDescent="0.2">
      <c r="A628" s="50">
        <v>197.7</v>
      </c>
      <c r="B628" s="56">
        <v>4.6994699999999998</v>
      </c>
      <c r="C628" s="51">
        <v>4.6204799999999997</v>
      </c>
      <c r="D628" s="51">
        <v>4.9994500000000004</v>
      </c>
      <c r="E628">
        <f t="shared" si="135"/>
        <v>5457.7490656249993</v>
      </c>
      <c r="F628">
        <f t="shared" si="136"/>
        <v>5660.8496175824175</v>
      </c>
      <c r="G628" s="57">
        <f t="shared" si="137"/>
        <v>6216.2306375464659</v>
      </c>
      <c r="H628" s="56">
        <v>6.7399100000000001</v>
      </c>
      <c r="I628" s="51">
        <v>5.0857000000000001</v>
      </c>
      <c r="J628" s="51">
        <v>4.6829200000000002</v>
      </c>
      <c r="K628">
        <f t="shared" si="138"/>
        <v>7882.1597821678342</v>
      </c>
      <c r="L628">
        <f t="shared" si="139"/>
        <v>5968.4704526315782</v>
      </c>
      <c r="M628" s="57">
        <f t="shared" si="140"/>
        <v>7353.5035323943657</v>
      </c>
      <c r="N628" s="51">
        <v>4.4999500000000001</v>
      </c>
      <c r="O628" s="51">
        <v>4.8348100000000001</v>
      </c>
      <c r="P628" s="51">
        <v>4.6686199999999998</v>
      </c>
      <c r="Q628">
        <f t="shared" si="141"/>
        <v>4616.8658788343419</v>
      </c>
      <c r="R628">
        <f t="shared" si="142"/>
        <v>6079.3191755639082</v>
      </c>
      <c r="S628">
        <f t="shared" si="143"/>
        <v>4910.4192811320754</v>
      </c>
      <c r="T628" s="56">
        <v>2.8128700000000002</v>
      </c>
      <c r="U628" s="51">
        <v>2.43764</v>
      </c>
      <c r="V628" s="51">
        <v>2.6104099999999999</v>
      </c>
      <c r="W628">
        <f t="shared" si="144"/>
        <v>3255.4347020761256</v>
      </c>
      <c r="X628">
        <f t="shared" si="145"/>
        <v>2773.1886081632647</v>
      </c>
      <c r="Y628" s="57">
        <f t="shared" si="146"/>
        <v>3345.2254126436778</v>
      </c>
      <c r="Z628" s="56">
        <v>4.6043799999999999</v>
      </c>
      <c r="AA628" s="51">
        <v>4.5595299999999996</v>
      </c>
      <c r="AB628" s="51">
        <v>3.93411</v>
      </c>
      <c r="AC628">
        <f t="shared" si="147"/>
        <v>4797.5918336448594</v>
      </c>
      <c r="AD628">
        <f t="shared" si="148"/>
        <v>5427.1387868327374</v>
      </c>
      <c r="AE628" s="57">
        <f t="shared" si="149"/>
        <v>4767.5426510869565</v>
      </c>
    </row>
    <row r="629" spans="1:31" x14ac:dyDescent="0.2">
      <c r="A629" s="50">
        <v>197.6</v>
      </c>
      <c r="B629" s="56">
        <v>4.9931900000000002</v>
      </c>
      <c r="C629" s="51">
        <v>4.8827600000000002</v>
      </c>
      <c r="D629" s="51">
        <v>5.2509300000000003</v>
      </c>
      <c r="E629">
        <f t="shared" si="135"/>
        <v>5798.8620114583337</v>
      </c>
      <c r="F629">
        <f t="shared" si="136"/>
        <v>5982.1858505494502</v>
      </c>
      <c r="G629" s="57">
        <f t="shared" si="137"/>
        <v>6528.9165691449789</v>
      </c>
      <c r="H629" s="56">
        <v>6.9589499999999997</v>
      </c>
      <c r="I629" s="51">
        <v>5.3575600000000003</v>
      </c>
      <c r="J629" s="51">
        <v>4.9187200000000004</v>
      </c>
      <c r="K629">
        <f t="shared" si="138"/>
        <v>8138.3217010489525</v>
      </c>
      <c r="L629">
        <f t="shared" si="139"/>
        <v>6287.5196252631576</v>
      </c>
      <c r="M629" s="57">
        <f t="shared" si="140"/>
        <v>7723.7759549295779</v>
      </c>
      <c r="N629" s="51">
        <v>4.7443400000000002</v>
      </c>
      <c r="O629" s="51">
        <v>5.0657899999999998</v>
      </c>
      <c r="P629" s="51">
        <v>4.9210599999999998</v>
      </c>
      <c r="Q629">
        <f t="shared" si="141"/>
        <v>4867.6055208588814</v>
      </c>
      <c r="R629">
        <f t="shared" si="142"/>
        <v>6369.7548169172906</v>
      </c>
      <c r="S629">
        <f t="shared" si="143"/>
        <v>5175.9337679245273</v>
      </c>
      <c r="T629" s="56">
        <v>3.0562900000000002</v>
      </c>
      <c r="U629" s="51">
        <v>2.6485500000000002</v>
      </c>
      <c r="V629" s="51">
        <v>2.86049</v>
      </c>
      <c r="W629">
        <f t="shared" si="144"/>
        <v>3537.1533435986171</v>
      </c>
      <c r="X629">
        <f t="shared" si="145"/>
        <v>3013.1310153061218</v>
      </c>
      <c r="Y629" s="57">
        <f t="shared" si="146"/>
        <v>3665.7014954022993</v>
      </c>
      <c r="Z629" s="56">
        <v>4.9295799999999996</v>
      </c>
      <c r="AA629" s="51">
        <v>4.8189399999999996</v>
      </c>
      <c r="AB629" s="51">
        <v>4.1826499999999998</v>
      </c>
      <c r="AC629">
        <f t="shared" si="147"/>
        <v>5136.4380766355134</v>
      </c>
      <c r="AD629">
        <f t="shared" si="148"/>
        <v>5735.9105402135201</v>
      </c>
      <c r="AE629" s="57">
        <f t="shared" si="149"/>
        <v>5068.7353097826081</v>
      </c>
    </row>
    <row r="630" spans="1:31" x14ac:dyDescent="0.2">
      <c r="A630" s="50">
        <v>197.5</v>
      </c>
      <c r="B630" s="56">
        <v>5.2781200000000004</v>
      </c>
      <c r="C630" s="51">
        <v>5.1450800000000001</v>
      </c>
      <c r="D630" s="51">
        <v>5.4953799999999999</v>
      </c>
      <c r="E630">
        <f t="shared" si="135"/>
        <v>6129.7666541666667</v>
      </c>
      <c r="F630">
        <f t="shared" si="136"/>
        <v>6303.5710901098901</v>
      </c>
      <c r="G630" s="57">
        <f t="shared" si="137"/>
        <v>6832.8615189591046</v>
      </c>
      <c r="H630" s="56">
        <v>7.16723</v>
      </c>
      <c r="I630" s="51">
        <v>5.6080100000000002</v>
      </c>
      <c r="J630" s="51">
        <v>5.1429400000000003</v>
      </c>
      <c r="K630">
        <f t="shared" si="138"/>
        <v>8381.9000632867155</v>
      </c>
      <c r="L630">
        <f t="shared" si="139"/>
        <v>6581.4424726315783</v>
      </c>
      <c r="M630" s="57">
        <f t="shared" si="140"/>
        <v>8075.8645154929591</v>
      </c>
      <c r="N630" s="51">
        <v>4.9694000000000003</v>
      </c>
      <c r="O630" s="51">
        <v>5.2859299999999996</v>
      </c>
      <c r="P630" s="51">
        <v>5.1731999999999996</v>
      </c>
      <c r="Q630">
        <f t="shared" si="141"/>
        <v>5098.5129386502913</v>
      </c>
      <c r="R630">
        <f t="shared" si="142"/>
        <v>6646.5601770676658</v>
      </c>
      <c r="S630">
        <f t="shared" si="143"/>
        <v>5441.132716981132</v>
      </c>
      <c r="T630" s="56">
        <v>3.2961499999999999</v>
      </c>
      <c r="U630" s="51">
        <v>2.8634499999999998</v>
      </c>
      <c r="V630" s="51">
        <v>3.0999599999999998</v>
      </c>
      <c r="W630">
        <f t="shared" si="144"/>
        <v>3814.7518702422158</v>
      </c>
      <c r="X630">
        <f t="shared" si="145"/>
        <v>3257.6126581632648</v>
      </c>
      <c r="Y630" s="57">
        <f t="shared" si="146"/>
        <v>3972.5809241379307</v>
      </c>
      <c r="Z630" s="56">
        <v>5.2540199999999997</v>
      </c>
      <c r="AA630" s="51">
        <v>5.0883900000000004</v>
      </c>
      <c r="AB630" s="51">
        <v>4.4408099999999999</v>
      </c>
      <c r="AC630">
        <f t="shared" si="147"/>
        <v>5474.4924280373816</v>
      </c>
      <c r="AD630">
        <f t="shared" si="148"/>
        <v>6056.6327519572933</v>
      </c>
      <c r="AE630" s="57">
        <f t="shared" si="149"/>
        <v>5381.5859445652177</v>
      </c>
    </row>
    <row r="631" spans="1:31" x14ac:dyDescent="0.2">
      <c r="A631" s="50">
        <v>197.4</v>
      </c>
      <c r="B631" s="56">
        <v>5.5485600000000002</v>
      </c>
      <c r="C631" s="51">
        <v>5.3823999999999996</v>
      </c>
      <c r="D631" s="51">
        <v>5.73834</v>
      </c>
      <c r="E631">
        <f t="shared" si="135"/>
        <v>6443.8432750000002</v>
      </c>
      <c r="F631">
        <f t="shared" si="136"/>
        <v>6594.3272087912082</v>
      </c>
      <c r="G631" s="57">
        <f t="shared" si="137"/>
        <v>7134.9538282527856</v>
      </c>
      <c r="H631" s="56">
        <v>7.3684399999999997</v>
      </c>
      <c r="I631" s="51">
        <v>5.84619</v>
      </c>
      <c r="J631" s="51">
        <v>5.3619599999999998</v>
      </c>
      <c r="K631">
        <f t="shared" si="138"/>
        <v>8617.2102335664349</v>
      </c>
      <c r="L631">
        <f t="shared" si="139"/>
        <v>6860.9655063157888</v>
      </c>
      <c r="M631" s="57">
        <f t="shared" si="140"/>
        <v>8419.7876112676058</v>
      </c>
      <c r="N631" s="51">
        <v>5.1869800000000001</v>
      </c>
      <c r="O631" s="51">
        <v>5.4772499999999997</v>
      </c>
      <c r="P631" s="51">
        <v>5.4321200000000003</v>
      </c>
      <c r="Q631">
        <f t="shared" si="141"/>
        <v>5321.7460141104129</v>
      </c>
      <c r="R631">
        <f t="shared" si="142"/>
        <v>6887.1270958646583</v>
      </c>
      <c r="S631">
        <f t="shared" si="143"/>
        <v>5713.4628188679244</v>
      </c>
      <c r="T631" s="56">
        <v>3.5116900000000002</v>
      </c>
      <c r="U631" s="51">
        <v>3.0825200000000001</v>
      </c>
      <c r="V631" s="51">
        <v>3.33765</v>
      </c>
      <c r="W631">
        <f t="shared" si="144"/>
        <v>4064.2039941176486</v>
      </c>
      <c r="X631">
        <f t="shared" si="145"/>
        <v>3506.8383142857133</v>
      </c>
      <c r="Y631" s="57">
        <f t="shared" si="146"/>
        <v>4277.1792931034488</v>
      </c>
      <c r="Z631" s="56">
        <v>5.5673700000000004</v>
      </c>
      <c r="AA631" s="51">
        <v>5.3542399999999999</v>
      </c>
      <c r="AB631" s="51">
        <v>4.6980399999999998</v>
      </c>
      <c r="AC631">
        <f t="shared" si="147"/>
        <v>5800.9914140186911</v>
      </c>
      <c r="AD631">
        <f t="shared" si="148"/>
        <v>6373.0699387900331</v>
      </c>
      <c r="AE631" s="57">
        <f t="shared" si="149"/>
        <v>5693.3095608695648</v>
      </c>
    </row>
    <row r="632" spans="1:31" x14ac:dyDescent="0.2">
      <c r="A632" s="50">
        <v>197.3</v>
      </c>
      <c r="B632" s="56">
        <v>5.83284</v>
      </c>
      <c r="C632" s="51">
        <v>5.6215099999999998</v>
      </c>
      <c r="D632" s="51">
        <v>5.9767900000000003</v>
      </c>
      <c r="E632">
        <f t="shared" si="135"/>
        <v>6773.9930374999994</v>
      </c>
      <c r="F632">
        <f t="shared" si="136"/>
        <v>6887.2763725274726</v>
      </c>
      <c r="G632" s="57">
        <f t="shared" si="137"/>
        <v>7431.4384806691423</v>
      </c>
      <c r="H632" s="56">
        <v>7.5728999999999997</v>
      </c>
      <c r="I632" s="51">
        <v>6.0810599999999999</v>
      </c>
      <c r="J632" s="51">
        <v>5.5692300000000001</v>
      </c>
      <c r="K632">
        <f t="shared" si="138"/>
        <v>8856.3211993007008</v>
      </c>
      <c r="L632">
        <f t="shared" si="139"/>
        <v>7136.603993684208</v>
      </c>
      <c r="M632" s="57">
        <f t="shared" si="140"/>
        <v>8745.2598971830994</v>
      </c>
      <c r="N632" s="51">
        <v>5.4116499999999998</v>
      </c>
      <c r="O632" s="51">
        <v>5.6644199999999998</v>
      </c>
      <c r="P632" s="51">
        <v>5.6921099999999996</v>
      </c>
      <c r="Q632">
        <f t="shared" si="141"/>
        <v>5552.2532990797381</v>
      </c>
      <c r="R632">
        <f t="shared" si="142"/>
        <v>7122.4757796992444</v>
      </c>
      <c r="S632">
        <f t="shared" si="143"/>
        <v>5986.9183386792447</v>
      </c>
      <c r="T632" s="56">
        <v>3.7202099999999998</v>
      </c>
      <c r="U632" s="51">
        <v>3.3013499999999998</v>
      </c>
      <c r="V632" s="51">
        <v>3.5719500000000002</v>
      </c>
      <c r="W632">
        <f t="shared" si="144"/>
        <v>4305.5316217993095</v>
      </c>
      <c r="X632">
        <f t="shared" si="145"/>
        <v>3755.7909336734683</v>
      </c>
      <c r="Y632" s="57">
        <f t="shared" si="146"/>
        <v>4577.4333965517244</v>
      </c>
      <c r="Z632" s="56">
        <v>5.8976800000000003</v>
      </c>
      <c r="AA632" s="51">
        <v>5.6173500000000001</v>
      </c>
      <c r="AB632" s="51">
        <v>4.9631499999999997</v>
      </c>
      <c r="AC632">
        <f t="shared" si="147"/>
        <v>6145.1620859813074</v>
      </c>
      <c r="AD632">
        <f t="shared" si="148"/>
        <v>6686.2457455515987</v>
      </c>
      <c r="AE632" s="57">
        <f t="shared" si="149"/>
        <v>6014.5825380434781</v>
      </c>
    </row>
    <row r="633" spans="1:31" x14ac:dyDescent="0.2">
      <c r="A633" s="50">
        <v>197.2</v>
      </c>
      <c r="B633" s="56">
        <v>6.1281100000000004</v>
      </c>
      <c r="C633" s="51">
        <v>5.8793300000000004</v>
      </c>
      <c r="D633" s="51">
        <v>6.2078699999999998</v>
      </c>
      <c r="E633">
        <f t="shared" si="135"/>
        <v>7116.9060822916672</v>
      </c>
      <c r="F633">
        <f t="shared" si="136"/>
        <v>7203.1483703296699</v>
      </c>
      <c r="G633" s="57">
        <f t="shared" si="137"/>
        <v>7718.7594011152387</v>
      </c>
      <c r="H633" s="56">
        <v>7.7764199999999999</v>
      </c>
      <c r="I633" s="51">
        <v>6.3065199999999999</v>
      </c>
      <c r="J633" s="51">
        <v>5.7728099999999998</v>
      </c>
      <c r="K633">
        <f t="shared" si="138"/>
        <v>9094.3328580419602</v>
      </c>
      <c r="L633">
        <f t="shared" si="139"/>
        <v>7401.1991031578937</v>
      </c>
      <c r="M633" s="57">
        <f t="shared" si="140"/>
        <v>9064.9378436619718</v>
      </c>
      <c r="N633" s="51">
        <v>5.6464600000000003</v>
      </c>
      <c r="O633" s="51">
        <v>5.8483099999999997</v>
      </c>
      <c r="P633" s="51">
        <v>5.9529100000000001</v>
      </c>
      <c r="Q633">
        <f t="shared" si="141"/>
        <v>5793.1640374232948</v>
      </c>
      <c r="R633">
        <f t="shared" si="142"/>
        <v>7353.7001718045085</v>
      </c>
      <c r="S633">
        <f t="shared" si="143"/>
        <v>6261.2258103773593</v>
      </c>
      <c r="T633" s="56">
        <v>3.9287899999999998</v>
      </c>
      <c r="U633" s="51">
        <v>3.5226899999999999</v>
      </c>
      <c r="V633" s="51">
        <v>3.8044699999999998</v>
      </c>
      <c r="W633">
        <f t="shared" si="144"/>
        <v>4546.9286896193789</v>
      </c>
      <c r="X633">
        <f t="shared" si="145"/>
        <v>4007.5990622448971</v>
      </c>
      <c r="Y633" s="57">
        <f t="shared" si="146"/>
        <v>4875.4064402298854</v>
      </c>
      <c r="Z633" s="56">
        <v>6.2366799999999998</v>
      </c>
      <c r="AA633" s="51">
        <v>5.8620700000000001</v>
      </c>
      <c r="AB633" s="51">
        <v>5.2350199999999996</v>
      </c>
      <c r="AC633">
        <f t="shared" si="147"/>
        <v>6498.3874130841104</v>
      </c>
      <c r="AD633">
        <f t="shared" si="148"/>
        <v>6977.5322167259765</v>
      </c>
      <c r="AE633" s="57">
        <f t="shared" si="149"/>
        <v>6344.047606521739</v>
      </c>
    </row>
    <row r="634" spans="1:31" x14ac:dyDescent="0.2">
      <c r="A634" s="50">
        <v>197.1</v>
      </c>
      <c r="B634" s="56">
        <v>6.4222000000000001</v>
      </c>
      <c r="C634" s="51">
        <v>6.1334099999999996</v>
      </c>
      <c r="D634" s="51">
        <v>6.4373800000000001</v>
      </c>
      <c r="E634">
        <f t="shared" si="135"/>
        <v>7458.4487291666665</v>
      </c>
      <c r="F634">
        <f t="shared" si="136"/>
        <v>7514.4382516483511</v>
      </c>
      <c r="G634" s="57">
        <f t="shared" si="137"/>
        <v>8004.1282104089196</v>
      </c>
      <c r="H634" s="56">
        <v>7.9794200000000002</v>
      </c>
      <c r="I634" s="51">
        <v>6.53538</v>
      </c>
      <c r="J634" s="51">
        <v>5.9618500000000001</v>
      </c>
      <c r="K634">
        <f t="shared" si="138"/>
        <v>9331.7363895104918</v>
      </c>
      <c r="L634">
        <f t="shared" si="139"/>
        <v>7669.7843810526301</v>
      </c>
      <c r="M634" s="57">
        <f t="shared" si="140"/>
        <v>9361.7838943661991</v>
      </c>
      <c r="N634" s="51">
        <v>5.8985000000000003</v>
      </c>
      <c r="O634" s="51">
        <v>6.0392700000000001</v>
      </c>
      <c r="P634" s="51">
        <v>6.2004299999999999</v>
      </c>
      <c r="Q634">
        <f t="shared" si="141"/>
        <v>6051.7524386502892</v>
      </c>
      <c r="R634">
        <f t="shared" si="142"/>
        <v>7593.8144244360874</v>
      </c>
      <c r="S634">
        <f t="shared" si="143"/>
        <v>6521.5654783018863</v>
      </c>
      <c r="T634" s="56">
        <v>4.1257999999999999</v>
      </c>
      <c r="U634" s="51">
        <v>3.7469800000000002</v>
      </c>
      <c r="V634" s="51">
        <v>4.0270400000000004</v>
      </c>
      <c r="W634">
        <f t="shared" si="144"/>
        <v>4774.9353840830463</v>
      </c>
      <c r="X634">
        <f t="shared" si="145"/>
        <v>4262.7632673469379</v>
      </c>
      <c r="Y634" s="57">
        <f t="shared" si="146"/>
        <v>5160.6286160919544</v>
      </c>
      <c r="Z634" s="56">
        <v>6.5734399999999997</v>
      </c>
      <c r="AA634" s="51">
        <v>6.1141399999999999</v>
      </c>
      <c r="AB634" s="51">
        <v>5.4983399999999998</v>
      </c>
      <c r="AC634">
        <f t="shared" si="147"/>
        <v>6849.2787439252324</v>
      </c>
      <c r="AD634">
        <f t="shared" si="148"/>
        <v>7277.5672804270425</v>
      </c>
      <c r="AE634" s="57">
        <f t="shared" si="149"/>
        <v>6663.1513760869566</v>
      </c>
    </row>
    <row r="635" spans="1:31" x14ac:dyDescent="0.2">
      <c r="A635" s="50">
        <v>197</v>
      </c>
      <c r="B635" s="56">
        <v>6.6980700000000004</v>
      </c>
      <c r="C635" s="51">
        <v>6.3861800000000004</v>
      </c>
      <c r="D635" s="51">
        <v>6.6668700000000003</v>
      </c>
      <c r="E635">
        <f t="shared" si="135"/>
        <v>7778.8315031250004</v>
      </c>
      <c r="F635">
        <f t="shared" si="136"/>
        <v>7824.1231670329671</v>
      </c>
      <c r="G635" s="57">
        <f t="shared" si="137"/>
        <v>8289.4721520446055</v>
      </c>
      <c r="H635" s="56">
        <v>8.1699800000000007</v>
      </c>
      <c r="I635" s="51">
        <v>6.7496099999999997</v>
      </c>
      <c r="J635" s="51">
        <v>6.15266</v>
      </c>
      <c r="K635">
        <f t="shared" si="138"/>
        <v>9554.5916454545477</v>
      </c>
      <c r="L635">
        <f t="shared" si="139"/>
        <v>7921.2001989473656</v>
      </c>
      <c r="M635" s="57">
        <f t="shared" si="140"/>
        <v>9661.4093436619714</v>
      </c>
      <c r="N635" s="51">
        <v>6.1468800000000003</v>
      </c>
      <c r="O635" s="51">
        <v>6.2050999999999998</v>
      </c>
      <c r="P635" s="51">
        <v>6.4389900000000004</v>
      </c>
      <c r="Q635">
        <f t="shared" si="141"/>
        <v>6306.5857472392454</v>
      </c>
      <c r="R635">
        <f t="shared" si="142"/>
        <v>7802.3300639097715</v>
      </c>
      <c r="S635">
        <f t="shared" si="143"/>
        <v>6772.4810858490573</v>
      </c>
      <c r="T635" s="56">
        <v>4.3485699999999996</v>
      </c>
      <c r="U635" s="51">
        <v>3.9581300000000001</v>
      </c>
      <c r="V635" s="51">
        <v>4.2485099999999996</v>
      </c>
      <c r="W635">
        <f t="shared" si="144"/>
        <v>5032.7550446366795</v>
      </c>
      <c r="X635">
        <f t="shared" si="145"/>
        <v>4502.9787112244894</v>
      </c>
      <c r="Y635" s="57">
        <f t="shared" si="146"/>
        <v>5444.4411482758615</v>
      </c>
      <c r="Z635" s="56">
        <v>6.8984500000000004</v>
      </c>
      <c r="AA635" s="51">
        <v>6.3482700000000003</v>
      </c>
      <c r="AB635" s="51">
        <v>5.7514500000000002</v>
      </c>
      <c r="AC635">
        <f t="shared" si="147"/>
        <v>7187.9270140186909</v>
      </c>
      <c r="AD635">
        <f t="shared" si="148"/>
        <v>7556.248636654801</v>
      </c>
      <c r="AE635" s="57">
        <f t="shared" si="149"/>
        <v>6969.8821793478264</v>
      </c>
    </row>
    <row r="636" spans="1:31" x14ac:dyDescent="0.2">
      <c r="A636" s="50">
        <v>196.9</v>
      </c>
      <c r="B636" s="56">
        <v>6.9716100000000001</v>
      </c>
      <c r="C636" s="51">
        <v>6.6381699999999997</v>
      </c>
      <c r="D636" s="51">
        <v>6.8890200000000004</v>
      </c>
      <c r="E636">
        <f t="shared" si="135"/>
        <v>8096.5083218749996</v>
      </c>
      <c r="F636">
        <f t="shared" si="136"/>
        <v>8132.8524538461543</v>
      </c>
      <c r="G636" s="57">
        <f t="shared" si="137"/>
        <v>8565.689663197023</v>
      </c>
      <c r="H636" s="56">
        <v>8.3631200000000003</v>
      </c>
      <c r="I636" s="51">
        <v>6.9642200000000001</v>
      </c>
      <c r="J636" s="51">
        <v>6.3403099999999997</v>
      </c>
      <c r="K636">
        <f t="shared" si="138"/>
        <v>9780.4641482517509</v>
      </c>
      <c r="L636">
        <f t="shared" si="139"/>
        <v>8173.0619768421029</v>
      </c>
      <c r="M636" s="57">
        <f t="shared" si="140"/>
        <v>9956.0727028169022</v>
      </c>
      <c r="N636" s="51">
        <v>6.4039799999999998</v>
      </c>
      <c r="O636" s="51">
        <v>6.3418400000000004</v>
      </c>
      <c r="P636" s="51">
        <v>6.6772299999999998</v>
      </c>
      <c r="Q636">
        <f t="shared" si="141"/>
        <v>6570.3656153374031</v>
      </c>
      <c r="R636">
        <f t="shared" si="142"/>
        <v>7974.2677624060125</v>
      </c>
      <c r="S636">
        <f t="shared" si="143"/>
        <v>7023.06011981132</v>
      </c>
      <c r="T636" s="56">
        <v>4.5857900000000003</v>
      </c>
      <c r="U636" s="51">
        <v>4.1836599999999997</v>
      </c>
      <c r="V636" s="51">
        <v>4.4736700000000003</v>
      </c>
      <c r="W636">
        <f t="shared" si="144"/>
        <v>5307.2982051903136</v>
      </c>
      <c r="X636">
        <f t="shared" si="145"/>
        <v>4759.5536061224475</v>
      </c>
      <c r="Y636" s="57">
        <f t="shared" si="146"/>
        <v>5732.9823942528747</v>
      </c>
      <c r="Z636" s="56">
        <v>7.2084599999999996</v>
      </c>
      <c r="AA636" s="51">
        <v>6.5769500000000001</v>
      </c>
      <c r="AB636" s="51">
        <v>5.9901099999999996</v>
      </c>
      <c r="AC636">
        <f t="shared" si="147"/>
        <v>7510.9458448598116</v>
      </c>
      <c r="AD636">
        <f t="shared" si="148"/>
        <v>7828.442941281136</v>
      </c>
      <c r="AE636" s="57">
        <f t="shared" si="149"/>
        <v>7259.1017815217383</v>
      </c>
    </row>
    <row r="637" spans="1:31" x14ac:dyDescent="0.2">
      <c r="A637" s="50">
        <v>196.8</v>
      </c>
      <c r="B637" s="56">
        <v>7.2456699999999996</v>
      </c>
      <c r="C637" s="51">
        <v>6.8897000000000004</v>
      </c>
      <c r="D637" s="51">
        <v>7.10501</v>
      </c>
      <c r="E637">
        <f t="shared" si="135"/>
        <v>8414.7890447916652</v>
      </c>
      <c r="F637">
        <f t="shared" si="136"/>
        <v>8441.0181648351645</v>
      </c>
      <c r="G637" s="57">
        <f t="shared" si="137"/>
        <v>8834.2479356877284</v>
      </c>
      <c r="H637" s="56">
        <v>8.56616</v>
      </c>
      <c r="I637" s="51">
        <v>7.1742600000000003</v>
      </c>
      <c r="J637" s="51">
        <v>6.5318899999999998</v>
      </c>
      <c r="K637">
        <f t="shared" si="138"/>
        <v>10017.914458741259</v>
      </c>
      <c r="L637">
        <f t="shared" si="139"/>
        <v>8419.5604989473668</v>
      </c>
      <c r="M637" s="57">
        <f t="shared" si="140"/>
        <v>10256.907269014084</v>
      </c>
      <c r="N637" s="51">
        <v>6.6790000000000003</v>
      </c>
      <c r="O637" s="51">
        <v>6.4547100000000004</v>
      </c>
      <c r="P637" s="51">
        <v>6.9052300000000004</v>
      </c>
      <c r="Q637">
        <f t="shared" si="141"/>
        <v>6852.5310736196116</v>
      </c>
      <c r="R637">
        <f t="shared" si="142"/>
        <v>8116.1911793233057</v>
      </c>
      <c r="S637">
        <f t="shared" si="143"/>
        <v>7262.8687990566041</v>
      </c>
      <c r="T637" s="56">
        <v>4.8152799999999996</v>
      </c>
      <c r="U637" s="51">
        <v>4.3968499999999997</v>
      </c>
      <c r="V637" s="51">
        <v>4.7014899999999997</v>
      </c>
      <c r="W637">
        <f t="shared" si="144"/>
        <v>5572.8951612456758</v>
      </c>
      <c r="X637">
        <f t="shared" si="145"/>
        <v>5002.0898622448967</v>
      </c>
      <c r="Y637" s="57">
        <f t="shared" si="146"/>
        <v>6024.9324149425292</v>
      </c>
      <c r="Z637" s="56">
        <v>7.5044500000000003</v>
      </c>
      <c r="AA637" s="51">
        <v>6.7870699999999999</v>
      </c>
      <c r="AB637" s="51">
        <v>6.2387300000000003</v>
      </c>
      <c r="AC637">
        <f t="shared" si="147"/>
        <v>7819.3563598130831</v>
      </c>
      <c r="AD637">
        <f t="shared" si="148"/>
        <v>8078.5455619217046</v>
      </c>
      <c r="AE637" s="57">
        <f t="shared" si="149"/>
        <v>7560.3913880434784</v>
      </c>
    </row>
    <row r="638" spans="1:31" x14ac:dyDescent="0.2">
      <c r="A638" s="50">
        <v>196.7</v>
      </c>
      <c r="B638" s="56">
        <v>7.4995900000000004</v>
      </c>
      <c r="C638" s="51">
        <v>7.1476800000000003</v>
      </c>
      <c r="D638" s="51">
        <v>7.3201999999999998</v>
      </c>
      <c r="E638">
        <f t="shared" si="135"/>
        <v>8709.6800947916672</v>
      </c>
      <c r="F638">
        <f t="shared" si="136"/>
        <v>8757.0861890109882</v>
      </c>
      <c r="G638" s="57">
        <f t="shared" si="137"/>
        <v>9101.8115018587323</v>
      </c>
      <c r="H638" s="56">
        <v>8.7853300000000001</v>
      </c>
      <c r="I638" s="51">
        <v>7.3947099999999999</v>
      </c>
      <c r="J638" s="51">
        <v>6.7138499999999999</v>
      </c>
      <c r="K638">
        <f t="shared" si="138"/>
        <v>10274.228409440562</v>
      </c>
      <c r="L638">
        <f t="shared" si="139"/>
        <v>8678.2759778947348</v>
      </c>
      <c r="M638" s="57">
        <f t="shared" si="140"/>
        <v>10542.635725352113</v>
      </c>
      <c r="N638" s="51">
        <v>6.9369500000000004</v>
      </c>
      <c r="O638" s="51">
        <v>6.54786</v>
      </c>
      <c r="P638" s="51">
        <v>7.1198699999999997</v>
      </c>
      <c r="Q638">
        <f t="shared" si="141"/>
        <v>7117.1830260735978</v>
      </c>
      <c r="R638">
        <f t="shared" si="142"/>
        <v>8233.3185496240567</v>
      </c>
      <c r="S638">
        <f t="shared" si="143"/>
        <v>7488.6255311320747</v>
      </c>
      <c r="T638" s="56">
        <v>5.0451800000000002</v>
      </c>
      <c r="U638" s="51">
        <v>4.6159499999999998</v>
      </c>
      <c r="V638" s="51">
        <v>4.9147499999999997</v>
      </c>
      <c r="W638">
        <f t="shared" si="144"/>
        <v>5838.9666249134971</v>
      </c>
      <c r="X638">
        <f t="shared" si="145"/>
        <v>5251.3496479591813</v>
      </c>
      <c r="Y638" s="57">
        <f t="shared" si="146"/>
        <v>6298.2238793103443</v>
      </c>
      <c r="Z638" s="56">
        <v>7.78552</v>
      </c>
      <c r="AA638" s="51">
        <v>6.9711100000000004</v>
      </c>
      <c r="AB638" s="51">
        <v>6.4837800000000003</v>
      </c>
      <c r="AC638">
        <f t="shared" si="147"/>
        <v>8112.2207925233624</v>
      </c>
      <c r="AD638">
        <f t="shared" si="148"/>
        <v>8297.6055576512426</v>
      </c>
      <c r="AE638" s="57">
        <f t="shared" si="149"/>
        <v>7857.3546978260874</v>
      </c>
    </row>
    <row r="639" spans="1:31" x14ac:dyDescent="0.2">
      <c r="A639" s="50">
        <v>196.6</v>
      </c>
      <c r="B639" s="56">
        <v>7.7371400000000001</v>
      </c>
      <c r="C639" s="51">
        <v>7.3988699999999996</v>
      </c>
      <c r="D639" s="51">
        <v>7.5241199999999999</v>
      </c>
      <c r="E639">
        <f t="shared" si="135"/>
        <v>8985.5597770833319</v>
      </c>
      <c r="F639">
        <f t="shared" si="136"/>
        <v>9064.8353439560433</v>
      </c>
      <c r="G639" s="57">
        <f t="shared" si="137"/>
        <v>9355.3621427509261</v>
      </c>
      <c r="H639" s="56">
        <v>8.9857300000000002</v>
      </c>
      <c r="I639" s="51">
        <v>7.6040299999999998</v>
      </c>
      <c r="J639" s="51">
        <v>6.8933</v>
      </c>
      <c r="K639">
        <f t="shared" si="138"/>
        <v>10508.591304545456</v>
      </c>
      <c r="L639">
        <f t="shared" si="139"/>
        <v>8923.9295231578926</v>
      </c>
      <c r="M639" s="57">
        <f t="shared" si="140"/>
        <v>10824.422774647888</v>
      </c>
      <c r="N639" s="51">
        <v>7.1689499999999997</v>
      </c>
      <c r="O639" s="51">
        <v>6.6283300000000001</v>
      </c>
      <c r="P639" s="51">
        <v>7.3279500000000004</v>
      </c>
      <c r="Q639">
        <f t="shared" si="141"/>
        <v>7355.2107561349458</v>
      </c>
      <c r="R639">
        <f t="shared" si="142"/>
        <v>8334.5020116541327</v>
      </c>
      <c r="S639">
        <f t="shared" si="143"/>
        <v>7707.4825047169807</v>
      </c>
      <c r="T639" s="56">
        <v>5.2694099999999997</v>
      </c>
      <c r="U639" s="51">
        <v>4.82864</v>
      </c>
      <c r="V639" s="51">
        <v>5.1128600000000004</v>
      </c>
      <c r="W639">
        <f t="shared" si="144"/>
        <v>6098.4759955017316</v>
      </c>
      <c r="X639">
        <f t="shared" si="145"/>
        <v>5493.3170775510189</v>
      </c>
      <c r="Y639" s="57">
        <f t="shared" si="146"/>
        <v>6552.100705747127</v>
      </c>
      <c r="Z639" s="56">
        <v>8.0458700000000007</v>
      </c>
      <c r="AA639" s="51">
        <v>7.1741900000000003</v>
      </c>
      <c r="AB639" s="51">
        <v>6.7270399999999997</v>
      </c>
      <c r="AC639">
        <f t="shared" si="147"/>
        <v>8383.4957598130841</v>
      </c>
      <c r="AD639">
        <f t="shared" si="148"/>
        <v>8539.3285740213487</v>
      </c>
      <c r="AE639" s="57">
        <f t="shared" si="149"/>
        <v>8152.1487999999999</v>
      </c>
    </row>
    <row r="640" spans="1:31" x14ac:dyDescent="0.2">
      <c r="A640" s="50">
        <v>196.5</v>
      </c>
      <c r="B640" s="56">
        <v>7.9517600000000002</v>
      </c>
      <c r="C640" s="51">
        <v>7.6454000000000004</v>
      </c>
      <c r="D640" s="51">
        <v>7.7281500000000003</v>
      </c>
      <c r="E640">
        <f t="shared" si="135"/>
        <v>9234.809608333333</v>
      </c>
      <c r="F640">
        <f t="shared" si="136"/>
        <v>9366.8752307692303</v>
      </c>
      <c r="G640" s="57">
        <f t="shared" si="137"/>
        <v>9609.0495557620779</v>
      </c>
      <c r="H640" s="56">
        <v>9.1820900000000005</v>
      </c>
      <c r="I640" s="51">
        <v>7.8145699999999998</v>
      </c>
      <c r="J640" s="51">
        <v>7.0628500000000001</v>
      </c>
      <c r="K640">
        <f t="shared" si="138"/>
        <v>10738.229518531471</v>
      </c>
      <c r="L640">
        <f t="shared" si="139"/>
        <v>9171.0148347368413</v>
      </c>
      <c r="M640" s="57">
        <f t="shared" si="140"/>
        <v>11090.664035211268</v>
      </c>
      <c r="N640" s="51">
        <v>7.4147100000000004</v>
      </c>
      <c r="O640" s="51">
        <v>6.6908700000000003</v>
      </c>
      <c r="P640" s="51">
        <v>7.5334000000000003</v>
      </c>
      <c r="Q640">
        <f t="shared" si="141"/>
        <v>7607.3559929447629</v>
      </c>
      <c r="R640">
        <f t="shared" si="142"/>
        <v>8413.1401838345828</v>
      </c>
      <c r="S640">
        <f t="shared" si="143"/>
        <v>7923.5732641509439</v>
      </c>
      <c r="T640" s="56">
        <v>5.4793399999999997</v>
      </c>
      <c r="U640" s="51">
        <v>5.04026</v>
      </c>
      <c r="V640" s="51">
        <v>5.3027899999999999</v>
      </c>
      <c r="W640">
        <f t="shared" si="144"/>
        <v>6341.4354664359871</v>
      </c>
      <c r="X640">
        <f t="shared" si="145"/>
        <v>5734.067218367345</v>
      </c>
      <c r="Y640" s="57">
        <f t="shared" si="146"/>
        <v>6795.4949091954013</v>
      </c>
      <c r="Z640" s="56">
        <v>8.3000900000000009</v>
      </c>
      <c r="AA640" s="51">
        <v>7.3503499999999997</v>
      </c>
      <c r="AB640" s="51">
        <v>6.9677699999999998</v>
      </c>
      <c r="AC640">
        <f t="shared" si="147"/>
        <v>8648.383496261682</v>
      </c>
      <c r="AD640">
        <f t="shared" si="148"/>
        <v>8749.0091263345148</v>
      </c>
      <c r="AE640" s="57">
        <f t="shared" si="149"/>
        <v>8443.8769271739129</v>
      </c>
    </row>
    <row r="641" spans="1:31" x14ac:dyDescent="0.2">
      <c r="A641" s="50">
        <v>196.4</v>
      </c>
      <c r="B641" s="56">
        <v>8.1641999999999992</v>
      </c>
      <c r="C641" s="51">
        <v>7.8663100000000004</v>
      </c>
      <c r="D641" s="51">
        <v>7.9224100000000002</v>
      </c>
      <c r="E641">
        <f t="shared" si="135"/>
        <v>9481.5276875</v>
      </c>
      <c r="F641">
        <f t="shared" si="136"/>
        <v>9637.5263945054958</v>
      </c>
      <c r="G641" s="57">
        <f t="shared" si="137"/>
        <v>9850.5891178438615</v>
      </c>
      <c r="H641" s="56">
        <v>9.3841099999999997</v>
      </c>
      <c r="I641" s="51">
        <v>8.0310500000000005</v>
      </c>
      <c r="J641" s="51">
        <v>7.21448</v>
      </c>
      <c r="K641">
        <f t="shared" si="138"/>
        <v>10974.486963986015</v>
      </c>
      <c r="L641">
        <f t="shared" si="139"/>
        <v>9425.071205263157</v>
      </c>
      <c r="M641" s="57">
        <f t="shared" si="140"/>
        <v>11328.765847887325</v>
      </c>
      <c r="N641" s="51">
        <v>7.6734</v>
      </c>
      <c r="O641" s="51">
        <v>6.7166600000000001</v>
      </c>
      <c r="P641" s="51">
        <v>7.7237299999999998</v>
      </c>
      <c r="Q641">
        <f t="shared" si="141"/>
        <v>7872.7671717791163</v>
      </c>
      <c r="R641">
        <f t="shared" si="142"/>
        <v>8445.5686849624017</v>
      </c>
      <c r="S641">
        <f t="shared" si="143"/>
        <v>8123.7609216981127</v>
      </c>
      <c r="T641" s="56">
        <v>5.69041</v>
      </c>
      <c r="U641" s="51">
        <v>5.2610200000000003</v>
      </c>
      <c r="V641" s="51">
        <v>5.48949</v>
      </c>
      <c r="W641">
        <f t="shared" si="144"/>
        <v>6585.7143000000015</v>
      </c>
      <c r="X641">
        <f t="shared" si="145"/>
        <v>5985.2155081632645</v>
      </c>
      <c r="Y641" s="57">
        <f t="shared" si="146"/>
        <v>7034.7498862068969</v>
      </c>
      <c r="Z641" s="56">
        <v>8.5471000000000004</v>
      </c>
      <c r="AA641" s="51">
        <v>7.53179</v>
      </c>
      <c r="AB641" s="51">
        <v>7.1937199999999999</v>
      </c>
      <c r="AC641">
        <f t="shared" si="147"/>
        <v>8905.7586822429894</v>
      </c>
      <c r="AD641">
        <f t="shared" si="148"/>
        <v>8964.9743818505285</v>
      </c>
      <c r="AE641" s="57">
        <f t="shared" si="149"/>
        <v>8717.6939434782598</v>
      </c>
    </row>
    <row r="642" spans="1:31" x14ac:dyDescent="0.2">
      <c r="A642" s="50">
        <v>196.3</v>
      </c>
      <c r="B642" s="56">
        <v>8.3693500000000007</v>
      </c>
      <c r="C642" s="51">
        <v>8.0697500000000009</v>
      </c>
      <c r="D642" s="51">
        <v>8.1200500000000009</v>
      </c>
      <c r="E642">
        <f t="shared" si="135"/>
        <v>9719.7794947916664</v>
      </c>
      <c r="F642">
        <f t="shared" si="136"/>
        <v>9886.7739285714288</v>
      </c>
      <c r="G642" s="57">
        <f t="shared" si="137"/>
        <v>10096.331314126392</v>
      </c>
      <c r="H642" s="56">
        <v>9.5894899999999996</v>
      </c>
      <c r="I642" s="51">
        <v>8.2648499999999991</v>
      </c>
      <c r="J642" s="51">
        <v>7.3470700000000004</v>
      </c>
      <c r="K642">
        <f t="shared" si="138"/>
        <v>11214.673847202799</v>
      </c>
      <c r="L642">
        <f t="shared" si="139"/>
        <v>9699.4539631578918</v>
      </c>
      <c r="M642" s="57">
        <f t="shared" si="140"/>
        <v>11536.9694971831</v>
      </c>
      <c r="N642" s="51">
        <v>7.9281199999999998</v>
      </c>
      <c r="O642" s="51">
        <v>6.7179700000000002</v>
      </c>
      <c r="P642" s="51">
        <v>7.9181999999999997</v>
      </c>
      <c r="Q642">
        <f t="shared" si="141"/>
        <v>8134.1052036809569</v>
      </c>
      <c r="R642">
        <f t="shared" si="142"/>
        <v>8447.2158868421011</v>
      </c>
      <c r="S642">
        <f t="shared" si="143"/>
        <v>8328.3029999999999</v>
      </c>
      <c r="T642" s="56">
        <v>5.8961399999999999</v>
      </c>
      <c r="U642" s="51">
        <v>5.4818800000000003</v>
      </c>
      <c r="V642" s="51">
        <v>5.66838</v>
      </c>
      <c r="W642">
        <f t="shared" si="144"/>
        <v>6823.8129612456769</v>
      </c>
      <c r="X642">
        <f t="shared" si="145"/>
        <v>6236.4775632653054</v>
      </c>
      <c r="Y642" s="57">
        <f t="shared" si="146"/>
        <v>7263.996393103449</v>
      </c>
      <c r="Z642" s="56">
        <v>8.7989899999999999</v>
      </c>
      <c r="AA642" s="51">
        <v>7.7137000000000002</v>
      </c>
      <c r="AB642" s="51">
        <v>7.4108299999999998</v>
      </c>
      <c r="AC642">
        <f t="shared" si="147"/>
        <v>9168.2186457943899</v>
      </c>
      <c r="AD642">
        <f t="shared" si="148"/>
        <v>9181.499071174374</v>
      </c>
      <c r="AE642" s="57">
        <f t="shared" si="149"/>
        <v>8980.7982250000005</v>
      </c>
    </row>
    <row r="643" spans="1:31" x14ac:dyDescent="0.2">
      <c r="A643" s="50">
        <v>196.2</v>
      </c>
      <c r="B643" s="56">
        <v>8.5689299999999999</v>
      </c>
      <c r="C643" s="51">
        <v>8.2741299999999995</v>
      </c>
      <c r="D643" s="51">
        <v>8.3192799999999991</v>
      </c>
      <c r="E643">
        <f t="shared" si="135"/>
        <v>9951.5625593749992</v>
      </c>
      <c r="F643">
        <f t="shared" si="136"/>
        <v>10137.173117582417</v>
      </c>
      <c r="G643" s="57">
        <f t="shared" si="137"/>
        <v>10344.050489219326</v>
      </c>
      <c r="H643" s="56">
        <v>9.7875300000000003</v>
      </c>
      <c r="I643" s="51">
        <v>8.5060400000000005</v>
      </c>
      <c r="J643" s="51">
        <v>7.4651399999999999</v>
      </c>
      <c r="K643">
        <f t="shared" si="138"/>
        <v>11446.276780069933</v>
      </c>
      <c r="L643">
        <f t="shared" si="139"/>
        <v>9982.5094694736836</v>
      </c>
      <c r="M643" s="57">
        <f t="shared" si="140"/>
        <v>11722.372656338028</v>
      </c>
      <c r="N643" s="51">
        <v>8.1752099999999999</v>
      </c>
      <c r="O643" s="51">
        <v>6.7014500000000004</v>
      </c>
      <c r="P643" s="51">
        <v>8.1034400000000009</v>
      </c>
      <c r="Q643">
        <f t="shared" si="141"/>
        <v>8387.6149960122439</v>
      </c>
      <c r="R643">
        <f t="shared" si="142"/>
        <v>8426.4435394736811</v>
      </c>
      <c r="S643">
        <f t="shared" si="143"/>
        <v>8523.1370339622645</v>
      </c>
      <c r="T643" s="56">
        <v>6.0832300000000004</v>
      </c>
      <c r="U643" s="51">
        <v>5.7035499999999999</v>
      </c>
      <c r="V643" s="51">
        <v>5.8545100000000003</v>
      </c>
      <c r="W643">
        <f t="shared" si="144"/>
        <v>7040.3388861591729</v>
      </c>
      <c r="X643">
        <f t="shared" si="145"/>
        <v>6488.6611173469364</v>
      </c>
      <c r="Y643" s="57">
        <f t="shared" si="146"/>
        <v>7502.5209183908046</v>
      </c>
      <c r="Z643" s="56">
        <v>9.0546799999999994</v>
      </c>
      <c r="AA643" s="51">
        <v>7.88002</v>
      </c>
      <c r="AB643" s="51">
        <v>7.6145199999999997</v>
      </c>
      <c r="AC643">
        <f t="shared" si="147"/>
        <v>9434.6380672897176</v>
      </c>
      <c r="AD643">
        <f t="shared" si="148"/>
        <v>9379.4672220640532</v>
      </c>
      <c r="AE643" s="57">
        <f t="shared" si="149"/>
        <v>9227.6395086956509</v>
      </c>
    </row>
    <row r="644" spans="1:31" x14ac:dyDescent="0.2">
      <c r="A644" s="50">
        <v>196.1</v>
      </c>
      <c r="B644" s="56">
        <v>8.7856199999999998</v>
      </c>
      <c r="C644" s="51">
        <v>8.4825700000000008</v>
      </c>
      <c r="D644" s="51">
        <v>8.5100300000000004</v>
      </c>
      <c r="E644">
        <f t="shared" si="135"/>
        <v>10203.216393749999</v>
      </c>
      <c r="F644">
        <f t="shared" si="136"/>
        <v>10392.546475824176</v>
      </c>
      <c r="G644" s="57">
        <f t="shared" si="137"/>
        <v>10581.225777323416</v>
      </c>
      <c r="H644" s="56">
        <v>9.9857200000000006</v>
      </c>
      <c r="I644" s="51">
        <v>8.7242899999999999</v>
      </c>
      <c r="J644" s="51">
        <v>7.5883500000000002</v>
      </c>
      <c r="K644">
        <f t="shared" si="138"/>
        <v>11678.055134265736</v>
      </c>
      <c r="L644">
        <f t="shared" si="139"/>
        <v>10238.643074736839</v>
      </c>
      <c r="M644" s="57">
        <f t="shared" si="140"/>
        <v>11915.847063380283</v>
      </c>
      <c r="N644" s="51">
        <v>8.4099299999999992</v>
      </c>
      <c r="O644" s="51">
        <v>6.7175799999999999</v>
      </c>
      <c r="P644" s="51">
        <v>8.2746899999999997</v>
      </c>
      <c r="Q644">
        <f t="shared" si="141"/>
        <v>8628.4333960122422</v>
      </c>
      <c r="R644">
        <f t="shared" si="142"/>
        <v>8446.7254984962365</v>
      </c>
      <c r="S644">
        <f t="shared" si="143"/>
        <v>8703.2564915094335</v>
      </c>
      <c r="T644" s="56">
        <v>6.27562</v>
      </c>
      <c r="U644" s="51">
        <v>5.9170499999999997</v>
      </c>
      <c r="V644" s="51">
        <v>6.0398500000000004</v>
      </c>
      <c r="W644">
        <f t="shared" si="144"/>
        <v>7262.9986899653995</v>
      </c>
      <c r="X644">
        <f t="shared" si="145"/>
        <v>6731.5500459183659</v>
      </c>
      <c r="Y644" s="57">
        <f t="shared" si="146"/>
        <v>7740.0330632183923</v>
      </c>
      <c r="Z644" s="56">
        <v>9.2997700000000005</v>
      </c>
      <c r="AA644" s="51">
        <v>8.0668699999999998</v>
      </c>
      <c r="AB644" s="51">
        <v>7.8013599999999999</v>
      </c>
      <c r="AC644">
        <f t="shared" si="147"/>
        <v>9690.0126850467277</v>
      </c>
      <c r="AD644">
        <f t="shared" si="148"/>
        <v>9601.8719177935909</v>
      </c>
      <c r="AE644" s="57">
        <f t="shared" si="149"/>
        <v>9454.0611565217387</v>
      </c>
    </row>
    <row r="645" spans="1:31" x14ac:dyDescent="0.2">
      <c r="A645" s="50">
        <v>196</v>
      </c>
      <c r="B645" s="56">
        <v>8.9891799999999993</v>
      </c>
      <c r="C645" s="51">
        <v>8.6821599999999997</v>
      </c>
      <c r="D645" s="51">
        <v>8.7029300000000003</v>
      </c>
      <c r="E645">
        <f t="shared" si="135"/>
        <v>10439.621647916665</v>
      </c>
      <c r="F645">
        <f t="shared" si="136"/>
        <v>10637.077125274724</v>
      </c>
      <c r="G645" s="57">
        <f t="shared" si="137"/>
        <v>10821.074338661707</v>
      </c>
      <c r="H645" s="56">
        <v>10.193899999999999</v>
      </c>
      <c r="I645" s="51">
        <v>8.9288399999999992</v>
      </c>
      <c r="J645" s="51">
        <v>7.7148599999999998</v>
      </c>
      <c r="K645">
        <f t="shared" si="138"/>
        <v>11921.516548951051</v>
      </c>
      <c r="L645">
        <f t="shared" si="139"/>
        <v>10478.69864842105</v>
      </c>
      <c r="M645" s="57">
        <f t="shared" si="140"/>
        <v>12114.5034</v>
      </c>
      <c r="N645" s="51">
        <v>8.6592199999999995</v>
      </c>
      <c r="O645" s="51">
        <v>6.7375600000000002</v>
      </c>
      <c r="P645" s="51">
        <v>8.4439799999999998</v>
      </c>
      <c r="Q645">
        <f t="shared" si="141"/>
        <v>8884.2003478527331</v>
      </c>
      <c r="R645">
        <f t="shared" si="142"/>
        <v>8471.8484706766885</v>
      </c>
      <c r="S645">
        <f t="shared" si="143"/>
        <v>8881.3144358490572</v>
      </c>
      <c r="T645" s="56">
        <v>6.4849399999999999</v>
      </c>
      <c r="U645" s="51">
        <v>6.1115500000000003</v>
      </c>
      <c r="V645" s="51">
        <v>6.2179000000000002</v>
      </c>
      <c r="W645">
        <f t="shared" si="144"/>
        <v>7505.2521861591722</v>
      </c>
      <c r="X645">
        <f t="shared" si="145"/>
        <v>6952.8235663265286</v>
      </c>
      <c r="Y645" s="57">
        <f t="shared" si="146"/>
        <v>7968.2031149425284</v>
      </c>
      <c r="Z645" s="56">
        <v>9.5490399999999998</v>
      </c>
      <c r="AA645" s="51">
        <v>8.2631300000000003</v>
      </c>
      <c r="AB645" s="51">
        <v>7.9782799999999998</v>
      </c>
      <c r="AC645">
        <f t="shared" si="147"/>
        <v>9949.7427065420543</v>
      </c>
      <c r="AD645">
        <f t="shared" si="148"/>
        <v>9835.4771925266868</v>
      </c>
      <c r="AE645" s="57">
        <f t="shared" si="149"/>
        <v>9668.4612739130425</v>
      </c>
    </row>
    <row r="646" spans="1:31" x14ac:dyDescent="0.2">
      <c r="A646" s="50">
        <v>195.9</v>
      </c>
      <c r="B646" s="56">
        <v>9.1881000000000004</v>
      </c>
      <c r="C646" s="51">
        <v>8.8918999999999997</v>
      </c>
      <c r="D646" s="51">
        <v>8.8885699999999996</v>
      </c>
      <c r="E646">
        <f t="shared" ref="E646:E705" si="150">(B646*111.49)/(0.096*0.1*10)</f>
        <v>10670.63821875</v>
      </c>
      <c r="F646">
        <f t="shared" ref="F646:F705" si="151">(C646*111.49)/(0.091*0.1*10)</f>
        <v>10894.043197802197</v>
      </c>
      <c r="G646" s="57">
        <f t="shared" ref="G646:G705" si="152">(D646*111.49)/(0.0896666666666667*0.1*10)</f>
        <v>11051.895940148694</v>
      </c>
      <c r="H646" s="56">
        <v>10.403700000000001</v>
      </c>
      <c r="I646" s="51">
        <v>9.1279000000000003</v>
      </c>
      <c r="J646" s="51">
        <v>7.8382500000000004</v>
      </c>
      <c r="K646">
        <f t="shared" ref="K646:K705" si="153">(H646*111.49)/(0.0953333333333333*0.1*10)</f>
        <v>12166.872513986018</v>
      </c>
      <c r="L646">
        <f t="shared" ref="L646:L705" si="154">(I646*111.49)/(0.095*0.1*10)</f>
        <v>10712.311273684209</v>
      </c>
      <c r="M646" s="57">
        <f t="shared" ref="M646:M705" si="155">(J646*111.49)/(0.071*0.1*10)</f>
        <v>12308.260457746481</v>
      </c>
      <c r="N646" s="51">
        <v>8.9075799999999994</v>
      </c>
      <c r="O646" s="51">
        <v>6.7522099999999998</v>
      </c>
      <c r="P646" s="51">
        <v>8.6024499999999993</v>
      </c>
      <c r="Q646">
        <f t="shared" ref="Q646:Q705" si="156">(N646*111.49)/(0.108666666666667*0.1*10)</f>
        <v>9139.0131368097882</v>
      </c>
      <c r="R646">
        <f t="shared" ref="R646:R705" si="157">(O646*111.49)/(0.0886666666666667*0.1*10)</f>
        <v>8490.2694687969888</v>
      </c>
      <c r="S646">
        <f t="shared" ref="S646:S705" si="158">(P646*111.49)/(0.106*0.1*10)</f>
        <v>9047.9919858490557</v>
      </c>
      <c r="T646" s="56">
        <v>6.7104499999999998</v>
      </c>
      <c r="U646" s="51">
        <v>6.3100399999999999</v>
      </c>
      <c r="V646" s="51">
        <v>6.3896499999999996</v>
      </c>
      <c r="W646">
        <f t="shared" ref="W646:W705" si="159">(T646*111.49)/(0.0963333333333333*0.1*10)</f>
        <v>7766.2429463667841</v>
      </c>
      <c r="X646">
        <f t="shared" ref="X646:X705" si="160">(U646*111.49)/(0.098*0.1*10)</f>
        <v>7178.6363224489778</v>
      </c>
      <c r="Y646" s="57">
        <f t="shared" ref="Y646:Y705" si="161">(V646*111.49)/(0.087*0.1*10)</f>
        <v>8188.2997528735632</v>
      </c>
      <c r="Z646" s="56">
        <v>9.7753999999999994</v>
      </c>
      <c r="AA646" s="51">
        <v>8.4456699999999998</v>
      </c>
      <c r="AB646" s="51">
        <v>8.1365099999999995</v>
      </c>
      <c r="AC646">
        <f t="shared" ref="AC646:AC705" si="162">(Z646*111.49)/(0.107*0.1*10)</f>
        <v>10185.60136448598</v>
      </c>
      <c r="AD646">
        <f t="shared" ref="AD646:AD705" si="163">(AA646*111.49)/(0.0936666666666667*0.1*10)</f>
        <v>10052.75176120996</v>
      </c>
      <c r="AE646" s="57">
        <f t="shared" ref="AE646:AE705" si="164">(AB646*111.49)/(0.092*0.1*10)</f>
        <v>9860.2119554347828</v>
      </c>
    </row>
    <row r="647" spans="1:31" x14ac:dyDescent="0.2">
      <c r="A647" s="50">
        <v>195.8</v>
      </c>
      <c r="B647" s="56">
        <v>9.3691300000000002</v>
      </c>
      <c r="C647" s="51">
        <v>9.0891900000000003</v>
      </c>
      <c r="D647" s="51">
        <v>9.0769199999999994</v>
      </c>
      <c r="E647">
        <f t="shared" si="150"/>
        <v>10880.878163541667</v>
      </c>
      <c r="F647">
        <f t="shared" si="151"/>
        <v>11135.755968131867</v>
      </c>
      <c r="G647" s="57">
        <f t="shared" si="152"/>
        <v>11286.087109293674</v>
      </c>
      <c r="H647" s="56">
        <v>10.6061</v>
      </c>
      <c r="I647" s="51">
        <v>9.3174899999999994</v>
      </c>
      <c r="J647" s="51">
        <v>7.9798499999999999</v>
      </c>
      <c r="K647">
        <f t="shared" si="153"/>
        <v>12403.574360139861</v>
      </c>
      <c r="L647">
        <f t="shared" si="154"/>
        <v>10934.810106315788</v>
      </c>
      <c r="M647" s="57">
        <f t="shared" si="155"/>
        <v>12530.612345070424</v>
      </c>
      <c r="N647" s="51">
        <v>9.1163100000000004</v>
      </c>
      <c r="O647" s="51">
        <v>6.74336</v>
      </c>
      <c r="P647" s="51">
        <v>8.7761499999999995</v>
      </c>
      <c r="Q647">
        <f t="shared" si="156"/>
        <v>9353.1662751533459</v>
      </c>
      <c r="R647">
        <f t="shared" si="157"/>
        <v>8479.1414255639065</v>
      </c>
      <c r="S647">
        <f t="shared" si="158"/>
        <v>9230.6883349056588</v>
      </c>
      <c r="T647" s="56">
        <v>6.9246999999999996</v>
      </c>
      <c r="U647" s="51">
        <v>6.5249100000000002</v>
      </c>
      <c r="V647" s="51">
        <v>6.5513500000000002</v>
      </c>
      <c r="W647">
        <f t="shared" si="159"/>
        <v>8014.2021072664375</v>
      </c>
      <c r="X647">
        <f t="shared" si="160"/>
        <v>7423.0838357142848</v>
      </c>
      <c r="Y647" s="57">
        <f t="shared" si="161"/>
        <v>8395.5173735632197</v>
      </c>
      <c r="Z647" s="56">
        <v>9.9789600000000007</v>
      </c>
      <c r="AA647" s="51">
        <v>8.62026</v>
      </c>
      <c r="AB647" s="51">
        <v>8.2799200000000006</v>
      </c>
      <c r="AC647">
        <f t="shared" si="162"/>
        <v>10397.703274766354</v>
      </c>
      <c r="AD647">
        <f t="shared" si="163"/>
        <v>10260.563566548039</v>
      </c>
      <c r="AE647" s="57">
        <f t="shared" si="164"/>
        <v>10034.003052173914</v>
      </c>
    </row>
    <row r="648" spans="1:31" x14ac:dyDescent="0.2">
      <c r="A648" s="50">
        <v>195.7</v>
      </c>
      <c r="B648" s="56">
        <v>9.5369600000000005</v>
      </c>
      <c r="C648" s="51">
        <v>9.2774300000000007</v>
      </c>
      <c r="D648" s="51">
        <v>9.2554599999999994</v>
      </c>
      <c r="E648">
        <f t="shared" si="150"/>
        <v>11075.788233333335</v>
      </c>
      <c r="F648">
        <f t="shared" si="151"/>
        <v>11366.380996703299</v>
      </c>
      <c r="G648" s="57">
        <f t="shared" si="152"/>
        <v>11508.080692193304</v>
      </c>
      <c r="H648" s="56">
        <v>10.8095</v>
      </c>
      <c r="I648" s="51">
        <v>9.4811200000000007</v>
      </c>
      <c r="J648" s="51">
        <v>8.1354299999999995</v>
      </c>
      <c r="K648">
        <f t="shared" si="153"/>
        <v>12641.445681818184</v>
      </c>
      <c r="L648">
        <f t="shared" si="154"/>
        <v>11126.842829473682</v>
      </c>
      <c r="M648" s="57">
        <f t="shared" si="155"/>
        <v>12774.916770422535</v>
      </c>
      <c r="N648" s="51">
        <v>9.2900500000000008</v>
      </c>
      <c r="O648" s="51">
        <v>6.7327300000000001</v>
      </c>
      <c r="P648" s="51">
        <v>8.9550599999999996</v>
      </c>
      <c r="Q648">
        <f t="shared" si="156"/>
        <v>9531.4203174846352</v>
      </c>
      <c r="R648">
        <f t="shared" si="157"/>
        <v>8465.7751996240568</v>
      </c>
      <c r="S648">
        <f t="shared" si="158"/>
        <v>9418.8645226415101</v>
      </c>
      <c r="T648" s="56">
        <v>7.1425400000000003</v>
      </c>
      <c r="U648" s="51">
        <v>6.7367900000000001</v>
      </c>
      <c r="V648" s="51">
        <v>6.7043400000000002</v>
      </c>
      <c r="W648">
        <f t="shared" si="159"/>
        <v>8266.3161031141899</v>
      </c>
      <c r="X648">
        <f t="shared" si="160"/>
        <v>7664.1297663265286</v>
      </c>
      <c r="Y648" s="57">
        <f t="shared" si="161"/>
        <v>8591.5731793103459</v>
      </c>
      <c r="Z648" s="56">
        <v>10.151</v>
      </c>
      <c r="AA648" s="51">
        <v>8.7795199999999998</v>
      </c>
      <c r="AB648" s="51">
        <v>8.4209599999999991</v>
      </c>
      <c r="AC648">
        <f t="shared" si="162"/>
        <v>10576.962523364484</v>
      </c>
      <c r="AD648">
        <f t="shared" si="163"/>
        <v>10450.128307473304</v>
      </c>
      <c r="AE648" s="57">
        <f t="shared" si="164"/>
        <v>10204.922069565217</v>
      </c>
    </row>
    <row r="649" spans="1:31" x14ac:dyDescent="0.2">
      <c r="A649" s="50">
        <v>195.6</v>
      </c>
      <c r="B649" s="56">
        <v>9.6943199999999994</v>
      </c>
      <c r="C649" s="51">
        <v>9.4547399999999993</v>
      </c>
      <c r="D649" s="51">
        <v>9.4245400000000004</v>
      </c>
      <c r="E649">
        <f t="shared" si="150"/>
        <v>11258.538924999999</v>
      </c>
      <c r="F649">
        <f t="shared" si="151"/>
        <v>11583.614973626372</v>
      </c>
      <c r="G649" s="57">
        <f t="shared" si="152"/>
        <v>11718.31187286245</v>
      </c>
      <c r="H649" s="56">
        <v>11.0022</v>
      </c>
      <c r="I649" s="51">
        <v>9.6184600000000007</v>
      </c>
      <c r="J649" s="51">
        <v>8.2915899999999993</v>
      </c>
      <c r="K649">
        <f t="shared" si="153"/>
        <v>12866.803615384619</v>
      </c>
      <c r="L649">
        <f t="shared" si="154"/>
        <v>11288.022162105262</v>
      </c>
      <c r="M649" s="57">
        <f t="shared" si="155"/>
        <v>13020.131959154929</v>
      </c>
      <c r="N649" s="51">
        <v>9.4391300000000005</v>
      </c>
      <c r="O649" s="51">
        <v>6.7623300000000004</v>
      </c>
      <c r="P649" s="51">
        <v>9.1250499999999999</v>
      </c>
      <c r="Q649">
        <f t="shared" si="156"/>
        <v>9684.373653680952</v>
      </c>
      <c r="R649">
        <f t="shared" si="157"/>
        <v>8502.9944176691697</v>
      </c>
      <c r="S649">
        <f t="shared" si="158"/>
        <v>9597.6587216981134</v>
      </c>
      <c r="T649" s="56">
        <v>7.3480100000000004</v>
      </c>
      <c r="U649" s="51">
        <v>6.9287700000000001</v>
      </c>
      <c r="V649" s="51">
        <v>6.85555</v>
      </c>
      <c r="W649">
        <f t="shared" si="159"/>
        <v>8504.113857093429</v>
      </c>
      <c r="X649">
        <f t="shared" si="160"/>
        <v>7882.5364010204066</v>
      </c>
      <c r="Y649" s="57">
        <f t="shared" si="161"/>
        <v>8785.3479252873567</v>
      </c>
      <c r="Z649" s="56">
        <v>10.3146</v>
      </c>
      <c r="AA649" s="51">
        <v>8.9462899999999994</v>
      </c>
      <c r="AB649" s="51">
        <v>8.5641999999999996</v>
      </c>
      <c r="AC649">
        <f t="shared" si="162"/>
        <v>10747.427607476635</v>
      </c>
      <c r="AD649">
        <f t="shared" si="163"/>
        <v>10648.632086476862</v>
      </c>
      <c r="AE649" s="57">
        <f t="shared" si="164"/>
        <v>10378.507152173912</v>
      </c>
    </row>
    <row r="650" spans="1:31" x14ac:dyDescent="0.2">
      <c r="A650" s="50">
        <v>195.5</v>
      </c>
      <c r="B650" s="56">
        <v>9.8507999999999996</v>
      </c>
      <c r="C650" s="51">
        <v>9.6337700000000002</v>
      </c>
      <c r="D650" s="51">
        <v>9.5732300000000006</v>
      </c>
      <c r="E650">
        <f t="shared" si="150"/>
        <v>11440.267624999999</v>
      </c>
      <c r="F650">
        <f t="shared" si="151"/>
        <v>11802.956234065934</v>
      </c>
      <c r="G650" s="57">
        <f t="shared" si="152"/>
        <v>11903.190476208174</v>
      </c>
      <c r="H650" s="56">
        <v>11.1852</v>
      </c>
      <c r="I650" s="51">
        <v>9.7340300000000006</v>
      </c>
      <c r="J650" s="51">
        <v>8.44496</v>
      </c>
      <c r="K650">
        <f t="shared" si="153"/>
        <v>13080.817636363638</v>
      </c>
      <c r="L650">
        <f t="shared" si="154"/>
        <v>11423.652681052628</v>
      </c>
      <c r="M650" s="57">
        <f t="shared" si="155"/>
        <v>13260.966061971832</v>
      </c>
      <c r="N650" s="51">
        <v>9.6074900000000003</v>
      </c>
      <c r="O650" s="51">
        <v>6.7787899999999999</v>
      </c>
      <c r="P650" s="51">
        <v>9.2905700000000007</v>
      </c>
      <c r="Q650">
        <f t="shared" si="156"/>
        <v>9857.107915030645</v>
      </c>
      <c r="R650">
        <f t="shared" si="157"/>
        <v>8523.6913206766876</v>
      </c>
      <c r="S650">
        <f t="shared" si="158"/>
        <v>9771.7514084905652</v>
      </c>
      <c r="T650" s="56">
        <v>7.5310699999999997</v>
      </c>
      <c r="U650" s="51">
        <v>7.13225</v>
      </c>
      <c r="V650" s="51">
        <v>6.9996499999999999</v>
      </c>
      <c r="W650">
        <f t="shared" si="159"/>
        <v>8715.9757193771657</v>
      </c>
      <c r="X650">
        <f t="shared" si="160"/>
        <v>8114.0260459183655</v>
      </c>
      <c r="Y650" s="57">
        <f t="shared" si="161"/>
        <v>8970.0112471264365</v>
      </c>
      <c r="Z650" s="56">
        <v>10.477499999999999</v>
      </c>
      <c r="AA650" s="51">
        <v>9.0963100000000008</v>
      </c>
      <c r="AB650" s="51">
        <v>8.6888500000000004</v>
      </c>
      <c r="AC650">
        <f t="shared" si="162"/>
        <v>10917.163317757006</v>
      </c>
      <c r="AD650">
        <f t="shared" si="163"/>
        <v>10827.198596797149</v>
      </c>
      <c r="AE650" s="57">
        <f t="shared" si="164"/>
        <v>10529.563983695652</v>
      </c>
    </row>
    <row r="651" spans="1:31" x14ac:dyDescent="0.2">
      <c r="A651" s="50">
        <v>195.4</v>
      </c>
      <c r="B651" s="56">
        <v>10.005699999999999</v>
      </c>
      <c r="C651" s="51">
        <v>9.7873599999999996</v>
      </c>
      <c r="D651" s="51">
        <v>9.7103800000000007</v>
      </c>
      <c r="E651">
        <f t="shared" si="150"/>
        <v>11620.161385416664</v>
      </c>
      <c r="F651">
        <f t="shared" si="151"/>
        <v>11991.129301098901</v>
      </c>
      <c r="G651" s="57">
        <f t="shared" si="152"/>
        <v>12073.72044089219</v>
      </c>
      <c r="H651" s="56">
        <v>11.3576</v>
      </c>
      <c r="I651" s="51">
        <v>9.8398599999999998</v>
      </c>
      <c r="J651" s="51">
        <v>8.59117</v>
      </c>
      <c r="K651">
        <f t="shared" si="153"/>
        <v>13282.43521678322</v>
      </c>
      <c r="L651">
        <f t="shared" si="154"/>
        <v>11547.852541052627</v>
      </c>
      <c r="M651" s="57">
        <f t="shared" si="155"/>
        <v>13490.556947887324</v>
      </c>
      <c r="N651" s="51">
        <v>9.7743599999999997</v>
      </c>
      <c r="O651" s="51">
        <v>6.8010599999999997</v>
      </c>
      <c r="P651" s="51">
        <v>9.4545700000000004</v>
      </c>
      <c r="Q651">
        <f t="shared" si="156"/>
        <v>10028.31346380365</v>
      </c>
      <c r="R651">
        <f t="shared" si="157"/>
        <v>8551.693752631576</v>
      </c>
      <c r="S651">
        <f t="shared" si="158"/>
        <v>9944.2453707547174</v>
      </c>
      <c r="T651" s="56">
        <v>7.7047600000000003</v>
      </c>
      <c r="U651" s="51">
        <v>7.32437</v>
      </c>
      <c r="V651" s="51">
        <v>7.1395900000000001</v>
      </c>
      <c r="W651">
        <f t="shared" si="159"/>
        <v>8916.9933467128049</v>
      </c>
      <c r="X651">
        <f t="shared" si="160"/>
        <v>8332.5919520408133</v>
      </c>
      <c r="Y651" s="57">
        <f t="shared" si="161"/>
        <v>9149.3435528735627</v>
      </c>
      <c r="Z651" s="56">
        <v>10.632999999999999</v>
      </c>
      <c r="AA651" s="51">
        <v>9.2689299999999992</v>
      </c>
      <c r="AB651" s="51">
        <v>8.8170300000000008</v>
      </c>
      <c r="AC651">
        <f t="shared" si="162"/>
        <v>11079.188504672893</v>
      </c>
      <c r="AD651">
        <f t="shared" si="163"/>
        <v>11032.665541281132</v>
      </c>
      <c r="AE651" s="57">
        <f t="shared" si="164"/>
        <v>10684.89863804348</v>
      </c>
    </row>
    <row r="652" spans="1:31" x14ac:dyDescent="0.2">
      <c r="A652" s="50">
        <v>195.3</v>
      </c>
      <c r="B652" s="56">
        <v>10.165699999999999</v>
      </c>
      <c r="C652" s="51">
        <v>9.9235799999999994</v>
      </c>
      <c r="D652" s="51">
        <v>9.8421900000000004</v>
      </c>
      <c r="E652">
        <f t="shared" si="150"/>
        <v>11805.978052083332</v>
      </c>
      <c r="F652">
        <f t="shared" si="151"/>
        <v>12158.021254945055</v>
      </c>
      <c r="G652" s="57">
        <f t="shared" si="152"/>
        <v>12237.610740892187</v>
      </c>
      <c r="H652" s="56">
        <v>11.522500000000001</v>
      </c>
      <c r="I652" s="51">
        <v>9.9340799999999998</v>
      </c>
      <c r="J652" s="51">
        <v>8.7296300000000002</v>
      </c>
      <c r="K652">
        <f t="shared" si="153"/>
        <v>13475.281730769233</v>
      </c>
      <c r="L652">
        <f t="shared" si="154"/>
        <v>11658.427149473682</v>
      </c>
      <c r="M652" s="57">
        <f t="shared" si="155"/>
        <v>13707.978150704226</v>
      </c>
      <c r="N652" s="51">
        <v>9.9212000000000007</v>
      </c>
      <c r="O652" s="51">
        <v>6.8596000000000004</v>
      </c>
      <c r="P652" s="51">
        <v>9.6247699999999998</v>
      </c>
      <c r="Q652">
        <f t="shared" si="156"/>
        <v>10178.968601226963</v>
      </c>
      <c r="R652">
        <f t="shared" si="157"/>
        <v>8625.3023007518768</v>
      </c>
      <c r="S652">
        <f t="shared" si="158"/>
        <v>10123.260446226415</v>
      </c>
      <c r="T652" s="56">
        <v>7.8763399999999999</v>
      </c>
      <c r="U652" s="51">
        <v>7.5248299999999997</v>
      </c>
      <c r="V652" s="51">
        <v>7.2674099999999999</v>
      </c>
      <c r="W652">
        <f t="shared" si="159"/>
        <v>9115.5689958477542</v>
      </c>
      <c r="X652">
        <f t="shared" si="160"/>
        <v>8560.6458846938749</v>
      </c>
      <c r="Y652" s="57">
        <f t="shared" si="161"/>
        <v>9313.1441482758619</v>
      </c>
      <c r="Z652" s="56">
        <v>10.8042</v>
      </c>
      <c r="AA652" s="51">
        <v>9.4291400000000003</v>
      </c>
      <c r="AB652" s="51">
        <v>8.9362999999999992</v>
      </c>
      <c r="AC652">
        <f t="shared" si="162"/>
        <v>11257.572504672895</v>
      </c>
      <c r="AD652">
        <f t="shared" si="163"/>
        <v>11223.361052669034</v>
      </c>
      <c r="AE652" s="57">
        <f t="shared" si="164"/>
        <v>10829.435728260869</v>
      </c>
    </row>
    <row r="653" spans="1:31" x14ac:dyDescent="0.2">
      <c r="A653" s="50">
        <v>195.2</v>
      </c>
      <c r="B653" s="56">
        <v>10.3215</v>
      </c>
      <c r="C653" s="51">
        <v>10.0723</v>
      </c>
      <c r="D653" s="51">
        <v>9.9632000000000005</v>
      </c>
      <c r="E653">
        <f t="shared" si="150"/>
        <v>11986.917031249999</v>
      </c>
      <c r="F653">
        <f t="shared" si="151"/>
        <v>12340.227769230769</v>
      </c>
      <c r="G653" s="57">
        <f t="shared" si="152"/>
        <v>12388.072505576205</v>
      </c>
      <c r="H653" s="56">
        <v>11.661099999999999</v>
      </c>
      <c r="I653" s="51">
        <v>10.008599999999999</v>
      </c>
      <c r="J653" s="51">
        <v>8.8675499999999996</v>
      </c>
      <c r="K653">
        <f t="shared" si="153"/>
        <v>13637.371038461539</v>
      </c>
      <c r="L653">
        <f t="shared" si="154"/>
        <v>11745.882252631576</v>
      </c>
      <c r="M653" s="57">
        <f t="shared" si="155"/>
        <v>13924.551401408451</v>
      </c>
      <c r="N653" s="51">
        <v>10.063599999999999</v>
      </c>
      <c r="O653" s="51">
        <v>6.9082499999999998</v>
      </c>
      <c r="P653" s="51">
        <v>9.7958800000000004</v>
      </c>
      <c r="Q653">
        <f t="shared" si="156"/>
        <v>10325.068380368066</v>
      </c>
      <c r="R653">
        <f t="shared" si="157"/>
        <v>8686.4751033834546</v>
      </c>
      <c r="S653">
        <f t="shared" si="158"/>
        <v>10303.232652830189</v>
      </c>
      <c r="T653" s="56">
        <v>8.0281300000000009</v>
      </c>
      <c r="U653" s="51">
        <v>7.7188299999999996</v>
      </c>
      <c r="V653" s="51">
        <v>7.41214</v>
      </c>
      <c r="W653">
        <f t="shared" si="159"/>
        <v>9291.2409726643637</v>
      </c>
      <c r="X653">
        <f t="shared" si="160"/>
        <v>8781.350578571426</v>
      </c>
      <c r="Y653" s="57">
        <f t="shared" si="161"/>
        <v>9498.6148114942534</v>
      </c>
      <c r="Z653" s="56">
        <v>10.978</v>
      </c>
      <c r="AA653" s="51">
        <v>9.5966900000000006</v>
      </c>
      <c r="AB653" s="51">
        <v>9.0498899999999995</v>
      </c>
      <c r="AC653">
        <f t="shared" si="162"/>
        <v>11438.665607476634</v>
      </c>
      <c r="AD653">
        <f t="shared" si="163"/>
        <v>11422.793253736652</v>
      </c>
      <c r="AE653" s="57">
        <f t="shared" si="164"/>
        <v>10967.089522826087</v>
      </c>
    </row>
    <row r="654" spans="1:31" x14ac:dyDescent="0.2">
      <c r="A654" s="50">
        <v>195.1</v>
      </c>
      <c r="B654" s="56">
        <v>10.49</v>
      </c>
      <c r="C654" s="51">
        <v>10.205</v>
      </c>
      <c r="D654" s="51">
        <v>10.071199999999999</v>
      </c>
      <c r="E654">
        <f t="shared" si="150"/>
        <v>12182.605208333332</v>
      </c>
      <c r="F654">
        <f t="shared" si="151"/>
        <v>12502.807142857142</v>
      </c>
      <c r="G654" s="57">
        <f t="shared" si="152"/>
        <v>12522.357858736055</v>
      </c>
      <c r="H654" s="56">
        <v>11.7995</v>
      </c>
      <c r="I654" s="51">
        <v>10.062099999999999</v>
      </c>
      <c r="J654" s="51">
        <v>8.9970999999999997</v>
      </c>
      <c r="K654">
        <f t="shared" si="153"/>
        <v>13799.226451048955</v>
      </c>
      <c r="L654">
        <f t="shared" si="154"/>
        <v>11808.668726315786</v>
      </c>
      <c r="M654" s="57">
        <f t="shared" si="155"/>
        <v>14127.981394366197</v>
      </c>
      <c r="N654" s="51">
        <v>10.2227</v>
      </c>
      <c r="O654" s="51">
        <v>6.9999399999999996</v>
      </c>
      <c r="P654" s="51">
        <v>9.9627300000000005</v>
      </c>
      <c r="Q654">
        <f t="shared" si="156"/>
        <v>10488.302052147206</v>
      </c>
      <c r="R654">
        <f t="shared" si="157"/>
        <v>8801.7666609022508</v>
      </c>
      <c r="S654">
        <f t="shared" si="158"/>
        <v>10478.724223584906</v>
      </c>
      <c r="T654" s="56">
        <v>8.1876899999999999</v>
      </c>
      <c r="U654" s="51">
        <v>7.91066</v>
      </c>
      <c r="V654" s="51">
        <v>7.5620599999999998</v>
      </c>
      <c r="W654">
        <f t="shared" si="159"/>
        <v>9475.905447404848</v>
      </c>
      <c r="X654">
        <f t="shared" si="160"/>
        <v>8999.586565306121</v>
      </c>
      <c r="Y654" s="57">
        <f t="shared" si="161"/>
        <v>9690.7364298850571</v>
      </c>
      <c r="Z654" s="56">
        <v>11.132999999999999</v>
      </c>
      <c r="AA654" s="51">
        <v>9.7323199999999996</v>
      </c>
      <c r="AB654" s="51">
        <v>9.1525400000000001</v>
      </c>
      <c r="AC654">
        <f t="shared" si="162"/>
        <v>11600.169813084111</v>
      </c>
      <c r="AD654">
        <f t="shared" si="163"/>
        <v>11584.231567259782</v>
      </c>
      <c r="AE654" s="57">
        <f t="shared" si="164"/>
        <v>11091.485702173912</v>
      </c>
    </row>
    <row r="655" spans="1:31" x14ac:dyDescent="0.2">
      <c r="A655" s="50">
        <v>195</v>
      </c>
      <c r="B655" s="56">
        <v>10.664899999999999</v>
      </c>
      <c r="C655" s="51">
        <v>10.3345</v>
      </c>
      <c r="D655" s="51">
        <v>10.183299999999999</v>
      </c>
      <c r="E655">
        <f t="shared" si="150"/>
        <v>12385.726052083332</v>
      </c>
      <c r="F655">
        <f t="shared" si="151"/>
        <v>12661.465989010989</v>
      </c>
      <c r="G655" s="57">
        <f t="shared" si="152"/>
        <v>12661.741081784379</v>
      </c>
      <c r="H655" s="56">
        <v>11.922700000000001</v>
      </c>
      <c r="I655" s="51">
        <v>10.103300000000001</v>
      </c>
      <c r="J655" s="51">
        <v>9.1436700000000002</v>
      </c>
      <c r="K655">
        <f t="shared" si="153"/>
        <v>13943.30583566434</v>
      </c>
      <c r="L655">
        <f t="shared" si="154"/>
        <v>11857.020178947367</v>
      </c>
      <c r="M655" s="57">
        <f t="shared" si="155"/>
        <v>14358.137581690142</v>
      </c>
      <c r="N655" s="51">
        <v>10.3682</v>
      </c>
      <c r="O655" s="51">
        <v>7.09816</v>
      </c>
      <c r="P655" s="51">
        <v>10.1318</v>
      </c>
      <c r="Q655">
        <f t="shared" si="156"/>
        <v>10637.582374233096</v>
      </c>
      <c r="R655">
        <f t="shared" si="157"/>
        <v>8925.2690796992447</v>
      </c>
      <c r="S655">
        <f t="shared" si="158"/>
        <v>10656.550773584906</v>
      </c>
      <c r="T655" s="56">
        <v>8.3426899999999993</v>
      </c>
      <c r="U655" s="51">
        <v>8.1013800000000007</v>
      </c>
      <c r="V655" s="51">
        <v>7.7119900000000001</v>
      </c>
      <c r="W655">
        <f t="shared" si="159"/>
        <v>9655.2924716263005</v>
      </c>
      <c r="X655">
        <f t="shared" si="160"/>
        <v>9216.5597571428552</v>
      </c>
      <c r="Y655" s="57">
        <f t="shared" si="161"/>
        <v>9882.8708632183916</v>
      </c>
      <c r="Z655" s="56">
        <v>11.263400000000001</v>
      </c>
      <c r="AA655" s="51">
        <v>9.8537099999999995</v>
      </c>
      <c r="AB655" s="51">
        <v>9.2303200000000007</v>
      </c>
      <c r="AC655">
        <f t="shared" si="162"/>
        <v>11736.041738317756</v>
      </c>
      <c r="AD655">
        <f t="shared" si="163"/>
        <v>11728.720226690386</v>
      </c>
      <c r="AE655" s="57">
        <f t="shared" si="164"/>
        <v>11185.743226086957</v>
      </c>
    </row>
    <row r="656" spans="1:31" x14ac:dyDescent="0.2">
      <c r="A656" s="50">
        <v>194.9</v>
      </c>
      <c r="B656" s="56">
        <v>10.8385</v>
      </c>
      <c r="C656" s="51">
        <v>10.4847</v>
      </c>
      <c r="D656" s="51">
        <v>10.291</v>
      </c>
      <c r="E656">
        <f t="shared" si="150"/>
        <v>12587.337135416665</v>
      </c>
      <c r="F656">
        <f t="shared" si="151"/>
        <v>12845.485747252747</v>
      </c>
      <c r="G656" s="57">
        <f t="shared" si="152"/>
        <v>12795.653420074344</v>
      </c>
      <c r="H656" s="56">
        <v>12.028499999999999</v>
      </c>
      <c r="I656" s="51">
        <v>10.1304</v>
      </c>
      <c r="J656" s="51">
        <v>9.3005200000000006</v>
      </c>
      <c r="K656">
        <f t="shared" si="153"/>
        <v>14067.036346153847</v>
      </c>
      <c r="L656">
        <f t="shared" si="154"/>
        <v>11888.824168421052</v>
      </c>
      <c r="M656" s="57">
        <f t="shared" si="155"/>
        <v>14604.436264788734</v>
      </c>
      <c r="N656" s="51">
        <v>10.523</v>
      </c>
      <c r="O656" s="51">
        <v>7.2485799999999996</v>
      </c>
      <c r="P656" s="51">
        <v>10.292299999999999</v>
      </c>
      <c r="Q656">
        <f t="shared" si="156"/>
        <v>10796.40432515334</v>
      </c>
      <c r="R656">
        <f t="shared" si="157"/>
        <v>9114.4080924811988</v>
      </c>
      <c r="S656">
        <f t="shared" si="158"/>
        <v>10825.363462264149</v>
      </c>
      <c r="T656" s="56">
        <v>8.5071700000000003</v>
      </c>
      <c r="U656" s="51">
        <v>8.28444</v>
      </c>
      <c r="V656" s="51">
        <v>7.8598699999999999</v>
      </c>
      <c r="W656">
        <f t="shared" si="159"/>
        <v>9845.6510377162667</v>
      </c>
      <c r="X656">
        <f t="shared" si="160"/>
        <v>9424.8185265306111</v>
      </c>
      <c r="Y656" s="57">
        <f t="shared" si="161"/>
        <v>10072.378233333333</v>
      </c>
      <c r="Z656" s="56">
        <v>11.376799999999999</v>
      </c>
      <c r="AA656" s="51">
        <v>9.9624699999999997</v>
      </c>
      <c r="AB656" s="51">
        <v>9.3191500000000005</v>
      </c>
      <c r="AC656">
        <f t="shared" si="162"/>
        <v>11854.200299065418</v>
      </c>
      <c r="AD656">
        <f t="shared" si="163"/>
        <v>11858.175590391455</v>
      </c>
      <c r="AE656" s="57">
        <f t="shared" si="164"/>
        <v>11293.39166847826</v>
      </c>
    </row>
    <row r="657" spans="1:31" x14ac:dyDescent="0.2">
      <c r="A657" s="50">
        <v>194.8</v>
      </c>
      <c r="B657" s="56">
        <v>10.9948</v>
      </c>
      <c r="C657" s="51">
        <v>10.6236</v>
      </c>
      <c r="D657" s="51">
        <v>10.3912</v>
      </c>
      <c r="E657">
        <f t="shared" si="150"/>
        <v>12768.856791666667</v>
      </c>
      <c r="F657">
        <f t="shared" si="151"/>
        <v>13015.661142857143</v>
      </c>
      <c r="G657" s="57">
        <f t="shared" si="152"/>
        <v>12920.240386617095</v>
      </c>
      <c r="H657" s="56">
        <v>12.131600000000001</v>
      </c>
      <c r="I657" s="51">
        <v>10.136900000000001</v>
      </c>
      <c r="J657" s="51">
        <v>9.4747000000000003</v>
      </c>
      <c r="K657">
        <f t="shared" si="153"/>
        <v>14187.609272727275</v>
      </c>
      <c r="L657">
        <f t="shared" si="154"/>
        <v>11896.452431578944</v>
      </c>
      <c r="M657" s="57">
        <f t="shared" si="155"/>
        <v>14877.947929577467</v>
      </c>
      <c r="N657" s="51">
        <v>10.678100000000001</v>
      </c>
      <c r="O657" s="51">
        <v>7.4047499999999999</v>
      </c>
      <c r="P657" s="51">
        <v>10.451000000000001</v>
      </c>
      <c r="Q657">
        <f t="shared" si="156"/>
        <v>10955.534070552114</v>
      </c>
      <c r="R657">
        <f t="shared" si="157"/>
        <v>9310.7771898496194</v>
      </c>
      <c r="S657">
        <f t="shared" si="158"/>
        <v>10992.282924528303</v>
      </c>
      <c r="T657" s="56">
        <v>8.6768800000000006</v>
      </c>
      <c r="U657" s="51">
        <v>8.4699399999999994</v>
      </c>
      <c r="V657" s="51">
        <v>8.0044799999999992</v>
      </c>
      <c r="W657">
        <f t="shared" si="159"/>
        <v>10042.062469204157</v>
      </c>
      <c r="X657">
        <f t="shared" si="160"/>
        <v>9635.8531693877521</v>
      </c>
      <c r="Y657" s="57">
        <f t="shared" si="161"/>
        <v>10257.695117241379</v>
      </c>
      <c r="Z657" s="56">
        <v>11.465299999999999</v>
      </c>
      <c r="AA657" s="51">
        <v>10.053100000000001</v>
      </c>
      <c r="AB657" s="51">
        <v>9.39283</v>
      </c>
      <c r="AC657">
        <f t="shared" si="162"/>
        <v>11946.413990654204</v>
      </c>
      <c r="AD657">
        <f t="shared" si="163"/>
        <v>11966.051092526686</v>
      </c>
      <c r="AE657" s="57">
        <f t="shared" si="164"/>
        <v>11382.680616304349</v>
      </c>
    </row>
    <row r="658" spans="1:31" x14ac:dyDescent="0.2">
      <c r="A658" s="50">
        <v>194.7</v>
      </c>
      <c r="B658" s="56">
        <v>11.143599999999999</v>
      </c>
      <c r="C658" s="51">
        <v>10.7456</v>
      </c>
      <c r="D658" s="51">
        <v>10.473699999999999</v>
      </c>
      <c r="E658">
        <f t="shared" si="150"/>
        <v>12941.666291666666</v>
      </c>
      <c r="F658">
        <f t="shared" si="151"/>
        <v>13165.131252747253</v>
      </c>
      <c r="G658" s="57">
        <f t="shared" si="152"/>
        <v>13022.819475836424</v>
      </c>
      <c r="H658" s="56">
        <v>12.2379</v>
      </c>
      <c r="I658" s="51">
        <v>10.1517</v>
      </c>
      <c r="J658" s="51">
        <v>9.6249000000000002</v>
      </c>
      <c r="K658">
        <f t="shared" si="153"/>
        <v>14311.924520979022</v>
      </c>
      <c r="L658">
        <f t="shared" si="154"/>
        <v>11913.821399999997</v>
      </c>
      <c r="M658" s="57">
        <f t="shared" si="155"/>
        <v>15113.804239436622</v>
      </c>
      <c r="N658" s="51">
        <v>10.8362</v>
      </c>
      <c r="O658" s="51">
        <v>7.5595400000000001</v>
      </c>
      <c r="P658" s="51">
        <v>10.6151</v>
      </c>
      <c r="Q658">
        <f t="shared" si="156"/>
        <v>11117.741760736162</v>
      </c>
      <c r="R658">
        <f t="shared" si="157"/>
        <v>9505.4110669172896</v>
      </c>
      <c r="S658">
        <f t="shared" si="158"/>
        <v>11164.882066037735</v>
      </c>
      <c r="T658" s="56">
        <v>8.8498099999999997</v>
      </c>
      <c r="U658" s="51">
        <v>8.6505399999999995</v>
      </c>
      <c r="V658" s="51">
        <v>8.1324400000000008</v>
      </c>
      <c r="W658">
        <f t="shared" si="159"/>
        <v>10242.200521453289</v>
      </c>
      <c r="X658">
        <f t="shared" si="160"/>
        <v>9841.3133122448962</v>
      </c>
      <c r="Y658" s="57">
        <f t="shared" si="161"/>
        <v>10421.675121839082</v>
      </c>
      <c r="Z658" s="56">
        <v>11.5374</v>
      </c>
      <c r="AA658" s="51">
        <v>10.136200000000001</v>
      </c>
      <c r="AB658" s="51">
        <v>9.4617799999999992</v>
      </c>
      <c r="AC658">
        <f t="shared" si="162"/>
        <v>12021.539495327101</v>
      </c>
      <c r="AD658">
        <f t="shared" si="163"/>
        <v>12064.963750889674</v>
      </c>
      <c r="AE658" s="57">
        <f t="shared" si="164"/>
        <v>11466.237523913042</v>
      </c>
    </row>
    <row r="659" spans="1:31" x14ac:dyDescent="0.2">
      <c r="A659" s="50">
        <v>194.6</v>
      </c>
      <c r="B659" s="56">
        <v>11.302899999999999</v>
      </c>
      <c r="C659" s="51">
        <v>10.8703</v>
      </c>
      <c r="D659" s="51">
        <v>10.5572</v>
      </c>
      <c r="E659">
        <f t="shared" si="150"/>
        <v>13126.670010416665</v>
      </c>
      <c r="F659">
        <f t="shared" si="151"/>
        <v>13317.909307692307</v>
      </c>
      <c r="G659" s="57">
        <f t="shared" si="152"/>
        <v>13126.641947955386</v>
      </c>
      <c r="H659" s="56">
        <v>12.3491</v>
      </c>
      <c r="I659" s="51">
        <v>10.1714</v>
      </c>
      <c r="J659" s="51">
        <v>9.7764000000000006</v>
      </c>
      <c r="K659">
        <f t="shared" si="153"/>
        <v>14441.970199300702</v>
      </c>
      <c r="L659">
        <f t="shared" si="154"/>
        <v>11936.940905263156</v>
      </c>
      <c r="M659" s="57">
        <f t="shared" si="155"/>
        <v>15351.701915492959</v>
      </c>
      <c r="N659" s="51">
        <v>11.0397</v>
      </c>
      <c r="O659" s="51">
        <v>7.6915800000000001</v>
      </c>
      <c r="P659" s="51">
        <v>10.7997</v>
      </c>
      <c r="Q659">
        <f t="shared" si="156"/>
        <v>11326.52901533739</v>
      </c>
      <c r="R659">
        <f t="shared" si="157"/>
        <v>9671.4389571428528</v>
      </c>
      <c r="S659">
        <f t="shared" si="158"/>
        <v>11359.042952830188</v>
      </c>
      <c r="T659" s="56">
        <v>9.0202799999999996</v>
      </c>
      <c r="U659" s="51">
        <v>8.8224999999999998</v>
      </c>
      <c r="V659" s="51">
        <v>8.2601899999999997</v>
      </c>
      <c r="W659">
        <f t="shared" si="159"/>
        <v>10439.491528027685</v>
      </c>
      <c r="X659">
        <f t="shared" si="160"/>
        <v>10036.94413265306</v>
      </c>
      <c r="Y659" s="57">
        <f t="shared" si="161"/>
        <v>10585.386012643679</v>
      </c>
      <c r="Z659" s="56">
        <v>11.596</v>
      </c>
      <c r="AA659" s="51">
        <v>10.1966</v>
      </c>
      <c r="AB659" s="51">
        <v>9.5461799999999997</v>
      </c>
      <c r="AC659">
        <f t="shared" si="162"/>
        <v>12082.598504672895</v>
      </c>
      <c r="AD659">
        <f t="shared" si="163"/>
        <v>12136.856946619211</v>
      </c>
      <c r="AE659" s="57">
        <f t="shared" si="164"/>
        <v>11568.517480434781</v>
      </c>
    </row>
    <row r="660" spans="1:31" x14ac:dyDescent="0.2">
      <c r="A660" s="50">
        <v>194.5</v>
      </c>
      <c r="B660" s="56">
        <v>11.4747</v>
      </c>
      <c r="C660" s="51">
        <v>10.976800000000001</v>
      </c>
      <c r="D660" s="51">
        <v>10.644600000000001</v>
      </c>
      <c r="E660">
        <f t="shared" si="150"/>
        <v>13326.190656249999</v>
      </c>
      <c r="F660">
        <f t="shared" si="151"/>
        <v>13448.389362637363</v>
      </c>
      <c r="G660" s="57">
        <f t="shared" si="152"/>
        <v>13235.313613382896</v>
      </c>
      <c r="H660" s="56">
        <v>12.4436</v>
      </c>
      <c r="I660" s="51">
        <v>10.1973</v>
      </c>
      <c r="J660" s="51">
        <v>9.9170499999999997</v>
      </c>
      <c r="K660">
        <f t="shared" si="153"/>
        <v>14552.485636363637</v>
      </c>
      <c r="L660">
        <f t="shared" si="154"/>
        <v>11967.336599999997</v>
      </c>
      <c r="M660" s="57">
        <f t="shared" si="155"/>
        <v>15572.562035211269</v>
      </c>
      <c r="N660" s="51">
        <v>11.243600000000001</v>
      </c>
      <c r="O660" s="51">
        <v>7.8439399999999999</v>
      </c>
      <c r="P660" s="51">
        <v>10.9686</v>
      </c>
      <c r="Q660">
        <f t="shared" si="156"/>
        <v>11535.726662576653</v>
      </c>
      <c r="R660">
        <f t="shared" si="157"/>
        <v>9863.0173375939812</v>
      </c>
      <c r="S660">
        <f t="shared" si="158"/>
        <v>11536.690698113209</v>
      </c>
      <c r="T660" s="56">
        <v>9.1512399999999996</v>
      </c>
      <c r="U660" s="51">
        <v>8.9942299999999999</v>
      </c>
      <c r="V660" s="51">
        <v>8.3860799999999998</v>
      </c>
      <c r="W660">
        <f t="shared" si="159"/>
        <v>10591.05620346021</v>
      </c>
      <c r="X660">
        <f t="shared" si="160"/>
        <v>10232.313292857141</v>
      </c>
      <c r="Y660" s="57">
        <f t="shared" si="161"/>
        <v>10746.713324137931</v>
      </c>
      <c r="Z660" s="56">
        <v>11.6328</v>
      </c>
      <c r="AA660" s="51">
        <v>10.2615</v>
      </c>
      <c r="AB660" s="51">
        <v>9.6202199999999998</v>
      </c>
      <c r="AC660">
        <f t="shared" si="162"/>
        <v>12120.942728971961</v>
      </c>
      <c r="AD660">
        <f t="shared" si="163"/>
        <v>12214.106423487539</v>
      </c>
      <c r="AE660" s="57">
        <f t="shared" si="164"/>
        <v>11658.24269347826</v>
      </c>
    </row>
    <row r="661" spans="1:31" x14ac:dyDescent="0.2">
      <c r="A661" s="50">
        <v>194.4</v>
      </c>
      <c r="B661" s="56">
        <v>11.6485</v>
      </c>
      <c r="C661" s="51">
        <v>11.0852</v>
      </c>
      <c r="D661" s="51">
        <v>10.733700000000001</v>
      </c>
      <c r="E661">
        <f t="shared" si="150"/>
        <v>13528.034010416666</v>
      </c>
      <c r="F661">
        <f t="shared" si="151"/>
        <v>13581.197230769232</v>
      </c>
      <c r="G661" s="57">
        <f t="shared" si="152"/>
        <v>13346.099029739773</v>
      </c>
      <c r="H661" s="56">
        <v>12.531700000000001</v>
      </c>
      <c r="I661" s="51">
        <v>10.2262</v>
      </c>
      <c r="J661" s="51">
        <v>10.0524</v>
      </c>
      <c r="K661">
        <f t="shared" si="153"/>
        <v>14655.516430069934</v>
      </c>
      <c r="L661">
        <f t="shared" si="154"/>
        <v>12001.253031578946</v>
      </c>
      <c r="M661" s="57">
        <f t="shared" si="155"/>
        <v>15785.099661971832</v>
      </c>
      <c r="N661" s="51">
        <v>11.4611</v>
      </c>
      <c r="O661" s="51">
        <v>8.0229099999999995</v>
      </c>
      <c r="P661" s="51">
        <v>11.1197</v>
      </c>
      <c r="Q661">
        <f t="shared" si="156"/>
        <v>11758.877659509168</v>
      </c>
      <c r="R661">
        <f t="shared" si="157"/>
        <v>10088.055292105259</v>
      </c>
      <c r="S661">
        <f t="shared" si="158"/>
        <v>11695.61653773585</v>
      </c>
      <c r="T661" s="56">
        <v>9.2656899999999993</v>
      </c>
      <c r="U661" s="51">
        <v>9.1526700000000005</v>
      </c>
      <c r="V661" s="51">
        <v>8.5091199999999994</v>
      </c>
      <c r="W661">
        <f t="shared" si="159"/>
        <v>10723.513267474051</v>
      </c>
      <c r="X661">
        <f t="shared" si="160"/>
        <v>10412.56304387755</v>
      </c>
      <c r="Y661" s="57">
        <f t="shared" si="161"/>
        <v>10904.388377011494</v>
      </c>
      <c r="Z661" s="56">
        <v>11.6911</v>
      </c>
      <c r="AA661" s="51">
        <v>10.336399999999999</v>
      </c>
      <c r="AB661" s="51">
        <v>9.7087299999999992</v>
      </c>
      <c r="AC661">
        <f t="shared" si="162"/>
        <v>12181.689149532707</v>
      </c>
      <c r="AD661">
        <f t="shared" si="163"/>
        <v>12303.258747330954</v>
      </c>
      <c r="AE661" s="57">
        <f t="shared" si="164"/>
        <v>11765.503344565215</v>
      </c>
    </row>
    <row r="662" spans="1:31" x14ac:dyDescent="0.2">
      <c r="A662" s="50">
        <v>194.3</v>
      </c>
      <c r="B662" s="56">
        <v>11.818099999999999</v>
      </c>
      <c r="C662" s="51">
        <v>11.1806</v>
      </c>
      <c r="D662" s="51">
        <v>10.834899999999999</v>
      </c>
      <c r="E662">
        <f t="shared" si="150"/>
        <v>13724.999677083331</v>
      </c>
      <c r="F662">
        <f t="shared" si="151"/>
        <v>13698.077956043955</v>
      </c>
      <c r="G662" s="57">
        <f t="shared" si="152"/>
        <v>13471.929379182149</v>
      </c>
      <c r="H662" s="56">
        <v>12.6211</v>
      </c>
      <c r="I662" s="51">
        <v>10.254799999999999</v>
      </c>
      <c r="J662" s="51">
        <v>10.1693</v>
      </c>
      <c r="K662">
        <f t="shared" si="153"/>
        <v>14760.067541958044</v>
      </c>
      <c r="L662">
        <f t="shared" si="154"/>
        <v>12034.817389473681</v>
      </c>
      <c r="M662" s="57">
        <f t="shared" si="155"/>
        <v>15968.665591549297</v>
      </c>
      <c r="N662" s="51">
        <v>11.653499999999999</v>
      </c>
      <c r="O662" s="51">
        <v>8.2202300000000008</v>
      </c>
      <c r="P662" s="51">
        <v>11.2699</v>
      </c>
      <c r="Q662">
        <f t="shared" si="156"/>
        <v>11956.276518404871</v>
      </c>
      <c r="R662">
        <f t="shared" si="157"/>
        <v>10336.166646992478</v>
      </c>
      <c r="S662">
        <f t="shared" si="158"/>
        <v>11853.595764150943</v>
      </c>
      <c r="T662" s="56">
        <v>9.3743599999999994</v>
      </c>
      <c r="U662" s="51">
        <v>9.3143700000000003</v>
      </c>
      <c r="V662" s="51">
        <v>8.6376100000000005</v>
      </c>
      <c r="W662">
        <f t="shared" si="159"/>
        <v>10849.280931487892</v>
      </c>
      <c r="X662">
        <f t="shared" si="160"/>
        <v>10596.521543877549</v>
      </c>
      <c r="Y662" s="57">
        <f t="shared" si="161"/>
        <v>11069.047573563219</v>
      </c>
      <c r="Z662" s="56">
        <v>11.763199999999999</v>
      </c>
      <c r="AA662" s="51">
        <v>10.420299999999999</v>
      </c>
      <c r="AB662" s="51">
        <v>9.7920599999999993</v>
      </c>
      <c r="AC662">
        <f t="shared" si="162"/>
        <v>12256.814654205604</v>
      </c>
      <c r="AD662">
        <f t="shared" si="163"/>
        <v>12403.123633451953</v>
      </c>
      <c r="AE662" s="57">
        <f t="shared" si="164"/>
        <v>11866.486623913044</v>
      </c>
    </row>
    <row r="663" spans="1:31" x14ac:dyDescent="0.2">
      <c r="A663" s="50">
        <v>194.2</v>
      </c>
      <c r="B663" s="56">
        <v>11.9884</v>
      </c>
      <c r="C663" s="51">
        <v>11.2662</v>
      </c>
      <c r="D663" s="51">
        <v>10.9323</v>
      </c>
      <c r="E663">
        <f t="shared" si="150"/>
        <v>13922.778291666667</v>
      </c>
      <c r="F663">
        <f t="shared" si="151"/>
        <v>13802.952065934065</v>
      </c>
      <c r="G663" s="57">
        <f t="shared" si="152"/>
        <v>13593.034873605942</v>
      </c>
      <c r="H663" s="56">
        <v>12.6867</v>
      </c>
      <c r="I663" s="51">
        <v>10.282999999999999</v>
      </c>
      <c r="J663" s="51">
        <v>10.281700000000001</v>
      </c>
      <c r="K663">
        <f t="shared" si="153"/>
        <v>14836.785136363638</v>
      </c>
      <c r="L663">
        <f t="shared" si="154"/>
        <v>12067.91231578947</v>
      </c>
      <c r="M663" s="57">
        <f t="shared" si="155"/>
        <v>16145.165253521131</v>
      </c>
      <c r="N663" s="51">
        <v>11.8527</v>
      </c>
      <c r="O663" s="51">
        <v>8.4263899999999996</v>
      </c>
      <c r="P663" s="51">
        <v>11.4171</v>
      </c>
      <c r="Q663">
        <f t="shared" si="156"/>
        <v>12160.652052147203</v>
      </c>
      <c r="R663">
        <f t="shared" si="157"/>
        <v>10595.393471052626</v>
      </c>
      <c r="S663">
        <f t="shared" si="158"/>
        <v>12008.419613207547</v>
      </c>
      <c r="T663" s="56">
        <v>9.4644499999999994</v>
      </c>
      <c r="U663" s="51">
        <v>9.4664699999999993</v>
      </c>
      <c r="V663" s="51">
        <v>8.7682099999999998</v>
      </c>
      <c r="W663">
        <f t="shared" si="159"/>
        <v>10953.54529930796</v>
      </c>
      <c r="X663">
        <f t="shared" si="160"/>
        <v>10769.558574489793</v>
      </c>
      <c r="Y663" s="57">
        <f t="shared" si="161"/>
        <v>11236.410722988505</v>
      </c>
      <c r="Z663" s="56">
        <v>11.830399999999999</v>
      </c>
      <c r="AA663" s="51">
        <v>10.5197</v>
      </c>
      <c r="AB663" s="51">
        <v>9.8628599999999995</v>
      </c>
      <c r="AC663">
        <f t="shared" si="162"/>
        <v>12326.834542056073</v>
      </c>
      <c r="AD663">
        <f t="shared" si="163"/>
        <v>12521.437932384337</v>
      </c>
      <c r="AE663" s="57">
        <f t="shared" si="164"/>
        <v>11952.285449999999</v>
      </c>
    </row>
    <row r="664" spans="1:31" x14ac:dyDescent="0.2">
      <c r="A664" s="50">
        <v>194.1</v>
      </c>
      <c r="B664" s="56">
        <v>12.155200000000001</v>
      </c>
      <c r="C664" s="51">
        <v>11.356</v>
      </c>
      <c r="D664" s="51">
        <v>11.0344</v>
      </c>
      <c r="E664">
        <f t="shared" si="150"/>
        <v>14116.492166666667</v>
      </c>
      <c r="F664">
        <f t="shared" si="151"/>
        <v>13912.971868131868</v>
      </c>
      <c r="G664" s="57">
        <f t="shared" si="152"/>
        <v>13719.984267657986</v>
      </c>
      <c r="H664" s="56">
        <v>12.7524</v>
      </c>
      <c r="I664" s="51">
        <v>10.324400000000001</v>
      </c>
      <c r="J664" s="51">
        <v>10.3849</v>
      </c>
      <c r="K664">
        <f t="shared" si="153"/>
        <v>14913.61967832168</v>
      </c>
      <c r="L664">
        <f t="shared" si="154"/>
        <v>12116.498484210524</v>
      </c>
      <c r="M664" s="57">
        <f t="shared" si="155"/>
        <v>16307.218323943662</v>
      </c>
      <c r="N664" s="51">
        <v>12.0603</v>
      </c>
      <c r="O664" s="51">
        <v>8.6098300000000005</v>
      </c>
      <c r="P664" s="51">
        <v>11.5654</v>
      </c>
      <c r="Q664">
        <f t="shared" si="156"/>
        <v>12373.645831288306</v>
      </c>
      <c r="R664">
        <f t="shared" si="157"/>
        <v>10826.052030451123</v>
      </c>
      <c r="S664">
        <f t="shared" si="158"/>
        <v>12164.400433962264</v>
      </c>
      <c r="T664" s="56">
        <v>9.5555400000000006</v>
      </c>
      <c r="U664" s="51">
        <v>9.62331</v>
      </c>
      <c r="V664" s="51">
        <v>8.8863099999999999</v>
      </c>
      <c r="W664">
        <f t="shared" si="159"/>
        <v>11058.967002768171</v>
      </c>
      <c r="X664">
        <f t="shared" si="160"/>
        <v>10947.988080612242</v>
      </c>
      <c r="Y664" s="57">
        <f t="shared" si="161"/>
        <v>11387.755194252873</v>
      </c>
      <c r="Z664" s="56">
        <v>11.8804</v>
      </c>
      <c r="AA664" s="51">
        <v>10.603199999999999</v>
      </c>
      <c r="AB664" s="51">
        <v>9.9228100000000001</v>
      </c>
      <c r="AC664">
        <f t="shared" si="162"/>
        <v>12378.932672897194</v>
      </c>
      <c r="AD664">
        <f t="shared" si="163"/>
        <v>12620.82670462633</v>
      </c>
      <c r="AE664" s="57">
        <f t="shared" si="164"/>
        <v>12024.935727173912</v>
      </c>
    </row>
    <row r="665" spans="1:31" x14ac:dyDescent="0.2">
      <c r="A665" s="50">
        <v>194</v>
      </c>
      <c r="B665" s="56">
        <v>12.318199999999999</v>
      </c>
      <c r="C665" s="51">
        <v>11.4475</v>
      </c>
      <c r="D665" s="51">
        <v>11.1335</v>
      </c>
      <c r="E665">
        <f t="shared" si="150"/>
        <v>14305.792895833332</v>
      </c>
      <c r="F665">
        <f t="shared" si="151"/>
        <v>14025.074450549449</v>
      </c>
      <c r="G665" s="57">
        <f t="shared" si="152"/>
        <v>13843.203513011147</v>
      </c>
      <c r="H665" s="56">
        <v>12.8071</v>
      </c>
      <c r="I665" s="51">
        <v>10.3605</v>
      </c>
      <c r="J665" s="51">
        <v>10.4932</v>
      </c>
      <c r="K665">
        <f t="shared" si="153"/>
        <v>14977.589989510492</v>
      </c>
      <c r="L665">
        <f t="shared" si="154"/>
        <v>12158.864684210523</v>
      </c>
      <c r="M665" s="57">
        <f t="shared" si="155"/>
        <v>16477.279830985914</v>
      </c>
      <c r="N665" s="51">
        <v>12.2286</v>
      </c>
      <c r="O665" s="51">
        <v>8.8217099999999995</v>
      </c>
      <c r="P665" s="51">
        <v>11.714499999999999</v>
      </c>
      <c r="Q665">
        <f t="shared" si="156"/>
        <v>12546.318533742293</v>
      </c>
      <c r="R665">
        <f t="shared" si="157"/>
        <v>11092.471216917287</v>
      </c>
      <c r="S665">
        <f t="shared" si="158"/>
        <v>12321.222688679245</v>
      </c>
      <c r="T665" s="56">
        <v>9.6585400000000003</v>
      </c>
      <c r="U665" s="51">
        <v>9.7661800000000003</v>
      </c>
      <c r="V665" s="51">
        <v>9.00305</v>
      </c>
      <c r="W665">
        <f t="shared" si="159"/>
        <v>11178.172573702426</v>
      </c>
      <c r="X665">
        <f t="shared" si="160"/>
        <v>11110.524573469385</v>
      </c>
      <c r="Y665" s="57">
        <f t="shared" si="161"/>
        <v>11537.356833333333</v>
      </c>
      <c r="Z665" s="56">
        <v>11.928699999999999</v>
      </c>
      <c r="AA665" s="51">
        <v>10.6935</v>
      </c>
      <c r="AB665" s="51">
        <v>9.9888899999999996</v>
      </c>
      <c r="AC665">
        <f t="shared" si="162"/>
        <v>12429.259467289718</v>
      </c>
      <c r="AD665">
        <f t="shared" si="163"/>
        <v>12728.309412811384</v>
      </c>
      <c r="AE665" s="57">
        <f t="shared" si="164"/>
        <v>12105.014631521739</v>
      </c>
    </row>
    <row r="666" spans="1:31" x14ac:dyDescent="0.2">
      <c r="A666" s="50">
        <v>193.9</v>
      </c>
      <c r="B666" s="56">
        <v>12.466200000000001</v>
      </c>
      <c r="C666" s="51">
        <v>11.5502</v>
      </c>
      <c r="D666" s="51">
        <v>11.2432</v>
      </c>
      <c r="E666">
        <f t="shared" si="150"/>
        <v>14477.673312499999</v>
      </c>
      <c r="F666">
        <f t="shared" si="151"/>
        <v>14150.898879120879</v>
      </c>
      <c r="G666" s="57">
        <f t="shared" si="152"/>
        <v>13979.602617100365</v>
      </c>
      <c r="H666" s="56">
        <v>12.845700000000001</v>
      </c>
      <c r="I666" s="51">
        <v>10.388299999999999</v>
      </c>
      <c r="J666" s="51">
        <v>10.624000000000001</v>
      </c>
      <c r="K666">
        <f t="shared" si="153"/>
        <v>15022.731744755249</v>
      </c>
      <c r="L666">
        <f t="shared" si="154"/>
        <v>12191.490178947364</v>
      </c>
      <c r="M666" s="57">
        <f t="shared" si="155"/>
        <v>16682.67267605634</v>
      </c>
      <c r="N666" s="51">
        <v>12.397600000000001</v>
      </c>
      <c r="O666" s="51">
        <v>9.0230800000000002</v>
      </c>
      <c r="P666" s="51">
        <v>11.8659</v>
      </c>
      <c r="Q666">
        <f t="shared" si="156"/>
        <v>12719.709423312845</v>
      </c>
      <c r="R666">
        <f t="shared" si="157"/>
        <v>11345.67506616541</v>
      </c>
      <c r="S666">
        <f t="shared" si="158"/>
        <v>12480.464066037735</v>
      </c>
      <c r="T666" s="56">
        <v>9.7461800000000007</v>
      </c>
      <c r="U666" s="51">
        <v>9.9099900000000005</v>
      </c>
      <c r="V666" s="51">
        <v>9.1203900000000004</v>
      </c>
      <c r="W666">
        <f t="shared" si="159"/>
        <v>11279.601469204157</v>
      </c>
      <c r="X666">
        <f t="shared" si="160"/>
        <v>11274.13046020408</v>
      </c>
      <c r="Y666" s="57">
        <f t="shared" si="161"/>
        <v>11687.727368965519</v>
      </c>
      <c r="Z666" s="56">
        <v>11.9575</v>
      </c>
      <c r="AA666" s="51">
        <v>10.7714</v>
      </c>
      <c r="AB666" s="51">
        <v>10.0481</v>
      </c>
      <c r="AC666">
        <f t="shared" si="162"/>
        <v>12459.267990654203</v>
      </c>
      <c r="AD666">
        <f t="shared" si="163"/>
        <v>12821.032590747325</v>
      </c>
      <c r="AE666" s="57">
        <f t="shared" si="164"/>
        <v>12176.768141304348</v>
      </c>
    </row>
    <row r="667" spans="1:31" x14ac:dyDescent="0.2">
      <c r="A667" s="50">
        <v>193.8</v>
      </c>
      <c r="B667" s="56">
        <v>12.605600000000001</v>
      </c>
      <c r="C667" s="51">
        <v>11.6648</v>
      </c>
      <c r="D667" s="51">
        <v>11.3384</v>
      </c>
      <c r="E667">
        <f t="shared" si="150"/>
        <v>14639.566083333333</v>
      </c>
      <c r="F667">
        <f t="shared" si="151"/>
        <v>14291.30276923077</v>
      </c>
      <c r="G667" s="57">
        <f t="shared" si="152"/>
        <v>14097.972669144974</v>
      </c>
      <c r="H667" s="56">
        <v>12.8804</v>
      </c>
      <c r="I667" s="51">
        <v>10.397600000000001</v>
      </c>
      <c r="J667" s="51">
        <v>10.7706</v>
      </c>
      <c r="K667">
        <f t="shared" si="153"/>
        <v>15063.312545454548</v>
      </c>
      <c r="L667">
        <f t="shared" si="154"/>
        <v>12202.404463157893</v>
      </c>
      <c r="M667" s="57">
        <f t="shared" si="155"/>
        <v>16912.875971830988</v>
      </c>
      <c r="N667" s="51">
        <v>12.528</v>
      </c>
      <c r="O667" s="51">
        <v>9.2345699999999997</v>
      </c>
      <c r="P667" s="51">
        <v>12.007099999999999</v>
      </c>
      <c r="Q667">
        <f t="shared" si="156"/>
        <v>12853.497423312845</v>
      </c>
      <c r="R667">
        <f t="shared" si="157"/>
        <v>11611.603864285709</v>
      </c>
      <c r="S667">
        <f t="shared" si="158"/>
        <v>12628.977160377357</v>
      </c>
      <c r="T667" s="56">
        <v>9.8446400000000001</v>
      </c>
      <c r="U667" s="51">
        <v>10.0381</v>
      </c>
      <c r="V667" s="51">
        <v>9.23231</v>
      </c>
      <c r="W667">
        <f t="shared" si="159"/>
        <v>11393.552736332182</v>
      </c>
      <c r="X667">
        <f t="shared" si="160"/>
        <v>11419.875193877548</v>
      </c>
      <c r="Y667" s="57">
        <f t="shared" si="161"/>
        <v>11831.152205747127</v>
      </c>
      <c r="Z667" s="56">
        <v>11.972899999999999</v>
      </c>
      <c r="AA667" s="51">
        <v>10.850199999999999</v>
      </c>
      <c r="AB667" s="51">
        <v>10.1058</v>
      </c>
      <c r="AC667">
        <f t="shared" si="162"/>
        <v>12475.314214953269</v>
      </c>
      <c r="AD667">
        <f t="shared" si="163"/>
        <v>12914.827024911026</v>
      </c>
      <c r="AE667" s="57">
        <f t="shared" si="164"/>
        <v>12246.691760869564</v>
      </c>
    </row>
    <row r="668" spans="1:31" x14ac:dyDescent="0.2">
      <c r="A668" s="50">
        <v>193.7</v>
      </c>
      <c r="B668" s="56">
        <v>12.745699999999999</v>
      </c>
      <c r="C668" s="51">
        <v>11.785399999999999</v>
      </c>
      <c r="D668" s="51">
        <v>11.4246</v>
      </c>
      <c r="E668">
        <f t="shared" si="150"/>
        <v>14802.271802083333</v>
      </c>
      <c r="F668">
        <f t="shared" si="151"/>
        <v>14439.057648351647</v>
      </c>
      <c r="G668" s="57">
        <f t="shared" si="152"/>
        <v>14205.152275092931</v>
      </c>
      <c r="H668" s="56">
        <v>12.9091</v>
      </c>
      <c r="I668" s="51">
        <v>10.4198</v>
      </c>
      <c r="J668" s="51">
        <v>10.907400000000001</v>
      </c>
      <c r="K668">
        <f t="shared" si="153"/>
        <v>15096.876493006996</v>
      </c>
      <c r="L668">
        <f t="shared" si="154"/>
        <v>12228.457915789473</v>
      </c>
      <c r="M668" s="57">
        <f t="shared" si="155"/>
        <v>17127.690507042254</v>
      </c>
      <c r="N668" s="51">
        <v>12.6639</v>
      </c>
      <c r="O668" s="51">
        <v>9.4451199999999993</v>
      </c>
      <c r="P668" s="51">
        <v>12.1502</v>
      </c>
      <c r="Q668">
        <f t="shared" si="156"/>
        <v>12992.928322085851</v>
      </c>
      <c r="R668">
        <f t="shared" si="157"/>
        <v>11876.350700751873</v>
      </c>
      <c r="S668">
        <f t="shared" si="158"/>
        <v>12779.488660377359</v>
      </c>
      <c r="T668" s="56">
        <v>9.9609000000000005</v>
      </c>
      <c r="U668" s="51">
        <v>10.167899999999999</v>
      </c>
      <c r="V668" s="51">
        <v>9.3326200000000004</v>
      </c>
      <c r="W668">
        <f t="shared" si="159"/>
        <v>11528.104577854676</v>
      </c>
      <c r="X668">
        <f t="shared" si="160"/>
        <v>11567.542561224485</v>
      </c>
      <c r="Y668" s="57">
        <f t="shared" si="161"/>
        <v>11959.698894252875</v>
      </c>
      <c r="Z668" s="56">
        <v>11.962199999999999</v>
      </c>
      <c r="AA668" s="51">
        <v>10.942600000000001</v>
      </c>
      <c r="AB668" s="51">
        <v>10.1754</v>
      </c>
      <c r="AC668">
        <f t="shared" si="162"/>
        <v>12464.165214953267</v>
      </c>
      <c r="AD668">
        <f t="shared" si="163"/>
        <v>13024.809330960848</v>
      </c>
      <c r="AE668" s="57">
        <f t="shared" si="164"/>
        <v>12331.036369565218</v>
      </c>
    </row>
    <row r="669" spans="1:31" x14ac:dyDescent="0.2">
      <c r="A669" s="50">
        <v>193.6</v>
      </c>
      <c r="B669" s="56">
        <v>12.854200000000001</v>
      </c>
      <c r="C669" s="51">
        <v>11.8809</v>
      </c>
      <c r="D669" s="51">
        <v>11.503</v>
      </c>
      <c r="E669">
        <f t="shared" si="150"/>
        <v>14928.278729166666</v>
      </c>
      <c r="F669">
        <f t="shared" si="151"/>
        <v>14556.060890109891</v>
      </c>
      <c r="G669" s="57">
        <f t="shared" si="152"/>
        <v>14302.633494423786</v>
      </c>
      <c r="H669" s="56">
        <v>12.921799999999999</v>
      </c>
      <c r="I669" s="51">
        <v>10.4374</v>
      </c>
      <c r="J669" s="51">
        <v>11.0242</v>
      </c>
      <c r="K669">
        <f t="shared" si="153"/>
        <v>15111.728832167833</v>
      </c>
      <c r="L669">
        <f t="shared" si="154"/>
        <v>12249.112905263155</v>
      </c>
      <c r="M669" s="57">
        <f t="shared" si="155"/>
        <v>17311.099408450707</v>
      </c>
      <c r="N669" s="51">
        <v>12.7928</v>
      </c>
      <c r="O669" s="51">
        <v>9.5965699999999998</v>
      </c>
      <c r="P669" s="51">
        <v>12.2943</v>
      </c>
      <c r="Q669">
        <f t="shared" si="156"/>
        <v>13125.177349693213</v>
      </c>
      <c r="R669">
        <f t="shared" si="157"/>
        <v>12066.784841729317</v>
      </c>
      <c r="S669">
        <f t="shared" si="158"/>
        <v>12931.051952830188</v>
      </c>
      <c r="T669" s="56">
        <v>10.059200000000001</v>
      </c>
      <c r="U669" s="51">
        <v>10.2834</v>
      </c>
      <c r="V669" s="51">
        <v>9.4384499999999996</v>
      </c>
      <c r="W669">
        <f t="shared" si="159"/>
        <v>11641.87067128028</v>
      </c>
      <c r="X669">
        <f t="shared" si="160"/>
        <v>11698.941489795916</v>
      </c>
      <c r="Y669" s="57">
        <f t="shared" si="161"/>
        <v>12095.319431034482</v>
      </c>
      <c r="Z669" s="56">
        <v>11.9665</v>
      </c>
      <c r="AA669" s="51">
        <v>11.039099999999999</v>
      </c>
      <c r="AB669" s="51">
        <v>10.260199999999999</v>
      </c>
      <c r="AC669">
        <f t="shared" si="162"/>
        <v>12468.645654205606</v>
      </c>
      <c r="AD669">
        <f t="shared" si="163"/>
        <v>13139.671804270456</v>
      </c>
      <c r="AE669" s="57">
        <f t="shared" si="164"/>
        <v>12433.801065217391</v>
      </c>
    </row>
    <row r="670" spans="1:31" x14ac:dyDescent="0.2">
      <c r="A670" s="50">
        <v>193.5</v>
      </c>
      <c r="B670" s="56">
        <v>12.9552</v>
      </c>
      <c r="C670" s="51">
        <v>11.974500000000001</v>
      </c>
      <c r="D670" s="51">
        <v>11.566700000000001</v>
      </c>
      <c r="E670">
        <f t="shared" si="150"/>
        <v>15045.575499999997</v>
      </c>
      <c r="F670">
        <f t="shared" si="151"/>
        <v>14670.73631868132</v>
      </c>
      <c r="G670" s="57">
        <f t="shared" si="152"/>
        <v>14381.836985130105</v>
      </c>
      <c r="H670" s="56">
        <v>12.927899999999999</v>
      </c>
      <c r="I670" s="51">
        <v>10.4687</v>
      </c>
      <c r="J670" s="51">
        <v>11.147399999999999</v>
      </c>
      <c r="K670">
        <f t="shared" si="153"/>
        <v>15118.862632867136</v>
      </c>
      <c r="L670">
        <f t="shared" si="154"/>
        <v>12285.845926315786</v>
      </c>
      <c r="M670" s="57">
        <f t="shared" si="155"/>
        <v>17504.558112676055</v>
      </c>
      <c r="N670" s="51">
        <v>12.917</v>
      </c>
      <c r="O670" s="51">
        <v>9.7218199999999992</v>
      </c>
      <c r="P670" s="51">
        <v>12.4335</v>
      </c>
      <c r="Q670">
        <f t="shared" si="156"/>
        <v>13252.60426380364</v>
      </c>
      <c r="R670">
        <f t="shared" si="157"/>
        <v>12224.274945112777</v>
      </c>
      <c r="S670">
        <f t="shared" si="158"/>
        <v>13077.461462264151</v>
      </c>
      <c r="T670" s="56">
        <v>10.126899999999999</v>
      </c>
      <c r="U670" s="51">
        <v>10.4</v>
      </c>
      <c r="V670" s="51">
        <v>9.5401199999999999</v>
      </c>
      <c r="W670">
        <f t="shared" si="159"/>
        <v>11720.22229411765</v>
      </c>
      <c r="X670">
        <f t="shared" si="160"/>
        <v>11831.591836734693</v>
      </c>
      <c r="Y670" s="57">
        <f t="shared" si="161"/>
        <v>12225.608951724138</v>
      </c>
      <c r="Z670" s="56">
        <v>11.9581</v>
      </c>
      <c r="AA670" s="51">
        <v>11.1213</v>
      </c>
      <c r="AB670" s="51">
        <v>10.344099999999999</v>
      </c>
      <c r="AC670">
        <f t="shared" si="162"/>
        <v>12459.893168224296</v>
      </c>
      <c r="AD670">
        <f t="shared" si="163"/>
        <v>13237.513206405687</v>
      </c>
      <c r="AE670" s="57">
        <f t="shared" si="164"/>
        <v>12535.475097826085</v>
      </c>
    </row>
    <row r="671" spans="1:31" x14ac:dyDescent="0.2">
      <c r="A671" s="50">
        <v>193.4</v>
      </c>
      <c r="B671" s="56">
        <v>13.058400000000001</v>
      </c>
      <c r="C671" s="51">
        <v>12.0448</v>
      </c>
      <c r="D671" s="51">
        <v>11.65</v>
      </c>
      <c r="E671">
        <f t="shared" si="150"/>
        <v>15165.427250000001</v>
      </c>
      <c r="F671">
        <f t="shared" si="151"/>
        <v>14756.865406593406</v>
      </c>
      <c r="G671" s="57">
        <f t="shared" si="152"/>
        <v>14485.410780669141</v>
      </c>
      <c r="H671" s="56">
        <v>12.917400000000001</v>
      </c>
      <c r="I671" s="51">
        <v>10.4923</v>
      </c>
      <c r="J671" s="51">
        <v>11.260300000000001</v>
      </c>
      <c r="K671">
        <f t="shared" si="153"/>
        <v>15106.583139860144</v>
      </c>
      <c r="L671">
        <f t="shared" si="154"/>
        <v>12313.542389473681</v>
      </c>
      <c r="M671" s="57">
        <f t="shared" si="155"/>
        <v>17681.842915492962</v>
      </c>
      <c r="N671" s="51">
        <v>13.0055</v>
      </c>
      <c r="O671" s="51">
        <v>9.8326899999999995</v>
      </c>
      <c r="P671" s="51">
        <v>12.5593</v>
      </c>
      <c r="Q671">
        <f t="shared" si="156"/>
        <v>13343.403634969283</v>
      </c>
      <c r="R671">
        <f t="shared" si="157"/>
        <v>12363.683549999996</v>
      </c>
      <c r="S671">
        <f t="shared" si="158"/>
        <v>13209.776952830189</v>
      </c>
      <c r="T671" s="56">
        <v>10.1678</v>
      </c>
      <c r="U671" s="51">
        <v>10.504300000000001</v>
      </c>
      <c r="V671" s="51">
        <v>9.6406100000000006</v>
      </c>
      <c r="W671">
        <f t="shared" si="159"/>
        <v>11767.557321799311</v>
      </c>
      <c r="X671">
        <f t="shared" si="160"/>
        <v>11950.249051020406</v>
      </c>
      <c r="Y671" s="57">
        <f t="shared" si="161"/>
        <v>12354.386309195403</v>
      </c>
      <c r="Z671" s="56">
        <v>11.950900000000001</v>
      </c>
      <c r="AA671" s="51">
        <v>11.196099999999999</v>
      </c>
      <c r="AB671" s="51">
        <v>10.424300000000001</v>
      </c>
      <c r="AC671">
        <f t="shared" si="162"/>
        <v>12452.391037383177</v>
      </c>
      <c r="AD671">
        <f t="shared" si="163"/>
        <v>13326.546501779352</v>
      </c>
      <c r="AE671" s="57">
        <f t="shared" si="164"/>
        <v>12632.665293478261</v>
      </c>
    </row>
    <row r="672" spans="1:31" x14ac:dyDescent="0.2">
      <c r="A672" s="50">
        <v>193.3</v>
      </c>
      <c r="B672" s="56">
        <v>13.147600000000001</v>
      </c>
      <c r="C672" s="51">
        <v>12.1134</v>
      </c>
      <c r="D672" s="51">
        <v>11.7263</v>
      </c>
      <c r="E672">
        <f t="shared" si="150"/>
        <v>15269.020041666667</v>
      </c>
      <c r="F672">
        <f t="shared" si="151"/>
        <v>14840.911714285714</v>
      </c>
      <c r="G672" s="57">
        <f t="shared" si="152"/>
        <v>14580.280895910773</v>
      </c>
      <c r="H672" s="56">
        <v>12.899100000000001</v>
      </c>
      <c r="I672" s="51">
        <v>10.5192</v>
      </c>
      <c r="J672" s="51">
        <v>11.3674</v>
      </c>
      <c r="K672">
        <f t="shared" si="153"/>
        <v>15085.181737762241</v>
      </c>
      <c r="L672">
        <f t="shared" si="154"/>
        <v>12345.111663157892</v>
      </c>
      <c r="M672" s="57">
        <f t="shared" si="155"/>
        <v>17850.020084507043</v>
      </c>
      <c r="N672" s="51">
        <v>13.1059</v>
      </c>
      <c r="O672" s="51">
        <v>9.9738399999999992</v>
      </c>
      <c r="P672" s="51">
        <v>12.6534</v>
      </c>
      <c r="Q672">
        <f t="shared" si="156"/>
        <v>13446.412187116523</v>
      </c>
      <c r="R672">
        <f t="shared" si="157"/>
        <v>12541.166409022551</v>
      </c>
      <c r="S672">
        <f t="shared" si="158"/>
        <v>13308.750622641508</v>
      </c>
      <c r="T672" s="56">
        <v>10.2182</v>
      </c>
      <c r="U672" s="51">
        <v>10.589600000000001</v>
      </c>
      <c r="V672" s="51">
        <v>9.7516200000000008</v>
      </c>
      <c r="W672">
        <f t="shared" si="159"/>
        <v>11825.887038062287</v>
      </c>
      <c r="X672">
        <f t="shared" si="160"/>
        <v>12047.290857142856</v>
      </c>
      <c r="Y672" s="57">
        <f t="shared" si="161"/>
        <v>12496.644986206898</v>
      </c>
      <c r="Z672" s="56">
        <v>11.9575</v>
      </c>
      <c r="AA672" s="51">
        <v>11.2744</v>
      </c>
      <c r="AB672" s="51">
        <v>10.5036</v>
      </c>
      <c r="AC672">
        <f t="shared" si="162"/>
        <v>12459.267990654203</v>
      </c>
      <c r="AD672">
        <f t="shared" si="163"/>
        <v>13419.745793594298</v>
      </c>
      <c r="AE672" s="57">
        <f t="shared" si="164"/>
        <v>12728.764826086957</v>
      </c>
    </row>
    <row r="673" spans="1:31" x14ac:dyDescent="0.2">
      <c r="A673" s="50">
        <v>193.2</v>
      </c>
      <c r="B673" s="56">
        <v>13.2225</v>
      </c>
      <c r="C673" s="51">
        <v>12.1881</v>
      </c>
      <c r="D673" s="51">
        <v>11.793699999999999</v>
      </c>
      <c r="E673">
        <f t="shared" si="150"/>
        <v>15356.005468749998</v>
      </c>
      <c r="F673">
        <f t="shared" si="151"/>
        <v>14932.431527472529</v>
      </c>
      <c r="G673" s="57">
        <f t="shared" si="152"/>
        <v>14664.084903345718</v>
      </c>
      <c r="H673" s="56">
        <v>12.8674</v>
      </c>
      <c r="I673" s="51">
        <v>10.555199999999999</v>
      </c>
      <c r="J673" s="51">
        <v>11.455</v>
      </c>
      <c r="K673">
        <f t="shared" si="153"/>
        <v>15048.109363636366</v>
      </c>
      <c r="L673">
        <f t="shared" si="154"/>
        <v>12387.360505263154</v>
      </c>
      <c r="M673" s="57">
        <f t="shared" si="155"/>
        <v>17987.576760563381</v>
      </c>
      <c r="N673" s="51">
        <v>13.193300000000001</v>
      </c>
      <c r="O673" s="51">
        <v>10.1355</v>
      </c>
      <c r="P673" s="51">
        <v>12.7401</v>
      </c>
      <c r="Q673">
        <f t="shared" si="156"/>
        <v>13536.082978527567</v>
      </c>
      <c r="R673">
        <f t="shared" si="157"/>
        <v>12744.438665413529</v>
      </c>
      <c r="S673">
        <f t="shared" si="158"/>
        <v>13399.941028301886</v>
      </c>
      <c r="T673" s="56">
        <v>10.2699</v>
      </c>
      <c r="U673" s="51">
        <v>10.6775</v>
      </c>
      <c r="V673" s="51">
        <v>9.8696999999999999</v>
      </c>
      <c r="W673">
        <f t="shared" si="159"/>
        <v>11885.721290657442</v>
      </c>
      <c r="X673">
        <f t="shared" si="160"/>
        <v>12147.290561224489</v>
      </c>
      <c r="Y673" s="57">
        <f t="shared" si="161"/>
        <v>12647.963827586205</v>
      </c>
      <c r="Z673" s="56">
        <v>11.9663</v>
      </c>
      <c r="AA673" s="51">
        <v>11.3565</v>
      </c>
      <c r="AB673" s="51">
        <v>10.5777</v>
      </c>
      <c r="AC673">
        <f t="shared" si="162"/>
        <v>12468.437261682242</v>
      </c>
      <c r="AD673">
        <f t="shared" si="163"/>
        <v>13517.468167259782</v>
      </c>
      <c r="AE673" s="57">
        <f t="shared" si="164"/>
        <v>12818.562750000001</v>
      </c>
    </row>
    <row r="674" spans="1:31" x14ac:dyDescent="0.2">
      <c r="A674" s="50">
        <v>193.1</v>
      </c>
      <c r="B674" s="56">
        <v>13.290800000000001</v>
      </c>
      <c r="C674" s="51">
        <v>12.2555</v>
      </c>
      <c r="D674" s="51">
        <v>11.8695</v>
      </c>
      <c r="E674">
        <f t="shared" si="150"/>
        <v>15435.325958333335</v>
      </c>
      <c r="F674">
        <f t="shared" si="151"/>
        <v>15015.007637362638</v>
      </c>
      <c r="G674" s="57">
        <f t="shared" si="152"/>
        <v>14758.333327137541</v>
      </c>
      <c r="H674" s="56">
        <v>12.84</v>
      </c>
      <c r="I674" s="51">
        <v>10.575100000000001</v>
      </c>
      <c r="J674" s="51">
        <v>11.5434</v>
      </c>
      <c r="K674">
        <f t="shared" si="153"/>
        <v>15016.065734265738</v>
      </c>
      <c r="L674">
        <f t="shared" si="154"/>
        <v>12410.714726315788</v>
      </c>
      <c r="M674" s="57">
        <f t="shared" si="155"/>
        <v>18126.389661971833</v>
      </c>
      <c r="N674" s="51">
        <v>13.2881</v>
      </c>
      <c r="O674" s="51">
        <v>10.2561</v>
      </c>
      <c r="P674" s="51">
        <v>12.8309</v>
      </c>
      <c r="Q674">
        <f t="shared" si="156"/>
        <v>13633.346033742289</v>
      </c>
      <c r="R674">
        <f t="shared" si="157"/>
        <v>12896.081830827063</v>
      </c>
      <c r="S674">
        <f t="shared" si="158"/>
        <v>13495.443783018867</v>
      </c>
      <c r="T674" s="56">
        <v>10.3392</v>
      </c>
      <c r="U674" s="51">
        <v>10.7721</v>
      </c>
      <c r="V674" s="51">
        <v>9.9746500000000005</v>
      </c>
      <c r="W674">
        <f t="shared" si="159"/>
        <v>11965.924650519035</v>
      </c>
      <c r="X674">
        <f t="shared" si="160"/>
        <v>12254.912540816324</v>
      </c>
      <c r="Y674" s="57">
        <f t="shared" si="161"/>
        <v>12782.456649425289</v>
      </c>
      <c r="Z674" s="56">
        <v>11.975099999999999</v>
      </c>
      <c r="AA674" s="51">
        <v>11.4307</v>
      </c>
      <c r="AB674" s="51">
        <v>10.639099999999999</v>
      </c>
      <c r="AC674">
        <f t="shared" si="162"/>
        <v>12477.606532710279</v>
      </c>
      <c r="AD674">
        <f t="shared" si="163"/>
        <v>13605.787291814941</v>
      </c>
      <c r="AE674" s="57">
        <f t="shared" si="164"/>
        <v>12892.970206521739</v>
      </c>
    </row>
    <row r="675" spans="1:31" x14ac:dyDescent="0.2">
      <c r="A675" s="50">
        <v>193</v>
      </c>
      <c r="B675" s="56">
        <v>13.338900000000001</v>
      </c>
      <c r="C675" s="51">
        <v>12.3354</v>
      </c>
      <c r="D675" s="51">
        <v>11.925599999999999</v>
      </c>
      <c r="E675">
        <f t="shared" si="150"/>
        <v>15491.187093749999</v>
      </c>
      <c r="F675">
        <f t="shared" si="151"/>
        <v>15112.898307692307</v>
      </c>
      <c r="G675" s="57">
        <f t="shared" si="152"/>
        <v>14828.087107806685</v>
      </c>
      <c r="H675" s="56">
        <v>12.8108</v>
      </c>
      <c r="I675" s="51">
        <v>10.5947</v>
      </c>
      <c r="J675" s="51">
        <v>11.6181</v>
      </c>
      <c r="K675">
        <f t="shared" si="153"/>
        <v>14981.917048951052</v>
      </c>
      <c r="L675">
        <f t="shared" si="154"/>
        <v>12433.716873684207</v>
      </c>
      <c r="M675" s="57">
        <f t="shared" si="155"/>
        <v>18243.689704225351</v>
      </c>
      <c r="N675" s="51">
        <v>13.3599</v>
      </c>
      <c r="O675" s="51">
        <v>10.3589</v>
      </c>
      <c r="P675" s="51">
        <v>12.9214</v>
      </c>
      <c r="Q675">
        <f t="shared" si="156"/>
        <v>13707.011512269895</v>
      </c>
      <c r="R675">
        <f t="shared" si="157"/>
        <v>13025.343169172927</v>
      </c>
      <c r="S675">
        <f t="shared" si="158"/>
        <v>13590.631000000001</v>
      </c>
      <c r="T675" s="56">
        <v>10.4047</v>
      </c>
      <c r="U675" s="51">
        <v>10.839700000000001</v>
      </c>
      <c r="V675" s="51">
        <v>10.0733</v>
      </c>
      <c r="W675">
        <f t="shared" si="159"/>
        <v>12041.7301349481</v>
      </c>
      <c r="X675">
        <f t="shared" si="160"/>
        <v>12331.8178877551</v>
      </c>
      <c r="Y675" s="57">
        <f t="shared" si="161"/>
        <v>12908.876057471265</v>
      </c>
      <c r="Z675" s="56">
        <v>11.9849</v>
      </c>
      <c r="AA675" s="51">
        <v>11.494999999999999</v>
      </c>
      <c r="AB675" s="51">
        <v>10.700900000000001</v>
      </c>
      <c r="AC675">
        <f t="shared" si="162"/>
        <v>12487.817766355138</v>
      </c>
      <c r="AD675">
        <f t="shared" si="163"/>
        <v>13682.322597864761</v>
      </c>
      <c r="AE675" s="57">
        <f t="shared" si="164"/>
        <v>12967.862402173914</v>
      </c>
    </row>
    <row r="676" spans="1:31" x14ac:dyDescent="0.2">
      <c r="A676" s="50">
        <v>192.9</v>
      </c>
      <c r="B676" s="56">
        <v>13.386699999999999</v>
      </c>
      <c r="C676" s="51">
        <v>12.423299999999999</v>
      </c>
      <c r="D676" s="51">
        <v>11.986599999999999</v>
      </c>
      <c r="E676">
        <f t="shared" si="150"/>
        <v>15546.699822916664</v>
      </c>
      <c r="F676">
        <f t="shared" si="151"/>
        <v>15220.590296703294</v>
      </c>
      <c r="G676" s="57">
        <f t="shared" si="152"/>
        <v>14903.933464684009</v>
      </c>
      <c r="H676" s="56">
        <v>12.782999999999999</v>
      </c>
      <c r="I676" s="51">
        <v>10.621499999999999</v>
      </c>
      <c r="J676" s="51">
        <v>11.6846</v>
      </c>
      <c r="K676">
        <f t="shared" si="153"/>
        <v>14949.405629370631</v>
      </c>
      <c r="L676">
        <f t="shared" si="154"/>
        <v>12465.168789473681</v>
      </c>
      <c r="M676" s="57">
        <f t="shared" si="155"/>
        <v>18348.113436619718</v>
      </c>
      <c r="N676" s="51">
        <v>13.4178</v>
      </c>
      <c r="O676" s="51">
        <v>10.430999999999999</v>
      </c>
      <c r="P676" s="51">
        <v>13.014699999999999</v>
      </c>
      <c r="Q676">
        <f t="shared" si="156"/>
        <v>13766.415846625725</v>
      </c>
      <c r="R676">
        <f t="shared" si="157"/>
        <v>13116.002142857134</v>
      </c>
      <c r="S676">
        <f t="shared" si="158"/>
        <v>13688.763235849055</v>
      </c>
      <c r="T676" s="56">
        <v>10.480499999999999</v>
      </c>
      <c r="U676" s="51">
        <v>10.9139</v>
      </c>
      <c r="V676" s="51">
        <v>10.1629</v>
      </c>
      <c r="W676">
        <f t="shared" si="159"/>
        <v>12129.45617647059</v>
      </c>
      <c r="X676">
        <f t="shared" si="160"/>
        <v>12416.231744897956</v>
      </c>
      <c r="Y676" s="57">
        <f t="shared" si="161"/>
        <v>13023.697942528737</v>
      </c>
      <c r="Z676" s="56">
        <v>12.0037</v>
      </c>
      <c r="AA676" s="51">
        <v>11.532500000000001</v>
      </c>
      <c r="AB676" s="51">
        <v>10.7575</v>
      </c>
      <c r="AC676">
        <f t="shared" si="162"/>
        <v>12507.406663551399</v>
      </c>
      <c r="AD676">
        <f t="shared" si="163"/>
        <v>13726.958274021346</v>
      </c>
      <c r="AE676" s="57">
        <f t="shared" si="164"/>
        <v>13036.452989130436</v>
      </c>
    </row>
    <row r="677" spans="1:31" x14ac:dyDescent="0.2">
      <c r="A677" s="50">
        <v>192.8</v>
      </c>
      <c r="B677" s="56">
        <v>13.426299999999999</v>
      </c>
      <c r="C677" s="51">
        <v>12.523899999999999</v>
      </c>
      <c r="D677" s="51">
        <v>12.0527</v>
      </c>
      <c r="E677">
        <f t="shared" si="150"/>
        <v>15592.689447916664</v>
      </c>
      <c r="F677">
        <f t="shared" si="151"/>
        <v>15343.841879120879</v>
      </c>
      <c r="G677" s="57">
        <f t="shared" si="152"/>
        <v>14986.121074349434</v>
      </c>
      <c r="H677" s="56">
        <v>12.7705</v>
      </c>
      <c r="I677" s="51">
        <v>10.653499999999999</v>
      </c>
      <c r="J677" s="51">
        <v>11.7515</v>
      </c>
      <c r="K677">
        <f t="shared" si="153"/>
        <v>14934.787185314688</v>
      </c>
      <c r="L677">
        <f t="shared" si="154"/>
        <v>12502.723315789472</v>
      </c>
      <c r="M677" s="57">
        <f t="shared" si="155"/>
        <v>18453.165281690144</v>
      </c>
      <c r="N677" s="51">
        <v>13.486700000000001</v>
      </c>
      <c r="O677" s="51">
        <v>10.4536</v>
      </c>
      <c r="P677" s="51">
        <v>13.088900000000001</v>
      </c>
      <c r="Q677">
        <f t="shared" si="156"/>
        <v>13837.105978527565</v>
      </c>
      <c r="R677">
        <f t="shared" si="157"/>
        <v>13144.419518796985</v>
      </c>
      <c r="S677">
        <f t="shared" si="158"/>
        <v>13766.806235849057</v>
      </c>
      <c r="T677" s="56">
        <v>10.545299999999999</v>
      </c>
      <c r="U677" s="51">
        <v>10.9727</v>
      </c>
      <c r="V677" s="51">
        <v>10.2607</v>
      </c>
      <c r="W677">
        <f t="shared" si="159"/>
        <v>12204.451525951561</v>
      </c>
      <c r="X677">
        <f t="shared" si="160"/>
        <v>12483.125744897956</v>
      </c>
      <c r="Y677" s="57">
        <f t="shared" si="161"/>
        <v>13149.028080459771</v>
      </c>
      <c r="Z677" s="56">
        <v>12.020300000000001</v>
      </c>
      <c r="AA677" s="51">
        <v>11.5723</v>
      </c>
      <c r="AB677" s="51">
        <v>10.8186</v>
      </c>
      <c r="AC677">
        <f t="shared" si="162"/>
        <v>12524.703242990652</v>
      </c>
      <c r="AD677">
        <f t="shared" si="163"/>
        <v>13774.331604982201</v>
      </c>
      <c r="AE677" s="57">
        <f t="shared" si="164"/>
        <v>13110.496891304349</v>
      </c>
    </row>
    <row r="678" spans="1:31" x14ac:dyDescent="0.2">
      <c r="A678" s="50">
        <v>192.7</v>
      </c>
      <c r="B678" s="56">
        <v>13.459300000000001</v>
      </c>
      <c r="C678" s="51">
        <v>12.6074</v>
      </c>
      <c r="D678" s="51">
        <v>12.1312</v>
      </c>
      <c r="E678">
        <f t="shared" si="150"/>
        <v>15631.014135416668</v>
      </c>
      <c r="F678">
        <f t="shared" si="151"/>
        <v>15446.143142857141</v>
      </c>
      <c r="G678" s="57">
        <f t="shared" si="152"/>
        <v>15083.726631970254</v>
      </c>
      <c r="H678" s="56">
        <v>12.783099999999999</v>
      </c>
      <c r="I678" s="51">
        <v>10.682</v>
      </c>
      <c r="J678" s="51">
        <v>11.813700000000001</v>
      </c>
      <c r="K678">
        <f t="shared" si="153"/>
        <v>14949.522576923078</v>
      </c>
      <c r="L678">
        <f t="shared" si="154"/>
        <v>12536.170315789472</v>
      </c>
      <c r="M678" s="57">
        <f t="shared" si="155"/>
        <v>18550.836802816906</v>
      </c>
      <c r="N678" s="51">
        <v>13.5405</v>
      </c>
      <c r="O678" s="51">
        <v>10.4856</v>
      </c>
      <c r="P678" s="51">
        <v>13.157500000000001</v>
      </c>
      <c r="Q678">
        <f t="shared" si="156"/>
        <v>13892.303788343515</v>
      </c>
      <c r="R678">
        <f t="shared" si="157"/>
        <v>13184.65651127819</v>
      </c>
      <c r="S678">
        <f t="shared" si="158"/>
        <v>13838.959198113209</v>
      </c>
      <c r="T678" s="56">
        <v>10.6129</v>
      </c>
      <c r="U678" s="51">
        <v>11.0406</v>
      </c>
      <c r="V678" s="51">
        <v>10.348699999999999</v>
      </c>
      <c r="W678">
        <f t="shared" si="159"/>
        <v>12282.687415224918</v>
      </c>
      <c r="X678">
        <f t="shared" si="160"/>
        <v>12560.372387755098</v>
      </c>
      <c r="Y678" s="57">
        <f t="shared" si="161"/>
        <v>13261.799574712644</v>
      </c>
      <c r="Z678" s="56">
        <v>12.0183</v>
      </c>
      <c r="AA678" s="51">
        <v>11.6228</v>
      </c>
      <c r="AB678" s="51">
        <v>10.8643</v>
      </c>
      <c r="AC678">
        <f t="shared" si="162"/>
        <v>12522.619317757008</v>
      </c>
      <c r="AD678">
        <f t="shared" si="163"/>
        <v>13834.440982206399</v>
      </c>
      <c r="AE678" s="57">
        <f t="shared" si="164"/>
        <v>13165.878336956521</v>
      </c>
    </row>
    <row r="679" spans="1:31" x14ac:dyDescent="0.2">
      <c r="A679" s="50">
        <v>192.6</v>
      </c>
      <c r="B679" s="56">
        <v>13.482200000000001</v>
      </c>
      <c r="C679" s="51">
        <v>12.680400000000001</v>
      </c>
      <c r="D679" s="51">
        <v>12.2072</v>
      </c>
      <c r="E679">
        <f t="shared" si="150"/>
        <v>15657.609145833334</v>
      </c>
      <c r="F679">
        <f t="shared" si="151"/>
        <v>15535.580175824174</v>
      </c>
      <c r="G679" s="57">
        <f t="shared" si="152"/>
        <v>15178.223732342001</v>
      </c>
      <c r="H679" s="56">
        <v>12.795400000000001</v>
      </c>
      <c r="I679" s="51">
        <v>10.7102</v>
      </c>
      <c r="J679" s="51">
        <v>11.867100000000001</v>
      </c>
      <c r="K679">
        <f t="shared" si="153"/>
        <v>14963.90712587413</v>
      </c>
      <c r="L679">
        <f t="shared" si="154"/>
        <v>12569.265242105261</v>
      </c>
      <c r="M679" s="57">
        <f t="shared" si="155"/>
        <v>18634.689845070425</v>
      </c>
      <c r="N679" s="51">
        <v>13.547499999999999</v>
      </c>
      <c r="O679" s="51">
        <v>10.493</v>
      </c>
      <c r="P679" s="51">
        <v>13.215400000000001</v>
      </c>
      <c r="Q679">
        <f t="shared" si="156"/>
        <v>13899.485659509159</v>
      </c>
      <c r="R679">
        <f t="shared" si="157"/>
        <v>13193.961315789469</v>
      </c>
      <c r="S679">
        <f t="shared" si="158"/>
        <v>13899.857981132074</v>
      </c>
      <c r="T679" s="56">
        <v>10.675700000000001</v>
      </c>
      <c r="U679" s="51">
        <v>11.095700000000001</v>
      </c>
      <c r="V679" s="51">
        <v>10.4352</v>
      </c>
      <c r="W679">
        <f t="shared" si="159"/>
        <v>12355.368093425612</v>
      </c>
      <c r="X679">
        <f t="shared" si="160"/>
        <v>12623.05707142857</v>
      </c>
      <c r="Y679" s="57">
        <f t="shared" si="161"/>
        <v>13372.648827586207</v>
      </c>
      <c r="Z679" s="56">
        <v>12.013400000000001</v>
      </c>
      <c r="AA679" s="51">
        <v>11.6717</v>
      </c>
      <c r="AB679" s="51">
        <v>10.914300000000001</v>
      </c>
      <c r="AC679">
        <f t="shared" si="162"/>
        <v>12517.51370093458</v>
      </c>
      <c r="AD679">
        <f t="shared" si="163"/>
        <v>13892.645903914585</v>
      </c>
      <c r="AE679" s="57">
        <f t="shared" si="164"/>
        <v>13226.470728260871</v>
      </c>
    </row>
    <row r="680" spans="1:31" x14ac:dyDescent="0.2">
      <c r="A680" s="50">
        <v>192.5</v>
      </c>
      <c r="B680" s="56">
        <v>13.510999999999999</v>
      </c>
      <c r="C680" s="51">
        <v>12.7499</v>
      </c>
      <c r="D680" s="51">
        <v>12.2765</v>
      </c>
      <c r="E680">
        <f t="shared" si="150"/>
        <v>15691.05614583333</v>
      </c>
      <c r="F680">
        <f t="shared" si="151"/>
        <v>15620.729131868133</v>
      </c>
      <c r="G680" s="57">
        <f t="shared" si="152"/>
        <v>15264.390167286239</v>
      </c>
      <c r="H680" s="56">
        <v>12.798400000000001</v>
      </c>
      <c r="I680" s="51">
        <v>10.7508</v>
      </c>
      <c r="J680" s="51">
        <v>11.9011</v>
      </c>
      <c r="K680">
        <f t="shared" si="153"/>
        <v>14967.415552447557</v>
      </c>
      <c r="L680">
        <f t="shared" si="154"/>
        <v>12616.912547368418</v>
      </c>
      <c r="M680" s="57">
        <f t="shared" si="155"/>
        <v>18688.079422535211</v>
      </c>
      <c r="N680" s="51">
        <v>13.562200000000001</v>
      </c>
      <c r="O680" s="51">
        <v>10.5303</v>
      </c>
      <c r="P680" s="51">
        <v>13.257400000000001</v>
      </c>
      <c r="Q680">
        <f t="shared" si="156"/>
        <v>13914.567588957014</v>
      </c>
      <c r="R680">
        <f t="shared" si="157"/>
        <v>13240.862560150372</v>
      </c>
      <c r="S680">
        <f t="shared" si="158"/>
        <v>13944.033264150945</v>
      </c>
      <c r="T680" s="56">
        <v>10.7433</v>
      </c>
      <c r="U680" s="51">
        <v>11.151300000000001</v>
      </c>
      <c r="V680" s="51">
        <v>10.5214</v>
      </c>
      <c r="W680">
        <f t="shared" si="159"/>
        <v>12433.603982698965</v>
      </c>
      <c r="X680">
        <f t="shared" si="160"/>
        <v>12686.31058163265</v>
      </c>
      <c r="Y680" s="57">
        <f t="shared" si="161"/>
        <v>13483.113632183909</v>
      </c>
      <c r="Z680" s="56">
        <v>12.0213</v>
      </c>
      <c r="AA680" s="51">
        <v>11.7119</v>
      </c>
      <c r="AB680" s="51">
        <v>10.9549</v>
      </c>
      <c r="AC680">
        <f t="shared" si="162"/>
        <v>12525.745205607474</v>
      </c>
      <c r="AD680">
        <f t="shared" si="163"/>
        <v>13940.495348754441</v>
      </c>
      <c r="AE680" s="57">
        <f t="shared" si="164"/>
        <v>13275.67175</v>
      </c>
    </row>
    <row r="681" spans="1:31" x14ac:dyDescent="0.2">
      <c r="A681" s="50">
        <v>192.4</v>
      </c>
      <c r="B681" s="56">
        <v>13.5101</v>
      </c>
      <c r="C681" s="51">
        <v>12.801500000000001</v>
      </c>
      <c r="D681" s="51">
        <v>12.345800000000001</v>
      </c>
      <c r="E681">
        <f t="shared" si="150"/>
        <v>15690.010927083333</v>
      </c>
      <c r="F681">
        <f t="shared" si="151"/>
        <v>15683.947637362638</v>
      </c>
      <c r="G681" s="57">
        <f t="shared" si="152"/>
        <v>15350.556602230477</v>
      </c>
      <c r="H681" s="56">
        <v>12.8111</v>
      </c>
      <c r="I681" s="51">
        <v>10.775600000000001</v>
      </c>
      <c r="J681" s="51">
        <v>11.925800000000001</v>
      </c>
      <c r="K681">
        <f t="shared" si="153"/>
        <v>14982.267891608393</v>
      </c>
      <c r="L681">
        <f t="shared" si="154"/>
        <v>12646.017305263156</v>
      </c>
      <c r="M681" s="57">
        <f t="shared" si="155"/>
        <v>18726.865380281692</v>
      </c>
      <c r="N681" s="51">
        <v>13.549300000000001</v>
      </c>
      <c r="O681" s="51">
        <v>10.5083</v>
      </c>
      <c r="P681" s="51">
        <v>13.285500000000001</v>
      </c>
      <c r="Q681">
        <f t="shared" si="156"/>
        <v>13901.332426380326</v>
      </c>
      <c r="R681">
        <f t="shared" si="157"/>
        <v>13213.199627819544</v>
      </c>
      <c r="S681">
        <f t="shared" si="158"/>
        <v>13973.588632075473</v>
      </c>
      <c r="T681" s="56">
        <v>10.8</v>
      </c>
      <c r="U681" s="51">
        <v>11.184799999999999</v>
      </c>
      <c r="V681" s="51">
        <v>10.5922</v>
      </c>
      <c r="W681">
        <f t="shared" si="159"/>
        <v>12499.224913494816</v>
      </c>
      <c r="X681">
        <f t="shared" si="160"/>
        <v>12724.42195918367</v>
      </c>
      <c r="Y681" s="57">
        <f t="shared" si="161"/>
        <v>13573.843425287356</v>
      </c>
      <c r="Z681" s="56">
        <v>12.060600000000001</v>
      </c>
      <c r="AA681" s="51">
        <v>11.763999999999999</v>
      </c>
      <c r="AB681" s="51">
        <v>10.969799999999999</v>
      </c>
      <c r="AC681">
        <f t="shared" si="162"/>
        <v>12566.694336448598</v>
      </c>
      <c r="AD681">
        <f t="shared" si="163"/>
        <v>14002.509181494654</v>
      </c>
      <c r="AE681" s="57">
        <f t="shared" si="164"/>
        <v>13293.728282608696</v>
      </c>
    </row>
    <row r="682" spans="1:31" x14ac:dyDescent="0.2">
      <c r="A682" s="50">
        <v>192.3</v>
      </c>
      <c r="B682" s="56">
        <v>13.5138</v>
      </c>
      <c r="C682" s="51">
        <v>12.857900000000001</v>
      </c>
      <c r="D682" s="51">
        <v>12.406700000000001</v>
      </c>
      <c r="E682">
        <f t="shared" si="150"/>
        <v>15694.3079375</v>
      </c>
      <c r="F682">
        <f t="shared" si="151"/>
        <v>15753.046934065933</v>
      </c>
      <c r="G682" s="57">
        <f t="shared" si="152"/>
        <v>15426.278620817839</v>
      </c>
      <c r="H682" s="56">
        <v>12.8263</v>
      </c>
      <c r="I682" s="51">
        <v>10.8094</v>
      </c>
      <c r="J682" s="51">
        <v>11.9384</v>
      </c>
      <c r="K682">
        <f t="shared" si="153"/>
        <v>15000.043919580423</v>
      </c>
      <c r="L682">
        <f t="shared" si="154"/>
        <v>12685.684273684206</v>
      </c>
      <c r="M682" s="57">
        <f t="shared" si="155"/>
        <v>18746.650929577463</v>
      </c>
      <c r="N682" s="51">
        <v>13.5397</v>
      </c>
      <c r="O682" s="51">
        <v>10.494300000000001</v>
      </c>
      <c r="P682" s="51">
        <v>13.3043</v>
      </c>
      <c r="Q682">
        <f t="shared" si="156"/>
        <v>13891.483003067442</v>
      </c>
      <c r="R682">
        <f t="shared" si="157"/>
        <v>13195.595943609018</v>
      </c>
      <c r="S682">
        <f t="shared" si="158"/>
        <v>13993.362330188678</v>
      </c>
      <c r="T682" s="56">
        <v>10.8329</v>
      </c>
      <c r="U682" s="51">
        <v>11.2104</v>
      </c>
      <c r="V682" s="51">
        <v>10.66</v>
      </c>
      <c r="W682">
        <f t="shared" si="159"/>
        <v>12537.301256055369</v>
      </c>
      <c r="X682">
        <f t="shared" si="160"/>
        <v>12753.545877551016</v>
      </c>
      <c r="Y682" s="57">
        <f t="shared" si="161"/>
        <v>13660.728735632185</v>
      </c>
      <c r="Z682" s="56">
        <v>12.116300000000001</v>
      </c>
      <c r="AA682" s="51">
        <v>11.823399999999999</v>
      </c>
      <c r="AB682" s="51">
        <v>10.9649</v>
      </c>
      <c r="AC682">
        <f t="shared" si="162"/>
        <v>12624.731654205607</v>
      </c>
      <c r="AD682">
        <f t="shared" si="163"/>
        <v>14073.212092526685</v>
      </c>
      <c r="AE682" s="57">
        <f t="shared" si="164"/>
        <v>13287.79022826087</v>
      </c>
    </row>
    <row r="683" spans="1:31" x14ac:dyDescent="0.2">
      <c r="A683" s="50">
        <v>192.2</v>
      </c>
      <c r="B683" s="56">
        <v>13.499599999999999</v>
      </c>
      <c r="C683" s="51">
        <v>12.913600000000001</v>
      </c>
      <c r="D683" s="51">
        <v>12.4727</v>
      </c>
      <c r="E683">
        <f t="shared" si="150"/>
        <v>15677.816708333332</v>
      </c>
      <c r="F683">
        <f t="shared" si="151"/>
        <v>15821.288615384618</v>
      </c>
      <c r="G683" s="57">
        <f t="shared" si="152"/>
        <v>15508.341892193301</v>
      </c>
      <c r="H683" s="56">
        <v>12.840199999999999</v>
      </c>
      <c r="I683" s="51">
        <v>10.825699999999999</v>
      </c>
      <c r="J683" s="51">
        <v>11.941000000000001</v>
      </c>
      <c r="K683">
        <f t="shared" si="153"/>
        <v>15016.299629370631</v>
      </c>
      <c r="L683">
        <f t="shared" si="154"/>
        <v>12704.813610526313</v>
      </c>
      <c r="M683" s="57">
        <f t="shared" si="155"/>
        <v>18750.73366197183</v>
      </c>
      <c r="N683" s="51">
        <v>13.478</v>
      </c>
      <c r="O683" s="51">
        <v>10.4719</v>
      </c>
      <c r="P683" s="51">
        <v>13.3096</v>
      </c>
      <c r="Q683">
        <f t="shared" si="156"/>
        <v>13828.179938650264</v>
      </c>
      <c r="R683">
        <f t="shared" si="157"/>
        <v>13167.430048872175</v>
      </c>
      <c r="S683">
        <f t="shared" si="158"/>
        <v>13998.936830188679</v>
      </c>
      <c r="T683" s="56">
        <v>10.872299999999999</v>
      </c>
      <c r="U683" s="51">
        <v>11.231299999999999</v>
      </c>
      <c r="V683" s="51">
        <v>10.7287</v>
      </c>
      <c r="W683">
        <f t="shared" si="159"/>
        <v>12582.900280276821</v>
      </c>
      <c r="X683">
        <f t="shared" si="160"/>
        <v>12777.322826530608</v>
      </c>
      <c r="Y683" s="57">
        <f t="shared" si="161"/>
        <v>13748.767390804596</v>
      </c>
      <c r="Z683" s="56">
        <v>12.1578</v>
      </c>
      <c r="AA683" s="51">
        <v>11.892099999999999</v>
      </c>
      <c r="AB683" s="51">
        <v>10.948399999999999</v>
      </c>
      <c r="AC683">
        <f t="shared" si="162"/>
        <v>12667.973102803735</v>
      </c>
      <c r="AD683">
        <f t="shared" si="163"/>
        <v>14154.984651245544</v>
      </c>
      <c r="AE683" s="57">
        <f t="shared" si="164"/>
        <v>13267.794739130433</v>
      </c>
    </row>
    <row r="684" spans="1:31" x14ac:dyDescent="0.2">
      <c r="A684" s="50">
        <v>192.1</v>
      </c>
      <c r="B684" s="56">
        <v>13.4664</v>
      </c>
      <c r="C684" s="51">
        <v>12.956200000000001</v>
      </c>
      <c r="D684" s="51">
        <v>12.520799999999999</v>
      </c>
      <c r="E684">
        <f t="shared" si="150"/>
        <v>15639.259749999997</v>
      </c>
      <c r="F684">
        <f t="shared" si="151"/>
        <v>15873.480637362638</v>
      </c>
      <c r="G684" s="57">
        <f t="shared" si="152"/>
        <v>15568.148609665421</v>
      </c>
      <c r="H684" s="56">
        <v>12.8461</v>
      </c>
      <c r="I684" s="51">
        <v>10.850899999999999</v>
      </c>
      <c r="J684" s="51">
        <v>11.9551</v>
      </c>
      <c r="K684">
        <f t="shared" si="153"/>
        <v>15023.199534965039</v>
      </c>
      <c r="L684">
        <f t="shared" si="154"/>
        <v>12734.387799999997</v>
      </c>
      <c r="M684" s="57">
        <f t="shared" si="155"/>
        <v>18772.874633802818</v>
      </c>
      <c r="N684" s="51">
        <v>13.3598</v>
      </c>
      <c r="O684" s="51">
        <v>10.452199999999999</v>
      </c>
      <c r="P684" s="51">
        <v>13.301299999999999</v>
      </c>
      <c r="Q684">
        <f t="shared" si="156"/>
        <v>13706.908914110387</v>
      </c>
      <c r="R684">
        <f t="shared" si="157"/>
        <v>13142.659150375934</v>
      </c>
      <c r="S684">
        <f t="shared" si="158"/>
        <v>13990.206952830187</v>
      </c>
      <c r="T684" s="56">
        <v>10.9107</v>
      </c>
      <c r="U684" s="51">
        <v>11.2577</v>
      </c>
      <c r="V684" s="51">
        <v>10.792999999999999</v>
      </c>
      <c r="W684">
        <f t="shared" si="159"/>
        <v>12627.341968858136</v>
      </c>
      <c r="X684">
        <f t="shared" si="160"/>
        <v>12807.356867346934</v>
      </c>
      <c r="Y684" s="57">
        <f t="shared" si="161"/>
        <v>13831.167471264367</v>
      </c>
      <c r="Z684" s="56">
        <v>12.1942</v>
      </c>
      <c r="AA684" s="51">
        <v>11.9856</v>
      </c>
      <c r="AB684" s="51">
        <v>10.9038</v>
      </c>
      <c r="AC684">
        <f t="shared" si="162"/>
        <v>12705.900542056073</v>
      </c>
      <c r="AD684">
        <f t="shared" si="163"/>
        <v>14266.276270462626</v>
      </c>
      <c r="AE684" s="57">
        <f t="shared" si="164"/>
        <v>13213.746326086955</v>
      </c>
    </row>
    <row r="685" spans="1:31" x14ac:dyDescent="0.2">
      <c r="A685" s="50">
        <v>192</v>
      </c>
      <c r="B685" s="56">
        <v>13.422499999999999</v>
      </c>
      <c r="C685" s="51">
        <v>12.9963</v>
      </c>
      <c r="D685" s="51">
        <v>12.5548</v>
      </c>
      <c r="E685">
        <f t="shared" si="150"/>
        <v>15588.276302083332</v>
      </c>
      <c r="F685">
        <f t="shared" si="151"/>
        <v>15922.609747252747</v>
      </c>
      <c r="G685" s="57">
        <f t="shared" si="152"/>
        <v>15610.42362825278</v>
      </c>
      <c r="H685" s="56">
        <v>12.855499999999999</v>
      </c>
      <c r="I685" s="51">
        <v>10.884600000000001</v>
      </c>
      <c r="J685" s="51">
        <v>11.9726</v>
      </c>
      <c r="K685">
        <f t="shared" si="153"/>
        <v>15034.192604895108</v>
      </c>
      <c r="L685">
        <f t="shared" si="154"/>
        <v>12773.937410526314</v>
      </c>
      <c r="M685" s="57">
        <f t="shared" si="155"/>
        <v>18800.354563380282</v>
      </c>
      <c r="N685" s="51">
        <v>13.242599999999999</v>
      </c>
      <c r="O685" s="51">
        <v>10.4091</v>
      </c>
      <c r="P685" s="51">
        <v>13.3017</v>
      </c>
      <c r="Q685">
        <f t="shared" si="156"/>
        <v>13586.663871165601</v>
      </c>
      <c r="R685">
        <f t="shared" si="157"/>
        <v>13088.464951127815</v>
      </c>
      <c r="S685">
        <f t="shared" si="158"/>
        <v>13990.627669811322</v>
      </c>
      <c r="T685" s="56">
        <v>10.941700000000001</v>
      </c>
      <c r="U685" s="51">
        <v>11.279199999999999</v>
      </c>
      <c r="V685" s="51">
        <v>10.849500000000001</v>
      </c>
      <c r="W685">
        <f t="shared" si="159"/>
        <v>12663.219373702428</v>
      </c>
      <c r="X685">
        <f t="shared" si="160"/>
        <v>12831.81640816326</v>
      </c>
      <c r="Y685" s="57">
        <f t="shared" si="161"/>
        <v>13903.571896551724</v>
      </c>
      <c r="Z685" s="56">
        <v>12.2311</v>
      </c>
      <c r="AA685" s="51">
        <v>12.079599999999999</v>
      </c>
      <c r="AB685" s="51">
        <v>10.865500000000001</v>
      </c>
      <c r="AC685">
        <f t="shared" si="162"/>
        <v>12744.348962616821</v>
      </c>
      <c r="AD685">
        <f t="shared" si="163"/>
        <v>14378.163032028462</v>
      </c>
      <c r="AE685" s="57">
        <f t="shared" si="164"/>
        <v>13167.332554347826</v>
      </c>
    </row>
    <row r="686" spans="1:31" x14ac:dyDescent="0.2">
      <c r="A686" s="50">
        <v>191.9</v>
      </c>
      <c r="B686" s="56">
        <v>13.3682</v>
      </c>
      <c r="C686" s="51">
        <v>13.0299</v>
      </c>
      <c r="D686" s="51">
        <v>12.5845</v>
      </c>
      <c r="E686">
        <f t="shared" si="150"/>
        <v>15525.214770833332</v>
      </c>
      <c r="F686">
        <f t="shared" si="151"/>
        <v>15963.775285714284</v>
      </c>
      <c r="G686" s="57">
        <f t="shared" si="152"/>
        <v>15647.352100371741</v>
      </c>
      <c r="H686" s="56">
        <v>12.862399999999999</v>
      </c>
      <c r="I686" s="51">
        <v>10.909800000000001</v>
      </c>
      <c r="J686" s="51">
        <v>11.9993</v>
      </c>
      <c r="K686">
        <f t="shared" si="153"/>
        <v>15042.261986013988</v>
      </c>
      <c r="L686">
        <f t="shared" si="154"/>
        <v>12803.511599999998</v>
      </c>
      <c r="M686" s="57">
        <f t="shared" si="155"/>
        <v>18842.281084507042</v>
      </c>
      <c r="N686" s="51">
        <v>13.124700000000001</v>
      </c>
      <c r="O686" s="51">
        <v>10.345499999999999</v>
      </c>
      <c r="P686" s="51">
        <v>13.307499999999999</v>
      </c>
      <c r="Q686">
        <f t="shared" si="156"/>
        <v>13465.700641104255</v>
      </c>
      <c r="R686">
        <f t="shared" si="157"/>
        <v>13008.493928571421</v>
      </c>
      <c r="S686">
        <f t="shared" si="158"/>
        <v>13996.728066037735</v>
      </c>
      <c r="T686" s="56">
        <v>10.9679</v>
      </c>
      <c r="U686" s="51">
        <v>11.288600000000001</v>
      </c>
      <c r="V686" s="51">
        <v>10.8957</v>
      </c>
      <c r="W686">
        <f t="shared" si="159"/>
        <v>12693.541567474054</v>
      </c>
      <c r="X686">
        <f t="shared" si="160"/>
        <v>12842.510346938772</v>
      </c>
      <c r="Y686" s="57">
        <f t="shared" si="161"/>
        <v>13962.776931034483</v>
      </c>
      <c r="Z686" s="56">
        <v>12.2578</v>
      </c>
      <c r="AA686" s="51">
        <v>12.1576</v>
      </c>
      <c r="AB686" s="51">
        <v>10.815300000000001</v>
      </c>
      <c r="AC686">
        <f t="shared" si="162"/>
        <v>12772.169364485981</v>
      </c>
      <c r="AD686">
        <f t="shared" si="163"/>
        <v>14471.005238434158</v>
      </c>
      <c r="AE686" s="57">
        <f t="shared" si="164"/>
        <v>13106.49779347826</v>
      </c>
    </row>
    <row r="687" spans="1:31" x14ac:dyDescent="0.2">
      <c r="A687" s="50">
        <v>191.8</v>
      </c>
      <c r="B687" s="56">
        <v>13.3141</v>
      </c>
      <c r="C687" s="51">
        <v>13.0555</v>
      </c>
      <c r="D687" s="51">
        <v>12.5884</v>
      </c>
      <c r="E687">
        <f t="shared" si="150"/>
        <v>15462.385510416667</v>
      </c>
      <c r="F687">
        <f t="shared" si="151"/>
        <v>15995.139505494506</v>
      </c>
      <c r="G687" s="57">
        <f t="shared" si="152"/>
        <v>15652.201293680291</v>
      </c>
      <c r="H687" s="56">
        <v>12.8582</v>
      </c>
      <c r="I687" s="51">
        <v>10.924099999999999</v>
      </c>
      <c r="J687" s="51">
        <v>12.0322</v>
      </c>
      <c r="K687">
        <f t="shared" si="153"/>
        <v>15037.350188811191</v>
      </c>
      <c r="L687">
        <f t="shared" si="154"/>
        <v>12820.293778947364</v>
      </c>
      <c r="M687" s="57">
        <f t="shared" si="155"/>
        <v>18893.943352112674</v>
      </c>
      <c r="N687" s="51">
        <v>12.987</v>
      </c>
      <c r="O687" s="51">
        <v>10.263500000000001</v>
      </c>
      <c r="P687" s="51">
        <v>13.3055</v>
      </c>
      <c r="Q687">
        <f t="shared" si="156"/>
        <v>13324.422975460082</v>
      </c>
      <c r="R687">
        <f t="shared" si="157"/>
        <v>12905.38663533834</v>
      </c>
      <c r="S687">
        <f t="shared" si="158"/>
        <v>13994.624481132076</v>
      </c>
      <c r="T687" s="56">
        <v>10.994199999999999</v>
      </c>
      <c r="U687" s="51">
        <v>11.2791</v>
      </c>
      <c r="V687" s="51">
        <v>10.920299999999999</v>
      </c>
      <c r="W687">
        <f t="shared" si="159"/>
        <v>12723.979494809693</v>
      </c>
      <c r="X687">
        <f t="shared" si="160"/>
        <v>12831.702642857139</v>
      </c>
      <c r="Y687" s="57">
        <f t="shared" si="161"/>
        <v>13994.301689655171</v>
      </c>
      <c r="Z687" s="56">
        <v>12.2903</v>
      </c>
      <c r="AA687" s="51">
        <v>12.210599999999999</v>
      </c>
      <c r="AB687" s="51">
        <v>10.7545</v>
      </c>
      <c r="AC687">
        <f t="shared" si="162"/>
        <v>12806.033149532708</v>
      </c>
      <c r="AD687">
        <f t="shared" si="163"/>
        <v>14534.090327402129</v>
      </c>
      <c r="AE687" s="57">
        <f t="shared" si="164"/>
        <v>13032.817445652176</v>
      </c>
    </row>
    <row r="688" spans="1:31" x14ac:dyDescent="0.2">
      <c r="A688" s="50">
        <v>191.7</v>
      </c>
      <c r="B688" s="56">
        <v>13.2552</v>
      </c>
      <c r="C688" s="51">
        <v>13.068099999999999</v>
      </c>
      <c r="D688" s="51">
        <v>12.5684</v>
      </c>
      <c r="E688">
        <f t="shared" si="150"/>
        <v>15393.981749999999</v>
      </c>
      <c r="F688">
        <f t="shared" si="151"/>
        <v>16010.576582417581</v>
      </c>
      <c r="G688" s="57">
        <f t="shared" si="152"/>
        <v>15627.333635687726</v>
      </c>
      <c r="H688" s="56">
        <v>12.837899999999999</v>
      </c>
      <c r="I688" s="51">
        <v>10.9376</v>
      </c>
      <c r="J688" s="51">
        <v>12.0517</v>
      </c>
      <c r="K688">
        <f t="shared" si="153"/>
        <v>15013.609835664338</v>
      </c>
      <c r="L688">
        <f t="shared" si="154"/>
        <v>12836.13709473684</v>
      </c>
      <c r="M688" s="57">
        <f t="shared" si="155"/>
        <v>18924.563845070425</v>
      </c>
      <c r="N688" s="51">
        <v>12.8324</v>
      </c>
      <c r="O688" s="51">
        <v>10.1776</v>
      </c>
      <c r="P688" s="51">
        <v>13.299200000000001</v>
      </c>
      <c r="Q688">
        <f t="shared" si="156"/>
        <v>13165.806220858856</v>
      </c>
      <c r="R688">
        <f t="shared" si="157"/>
        <v>12797.375458646609</v>
      </c>
      <c r="S688">
        <f t="shared" si="158"/>
        <v>13987.998188679247</v>
      </c>
      <c r="T688" s="56">
        <v>11.0305</v>
      </c>
      <c r="U688" s="51">
        <v>11.2866</v>
      </c>
      <c r="V688" s="51">
        <v>10.9306</v>
      </c>
      <c r="W688">
        <f t="shared" si="159"/>
        <v>12765.990778546717</v>
      </c>
      <c r="X688">
        <f t="shared" si="160"/>
        <v>12840.235040816324</v>
      </c>
      <c r="Y688" s="57">
        <f t="shared" si="161"/>
        <v>14007.50108045977</v>
      </c>
      <c r="Z688" s="56">
        <v>12.323</v>
      </c>
      <c r="AA688" s="51">
        <v>12.251300000000001</v>
      </c>
      <c r="AB688" s="51">
        <v>10.6898</v>
      </c>
      <c r="AC688">
        <f t="shared" si="162"/>
        <v>12840.105327102803</v>
      </c>
      <c r="AD688">
        <f t="shared" si="163"/>
        <v>14582.534914590742</v>
      </c>
      <c r="AE688" s="57">
        <f t="shared" si="164"/>
        <v>12954.410891304347</v>
      </c>
    </row>
    <row r="689" spans="1:31" x14ac:dyDescent="0.2">
      <c r="A689" s="50">
        <v>191.6</v>
      </c>
      <c r="B689" s="56">
        <v>13.192</v>
      </c>
      <c r="C689" s="51">
        <v>13.082700000000001</v>
      </c>
      <c r="D689" s="51">
        <v>12.5411</v>
      </c>
      <c r="E689">
        <f t="shared" si="150"/>
        <v>15320.584166666666</v>
      </c>
      <c r="F689">
        <f t="shared" si="151"/>
        <v>16028.463989010988</v>
      </c>
      <c r="G689" s="57">
        <f t="shared" si="152"/>
        <v>15593.389282527873</v>
      </c>
      <c r="H689" s="56">
        <v>12.8354</v>
      </c>
      <c r="I689" s="51">
        <v>10.944800000000001</v>
      </c>
      <c r="J689" s="51">
        <v>12.0556</v>
      </c>
      <c r="K689">
        <f t="shared" si="153"/>
        <v>15010.68614685315</v>
      </c>
      <c r="L689">
        <f t="shared" si="154"/>
        <v>12844.586863157892</v>
      </c>
      <c r="M689" s="57">
        <f t="shared" si="155"/>
        <v>18930.687943661971</v>
      </c>
      <c r="N689" s="51">
        <v>12.679600000000001</v>
      </c>
      <c r="O689" s="51">
        <v>10.096</v>
      </c>
      <c r="P689" s="51">
        <v>13.2751</v>
      </c>
      <c r="Q689">
        <f t="shared" si="156"/>
        <v>13009.036233128794</v>
      </c>
      <c r="R689">
        <f t="shared" si="157"/>
        <v>12694.771127819544</v>
      </c>
      <c r="S689">
        <f t="shared" si="158"/>
        <v>13962.649990566037</v>
      </c>
      <c r="T689" s="56">
        <v>11.0716</v>
      </c>
      <c r="U689" s="51">
        <v>11.2736</v>
      </c>
      <c r="V689" s="51">
        <v>10.945399999999999</v>
      </c>
      <c r="W689">
        <f t="shared" si="159"/>
        <v>12813.557273356406</v>
      </c>
      <c r="X689">
        <f t="shared" si="160"/>
        <v>12825.445551020406</v>
      </c>
      <c r="Y689" s="57">
        <f t="shared" si="161"/>
        <v>14026.467195402298</v>
      </c>
      <c r="Z689" s="56">
        <v>12.369400000000001</v>
      </c>
      <c r="AA689" s="51">
        <v>12.265000000000001</v>
      </c>
      <c r="AB689" s="51">
        <v>10.6274</v>
      </c>
      <c r="AC689">
        <f t="shared" si="162"/>
        <v>12888.452392523363</v>
      </c>
      <c r="AD689">
        <f t="shared" si="163"/>
        <v>14598.841814946614</v>
      </c>
      <c r="AE689" s="57">
        <f t="shared" si="164"/>
        <v>12878.79158695652</v>
      </c>
    </row>
    <row r="690" spans="1:31" x14ac:dyDescent="0.2">
      <c r="A690" s="50">
        <v>191.5</v>
      </c>
      <c r="B690" s="56">
        <v>13.1286</v>
      </c>
      <c r="C690" s="51">
        <v>13.070499999999999</v>
      </c>
      <c r="D690" s="51">
        <v>12.485799999999999</v>
      </c>
      <c r="E690">
        <f t="shared" si="150"/>
        <v>15246.954312499998</v>
      </c>
      <c r="F690">
        <f t="shared" si="151"/>
        <v>16013.516978021977</v>
      </c>
      <c r="G690" s="57">
        <f t="shared" si="152"/>
        <v>15524.630208178431</v>
      </c>
      <c r="H690" s="56">
        <v>12.847</v>
      </c>
      <c r="I690" s="51">
        <v>10.9697</v>
      </c>
      <c r="J690" s="51">
        <v>12.0457</v>
      </c>
      <c r="K690">
        <f t="shared" si="153"/>
        <v>15024.252062937065</v>
      </c>
      <c r="L690">
        <f t="shared" si="154"/>
        <v>12873.808978947367</v>
      </c>
      <c r="M690" s="57">
        <f t="shared" si="155"/>
        <v>18915.142154929581</v>
      </c>
      <c r="N690" s="51">
        <v>12.5275</v>
      </c>
      <c r="O690" s="51">
        <v>10.0167</v>
      </c>
      <c r="P690" s="51">
        <v>13.2333</v>
      </c>
      <c r="Q690">
        <f t="shared" si="156"/>
        <v>12852.984432515299</v>
      </c>
      <c r="R690">
        <f t="shared" si="157"/>
        <v>12595.058830827062</v>
      </c>
      <c r="S690">
        <f t="shared" si="158"/>
        <v>13918.685066037735</v>
      </c>
      <c r="T690" s="56">
        <v>11.1044</v>
      </c>
      <c r="U690" s="51">
        <v>11.2704</v>
      </c>
      <c r="V690" s="51">
        <v>10.9391</v>
      </c>
      <c r="W690">
        <f t="shared" si="159"/>
        <v>12851.517882352946</v>
      </c>
      <c r="X690">
        <f t="shared" si="160"/>
        <v>12821.805061224488</v>
      </c>
      <c r="Y690" s="57">
        <f t="shared" si="161"/>
        <v>14018.393781609195</v>
      </c>
      <c r="Z690" s="56">
        <v>12.3942</v>
      </c>
      <c r="AA690" s="51">
        <v>12.2781</v>
      </c>
      <c r="AB690" s="51">
        <v>10.544499999999999</v>
      </c>
      <c r="AC690">
        <f t="shared" si="162"/>
        <v>12914.293065420559</v>
      </c>
      <c r="AD690">
        <f t="shared" si="163"/>
        <v>14614.434544483978</v>
      </c>
      <c r="AE690" s="57">
        <f t="shared" si="164"/>
        <v>12778.329402173911</v>
      </c>
    </row>
    <row r="691" spans="1:31" x14ac:dyDescent="0.2">
      <c r="A691" s="50">
        <v>191.4</v>
      </c>
      <c r="B691" s="56">
        <v>13.071999999999999</v>
      </c>
      <c r="C691" s="51">
        <v>13.048999999999999</v>
      </c>
      <c r="D691" s="51">
        <v>12.409800000000001</v>
      </c>
      <c r="E691">
        <f t="shared" si="150"/>
        <v>15181.221666666665</v>
      </c>
      <c r="F691">
        <f t="shared" si="151"/>
        <v>15987.175934065932</v>
      </c>
      <c r="G691" s="57">
        <f t="shared" si="152"/>
        <v>15430.133107806687</v>
      </c>
      <c r="H691" s="56">
        <v>12.8559</v>
      </c>
      <c r="I691" s="51">
        <v>11.003</v>
      </c>
      <c r="J691" s="51">
        <v>12.0068</v>
      </c>
      <c r="K691">
        <f t="shared" si="153"/>
        <v>15034.660395104898</v>
      </c>
      <c r="L691">
        <f t="shared" si="154"/>
        <v>12912.889157894733</v>
      </c>
      <c r="M691" s="57">
        <f t="shared" si="155"/>
        <v>18854.058197183102</v>
      </c>
      <c r="N691" s="51">
        <v>12.339600000000001</v>
      </c>
      <c r="O691" s="51">
        <v>9.9617299999999993</v>
      </c>
      <c r="P691" s="51">
        <v>13.178900000000001</v>
      </c>
      <c r="Q691">
        <f t="shared" si="156"/>
        <v>12660.202490797506</v>
      </c>
      <c r="R691">
        <f t="shared" si="157"/>
        <v>12525.939222180445</v>
      </c>
      <c r="S691">
        <f t="shared" si="158"/>
        <v>13861.467556603773</v>
      </c>
      <c r="T691" s="56">
        <v>11.1225</v>
      </c>
      <c r="U691" s="51">
        <v>11.2469</v>
      </c>
      <c r="V691" s="51">
        <v>10.92</v>
      </c>
      <c r="W691">
        <f t="shared" si="159"/>
        <v>12872.46565743945</v>
      </c>
      <c r="X691">
        <f t="shared" si="160"/>
        <v>12795.07021428571</v>
      </c>
      <c r="Y691" s="57">
        <f t="shared" si="161"/>
        <v>13993.917241379309</v>
      </c>
      <c r="Z691" s="56">
        <v>12.435</v>
      </c>
      <c r="AA691" s="51">
        <v>12.2704</v>
      </c>
      <c r="AB691" s="51">
        <v>10.4681</v>
      </c>
      <c r="AC691">
        <f t="shared" si="162"/>
        <v>12956.805140186914</v>
      </c>
      <c r="AD691">
        <f t="shared" si="163"/>
        <v>14605.269352313162</v>
      </c>
      <c r="AE691" s="57">
        <f t="shared" si="164"/>
        <v>12685.744228260868</v>
      </c>
    </row>
    <row r="692" spans="1:31" x14ac:dyDescent="0.2">
      <c r="A692" s="50">
        <v>191.3</v>
      </c>
      <c r="B692" s="56">
        <v>13.0159</v>
      </c>
      <c r="C692" s="51">
        <v>13.019299999999999</v>
      </c>
      <c r="D692" s="51">
        <v>12.334099999999999</v>
      </c>
      <c r="E692">
        <f t="shared" si="150"/>
        <v>15116.069697916666</v>
      </c>
      <c r="F692">
        <f t="shared" si="151"/>
        <v>15950.788538461538</v>
      </c>
      <c r="G692" s="57">
        <f t="shared" si="152"/>
        <v>15336.009022304825</v>
      </c>
      <c r="H692" s="56">
        <v>12.8537</v>
      </c>
      <c r="I692" s="51">
        <v>11.022399999999999</v>
      </c>
      <c r="J692" s="51">
        <v>11.950200000000001</v>
      </c>
      <c r="K692">
        <f t="shared" si="153"/>
        <v>15032.087548951051</v>
      </c>
      <c r="L692">
        <f t="shared" si="154"/>
        <v>12935.656589473681</v>
      </c>
      <c r="M692" s="57">
        <f t="shared" si="155"/>
        <v>18765.180253521128</v>
      </c>
      <c r="N692" s="51">
        <v>12.183299999999999</v>
      </c>
      <c r="O692" s="51">
        <v>9.9040999999999997</v>
      </c>
      <c r="P692" s="51">
        <v>13.1121</v>
      </c>
      <c r="Q692">
        <f t="shared" si="156"/>
        <v>12499.841567484624</v>
      </c>
      <c r="R692">
        <f t="shared" si="157"/>
        <v>12453.47491353383</v>
      </c>
      <c r="S692">
        <f t="shared" si="158"/>
        <v>13791.207820754717</v>
      </c>
      <c r="T692" s="56">
        <v>11.124499999999999</v>
      </c>
      <c r="U692" s="51">
        <v>11.235300000000001</v>
      </c>
      <c r="V692" s="51">
        <v>10.8996</v>
      </c>
      <c r="W692">
        <f t="shared" si="159"/>
        <v>12874.780328719728</v>
      </c>
      <c r="X692">
        <f t="shared" si="160"/>
        <v>12781.873438775508</v>
      </c>
      <c r="Y692" s="57">
        <f t="shared" si="161"/>
        <v>13967.774758620688</v>
      </c>
      <c r="Z692" s="56">
        <v>12.4626</v>
      </c>
      <c r="AA692" s="51">
        <v>12.2521</v>
      </c>
      <c r="AB692" s="51">
        <v>10.3893</v>
      </c>
      <c r="AC692">
        <f t="shared" si="162"/>
        <v>12985.563308411212</v>
      </c>
      <c r="AD692">
        <f t="shared" si="163"/>
        <v>14583.487142348749</v>
      </c>
      <c r="AE692" s="57">
        <f t="shared" si="164"/>
        <v>12590.250619565219</v>
      </c>
    </row>
    <row r="693" spans="1:31" x14ac:dyDescent="0.2">
      <c r="A693" s="50">
        <v>191.2</v>
      </c>
      <c r="B693" s="56">
        <v>12.943199999999999</v>
      </c>
      <c r="C693" s="51">
        <v>12.9689</v>
      </c>
      <c r="D693" s="51">
        <v>12.2508</v>
      </c>
      <c r="E693">
        <f t="shared" si="150"/>
        <v>15031.639249999998</v>
      </c>
      <c r="F693">
        <f t="shared" si="151"/>
        <v>15889.040230769229</v>
      </c>
      <c r="G693" s="57">
        <f t="shared" si="152"/>
        <v>15232.435226765792</v>
      </c>
      <c r="H693" s="56">
        <v>12.8514</v>
      </c>
      <c r="I693" s="51">
        <v>11.0207</v>
      </c>
      <c r="J693" s="51">
        <v>11.893000000000001</v>
      </c>
      <c r="K693">
        <f t="shared" si="153"/>
        <v>15029.39775524476</v>
      </c>
      <c r="L693">
        <f t="shared" si="154"/>
        <v>12933.661505263155</v>
      </c>
      <c r="M693" s="57">
        <f t="shared" si="155"/>
        <v>18675.36014084507</v>
      </c>
      <c r="N693" s="51">
        <v>12.020200000000001</v>
      </c>
      <c r="O693" s="51">
        <v>9.8388299999999997</v>
      </c>
      <c r="P693" s="51">
        <v>13.032999999999999</v>
      </c>
      <c r="Q693">
        <f t="shared" si="156"/>
        <v>12332.503969325116</v>
      </c>
      <c r="R693">
        <f t="shared" si="157"/>
        <v>12371.404022932325</v>
      </c>
      <c r="S693">
        <f t="shared" si="158"/>
        <v>13708.011037735847</v>
      </c>
      <c r="T693" s="56">
        <v>11.1104</v>
      </c>
      <c r="U693" s="51">
        <v>11.206300000000001</v>
      </c>
      <c r="V693" s="51">
        <v>10.8703</v>
      </c>
      <c r="W693">
        <f t="shared" si="159"/>
        <v>12858.461896193776</v>
      </c>
      <c r="X693">
        <f t="shared" si="160"/>
        <v>12748.881499999998</v>
      </c>
      <c r="Y693" s="57">
        <f t="shared" si="161"/>
        <v>13930.226977011494</v>
      </c>
      <c r="Z693" s="56">
        <v>12.505000000000001</v>
      </c>
      <c r="AA693" s="51">
        <v>12.2157</v>
      </c>
      <c r="AB693" s="51">
        <v>10.304600000000001</v>
      </c>
      <c r="AC693">
        <f t="shared" si="162"/>
        <v>13029.742523364484</v>
      </c>
      <c r="AD693">
        <f t="shared" si="163"/>
        <v>14540.160779359425</v>
      </c>
      <c r="AE693" s="57">
        <f t="shared" si="164"/>
        <v>12487.607108695653</v>
      </c>
    </row>
    <row r="694" spans="1:31" x14ac:dyDescent="0.2">
      <c r="A694" s="50">
        <v>191.1</v>
      </c>
      <c r="B694" s="56">
        <v>12.882400000000001</v>
      </c>
      <c r="C694" s="51">
        <v>12.9337</v>
      </c>
      <c r="D694" s="51">
        <v>12.1693</v>
      </c>
      <c r="E694">
        <f t="shared" si="150"/>
        <v>14961.028916666666</v>
      </c>
      <c r="F694">
        <f t="shared" si="151"/>
        <v>15845.914428571428</v>
      </c>
      <c r="G694" s="57">
        <f t="shared" si="152"/>
        <v>15131.099520446089</v>
      </c>
      <c r="H694" s="56">
        <v>12.861800000000001</v>
      </c>
      <c r="I694" s="51">
        <v>11.023899999999999</v>
      </c>
      <c r="J694" s="51">
        <v>11.847200000000001</v>
      </c>
      <c r="K694">
        <f t="shared" si="153"/>
        <v>15041.560300699304</v>
      </c>
      <c r="L694">
        <f t="shared" si="154"/>
        <v>12937.416957894733</v>
      </c>
      <c r="M694" s="57">
        <f t="shared" si="155"/>
        <v>18603.441239436623</v>
      </c>
      <c r="N694" s="51">
        <v>11.864100000000001</v>
      </c>
      <c r="O694" s="51">
        <v>9.8010099999999998</v>
      </c>
      <c r="P694" s="51">
        <v>12.9542</v>
      </c>
      <c r="Q694">
        <f t="shared" si="156"/>
        <v>12172.348242331253</v>
      </c>
      <c r="R694">
        <f t="shared" si="157"/>
        <v>12323.848927443601</v>
      </c>
      <c r="S694">
        <f t="shared" si="158"/>
        <v>13625.129792452832</v>
      </c>
      <c r="T694" s="56">
        <v>11.0901</v>
      </c>
      <c r="U694" s="51">
        <v>11.1782</v>
      </c>
      <c r="V694" s="51">
        <v>10.829700000000001</v>
      </c>
      <c r="W694">
        <f t="shared" si="159"/>
        <v>12834.967982698965</v>
      </c>
      <c r="X694">
        <f t="shared" si="160"/>
        <v>12716.913448979589</v>
      </c>
      <c r="Y694" s="57">
        <f t="shared" si="161"/>
        <v>13878.198310344827</v>
      </c>
      <c r="Z694" s="56">
        <v>12.526300000000001</v>
      </c>
      <c r="AA694" s="51">
        <v>12.1648</v>
      </c>
      <c r="AB694" s="51">
        <v>10.206899999999999</v>
      </c>
      <c r="AC694">
        <f t="shared" si="162"/>
        <v>13051.936327102803</v>
      </c>
      <c r="AD694">
        <f t="shared" si="163"/>
        <v>14479.575288256221</v>
      </c>
      <c r="AE694" s="57">
        <f t="shared" si="164"/>
        <v>12369.209576086956</v>
      </c>
    </row>
    <row r="695" spans="1:31" x14ac:dyDescent="0.2">
      <c r="A695" s="50">
        <v>191</v>
      </c>
      <c r="B695" s="56">
        <v>12.823399999999999</v>
      </c>
      <c r="C695" s="51">
        <v>12.8965</v>
      </c>
      <c r="D695" s="51">
        <v>12.0928</v>
      </c>
      <c r="E695">
        <f t="shared" si="150"/>
        <v>14892.509020833333</v>
      </c>
      <c r="F695">
        <f t="shared" si="151"/>
        <v>15800.338296703296</v>
      </c>
      <c r="G695" s="57">
        <f t="shared" si="152"/>
        <v>15035.980728624529</v>
      </c>
      <c r="H695" s="56">
        <v>12.877700000000001</v>
      </c>
      <c r="I695" s="51">
        <v>11.012</v>
      </c>
      <c r="J695" s="51">
        <v>11.7882</v>
      </c>
      <c r="K695">
        <f t="shared" si="153"/>
        <v>15060.154961538467</v>
      </c>
      <c r="L695">
        <f t="shared" si="154"/>
        <v>12923.451368421051</v>
      </c>
      <c r="M695" s="57">
        <f t="shared" si="155"/>
        <v>18510.794619718312</v>
      </c>
      <c r="N695" s="51">
        <v>11.7075</v>
      </c>
      <c r="O695" s="51">
        <v>9.7755399999999995</v>
      </c>
      <c r="P695" s="51">
        <v>12.874000000000001</v>
      </c>
      <c r="Q695">
        <f t="shared" si="156"/>
        <v>12011.679524539841</v>
      </c>
      <c r="R695">
        <f t="shared" si="157"/>
        <v>12291.822796240596</v>
      </c>
      <c r="S695">
        <f t="shared" si="158"/>
        <v>13540.776037735848</v>
      </c>
      <c r="T695" s="56">
        <v>11.0779</v>
      </c>
      <c r="U695" s="51">
        <v>11.1485</v>
      </c>
      <c r="V695" s="51">
        <v>10.791399999999999</v>
      </c>
      <c r="W695">
        <f t="shared" si="159"/>
        <v>12820.848487889278</v>
      </c>
      <c r="X695">
        <f t="shared" si="160"/>
        <v>12683.125153061223</v>
      </c>
      <c r="Y695" s="57">
        <f t="shared" si="161"/>
        <v>13829.11708045977</v>
      </c>
      <c r="Z695" s="56">
        <v>12.55</v>
      </c>
      <c r="AA695" s="51">
        <v>12.1189</v>
      </c>
      <c r="AB695" s="51">
        <v>10.118600000000001</v>
      </c>
      <c r="AC695">
        <f t="shared" si="162"/>
        <v>13076.630841121494</v>
      </c>
      <c r="AD695">
        <f t="shared" si="163"/>
        <v>14424.941220640563</v>
      </c>
      <c r="AE695" s="57">
        <f t="shared" si="164"/>
        <v>12262.203413043479</v>
      </c>
    </row>
    <row r="696" spans="1:31" x14ac:dyDescent="0.2">
      <c r="A696" s="50">
        <v>190.9</v>
      </c>
      <c r="B696" s="56">
        <v>12.7675</v>
      </c>
      <c r="C696" s="51">
        <v>12.8651</v>
      </c>
      <c r="D696" s="51">
        <v>11.998799999999999</v>
      </c>
      <c r="E696">
        <f t="shared" si="150"/>
        <v>14827.589322916665</v>
      </c>
      <c r="F696">
        <f t="shared" si="151"/>
        <v>15761.868120879122</v>
      </c>
      <c r="G696" s="57">
        <f t="shared" si="152"/>
        <v>14919.102736059471</v>
      </c>
      <c r="H696" s="56">
        <v>12.8926</v>
      </c>
      <c r="I696" s="51">
        <v>11.0093</v>
      </c>
      <c r="J696" s="51">
        <v>11.7318</v>
      </c>
      <c r="K696">
        <f t="shared" si="153"/>
        <v>15077.58014685315</v>
      </c>
      <c r="L696">
        <f t="shared" si="154"/>
        <v>12920.282705263155</v>
      </c>
      <c r="M696" s="57">
        <f t="shared" si="155"/>
        <v>18422.230732394368</v>
      </c>
      <c r="N696" s="51">
        <v>11.578799999999999</v>
      </c>
      <c r="O696" s="51">
        <v>9.7389100000000006</v>
      </c>
      <c r="P696" s="51">
        <v>12.808400000000001</v>
      </c>
      <c r="Q696">
        <f t="shared" si="156"/>
        <v>11879.635693251497</v>
      </c>
      <c r="R696">
        <f t="shared" si="157"/>
        <v>12245.764013909771</v>
      </c>
      <c r="S696">
        <f t="shared" si="158"/>
        <v>13471.778452830191</v>
      </c>
      <c r="T696" s="56">
        <v>11.0716</v>
      </c>
      <c r="U696" s="51">
        <v>11.1248</v>
      </c>
      <c r="V696" s="51">
        <v>10.7537</v>
      </c>
      <c r="W696">
        <f t="shared" si="159"/>
        <v>12813.557273356406</v>
      </c>
      <c r="X696">
        <f t="shared" si="160"/>
        <v>12656.162775510202</v>
      </c>
      <c r="Y696" s="57">
        <f t="shared" si="161"/>
        <v>13780.804747126436</v>
      </c>
      <c r="Z696" s="56">
        <v>12.5654</v>
      </c>
      <c r="AA696" s="51">
        <v>12.071199999999999</v>
      </c>
      <c r="AB696" s="51">
        <v>10.031599999999999</v>
      </c>
      <c r="AC696">
        <f t="shared" si="162"/>
        <v>13092.677065420559</v>
      </c>
      <c r="AD696">
        <f t="shared" si="163"/>
        <v>14368.164640569386</v>
      </c>
      <c r="AE696" s="57">
        <f t="shared" si="164"/>
        <v>12156.772652173911</v>
      </c>
    </row>
    <row r="697" spans="1:31" x14ac:dyDescent="0.2">
      <c r="A697" s="50">
        <v>190.8</v>
      </c>
      <c r="B697" s="56">
        <v>12.728300000000001</v>
      </c>
      <c r="C697" s="51">
        <v>12.8317</v>
      </c>
      <c r="D697" s="51">
        <v>11.903499999999999</v>
      </c>
      <c r="E697">
        <f t="shared" si="150"/>
        <v>14782.064239583335</v>
      </c>
      <c r="F697">
        <f t="shared" si="151"/>
        <v>15720.947615384615</v>
      </c>
      <c r="G697" s="57">
        <f t="shared" si="152"/>
        <v>14800.608345724901</v>
      </c>
      <c r="H697" s="56">
        <v>12.9068</v>
      </c>
      <c r="I697" s="51">
        <v>11.0083</v>
      </c>
      <c r="J697" s="51">
        <v>11.6684</v>
      </c>
      <c r="K697">
        <f t="shared" si="153"/>
        <v>15094.186699300702</v>
      </c>
      <c r="L697">
        <f t="shared" si="154"/>
        <v>12919.109126315787</v>
      </c>
      <c r="M697" s="57">
        <f t="shared" si="155"/>
        <v>18322.674873239437</v>
      </c>
      <c r="N697" s="51">
        <v>11.468400000000001</v>
      </c>
      <c r="O697" s="51">
        <v>9.6898700000000009</v>
      </c>
      <c r="P697" s="51">
        <v>12.758900000000001</v>
      </c>
      <c r="Q697">
        <f t="shared" si="156"/>
        <v>11766.36732515334</v>
      </c>
      <c r="R697">
        <f t="shared" si="157"/>
        <v>12184.100822932325</v>
      </c>
      <c r="S697">
        <f t="shared" si="158"/>
        <v>13419.714726415095</v>
      </c>
      <c r="T697" s="56">
        <v>11.0525</v>
      </c>
      <c r="U697" s="51">
        <v>11.0977</v>
      </c>
      <c r="V697" s="51">
        <v>10.7034</v>
      </c>
      <c r="W697">
        <f t="shared" si="159"/>
        <v>12791.452162629761</v>
      </c>
      <c r="X697">
        <f t="shared" si="160"/>
        <v>12625.332377551018</v>
      </c>
      <c r="Y697" s="57">
        <f t="shared" si="161"/>
        <v>13716.345586206897</v>
      </c>
      <c r="Z697" s="56">
        <v>12.573600000000001</v>
      </c>
      <c r="AA697" s="51">
        <v>12.0116</v>
      </c>
      <c r="AB697" s="51">
        <v>9.9530600000000007</v>
      </c>
      <c r="AC697">
        <f t="shared" si="162"/>
        <v>13101.221158878503</v>
      </c>
      <c r="AD697">
        <f t="shared" si="163"/>
        <v>14297.223672597858</v>
      </c>
      <c r="AE697" s="57">
        <f t="shared" si="164"/>
        <v>12061.594123913044</v>
      </c>
    </row>
    <row r="698" spans="1:31" x14ac:dyDescent="0.2">
      <c r="A698" s="50">
        <v>190.7</v>
      </c>
      <c r="B698" s="56">
        <v>12.6936</v>
      </c>
      <c r="C698" s="51">
        <v>12.7948</v>
      </c>
      <c r="D698" s="51">
        <v>11.8194</v>
      </c>
      <c r="E698">
        <f t="shared" si="150"/>
        <v>14741.76525</v>
      </c>
      <c r="F698">
        <f t="shared" si="151"/>
        <v>15675.739032967034</v>
      </c>
      <c r="G698" s="57">
        <f t="shared" si="152"/>
        <v>14696.039843866165</v>
      </c>
      <c r="H698" s="56">
        <v>12.9361</v>
      </c>
      <c r="I698" s="51">
        <v>11.0032</v>
      </c>
      <c r="J698" s="51">
        <v>11.609</v>
      </c>
      <c r="K698">
        <f t="shared" si="153"/>
        <v>15128.452332167833</v>
      </c>
      <c r="L698">
        <f t="shared" si="154"/>
        <v>12913.123873684208</v>
      </c>
      <c r="M698" s="57">
        <f t="shared" si="155"/>
        <v>18229.400140845071</v>
      </c>
      <c r="N698" s="51">
        <v>11.385400000000001</v>
      </c>
      <c r="O698" s="51">
        <v>9.6384600000000002</v>
      </c>
      <c r="P698" s="51">
        <v>12.7033</v>
      </c>
      <c r="Q698">
        <f t="shared" si="156"/>
        <v>11681.210852760702</v>
      </c>
      <c r="R698">
        <f t="shared" si="157"/>
        <v>12119.457579699245</v>
      </c>
      <c r="S698">
        <f t="shared" si="158"/>
        <v>13361.235066037736</v>
      </c>
      <c r="T698" s="56">
        <v>11.018000000000001</v>
      </c>
      <c r="U698" s="51">
        <v>11.0648</v>
      </c>
      <c r="V698" s="51">
        <v>10.6448</v>
      </c>
      <c r="W698">
        <f t="shared" si="159"/>
        <v>12751.524083044987</v>
      </c>
      <c r="X698">
        <f t="shared" si="160"/>
        <v>12587.903591836732</v>
      </c>
      <c r="Y698" s="57">
        <f t="shared" si="161"/>
        <v>13641.250022988506</v>
      </c>
      <c r="Z698" s="56">
        <v>12.591200000000001</v>
      </c>
      <c r="AA698" s="51">
        <v>11.952</v>
      </c>
      <c r="AB698" s="51">
        <v>9.8767600000000009</v>
      </c>
      <c r="AC698">
        <f t="shared" si="162"/>
        <v>13119.559700934578</v>
      </c>
      <c r="AD698">
        <f t="shared" si="163"/>
        <v>14226.282704626328</v>
      </c>
      <c r="AE698" s="57">
        <f t="shared" si="164"/>
        <v>11969.130134782608</v>
      </c>
    </row>
    <row r="699" spans="1:31" x14ac:dyDescent="0.2">
      <c r="A699" s="50">
        <v>190.6</v>
      </c>
      <c r="B699" s="56">
        <v>12.664400000000001</v>
      </c>
      <c r="C699" s="51">
        <v>12.760400000000001</v>
      </c>
      <c r="D699" s="51">
        <v>11.7317</v>
      </c>
      <c r="E699">
        <f t="shared" si="150"/>
        <v>14707.853708333334</v>
      </c>
      <c r="F699">
        <f t="shared" si="151"/>
        <v>15633.593362637363</v>
      </c>
      <c r="G699" s="57">
        <f t="shared" si="152"/>
        <v>14586.995163568767</v>
      </c>
      <c r="H699" s="56">
        <v>12.9544</v>
      </c>
      <c r="I699" s="51">
        <v>11.011200000000001</v>
      </c>
      <c r="J699" s="51">
        <v>11.5418</v>
      </c>
      <c r="K699">
        <f t="shared" si="153"/>
        <v>15149.853734265736</v>
      </c>
      <c r="L699">
        <f t="shared" si="154"/>
        <v>12922.512505263156</v>
      </c>
      <c r="M699" s="57">
        <f t="shared" si="155"/>
        <v>18123.877211267609</v>
      </c>
      <c r="N699" s="51">
        <v>11.284800000000001</v>
      </c>
      <c r="O699" s="51">
        <v>9.5884199999999993</v>
      </c>
      <c r="P699" s="51">
        <v>12.640599999999999</v>
      </c>
      <c r="Q699">
        <f t="shared" si="156"/>
        <v>11577.997104294443</v>
      </c>
      <c r="R699">
        <f t="shared" si="157"/>
        <v>12056.536982706761</v>
      </c>
      <c r="S699">
        <f t="shared" si="158"/>
        <v>13295.287679245283</v>
      </c>
      <c r="T699" s="56">
        <v>10.9732</v>
      </c>
      <c r="U699" s="51">
        <v>11.035600000000001</v>
      </c>
      <c r="V699" s="51">
        <v>10.589600000000001</v>
      </c>
      <c r="W699">
        <f t="shared" si="159"/>
        <v>12699.675446366786</v>
      </c>
      <c r="X699">
        <f t="shared" si="160"/>
        <v>12554.684122448978</v>
      </c>
      <c r="Y699" s="57">
        <f t="shared" si="161"/>
        <v>13570.511540229887</v>
      </c>
      <c r="Z699" s="56">
        <v>12.606400000000001</v>
      </c>
      <c r="AA699" s="51">
        <v>11.8871</v>
      </c>
      <c r="AB699" s="51">
        <v>9.8061100000000003</v>
      </c>
      <c r="AC699">
        <f t="shared" si="162"/>
        <v>13135.39753271028</v>
      </c>
      <c r="AD699">
        <f t="shared" si="163"/>
        <v>14149.033227758</v>
      </c>
      <c r="AE699" s="57">
        <f t="shared" si="164"/>
        <v>11883.513085869565</v>
      </c>
    </row>
    <row r="700" spans="1:31" x14ac:dyDescent="0.2">
      <c r="A700" s="50">
        <v>190.5</v>
      </c>
      <c r="B700" s="56">
        <v>12.6404</v>
      </c>
      <c r="C700" s="51">
        <v>12.708600000000001</v>
      </c>
      <c r="D700" s="51">
        <v>11.659800000000001</v>
      </c>
      <c r="E700">
        <f t="shared" si="150"/>
        <v>14679.981208333333</v>
      </c>
      <c r="F700">
        <f t="shared" si="151"/>
        <v>15570.129824175825</v>
      </c>
      <c r="G700" s="57">
        <f t="shared" si="152"/>
        <v>14497.595933085497</v>
      </c>
      <c r="H700" s="56">
        <v>12.9795</v>
      </c>
      <c r="I700" s="51">
        <v>11.029</v>
      </c>
      <c r="J700" s="51">
        <v>11.4838</v>
      </c>
      <c r="K700">
        <f t="shared" si="153"/>
        <v>15179.207569930073</v>
      </c>
      <c r="L700">
        <f t="shared" si="154"/>
        <v>12943.402210526314</v>
      </c>
      <c r="M700" s="57">
        <f t="shared" si="155"/>
        <v>18032.800873239441</v>
      </c>
      <c r="N700" s="51">
        <v>11.189299999999999</v>
      </c>
      <c r="O700" s="51">
        <v>9.5517400000000006</v>
      </c>
      <c r="P700" s="51">
        <v>12.577199999999999</v>
      </c>
      <c r="Q700">
        <f t="shared" si="156"/>
        <v>11480.015861963155</v>
      </c>
      <c r="R700">
        <f t="shared" si="157"/>
        <v>12010.415330075182</v>
      </c>
      <c r="S700">
        <f t="shared" si="158"/>
        <v>13228.604037735848</v>
      </c>
      <c r="T700" s="56">
        <v>10.9316</v>
      </c>
      <c r="U700" s="51">
        <v>11.0267</v>
      </c>
      <c r="V700" s="51">
        <v>10.5379</v>
      </c>
      <c r="W700">
        <f t="shared" si="159"/>
        <v>12651.530283737027</v>
      </c>
      <c r="X700">
        <f t="shared" si="160"/>
        <v>12544.559010204079</v>
      </c>
      <c r="Y700" s="57">
        <f t="shared" si="161"/>
        <v>13504.258287356322</v>
      </c>
      <c r="Z700" s="56">
        <v>12.617599999999999</v>
      </c>
      <c r="AA700" s="51">
        <v>11.8352</v>
      </c>
      <c r="AB700" s="51">
        <v>9.7385999999999999</v>
      </c>
      <c r="AC700">
        <f t="shared" si="162"/>
        <v>13147.067514018689</v>
      </c>
      <c r="AD700">
        <f t="shared" si="163"/>
        <v>14087.25745195729</v>
      </c>
      <c r="AE700" s="57">
        <f t="shared" si="164"/>
        <v>11801.701239130434</v>
      </c>
    </row>
    <row r="701" spans="1:31" x14ac:dyDescent="0.2">
      <c r="A701" s="50">
        <v>190.4</v>
      </c>
      <c r="B701" s="56">
        <v>12.6122</v>
      </c>
      <c r="C701" s="51">
        <v>12.654299999999999</v>
      </c>
      <c r="D701" s="51">
        <v>11.590999999999999</v>
      </c>
      <c r="E701">
        <f t="shared" si="150"/>
        <v>14647.231020833331</v>
      </c>
      <c r="F701">
        <f t="shared" si="151"/>
        <v>15503.603373626373</v>
      </c>
      <c r="G701" s="57">
        <f t="shared" si="152"/>
        <v>14412.051189591071</v>
      </c>
      <c r="H701" s="56">
        <v>13.0084</v>
      </c>
      <c r="I701" s="51">
        <v>11.047599999999999</v>
      </c>
      <c r="J701" s="51">
        <v>11.4338</v>
      </c>
      <c r="K701">
        <f t="shared" si="153"/>
        <v>15213.005412587414</v>
      </c>
      <c r="L701">
        <f t="shared" si="154"/>
        <v>12965.230778947365</v>
      </c>
      <c r="M701" s="57">
        <f t="shared" si="155"/>
        <v>17954.286788732396</v>
      </c>
      <c r="N701" s="51">
        <v>11.094200000000001</v>
      </c>
      <c r="O701" s="51">
        <v>9.5242000000000004</v>
      </c>
      <c r="P701" s="51">
        <v>12.510999999999999</v>
      </c>
      <c r="Q701">
        <f t="shared" si="156"/>
        <v>11382.445012269905</v>
      </c>
      <c r="R701">
        <f t="shared" si="157"/>
        <v>11975.786368421048</v>
      </c>
      <c r="S701">
        <f t="shared" si="158"/>
        <v>13158.975377358489</v>
      </c>
      <c r="T701" s="56">
        <v>10.879200000000001</v>
      </c>
      <c r="U701" s="51">
        <v>11.0153</v>
      </c>
      <c r="V701" s="51">
        <v>10.493</v>
      </c>
      <c r="W701">
        <f t="shared" si="159"/>
        <v>12590.885896193777</v>
      </c>
      <c r="X701">
        <f t="shared" si="160"/>
        <v>12531.58976530612</v>
      </c>
      <c r="Y701" s="57">
        <f t="shared" si="161"/>
        <v>13446.7191954023</v>
      </c>
      <c r="Z701" s="56">
        <v>12.6172</v>
      </c>
      <c r="AA701" s="51">
        <v>11.7898</v>
      </c>
      <c r="AB701" s="51">
        <v>9.6703700000000001</v>
      </c>
      <c r="AC701">
        <f t="shared" si="162"/>
        <v>13146.650728971961</v>
      </c>
      <c r="AD701">
        <f t="shared" si="163"/>
        <v>14033.218526690385</v>
      </c>
      <c r="AE701" s="57">
        <f t="shared" si="164"/>
        <v>11719.016861956521</v>
      </c>
    </row>
    <row r="702" spans="1:31" x14ac:dyDescent="0.2">
      <c r="A702" s="50">
        <v>190.3</v>
      </c>
      <c r="B702" s="56">
        <v>12.579499999999999</v>
      </c>
      <c r="C702" s="51">
        <v>12.588100000000001</v>
      </c>
      <c r="D702" s="51">
        <v>11.5199</v>
      </c>
      <c r="E702">
        <f t="shared" si="150"/>
        <v>14609.254739583332</v>
      </c>
      <c r="F702">
        <f t="shared" si="151"/>
        <v>15422.497461538462</v>
      </c>
      <c r="G702" s="57">
        <f t="shared" si="152"/>
        <v>14323.646665427503</v>
      </c>
      <c r="H702" s="56">
        <v>13.0275</v>
      </c>
      <c r="I702" s="51">
        <v>11.073600000000001</v>
      </c>
      <c r="J702" s="51">
        <v>11.3842</v>
      </c>
      <c r="K702">
        <f t="shared" si="153"/>
        <v>15235.342395104897</v>
      </c>
      <c r="L702">
        <f t="shared" si="154"/>
        <v>12995.743831578944</v>
      </c>
      <c r="M702" s="57">
        <f t="shared" si="155"/>
        <v>17876.400816901409</v>
      </c>
      <c r="N702" s="51">
        <v>11.0044</v>
      </c>
      <c r="O702" s="51">
        <v>9.4998199999999997</v>
      </c>
      <c r="P702" s="51">
        <v>12.4512</v>
      </c>
      <c r="Q702">
        <f t="shared" si="156"/>
        <v>11290.311865030641</v>
      </c>
      <c r="R702">
        <f t="shared" si="157"/>
        <v>11945.130809774431</v>
      </c>
      <c r="S702">
        <f t="shared" si="158"/>
        <v>13096.078188679245</v>
      </c>
      <c r="T702" s="56">
        <v>10.833299999999999</v>
      </c>
      <c r="U702" s="51">
        <v>11.0084</v>
      </c>
      <c r="V702" s="51">
        <v>10.4428</v>
      </c>
      <c r="W702">
        <f t="shared" si="159"/>
        <v>12537.764190311422</v>
      </c>
      <c r="X702">
        <f t="shared" si="160"/>
        <v>12523.739959183669</v>
      </c>
      <c r="Y702" s="57">
        <f t="shared" si="161"/>
        <v>13382.388183908046</v>
      </c>
      <c r="Z702" s="56">
        <v>12.6066</v>
      </c>
      <c r="AA702" s="51">
        <v>11.751099999999999</v>
      </c>
      <c r="AB702" s="51">
        <v>9.5958100000000002</v>
      </c>
      <c r="AC702">
        <f t="shared" si="162"/>
        <v>13135.605925233644</v>
      </c>
      <c r="AD702">
        <f t="shared" si="163"/>
        <v>13987.154508896791</v>
      </c>
      <c r="AE702" s="57">
        <f t="shared" si="164"/>
        <v>11628.661488043477</v>
      </c>
    </row>
    <row r="703" spans="1:31" x14ac:dyDescent="0.2">
      <c r="A703" s="50">
        <v>190.2</v>
      </c>
      <c r="B703" s="56">
        <v>12.5463</v>
      </c>
      <c r="C703" s="51">
        <v>12.5159</v>
      </c>
      <c r="D703" s="51">
        <v>11.444900000000001</v>
      </c>
      <c r="E703">
        <f t="shared" si="150"/>
        <v>14570.697781249999</v>
      </c>
      <c r="F703">
        <f t="shared" si="151"/>
        <v>15334.04056043956</v>
      </c>
      <c r="G703" s="57">
        <f t="shared" si="152"/>
        <v>14230.392947955386</v>
      </c>
      <c r="H703" s="56">
        <v>13.0296</v>
      </c>
      <c r="I703" s="51">
        <v>11.1008</v>
      </c>
      <c r="J703" s="51">
        <v>11.3438</v>
      </c>
      <c r="K703">
        <f t="shared" si="153"/>
        <v>15237.798293706297</v>
      </c>
      <c r="L703">
        <f t="shared" si="154"/>
        <v>13027.665178947365</v>
      </c>
      <c r="M703" s="57">
        <f t="shared" si="155"/>
        <v>17812.961436619717</v>
      </c>
      <c r="N703" s="51">
        <v>10.9125</v>
      </c>
      <c r="O703" s="51">
        <v>9.4801199999999994</v>
      </c>
      <c r="P703" s="51">
        <v>12.390499999999999</v>
      </c>
      <c r="Q703">
        <f t="shared" si="156"/>
        <v>11196.024156441683</v>
      </c>
      <c r="R703">
        <f t="shared" si="157"/>
        <v>11920.35991127819</v>
      </c>
      <c r="S703">
        <f t="shared" si="158"/>
        <v>13032.234386792454</v>
      </c>
      <c r="T703" s="56">
        <v>10.7859</v>
      </c>
      <c r="U703" s="51">
        <v>10.996</v>
      </c>
      <c r="V703" s="51">
        <v>10.3932</v>
      </c>
      <c r="W703">
        <f t="shared" si="159"/>
        <v>12482.906480968861</v>
      </c>
      <c r="X703">
        <f t="shared" si="160"/>
        <v>12509.633061224489</v>
      </c>
      <c r="Y703" s="57">
        <f t="shared" si="161"/>
        <v>13318.826068965518</v>
      </c>
      <c r="Z703" s="56">
        <v>12.5984</v>
      </c>
      <c r="AA703" s="51">
        <v>11.696</v>
      </c>
      <c r="AB703" s="51">
        <v>9.5298499999999997</v>
      </c>
      <c r="AC703">
        <f t="shared" si="162"/>
        <v>13127.061831775698</v>
      </c>
      <c r="AD703">
        <f t="shared" si="163"/>
        <v>13921.569822064052</v>
      </c>
      <c r="AE703" s="57">
        <f t="shared" si="164"/>
        <v>11548.728005434783</v>
      </c>
    </row>
    <row r="704" spans="1:31" x14ac:dyDescent="0.2">
      <c r="A704" s="50">
        <v>190.1</v>
      </c>
      <c r="B704" s="56">
        <v>12.5097</v>
      </c>
      <c r="C704" s="51">
        <v>12.4512</v>
      </c>
      <c r="D704" s="51">
        <v>11.3775</v>
      </c>
      <c r="E704">
        <f t="shared" si="150"/>
        <v>14528.19221875</v>
      </c>
      <c r="F704">
        <f t="shared" si="151"/>
        <v>15254.772395604396</v>
      </c>
      <c r="G704" s="57">
        <f t="shared" si="152"/>
        <v>14146.58894052044</v>
      </c>
      <c r="H704" s="56">
        <v>13.0349</v>
      </c>
      <c r="I704" s="51">
        <v>11.1265</v>
      </c>
      <c r="J704" s="51">
        <v>11.3119</v>
      </c>
      <c r="K704">
        <f t="shared" si="153"/>
        <v>15243.996513986018</v>
      </c>
      <c r="L704">
        <f t="shared" si="154"/>
        <v>13057.826157894735</v>
      </c>
      <c r="M704" s="57">
        <f t="shared" si="155"/>
        <v>17762.869450704224</v>
      </c>
      <c r="N704" s="51">
        <v>10.845800000000001</v>
      </c>
      <c r="O704" s="51">
        <v>9.45885</v>
      </c>
      <c r="P704" s="51">
        <v>12.338800000000001</v>
      </c>
      <c r="Q704">
        <f t="shared" si="156"/>
        <v>11127.591184049046</v>
      </c>
      <c r="R704">
        <f t="shared" si="157"/>
        <v>11893.61488533834</v>
      </c>
      <c r="S704">
        <f t="shared" si="158"/>
        <v>12977.856716981132</v>
      </c>
      <c r="T704" s="56">
        <v>10.736599999999999</v>
      </c>
      <c r="U704" s="51">
        <v>10.983599999999999</v>
      </c>
      <c r="V704" s="51">
        <v>10.344099999999999</v>
      </c>
      <c r="W704">
        <f t="shared" si="159"/>
        <v>12425.849833910039</v>
      </c>
      <c r="X704">
        <f t="shared" si="160"/>
        <v>12495.526163265302</v>
      </c>
      <c r="Y704" s="57">
        <f t="shared" si="161"/>
        <v>13255.904701149424</v>
      </c>
      <c r="Z704" s="56">
        <v>12.592599999999999</v>
      </c>
      <c r="AA704" s="51">
        <v>11.650700000000001</v>
      </c>
      <c r="AB704" s="51">
        <v>9.4613700000000005</v>
      </c>
      <c r="AC704">
        <f t="shared" si="162"/>
        <v>13121.018448598128</v>
      </c>
      <c r="AD704">
        <f t="shared" si="163"/>
        <v>13867.649925266898</v>
      </c>
      <c r="AE704" s="57">
        <f t="shared" si="164"/>
        <v>11465.740666304348</v>
      </c>
    </row>
    <row r="705" spans="1:31" x14ac:dyDescent="0.2">
      <c r="A705" s="50">
        <v>190</v>
      </c>
      <c r="B705" s="58">
        <v>12.4595</v>
      </c>
      <c r="C705" s="59">
        <v>12.380800000000001</v>
      </c>
      <c r="D705" s="59">
        <v>11.304500000000001</v>
      </c>
      <c r="E705" s="32">
        <f t="shared" si="150"/>
        <v>14469.892239583332</v>
      </c>
      <c r="F705" s="32">
        <f t="shared" si="151"/>
        <v>15168.520791208792</v>
      </c>
      <c r="G705" s="35">
        <f t="shared" si="152"/>
        <v>14055.82198884758</v>
      </c>
      <c r="H705" s="58">
        <v>13.0494</v>
      </c>
      <c r="I705" s="59">
        <v>11.139699999999999</v>
      </c>
      <c r="J705" s="59">
        <v>11.2829</v>
      </c>
      <c r="K705" s="32">
        <f t="shared" si="153"/>
        <v>15260.953909090913</v>
      </c>
      <c r="L705" s="32">
        <f t="shared" si="154"/>
        <v>13073.317399999996</v>
      </c>
      <c r="M705" s="35">
        <f t="shared" si="155"/>
        <v>17717.331281690142</v>
      </c>
      <c r="N705" s="58">
        <v>10.7889</v>
      </c>
      <c r="O705" s="59">
        <v>9.3987200000000009</v>
      </c>
      <c r="P705" s="59">
        <v>12.2882</v>
      </c>
      <c r="Q705" s="32">
        <f t="shared" si="156"/>
        <v>11069.212831288309</v>
      </c>
      <c r="R705" s="32">
        <f t="shared" si="157"/>
        <v>11818.007061654131</v>
      </c>
      <c r="S705" s="35">
        <f t="shared" si="158"/>
        <v>12924.636018867923</v>
      </c>
      <c r="T705" s="58">
        <v>10.6876</v>
      </c>
      <c r="U705" s="59">
        <v>10.9612</v>
      </c>
      <c r="V705" s="59">
        <v>10.293699999999999</v>
      </c>
      <c r="W705" s="32">
        <f t="shared" si="159"/>
        <v>12369.140387543257</v>
      </c>
      <c r="X705" s="32">
        <f t="shared" si="160"/>
        <v>12470.042734693874</v>
      </c>
      <c r="Y705" s="35">
        <f t="shared" si="161"/>
        <v>13191.317390804597</v>
      </c>
      <c r="Z705" s="58">
        <v>12.584199999999999</v>
      </c>
      <c r="AA705" s="59">
        <v>11.6225</v>
      </c>
      <c r="AB705" s="59">
        <v>9.4061299999999992</v>
      </c>
      <c r="AC705" s="32">
        <f t="shared" si="162"/>
        <v>13112.265962616821</v>
      </c>
      <c r="AD705" s="32">
        <f t="shared" si="163"/>
        <v>13834.083896797149</v>
      </c>
      <c r="AE705" s="35">
        <f t="shared" si="164"/>
        <v>11398.798192391303</v>
      </c>
    </row>
  </sheetData>
  <mergeCells count="15">
    <mergeCell ref="Z2:AE2"/>
    <mergeCell ref="Z3:AB3"/>
    <mergeCell ref="AC3:AE3"/>
    <mergeCell ref="N2:S2"/>
    <mergeCell ref="N3:P3"/>
    <mergeCell ref="Q3:S3"/>
    <mergeCell ref="T2:Y2"/>
    <mergeCell ref="T3:V3"/>
    <mergeCell ref="W3:Y3"/>
    <mergeCell ref="B3:D3"/>
    <mergeCell ref="E3:G3"/>
    <mergeCell ref="B2:G2"/>
    <mergeCell ref="H2:M2"/>
    <mergeCell ref="H3:J3"/>
    <mergeCell ref="K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13B59-1E75-114F-96D5-5CDE2ECB450D}">
  <dimension ref="A1:AG76"/>
  <sheetViews>
    <sheetView workbookViewId="0">
      <selection activeCell="S1" sqref="S1"/>
    </sheetView>
  </sheetViews>
  <sheetFormatPr baseColWidth="10" defaultColWidth="11" defaultRowHeight="16" x14ac:dyDescent="0.2"/>
  <cols>
    <col min="1" max="1" width="14" style="63" customWidth="1"/>
    <col min="18" max="18" width="17.6640625" customWidth="1"/>
  </cols>
  <sheetData>
    <row r="1" spans="1:33" ht="68" x14ac:dyDescent="0.2">
      <c r="A1" s="102" t="s">
        <v>55</v>
      </c>
      <c r="R1" s="102" t="s">
        <v>56</v>
      </c>
    </row>
    <row r="2" spans="1:33" x14ac:dyDescent="0.2">
      <c r="B2" s="119" t="s">
        <v>39</v>
      </c>
      <c r="C2" s="120"/>
      <c r="D2" s="121"/>
      <c r="E2" s="119" t="s">
        <v>2</v>
      </c>
      <c r="F2" s="120"/>
      <c r="G2" s="121"/>
      <c r="H2" s="119" t="s">
        <v>3</v>
      </c>
      <c r="I2" s="120"/>
      <c r="J2" s="121"/>
      <c r="K2" s="119" t="s">
        <v>5</v>
      </c>
      <c r="L2" s="120"/>
      <c r="M2" s="121"/>
      <c r="N2" s="122" t="s">
        <v>6</v>
      </c>
      <c r="O2" s="123"/>
      <c r="P2" s="124"/>
      <c r="R2" s="63"/>
      <c r="S2" s="119" t="s">
        <v>39</v>
      </c>
      <c r="T2" s="120"/>
      <c r="U2" s="121"/>
      <c r="V2" s="119" t="s">
        <v>2</v>
      </c>
      <c r="W2" s="120"/>
      <c r="X2" s="121"/>
      <c r="Y2" s="119" t="s">
        <v>3</v>
      </c>
      <c r="Z2" s="120"/>
      <c r="AA2" s="121"/>
      <c r="AB2" s="119" t="s">
        <v>5</v>
      </c>
      <c r="AC2" s="120"/>
      <c r="AD2" s="121"/>
      <c r="AE2" s="122" t="s">
        <v>6</v>
      </c>
      <c r="AF2" s="123"/>
      <c r="AG2" s="124"/>
    </row>
    <row r="3" spans="1:33" x14ac:dyDescent="0.2">
      <c r="B3" s="141" t="s">
        <v>53</v>
      </c>
      <c r="C3" s="126"/>
      <c r="D3" s="142"/>
      <c r="E3" s="141" t="s">
        <v>53</v>
      </c>
      <c r="F3" s="126"/>
      <c r="G3" s="142"/>
      <c r="H3" s="141" t="s">
        <v>53</v>
      </c>
      <c r="I3" s="126"/>
      <c r="J3" s="142"/>
      <c r="K3" s="141" t="s">
        <v>53</v>
      </c>
      <c r="L3" s="126"/>
      <c r="M3" s="142"/>
      <c r="N3" s="122" t="s">
        <v>53</v>
      </c>
      <c r="O3" s="123"/>
      <c r="P3" s="124"/>
      <c r="R3" s="63"/>
      <c r="S3" s="141" t="s">
        <v>53</v>
      </c>
      <c r="T3" s="126"/>
      <c r="U3" s="142"/>
      <c r="V3" s="141" t="s">
        <v>53</v>
      </c>
      <c r="W3" s="126"/>
      <c r="X3" s="142"/>
      <c r="Y3" s="141" t="s">
        <v>53</v>
      </c>
      <c r="Z3" s="126"/>
      <c r="AA3" s="142"/>
      <c r="AB3" s="141" t="s">
        <v>53</v>
      </c>
      <c r="AC3" s="126"/>
      <c r="AD3" s="142"/>
      <c r="AE3" s="122" t="s">
        <v>53</v>
      </c>
      <c r="AF3" s="123"/>
      <c r="AG3" s="124"/>
    </row>
    <row r="4" spans="1:33" x14ac:dyDescent="0.2">
      <c r="A4" s="4" t="s">
        <v>57</v>
      </c>
      <c r="B4" s="48" t="s">
        <v>10</v>
      </c>
      <c r="C4" s="48" t="s">
        <v>11</v>
      </c>
      <c r="D4" s="49" t="s">
        <v>12</v>
      </c>
      <c r="E4" s="47" t="s">
        <v>10</v>
      </c>
      <c r="F4" s="48" t="s">
        <v>11</v>
      </c>
      <c r="G4" s="49" t="s">
        <v>12</v>
      </c>
      <c r="H4" s="47" t="s">
        <v>10</v>
      </c>
      <c r="I4" s="48" t="s">
        <v>11</v>
      </c>
      <c r="J4" s="49" t="s">
        <v>12</v>
      </c>
      <c r="K4" s="47" t="s">
        <v>10</v>
      </c>
      <c r="L4" s="48" t="s">
        <v>11</v>
      </c>
      <c r="M4" s="49" t="s">
        <v>12</v>
      </c>
      <c r="N4" s="60" t="s">
        <v>10</v>
      </c>
      <c r="O4" s="61" t="s">
        <v>11</v>
      </c>
      <c r="P4" s="62" t="s">
        <v>12</v>
      </c>
      <c r="R4" s="4" t="s">
        <v>57</v>
      </c>
      <c r="S4" s="48" t="s">
        <v>10</v>
      </c>
      <c r="T4" s="48" t="s">
        <v>11</v>
      </c>
      <c r="U4" s="49" t="s">
        <v>12</v>
      </c>
      <c r="V4" s="47" t="s">
        <v>10</v>
      </c>
      <c r="W4" s="48" t="s">
        <v>11</v>
      </c>
      <c r="X4" s="49" t="s">
        <v>12</v>
      </c>
      <c r="Y4" s="47" t="s">
        <v>10</v>
      </c>
      <c r="Z4" s="48" t="s">
        <v>11</v>
      </c>
      <c r="AA4" s="49" t="s">
        <v>12</v>
      </c>
      <c r="AB4" s="47" t="s">
        <v>10</v>
      </c>
      <c r="AC4" s="48" t="s">
        <v>11</v>
      </c>
      <c r="AD4" s="49" t="s">
        <v>12</v>
      </c>
      <c r="AE4" s="60" t="s">
        <v>10</v>
      </c>
      <c r="AF4" s="61" t="s">
        <v>11</v>
      </c>
      <c r="AG4" s="62" t="s">
        <v>12</v>
      </c>
    </row>
    <row r="5" spans="1:33" x14ac:dyDescent="0.2">
      <c r="A5" s="64">
        <v>25</v>
      </c>
      <c r="B5" s="44">
        <v>-10816.33</v>
      </c>
      <c r="C5" s="44">
        <v>-8783.0352000000003</v>
      </c>
      <c r="D5" s="39">
        <v>-11105.424000000001</v>
      </c>
      <c r="E5" s="38">
        <v>-7038.7363999999998</v>
      </c>
      <c r="F5" s="44">
        <v>-9483.1751000000004</v>
      </c>
      <c r="G5" s="39">
        <v>-13230.644</v>
      </c>
      <c r="H5" s="38">
        <v>-9609.6821999999993</v>
      </c>
      <c r="I5" s="44">
        <v>-11182.576999999999</v>
      </c>
      <c r="J5" s="39">
        <v>-9985.7281000000003</v>
      </c>
      <c r="K5" s="38">
        <v>-10716.325999999999</v>
      </c>
      <c r="L5" s="44">
        <v>-10397.182000000001</v>
      </c>
      <c r="M5" s="39">
        <v>-11104.558000000001</v>
      </c>
      <c r="N5" s="38">
        <v>-10530.718999999999</v>
      </c>
      <c r="O5" s="44">
        <v>-8348.3641000000007</v>
      </c>
      <c r="P5" s="39">
        <v>-12187.396000000001</v>
      </c>
      <c r="Q5" s="31"/>
      <c r="R5" s="64">
        <v>25</v>
      </c>
      <c r="S5" s="44">
        <v>1.12823801</v>
      </c>
      <c r="T5" s="44">
        <v>0.83676786000000003</v>
      </c>
      <c r="U5" s="39">
        <v>1.1696791799999999</v>
      </c>
      <c r="V5" s="38">
        <v>0.56710400000000005</v>
      </c>
      <c r="W5" s="44">
        <v>0.92992965999999999</v>
      </c>
      <c r="X5" s="39">
        <v>1.4861628200000001</v>
      </c>
      <c r="Y5" s="38">
        <v>0.89374637999999995</v>
      </c>
      <c r="Z5" s="44">
        <v>1.17004039</v>
      </c>
      <c r="AA5" s="39">
        <v>0.95980242999999998</v>
      </c>
      <c r="AB5" s="38">
        <v>1.08297479</v>
      </c>
      <c r="AC5" s="44">
        <v>1.03231787</v>
      </c>
      <c r="AD5" s="39">
        <v>1.14459774</v>
      </c>
      <c r="AE5" s="38">
        <v>1.0093759099999999</v>
      </c>
      <c r="AF5" s="44">
        <v>0.69970926</v>
      </c>
      <c r="AG5" s="39">
        <v>1.2444511199999999</v>
      </c>
    </row>
    <row r="6" spans="1:33" x14ac:dyDescent="0.2">
      <c r="A6" s="65">
        <v>26</v>
      </c>
      <c r="B6" s="31">
        <v>-10312.128000000001</v>
      </c>
      <c r="C6" s="31">
        <v>-9658.5992000000006</v>
      </c>
      <c r="D6" s="41">
        <v>-10341.962</v>
      </c>
      <c r="E6" s="40">
        <v>-8879.1867999999995</v>
      </c>
      <c r="F6" s="31">
        <v>-8565.5537000000004</v>
      </c>
      <c r="G6" s="41">
        <v>-14552.522999999999</v>
      </c>
      <c r="H6" s="40">
        <v>-8446.2191000000003</v>
      </c>
      <c r="I6" s="31">
        <v>-9664.1334000000006</v>
      </c>
      <c r="J6" s="41">
        <v>-11085.672</v>
      </c>
      <c r="K6" s="40">
        <v>-9561.3052000000007</v>
      </c>
      <c r="L6" s="31">
        <v>-11487.998</v>
      </c>
      <c r="M6" s="41">
        <v>-12205.848</v>
      </c>
      <c r="N6" s="40">
        <v>-10473.224</v>
      </c>
      <c r="O6" s="31">
        <v>-10730.421</v>
      </c>
      <c r="P6" s="41">
        <v>-11733.498</v>
      </c>
      <c r="Q6" s="31"/>
      <c r="R6" s="65">
        <v>26</v>
      </c>
      <c r="S6" s="31">
        <v>1.0559613299999999</v>
      </c>
      <c r="T6" s="31">
        <v>0.96227881000000004</v>
      </c>
      <c r="U6" s="41">
        <v>1.0602379099999999</v>
      </c>
      <c r="V6" s="40">
        <v>0.84028026</v>
      </c>
      <c r="W6" s="31">
        <v>0.79372801000000004</v>
      </c>
      <c r="X6" s="41">
        <v>1.6823680000000001</v>
      </c>
      <c r="Y6" s="40">
        <v>0.68937294000000005</v>
      </c>
      <c r="Z6" s="31">
        <v>0.90331125999999995</v>
      </c>
      <c r="AA6" s="41">
        <v>1.1530180400000001</v>
      </c>
      <c r="AB6" s="40">
        <v>0.89964140000000004</v>
      </c>
      <c r="AC6" s="31">
        <v>1.2054601599999999</v>
      </c>
      <c r="AD6" s="41">
        <v>1.3194026400000001</v>
      </c>
      <c r="AE6" s="40">
        <v>1.00121755</v>
      </c>
      <c r="AF6" s="31">
        <v>1.03771277</v>
      </c>
      <c r="AG6" s="41">
        <v>1.1800450300000001</v>
      </c>
    </row>
    <row r="7" spans="1:33" x14ac:dyDescent="0.2">
      <c r="A7" s="65">
        <v>27</v>
      </c>
      <c r="B7" s="31">
        <v>-11905.715</v>
      </c>
      <c r="C7" s="31">
        <v>-9280.9298999999992</v>
      </c>
      <c r="D7" s="41">
        <v>-9837.4714000000004</v>
      </c>
      <c r="E7" s="40">
        <v>-7970.7381999999998</v>
      </c>
      <c r="F7" s="31">
        <v>-9202.9478999999992</v>
      </c>
      <c r="G7" s="41">
        <v>-15196.244000000001</v>
      </c>
      <c r="H7" s="40">
        <v>-9848.9411</v>
      </c>
      <c r="I7" s="31">
        <v>-11434.31</v>
      </c>
      <c r="J7" s="41">
        <v>-8904.4434000000001</v>
      </c>
      <c r="K7" s="40">
        <v>-9833.9040999999997</v>
      </c>
      <c r="L7" s="31">
        <v>-9625.7281000000003</v>
      </c>
      <c r="M7" s="41">
        <v>-10488.773999999999</v>
      </c>
      <c r="N7" s="40">
        <v>-9143.6689999999999</v>
      </c>
      <c r="O7" s="31">
        <v>-9768.8140999999996</v>
      </c>
      <c r="P7" s="41">
        <v>-11988.011</v>
      </c>
      <c r="Q7" s="31"/>
      <c r="R7" s="65">
        <v>27</v>
      </c>
      <c r="S7" s="31">
        <v>1.28439993</v>
      </c>
      <c r="T7" s="31">
        <v>0.90814041999999995</v>
      </c>
      <c r="U7" s="41">
        <v>0.98791991000000001</v>
      </c>
      <c r="V7" s="40">
        <v>0.70544012</v>
      </c>
      <c r="W7" s="31">
        <v>0.88833580999999995</v>
      </c>
      <c r="X7" s="41">
        <v>1.7779149299999999</v>
      </c>
      <c r="Y7" s="40">
        <v>0.93577449000000001</v>
      </c>
      <c r="Z7" s="31">
        <v>1.21425965</v>
      </c>
      <c r="AA7" s="41">
        <v>0.76986441999999999</v>
      </c>
      <c r="AB7" s="40">
        <v>0.94291027999999999</v>
      </c>
      <c r="AC7" s="31">
        <v>0.90986705999999995</v>
      </c>
      <c r="AD7" s="41">
        <v>1.0468560600000001</v>
      </c>
      <c r="AE7" s="40">
        <v>0.81255955000000002</v>
      </c>
      <c r="AF7" s="31">
        <v>0.90126490999999997</v>
      </c>
      <c r="AG7" s="41">
        <v>1.21615921</v>
      </c>
    </row>
    <row r="8" spans="1:33" x14ac:dyDescent="0.2">
      <c r="A8" s="65">
        <v>28</v>
      </c>
      <c r="B8" s="31">
        <v>-12740.857</v>
      </c>
      <c r="C8" s="31">
        <v>-9363.9961000000003</v>
      </c>
      <c r="D8" s="41">
        <v>-10801.168</v>
      </c>
      <c r="E8" s="40">
        <v>-9351.3156999999992</v>
      </c>
      <c r="F8" s="31">
        <v>-7797.6809999999996</v>
      </c>
      <c r="G8" s="41">
        <v>-12055.351000000001</v>
      </c>
      <c r="H8" s="40">
        <v>-10821.161</v>
      </c>
      <c r="I8" s="31">
        <v>-11188.361000000001</v>
      </c>
      <c r="J8" s="41">
        <v>-10085.427</v>
      </c>
      <c r="K8" s="40">
        <v>-9317.0611000000008</v>
      </c>
      <c r="L8" s="31">
        <v>-9753.6798999999992</v>
      </c>
      <c r="M8" s="41">
        <v>-10999.975</v>
      </c>
      <c r="N8" s="40">
        <v>-8594.9194000000007</v>
      </c>
      <c r="O8" s="31">
        <v>-9612.8510999999999</v>
      </c>
      <c r="P8" s="41">
        <v>-11933.72</v>
      </c>
      <c r="Q8" s="31"/>
      <c r="R8" s="65">
        <v>28</v>
      </c>
      <c r="S8" s="31">
        <v>1.40411635</v>
      </c>
      <c r="T8" s="31">
        <v>0.92004783999999995</v>
      </c>
      <c r="U8" s="41">
        <v>1.12606451</v>
      </c>
      <c r="V8" s="40">
        <v>0.91035790999999999</v>
      </c>
      <c r="W8" s="31">
        <v>0.67975342000000005</v>
      </c>
      <c r="X8" s="41">
        <v>1.31171521</v>
      </c>
      <c r="Y8" s="40">
        <v>1.10655427</v>
      </c>
      <c r="Z8" s="31">
        <v>1.17105642</v>
      </c>
      <c r="AA8" s="41">
        <v>0.97731559000000001</v>
      </c>
      <c r="AB8" s="40">
        <v>0.86087318000000002</v>
      </c>
      <c r="AC8" s="31">
        <v>0.93017651000000001</v>
      </c>
      <c r="AD8" s="41">
        <v>1.1279976</v>
      </c>
      <c r="AE8" s="40">
        <v>0.73469437999999998</v>
      </c>
      <c r="AF8" s="31">
        <v>0.87913443999999996</v>
      </c>
      <c r="AG8" s="41">
        <v>1.20845559</v>
      </c>
    </row>
    <row r="9" spans="1:33" x14ac:dyDescent="0.2">
      <c r="A9" s="65">
        <v>29</v>
      </c>
      <c r="B9" s="31">
        <v>-10240.357</v>
      </c>
      <c r="C9" s="31">
        <v>-6355.9958999999999</v>
      </c>
      <c r="D9" s="41">
        <v>-12213.713</v>
      </c>
      <c r="E9" s="40">
        <v>-7731.9898000000003</v>
      </c>
      <c r="F9" s="31">
        <v>-8735.2180000000008</v>
      </c>
      <c r="G9" s="41">
        <v>-14816.377</v>
      </c>
      <c r="H9" s="40">
        <v>-9949.0769</v>
      </c>
      <c r="I9" s="31">
        <v>-12378.244000000001</v>
      </c>
      <c r="J9" s="41">
        <v>-9085.4567999999999</v>
      </c>
      <c r="K9" s="40">
        <v>-10177.887000000001</v>
      </c>
      <c r="L9" s="31">
        <v>-10313.838</v>
      </c>
      <c r="M9" s="41">
        <v>-11263.86</v>
      </c>
      <c r="N9" s="40">
        <v>-11208.558000000001</v>
      </c>
      <c r="O9" s="31">
        <v>-8912.8685000000005</v>
      </c>
      <c r="P9" s="41">
        <v>-11588.162</v>
      </c>
      <c r="Q9" s="31"/>
      <c r="R9" s="65">
        <v>29</v>
      </c>
      <c r="S9" s="31">
        <v>1.0456729499999999</v>
      </c>
      <c r="T9" s="31">
        <v>0.48885497</v>
      </c>
      <c r="U9" s="41">
        <v>1.328551</v>
      </c>
      <c r="V9" s="40">
        <v>0.67000293</v>
      </c>
      <c r="W9" s="31">
        <v>0.81891111999999999</v>
      </c>
      <c r="X9" s="41">
        <v>1.7215316599999999</v>
      </c>
      <c r="Y9" s="40">
        <v>0.95336430999999999</v>
      </c>
      <c r="Z9" s="31">
        <v>1.3800708100000001</v>
      </c>
      <c r="AA9" s="41">
        <v>0.80166117000000003</v>
      </c>
      <c r="AB9" s="40">
        <v>0.99750983000000004</v>
      </c>
      <c r="AC9" s="31">
        <v>1.0190888300000001</v>
      </c>
      <c r="AD9" s="41">
        <v>1.16988341</v>
      </c>
      <c r="AE9" s="40">
        <v>1.1055582100000001</v>
      </c>
      <c r="AF9" s="31">
        <v>0.77980996999999996</v>
      </c>
      <c r="AG9" s="41">
        <v>1.15942236</v>
      </c>
    </row>
    <row r="10" spans="1:33" x14ac:dyDescent="0.2">
      <c r="A10" s="65">
        <v>30</v>
      </c>
      <c r="B10" s="31">
        <v>-10822.81</v>
      </c>
      <c r="C10" s="31">
        <v>-7492.8876</v>
      </c>
      <c r="D10" s="41">
        <v>-10004.396000000001</v>
      </c>
      <c r="E10" s="40">
        <v>-6623.8648999999996</v>
      </c>
      <c r="F10" s="31">
        <v>-8064.2359999999999</v>
      </c>
      <c r="G10" s="41">
        <v>-12437.448</v>
      </c>
      <c r="H10" s="40">
        <v>-9328.7684000000008</v>
      </c>
      <c r="I10" s="31">
        <v>-10420.589</v>
      </c>
      <c r="J10" s="41">
        <v>-11278.739</v>
      </c>
      <c r="K10" s="40">
        <v>-9011.4434999999994</v>
      </c>
      <c r="L10" s="31">
        <v>-10349.56</v>
      </c>
      <c r="M10" s="41">
        <v>-11497.323</v>
      </c>
      <c r="N10" s="40">
        <v>-11213.663</v>
      </c>
      <c r="O10" s="31">
        <v>-10437.516</v>
      </c>
      <c r="P10" s="41">
        <v>-12392.040999999999</v>
      </c>
      <c r="Q10" s="31"/>
      <c r="R10" s="65">
        <v>30</v>
      </c>
      <c r="S10" s="31">
        <v>1.1291669600000001</v>
      </c>
      <c r="T10" s="31">
        <v>0.65182689999999999</v>
      </c>
      <c r="U10" s="41">
        <v>1.01184827</v>
      </c>
      <c r="V10" s="40">
        <v>0.50552503999999998</v>
      </c>
      <c r="W10" s="31">
        <v>0.71931791</v>
      </c>
      <c r="X10" s="41">
        <v>1.36842945</v>
      </c>
      <c r="Y10" s="40">
        <v>0.84440119000000002</v>
      </c>
      <c r="Z10" s="31">
        <v>1.0361899000000001</v>
      </c>
      <c r="AA10" s="41">
        <v>1.1869321100000001</v>
      </c>
      <c r="AB10" s="40">
        <v>0.81236330999999995</v>
      </c>
      <c r="AC10" s="31">
        <v>1.0247589399999999</v>
      </c>
      <c r="AD10" s="41">
        <v>1.20694031</v>
      </c>
      <c r="AE10" s="40">
        <v>1.1062826800000001</v>
      </c>
      <c r="AF10" s="31">
        <v>0.99615078999999995</v>
      </c>
      <c r="AG10" s="41">
        <v>1.27348931</v>
      </c>
    </row>
    <row r="11" spans="1:33" x14ac:dyDescent="0.2">
      <c r="A11" s="65">
        <v>31</v>
      </c>
      <c r="B11" s="31">
        <v>-11075.01</v>
      </c>
      <c r="C11" s="31">
        <v>-8616.7191000000003</v>
      </c>
      <c r="D11" s="41">
        <v>-11448.087</v>
      </c>
      <c r="E11" s="40">
        <v>-9663.9866999999995</v>
      </c>
      <c r="F11" s="31">
        <v>-9108.1813999999995</v>
      </c>
      <c r="G11" s="41">
        <v>-13901.656999999999</v>
      </c>
      <c r="H11" s="40">
        <v>-11680.522999999999</v>
      </c>
      <c r="I11" s="31">
        <v>-10511.374</v>
      </c>
      <c r="J11" s="41">
        <v>-10024.35</v>
      </c>
      <c r="K11" s="40">
        <v>-10625.416999999999</v>
      </c>
      <c r="L11" s="31">
        <v>-10199.242</v>
      </c>
      <c r="M11" s="41">
        <v>-13305.242</v>
      </c>
      <c r="N11" s="40">
        <v>-10078.007</v>
      </c>
      <c r="O11" s="31">
        <v>-10079.859</v>
      </c>
      <c r="P11" s="41">
        <v>-11332.316000000001</v>
      </c>
      <c r="Q11" s="31"/>
      <c r="R11" s="65">
        <v>31</v>
      </c>
      <c r="S11" s="31">
        <v>1.1653194499999999</v>
      </c>
      <c r="T11" s="31">
        <v>0.81292666000000002</v>
      </c>
      <c r="U11" s="41">
        <v>1.2187996000000001</v>
      </c>
      <c r="V11" s="40">
        <v>0.95676735999999996</v>
      </c>
      <c r="W11" s="31">
        <v>0.87426972000000003</v>
      </c>
      <c r="X11" s="41">
        <v>1.58576059</v>
      </c>
      <c r="Y11" s="40">
        <v>1.2575094600000001</v>
      </c>
      <c r="Z11" s="31">
        <v>1.0521370999999999</v>
      </c>
      <c r="AA11" s="41">
        <v>0.96658672999999995</v>
      </c>
      <c r="AB11" s="40">
        <v>1.06854509</v>
      </c>
      <c r="AC11" s="31">
        <v>1.0008993500000001</v>
      </c>
      <c r="AD11" s="41">
        <v>1.4939065</v>
      </c>
      <c r="AE11" s="40">
        <v>0.94513807000000005</v>
      </c>
      <c r="AF11" s="31">
        <v>0.94540086000000001</v>
      </c>
      <c r="AG11" s="41">
        <v>1.12311903</v>
      </c>
    </row>
    <row r="12" spans="1:33" x14ac:dyDescent="0.2">
      <c r="A12" s="65">
        <v>32</v>
      </c>
      <c r="B12" s="31">
        <v>-12621.33</v>
      </c>
      <c r="C12" s="31">
        <v>-6961.4845999999998</v>
      </c>
      <c r="D12" s="41">
        <v>-10758.245999999999</v>
      </c>
      <c r="E12" s="40">
        <v>-8430.5993999999992</v>
      </c>
      <c r="F12" s="31">
        <v>-8462.0440999999992</v>
      </c>
      <c r="G12" s="41">
        <v>-13104.942999999999</v>
      </c>
      <c r="H12" s="40">
        <v>-9829.7551999999996</v>
      </c>
      <c r="I12" s="31">
        <v>-10118.433999999999</v>
      </c>
      <c r="J12" s="41">
        <v>-10507.48</v>
      </c>
      <c r="K12" s="40">
        <v>-10384.101000000001</v>
      </c>
      <c r="L12" s="31">
        <v>-10992.539000000001</v>
      </c>
      <c r="M12" s="41">
        <v>-11223.75</v>
      </c>
      <c r="N12" s="40">
        <v>-11220.019</v>
      </c>
      <c r="O12" s="31">
        <v>-8330.7121000000006</v>
      </c>
      <c r="P12" s="41">
        <v>-10798.084999999999</v>
      </c>
      <c r="Q12" s="31"/>
      <c r="R12" s="65">
        <v>32</v>
      </c>
      <c r="S12" s="31">
        <v>1.3869823699999999</v>
      </c>
      <c r="T12" s="31">
        <v>0.57565098000000003</v>
      </c>
      <c r="U12" s="41">
        <v>1.1199117599999999</v>
      </c>
      <c r="V12" s="40">
        <v>0.77369686999999998</v>
      </c>
      <c r="W12" s="31">
        <v>0.77836417999999996</v>
      </c>
      <c r="X12" s="41">
        <v>1.4675051299999999</v>
      </c>
      <c r="Y12" s="40">
        <v>0.93240431000000001</v>
      </c>
      <c r="Z12" s="31">
        <v>0.98311353999999995</v>
      </c>
      <c r="AA12" s="41">
        <v>1.0514532000000001</v>
      </c>
      <c r="AB12" s="40">
        <v>1.0302416400000001</v>
      </c>
      <c r="AC12" s="31">
        <v>1.1268172299999999</v>
      </c>
      <c r="AD12" s="41">
        <v>1.1635167399999999</v>
      </c>
      <c r="AE12" s="40">
        <v>1.1071845600000001</v>
      </c>
      <c r="AF12" s="31">
        <v>0.69720453000000004</v>
      </c>
      <c r="AG12" s="41">
        <v>1.04731398</v>
      </c>
    </row>
    <row r="13" spans="1:33" x14ac:dyDescent="0.2">
      <c r="A13" s="65">
        <v>33</v>
      </c>
      <c r="B13" s="31">
        <v>-11517.985000000001</v>
      </c>
      <c r="C13" s="31">
        <v>-8355.7589000000007</v>
      </c>
      <c r="D13" s="41">
        <v>-11162.781000000001</v>
      </c>
      <c r="E13" s="40">
        <v>-5505.1679999999997</v>
      </c>
      <c r="F13" s="31">
        <v>-8660.7778999999991</v>
      </c>
      <c r="G13" s="41">
        <v>-13076.599</v>
      </c>
      <c r="H13" s="40">
        <v>-9518.6776000000009</v>
      </c>
      <c r="I13" s="31">
        <v>-10912.486000000001</v>
      </c>
      <c r="J13" s="41">
        <v>-10521.669</v>
      </c>
      <c r="K13" s="40">
        <v>-9046.1867000000002</v>
      </c>
      <c r="L13" s="31">
        <v>-11039.342000000001</v>
      </c>
      <c r="M13" s="41">
        <v>-9248.1851999999999</v>
      </c>
      <c r="N13" s="40">
        <v>-11677.648999999999</v>
      </c>
      <c r="O13" s="31">
        <v>-10212.564</v>
      </c>
      <c r="P13" s="41">
        <v>-9968.7086999999992</v>
      </c>
      <c r="Q13" s="31"/>
      <c r="R13" s="65">
        <v>33</v>
      </c>
      <c r="S13" s="31">
        <v>1.22881938</v>
      </c>
      <c r="T13" s="31">
        <v>0.77551837000000001</v>
      </c>
      <c r="U13" s="41">
        <v>1.17790127</v>
      </c>
      <c r="V13" s="40">
        <v>0.33947793999999998</v>
      </c>
      <c r="W13" s="31">
        <v>0.80786205</v>
      </c>
      <c r="X13" s="41">
        <v>1.4632981199999999</v>
      </c>
      <c r="Y13" s="40">
        <v>0.87776054999999997</v>
      </c>
      <c r="Z13" s="31">
        <v>1.12259636</v>
      </c>
      <c r="AA13" s="41">
        <v>1.05394557</v>
      </c>
      <c r="AB13" s="40">
        <v>0.81787801000000004</v>
      </c>
      <c r="AC13" s="31">
        <v>1.13424616</v>
      </c>
      <c r="AD13" s="41">
        <v>0.84994069000000005</v>
      </c>
      <c r="AE13" s="40">
        <v>1.1721202500000001</v>
      </c>
      <c r="AF13" s="31">
        <v>0.96423110000000001</v>
      </c>
      <c r="AG13" s="41">
        <v>0.92962908</v>
      </c>
    </row>
    <row r="14" spans="1:33" x14ac:dyDescent="0.2">
      <c r="A14" s="65">
        <v>34</v>
      </c>
      <c r="B14" s="31">
        <v>-8701.1440999999995</v>
      </c>
      <c r="C14" s="31">
        <v>-7206.1745000000001</v>
      </c>
      <c r="D14" s="41">
        <v>-10671.259</v>
      </c>
      <c r="E14" s="40">
        <v>-7968.7735000000002</v>
      </c>
      <c r="F14" s="31">
        <v>-8859.7113000000008</v>
      </c>
      <c r="G14" s="41">
        <v>-13686.151</v>
      </c>
      <c r="H14" s="40">
        <v>-9003.6348999999991</v>
      </c>
      <c r="I14" s="31">
        <v>-11245.321</v>
      </c>
      <c r="J14" s="41">
        <v>-9608.6183999999994</v>
      </c>
      <c r="K14" s="40">
        <v>-10437.744000000001</v>
      </c>
      <c r="L14" s="31">
        <v>-9216.7644999999993</v>
      </c>
      <c r="M14" s="41">
        <v>-10382.026</v>
      </c>
      <c r="N14" s="40">
        <v>-10555.736999999999</v>
      </c>
      <c r="O14" s="31">
        <v>-8375.9668000000001</v>
      </c>
      <c r="P14" s="41">
        <v>-9652.0771000000004</v>
      </c>
      <c r="Q14" s="31"/>
      <c r="R14" s="65">
        <v>34</v>
      </c>
      <c r="S14" s="31">
        <v>0.82502889000000001</v>
      </c>
      <c r="T14" s="31">
        <v>0.61072696000000004</v>
      </c>
      <c r="U14" s="41">
        <v>1.1074422799999999</v>
      </c>
      <c r="V14" s="40">
        <v>0.70514849999999996</v>
      </c>
      <c r="W14" s="31">
        <v>0.83738953999999999</v>
      </c>
      <c r="X14" s="41">
        <v>1.5537733199999999</v>
      </c>
      <c r="Y14" s="40">
        <v>0.78728836000000002</v>
      </c>
      <c r="Z14" s="31">
        <v>1.18106208</v>
      </c>
      <c r="AA14" s="41">
        <v>0.89355951</v>
      </c>
      <c r="AB14" s="40">
        <v>1.0387561700000001</v>
      </c>
      <c r="AC14" s="31">
        <v>0.84495337000000004</v>
      </c>
      <c r="AD14" s="41">
        <v>1.0299121600000001</v>
      </c>
      <c r="AE14" s="40">
        <v>1.0129257899999999</v>
      </c>
      <c r="AF14" s="31">
        <v>0.70362595999999999</v>
      </c>
      <c r="AG14" s="41">
        <v>0.88470044000000003</v>
      </c>
    </row>
    <row r="15" spans="1:33" x14ac:dyDescent="0.2">
      <c r="A15" s="65">
        <v>35</v>
      </c>
      <c r="B15" s="31">
        <v>-9753.3659000000007</v>
      </c>
      <c r="C15" s="31">
        <v>-7859.4569000000001</v>
      </c>
      <c r="D15" s="41">
        <v>-10512.293</v>
      </c>
      <c r="E15" s="40">
        <v>-5913.7242999999999</v>
      </c>
      <c r="F15" s="31">
        <v>-8358.5344000000005</v>
      </c>
      <c r="G15" s="41">
        <v>-12333.087</v>
      </c>
      <c r="H15" s="40">
        <v>-10271.235000000001</v>
      </c>
      <c r="I15" s="31">
        <v>-12703.157999999999</v>
      </c>
      <c r="J15" s="41">
        <v>-8969.0444000000007</v>
      </c>
      <c r="K15" s="40">
        <v>-11090.909</v>
      </c>
      <c r="L15" s="31">
        <v>-8077.5074000000004</v>
      </c>
      <c r="M15" s="41">
        <v>-9825.9084000000003</v>
      </c>
      <c r="N15" s="40">
        <v>-11643.89</v>
      </c>
      <c r="O15" s="31">
        <v>-10521.574000000001</v>
      </c>
      <c r="P15" s="41">
        <v>-10870.263000000001</v>
      </c>
      <c r="Q15" s="31"/>
      <c r="R15" s="65">
        <v>35</v>
      </c>
      <c r="S15" s="31">
        <v>0.97586348999999994</v>
      </c>
      <c r="T15" s="31">
        <v>0.70437413000000004</v>
      </c>
      <c r="U15" s="41">
        <v>1.0846546399999999</v>
      </c>
      <c r="V15" s="40">
        <v>0.40011954999999999</v>
      </c>
      <c r="W15" s="31">
        <v>0.76300034000000005</v>
      </c>
      <c r="X15" s="41">
        <v>1.3529392600000001</v>
      </c>
      <c r="Y15" s="40">
        <v>1.00995448</v>
      </c>
      <c r="Z15" s="31">
        <v>1.43714502</v>
      </c>
      <c r="AA15" s="41">
        <v>0.78121222000000001</v>
      </c>
      <c r="AB15" s="40">
        <v>1.1424313800000001</v>
      </c>
      <c r="AC15" s="31">
        <v>0.66412212999999998</v>
      </c>
      <c r="AD15" s="41">
        <v>0.94164115000000004</v>
      </c>
      <c r="AE15" s="40">
        <v>1.16732992</v>
      </c>
      <c r="AF15" s="31">
        <v>1.0080782399999999</v>
      </c>
      <c r="AG15" s="41">
        <v>1.0575556800000001</v>
      </c>
    </row>
    <row r="16" spans="1:33" x14ac:dyDescent="0.2">
      <c r="A16" s="65">
        <v>36</v>
      </c>
      <c r="B16" s="31">
        <v>-10746.382</v>
      </c>
      <c r="C16" s="31">
        <v>-8223.5269000000008</v>
      </c>
      <c r="D16" s="41">
        <v>-11224.44</v>
      </c>
      <c r="E16" s="40">
        <v>-7741.3923999999997</v>
      </c>
      <c r="F16" s="31">
        <v>-9722.2918000000009</v>
      </c>
      <c r="G16" s="41">
        <v>-13250.021000000001</v>
      </c>
      <c r="H16" s="40">
        <v>-10635.048000000001</v>
      </c>
      <c r="I16" s="31">
        <v>-11742.374</v>
      </c>
      <c r="J16" s="41">
        <v>-9702.9642000000003</v>
      </c>
      <c r="K16" s="40">
        <v>-8386.5169999999998</v>
      </c>
      <c r="L16" s="31">
        <v>-9514.3973000000005</v>
      </c>
      <c r="M16" s="41">
        <v>-10499.641</v>
      </c>
      <c r="N16" s="40">
        <v>-9408.9631000000008</v>
      </c>
      <c r="O16" s="31">
        <v>-10030.141</v>
      </c>
      <c r="P16" s="41">
        <v>-10494.59</v>
      </c>
      <c r="Q16" s="31"/>
      <c r="R16" s="65">
        <v>36</v>
      </c>
      <c r="S16" s="31">
        <v>1.11821101</v>
      </c>
      <c r="T16" s="31">
        <v>0.75656308000000005</v>
      </c>
      <c r="U16" s="41">
        <v>1.18674006</v>
      </c>
      <c r="V16" s="40">
        <v>0.67139853999999999</v>
      </c>
      <c r="W16" s="31">
        <v>0.96542152000000003</v>
      </c>
      <c r="X16" s="41">
        <v>1.48903897</v>
      </c>
      <c r="Y16" s="40">
        <v>1.07386173</v>
      </c>
      <c r="Z16" s="31">
        <v>1.26837412</v>
      </c>
      <c r="AA16" s="41">
        <v>0.91013224999999998</v>
      </c>
      <c r="AB16" s="40">
        <v>0.71317039999999998</v>
      </c>
      <c r="AC16" s="31">
        <v>0.89219583000000002</v>
      </c>
      <c r="AD16" s="41">
        <v>1.04858096</v>
      </c>
      <c r="AE16" s="40">
        <v>0.85020362000000005</v>
      </c>
      <c r="AF16" s="31">
        <v>0.93834607000000003</v>
      </c>
      <c r="AG16" s="41">
        <v>1.00424935</v>
      </c>
    </row>
    <row r="17" spans="1:33" x14ac:dyDescent="0.2">
      <c r="A17" s="65">
        <v>37</v>
      </c>
      <c r="B17" s="31">
        <v>-9791.0053000000007</v>
      </c>
      <c r="C17" s="31">
        <v>-7663.7367999999997</v>
      </c>
      <c r="D17" s="41">
        <v>-9999.9815999999992</v>
      </c>
      <c r="E17" s="40">
        <v>-8653.7119000000002</v>
      </c>
      <c r="F17" s="31">
        <v>-9151.9207000000006</v>
      </c>
      <c r="G17" s="41">
        <v>-10968.433000000001</v>
      </c>
      <c r="H17" s="40">
        <v>-7747.2075000000004</v>
      </c>
      <c r="I17" s="31">
        <v>-10225.565000000001</v>
      </c>
      <c r="J17" s="41">
        <v>-8191.6225999999997</v>
      </c>
      <c r="K17" s="40">
        <v>-8635.9575000000004</v>
      </c>
      <c r="L17" s="31">
        <v>-8620.4750999999997</v>
      </c>
      <c r="M17" s="41">
        <v>-8691.3503000000001</v>
      </c>
      <c r="N17" s="40">
        <v>-10447.529</v>
      </c>
      <c r="O17" s="31">
        <v>-9784.2996999999996</v>
      </c>
      <c r="P17" s="41">
        <v>-11019.405000000001</v>
      </c>
      <c r="Q17" s="31"/>
      <c r="R17" s="65">
        <v>37</v>
      </c>
      <c r="S17" s="31">
        <v>0.98125905999999996</v>
      </c>
      <c r="T17" s="31">
        <v>0.67631792000000002</v>
      </c>
      <c r="U17" s="41">
        <v>1.0112155199999999</v>
      </c>
      <c r="V17" s="40">
        <v>0.80681325000000004</v>
      </c>
      <c r="W17" s="31">
        <v>0.88076189999999999</v>
      </c>
      <c r="X17" s="41">
        <v>1.1503850900000001</v>
      </c>
      <c r="Y17" s="40">
        <v>0.56658487999999996</v>
      </c>
      <c r="Z17" s="31">
        <v>1.00193212</v>
      </c>
      <c r="AA17" s="41">
        <v>0.64465063</v>
      </c>
      <c r="AB17" s="40">
        <v>0.75276343000000001</v>
      </c>
      <c r="AC17" s="31">
        <v>0.75030593999999995</v>
      </c>
      <c r="AD17" s="41">
        <v>0.76155578000000002</v>
      </c>
      <c r="AE17" s="40">
        <v>0.99757156999999996</v>
      </c>
      <c r="AF17" s="31">
        <v>0.90346225000000002</v>
      </c>
      <c r="AG17" s="41">
        <v>1.0787182900000001</v>
      </c>
    </row>
    <row r="18" spans="1:33" x14ac:dyDescent="0.2">
      <c r="A18" s="65">
        <v>38</v>
      </c>
      <c r="B18" s="31">
        <v>-10856.407999999999</v>
      </c>
      <c r="C18" s="31">
        <v>-10176.966</v>
      </c>
      <c r="D18" s="41">
        <v>-10141.677</v>
      </c>
      <c r="E18" s="40">
        <v>-8307.0208999999995</v>
      </c>
      <c r="F18" s="31">
        <v>-7857.9795000000004</v>
      </c>
      <c r="G18" s="41">
        <v>-12063.94</v>
      </c>
      <c r="H18" s="40">
        <v>-10884.977000000001</v>
      </c>
      <c r="I18" s="31">
        <v>-8734.8600999999999</v>
      </c>
      <c r="J18" s="41">
        <v>-8510.8521000000001</v>
      </c>
      <c r="K18" s="40">
        <v>-8954.4215999999997</v>
      </c>
      <c r="L18" s="31">
        <v>-9772.3942999999999</v>
      </c>
      <c r="M18" s="41">
        <v>-9999.2818000000007</v>
      </c>
      <c r="N18" s="40">
        <v>-11036.842000000001</v>
      </c>
      <c r="O18" s="31">
        <v>-10382.632</v>
      </c>
      <c r="P18" s="41">
        <v>-10794.764999999999</v>
      </c>
      <c r="Q18" s="31"/>
      <c r="R18" s="65">
        <v>38</v>
      </c>
      <c r="S18" s="31">
        <v>1.1339831899999999</v>
      </c>
      <c r="T18" s="31">
        <v>1.03658608</v>
      </c>
      <c r="U18" s="41">
        <v>1.03152745</v>
      </c>
      <c r="V18" s="40">
        <v>0.75535423999999995</v>
      </c>
      <c r="W18" s="31">
        <v>0.68870346000000005</v>
      </c>
      <c r="X18" s="41">
        <v>1.3129901399999999</v>
      </c>
      <c r="Y18" s="40">
        <v>1.1177641700000001</v>
      </c>
      <c r="Z18" s="31">
        <v>0.7400755</v>
      </c>
      <c r="AA18" s="41">
        <v>0.70072635000000005</v>
      </c>
      <c r="AB18" s="40">
        <v>0.80331237</v>
      </c>
      <c r="AC18" s="31">
        <v>0.93314699999999995</v>
      </c>
      <c r="AD18" s="41">
        <v>0.96916024000000001</v>
      </c>
      <c r="AE18" s="40">
        <v>1.08119254</v>
      </c>
      <c r="AF18" s="31">
        <v>0.98836299000000005</v>
      </c>
      <c r="AG18" s="41">
        <v>1.04684282</v>
      </c>
    </row>
    <row r="19" spans="1:33" x14ac:dyDescent="0.2">
      <c r="A19" s="65">
        <v>39</v>
      </c>
      <c r="B19" s="31">
        <v>-10588.275</v>
      </c>
      <c r="C19" s="31">
        <v>-8395.7605999999996</v>
      </c>
      <c r="D19" s="41">
        <v>-12799.359</v>
      </c>
      <c r="E19" s="40">
        <v>-6134.2289000000001</v>
      </c>
      <c r="F19" s="31">
        <v>-7457.0496999999996</v>
      </c>
      <c r="G19" s="41">
        <v>-14344.633</v>
      </c>
      <c r="H19" s="40">
        <v>-9477.2279999999992</v>
      </c>
      <c r="I19" s="31">
        <v>-10909.091</v>
      </c>
      <c r="J19" s="41">
        <v>-9148.3539999999994</v>
      </c>
      <c r="K19" s="40">
        <v>-8126.3131999999996</v>
      </c>
      <c r="L19" s="31">
        <v>-9107.2312999999995</v>
      </c>
      <c r="M19" s="41">
        <v>-11824.86</v>
      </c>
      <c r="N19" s="40">
        <v>-10678.281999999999</v>
      </c>
      <c r="O19" s="31">
        <v>-8050.0549000000001</v>
      </c>
      <c r="P19" s="41">
        <v>-9630.4092999999993</v>
      </c>
      <c r="Q19" s="31"/>
      <c r="R19" s="65">
        <v>39</v>
      </c>
      <c r="S19" s="31">
        <v>1.09554661</v>
      </c>
      <c r="T19" s="31">
        <v>0.78125255000000005</v>
      </c>
      <c r="U19" s="41">
        <v>1.4125025499999999</v>
      </c>
      <c r="V19" s="40">
        <v>0.43284884000000001</v>
      </c>
      <c r="W19" s="31">
        <v>0.62919384</v>
      </c>
      <c r="X19" s="41">
        <v>1.6515111499999999</v>
      </c>
      <c r="Y19" s="40">
        <v>0.87047951999999995</v>
      </c>
      <c r="Z19" s="31">
        <v>1.1219999899999999</v>
      </c>
      <c r="AA19" s="41">
        <v>0.81270967000000005</v>
      </c>
      <c r="AB19" s="40">
        <v>0.67186895000000002</v>
      </c>
      <c r="AC19" s="31">
        <v>0.82756744999999998</v>
      </c>
      <c r="AD19" s="41">
        <v>1.2589294</v>
      </c>
      <c r="AE19" s="40">
        <v>1.0303144200000001</v>
      </c>
      <c r="AF19" s="31">
        <v>0.65738048999999998</v>
      </c>
      <c r="AG19" s="41">
        <v>0.88162587000000003</v>
      </c>
    </row>
    <row r="20" spans="1:33" x14ac:dyDescent="0.2">
      <c r="A20" s="65">
        <v>40</v>
      </c>
      <c r="B20" s="31">
        <v>-9587.1877000000004</v>
      </c>
      <c r="C20" s="31">
        <v>-7316.2800999999999</v>
      </c>
      <c r="D20" s="41">
        <v>-9874.4745000000003</v>
      </c>
      <c r="E20" s="40">
        <v>-8767.3148000000001</v>
      </c>
      <c r="F20" s="31">
        <v>-9119.6473000000005</v>
      </c>
      <c r="G20" s="41">
        <v>-10817.796</v>
      </c>
      <c r="H20" s="40">
        <v>-10566.41</v>
      </c>
      <c r="I20" s="31">
        <v>-10243.672</v>
      </c>
      <c r="J20" s="41">
        <v>-8873.3523999999998</v>
      </c>
      <c r="K20" s="40">
        <v>-9119.7469999999994</v>
      </c>
      <c r="L20" s="31">
        <v>-7859.4079000000002</v>
      </c>
      <c r="M20" s="41">
        <v>-9991.4647000000004</v>
      </c>
      <c r="N20" s="40">
        <v>-10572.867</v>
      </c>
      <c r="O20" s="31">
        <v>-8413.5797999999995</v>
      </c>
      <c r="P20" s="41">
        <v>-10043.200999999999</v>
      </c>
      <c r="Q20" s="31"/>
      <c r="R20" s="65">
        <v>40</v>
      </c>
      <c r="S20" s="31">
        <v>0.95204206000000002</v>
      </c>
      <c r="T20" s="31">
        <v>0.62651045000000005</v>
      </c>
      <c r="U20" s="41">
        <v>0.99322425000000003</v>
      </c>
      <c r="V20" s="40">
        <v>0.82367520999999999</v>
      </c>
      <c r="W20" s="31">
        <v>0.87597157999999997</v>
      </c>
      <c r="X20" s="41">
        <v>1.1280261700000001</v>
      </c>
      <c r="Y20" s="40">
        <v>1.0618047799999999</v>
      </c>
      <c r="Z20" s="31">
        <v>1.00511273</v>
      </c>
      <c r="AA20" s="41">
        <v>0.76440299</v>
      </c>
      <c r="AB20" s="40">
        <v>0.82955403000000005</v>
      </c>
      <c r="AC20" s="31">
        <v>0.62950377999999996</v>
      </c>
      <c r="AD20" s="41">
        <v>0.96791945000000001</v>
      </c>
      <c r="AE20" s="40">
        <v>1.0153564399999999</v>
      </c>
      <c r="AF20" s="31">
        <v>0.70896307999999997</v>
      </c>
      <c r="AG20" s="41">
        <v>0.94019920999999995</v>
      </c>
    </row>
    <row r="21" spans="1:33" x14ac:dyDescent="0.2">
      <c r="A21" s="65">
        <v>41</v>
      </c>
      <c r="B21" s="31">
        <v>-9031.9210000000003</v>
      </c>
      <c r="C21" s="31">
        <v>-9904.7103000000006</v>
      </c>
      <c r="D21" s="41">
        <v>-10518.82</v>
      </c>
      <c r="E21" s="40">
        <v>-8911.3240000000005</v>
      </c>
      <c r="F21" s="31">
        <v>-6926.8501999999999</v>
      </c>
      <c r="G21" s="41">
        <v>-9003.1473000000005</v>
      </c>
      <c r="H21" s="40">
        <v>-9762.8611999999994</v>
      </c>
      <c r="I21" s="31">
        <v>-9422.7114999999994</v>
      </c>
      <c r="J21" s="41">
        <v>-8042.0261</v>
      </c>
      <c r="K21" s="40">
        <v>-6987.6337999999996</v>
      </c>
      <c r="L21" s="31">
        <v>-9089.7569000000003</v>
      </c>
      <c r="M21" s="41">
        <v>-8991.9248000000007</v>
      </c>
      <c r="N21" s="40">
        <v>-8423.6936000000005</v>
      </c>
      <c r="O21" s="31">
        <v>-11171.636</v>
      </c>
      <c r="P21" s="41">
        <v>-10037.299000000001</v>
      </c>
      <c r="Q21" s="31"/>
      <c r="R21" s="65">
        <v>41</v>
      </c>
      <c r="S21" s="31">
        <v>0.87244531999999997</v>
      </c>
      <c r="T21" s="31">
        <v>0.99755852</v>
      </c>
      <c r="U21" s="41">
        <v>1.0855903899999999</v>
      </c>
      <c r="V21" s="40">
        <v>0.84505036</v>
      </c>
      <c r="W21" s="31">
        <v>0.55049685000000004</v>
      </c>
      <c r="X21" s="41">
        <v>0.85867959999999999</v>
      </c>
      <c r="Y21" s="40">
        <v>0.92065374</v>
      </c>
      <c r="Z21" s="31">
        <v>0.86090317999999999</v>
      </c>
      <c r="AA21" s="41">
        <v>0.61837257999999995</v>
      </c>
      <c r="AB21" s="40">
        <v>0.49112940999999999</v>
      </c>
      <c r="AC21" s="31">
        <v>0.82479380000000002</v>
      </c>
      <c r="AD21" s="41">
        <v>0.80926516000000004</v>
      </c>
      <c r="AE21" s="40">
        <v>0.71039819000000004</v>
      </c>
      <c r="AF21" s="31">
        <v>1.1003192100000001</v>
      </c>
      <c r="AG21" s="41">
        <v>0.93936178000000004</v>
      </c>
    </row>
    <row r="22" spans="1:33" x14ac:dyDescent="0.2">
      <c r="A22" s="65">
        <v>42</v>
      </c>
      <c r="B22" s="31">
        <v>-9450.3336999999992</v>
      </c>
      <c r="C22" s="31">
        <v>-8045.8657999999996</v>
      </c>
      <c r="D22" s="41">
        <v>-10584.856</v>
      </c>
      <c r="E22" s="40">
        <v>-6829.6926000000003</v>
      </c>
      <c r="F22" s="31">
        <v>-5930.8103000000001</v>
      </c>
      <c r="G22" s="41">
        <v>-11041.875</v>
      </c>
      <c r="H22" s="40">
        <v>-9709.6128000000008</v>
      </c>
      <c r="I22" s="31">
        <v>-9128.8683000000001</v>
      </c>
      <c r="J22" s="41">
        <v>-7706.1678000000002</v>
      </c>
      <c r="K22" s="40">
        <v>-7269.9773999999998</v>
      </c>
      <c r="L22" s="31">
        <v>-8009.6463999999996</v>
      </c>
      <c r="M22" s="41">
        <v>-9134.1065999999992</v>
      </c>
      <c r="N22" s="40">
        <v>-8163.3593000000001</v>
      </c>
      <c r="O22" s="31">
        <v>-9685.7203000000009</v>
      </c>
      <c r="P22" s="41">
        <v>-9054.4665000000005</v>
      </c>
      <c r="Q22" s="31"/>
      <c r="R22" s="65">
        <v>42</v>
      </c>
      <c r="S22" s="31">
        <v>0.93242422999999997</v>
      </c>
      <c r="T22" s="31">
        <v>0.73109559000000002</v>
      </c>
      <c r="U22" s="41">
        <v>1.0950565699999999</v>
      </c>
      <c r="V22" s="40">
        <v>0.53607583999999997</v>
      </c>
      <c r="W22" s="31">
        <v>0.40265561</v>
      </c>
      <c r="X22" s="41">
        <v>1.1612860300000001</v>
      </c>
      <c r="Y22" s="40">
        <v>0.91130014000000004</v>
      </c>
      <c r="Z22" s="31">
        <v>0.80928681000000002</v>
      </c>
      <c r="AA22" s="41">
        <v>0.55937585000000001</v>
      </c>
      <c r="AB22" s="40">
        <v>0.53594505999999997</v>
      </c>
      <c r="AC22" s="31">
        <v>0.65335072999999999</v>
      </c>
      <c r="AD22" s="41">
        <v>0.83183328999999995</v>
      </c>
      <c r="AE22" s="40">
        <v>0.67345789</v>
      </c>
      <c r="AF22" s="31">
        <v>0.88947427000000001</v>
      </c>
      <c r="AG22" s="41">
        <v>0.79990209999999995</v>
      </c>
    </row>
    <row r="23" spans="1:33" x14ac:dyDescent="0.2">
      <c r="A23" s="65">
        <v>43</v>
      </c>
      <c r="B23" s="31">
        <v>-9818.3552</v>
      </c>
      <c r="C23" s="31">
        <v>-7207.4854999999998</v>
      </c>
      <c r="D23" s="41">
        <v>-8233.5571999999993</v>
      </c>
      <c r="E23" s="40">
        <v>-7333.2336999999998</v>
      </c>
      <c r="F23" s="31">
        <v>-6571.9834000000001</v>
      </c>
      <c r="G23" s="41">
        <v>-13074.055</v>
      </c>
      <c r="H23" s="40">
        <v>-8609.8631000000005</v>
      </c>
      <c r="I23" s="31">
        <v>-11417.46</v>
      </c>
      <c r="J23" s="41">
        <v>-6294.6306999999997</v>
      </c>
      <c r="K23" s="40">
        <v>-8478.6872000000003</v>
      </c>
      <c r="L23" s="31">
        <v>-6874.6895999999997</v>
      </c>
      <c r="M23" s="41">
        <v>-7401.6161000000002</v>
      </c>
      <c r="N23" s="40">
        <v>-9074.6285000000007</v>
      </c>
      <c r="O23" s="31">
        <v>-8817.5148000000008</v>
      </c>
      <c r="P23" s="41">
        <v>-8849.6520999999993</v>
      </c>
      <c r="Q23" s="31"/>
      <c r="R23" s="65">
        <v>43</v>
      </c>
      <c r="S23" s="31">
        <v>0.98517962999999997</v>
      </c>
      <c r="T23" s="31">
        <v>0.61091488000000005</v>
      </c>
      <c r="U23" s="41">
        <v>0.75800091999999997</v>
      </c>
      <c r="V23" s="40">
        <v>0.61081595</v>
      </c>
      <c r="W23" s="31">
        <v>0.49782430999999999</v>
      </c>
      <c r="X23" s="41">
        <v>1.46292054</v>
      </c>
      <c r="Y23" s="40">
        <v>0.71811859</v>
      </c>
      <c r="Z23" s="31">
        <v>1.2112999200000001</v>
      </c>
      <c r="AA23" s="41">
        <v>0.31142586</v>
      </c>
      <c r="AB23" s="40">
        <v>0.72780033</v>
      </c>
      <c r="AC23" s="31">
        <v>0.47320206999999997</v>
      </c>
      <c r="AD23" s="41">
        <v>0.55683970999999999</v>
      </c>
      <c r="AE23" s="40">
        <v>0.80276301000000005</v>
      </c>
      <c r="AF23" s="31">
        <v>0.76627968999999996</v>
      </c>
      <c r="AG23" s="41">
        <v>0.77083983</v>
      </c>
    </row>
    <row r="24" spans="1:33" x14ac:dyDescent="0.2">
      <c r="A24" s="65">
        <v>44</v>
      </c>
      <c r="B24" s="31">
        <v>-9465.4662000000008</v>
      </c>
      <c r="C24" s="31">
        <v>-7648.7776000000003</v>
      </c>
      <c r="D24" s="41">
        <v>-10221.304</v>
      </c>
      <c r="E24" s="40">
        <v>-6398.39</v>
      </c>
      <c r="F24" s="31">
        <v>-7211.0324000000001</v>
      </c>
      <c r="G24" s="41">
        <v>-11186.75</v>
      </c>
      <c r="H24" s="40">
        <v>-8482.8466000000008</v>
      </c>
      <c r="I24" s="31">
        <v>-9126.0894000000008</v>
      </c>
      <c r="J24" s="41">
        <v>-6419.9308000000001</v>
      </c>
      <c r="K24" s="40">
        <v>-6560.7969000000003</v>
      </c>
      <c r="L24" s="31">
        <v>-7280.4903999999997</v>
      </c>
      <c r="M24" s="41">
        <v>-8569.2623999999996</v>
      </c>
      <c r="N24" s="40">
        <v>-8212.3418999999994</v>
      </c>
      <c r="O24" s="31">
        <v>-7349.1914999999999</v>
      </c>
      <c r="P24" s="41">
        <v>-8879.4393</v>
      </c>
      <c r="Q24" s="31"/>
      <c r="R24" s="65">
        <v>44</v>
      </c>
      <c r="S24" s="31">
        <v>0.93459344</v>
      </c>
      <c r="T24" s="31">
        <v>0.67417351999999997</v>
      </c>
      <c r="U24" s="41">
        <v>1.0429417599999999</v>
      </c>
      <c r="V24" s="40">
        <v>0.47205802000000002</v>
      </c>
      <c r="W24" s="31">
        <v>0.59267773000000001</v>
      </c>
      <c r="X24" s="41">
        <v>1.18278956</v>
      </c>
      <c r="Y24" s="40">
        <v>0.69580692</v>
      </c>
      <c r="Z24" s="31">
        <v>0.80879867000000005</v>
      </c>
      <c r="AA24" s="41">
        <v>0.33343601</v>
      </c>
      <c r="AB24" s="40">
        <v>0.42337871999999999</v>
      </c>
      <c r="AC24" s="31">
        <v>0.53761375</v>
      </c>
      <c r="AD24" s="41">
        <v>0.74217708000000004</v>
      </c>
      <c r="AE24" s="40">
        <v>0.68040831000000002</v>
      </c>
      <c r="AF24" s="31">
        <v>0.55793102999999999</v>
      </c>
      <c r="AG24" s="41">
        <v>0.77506651000000004</v>
      </c>
    </row>
    <row r="25" spans="1:33" x14ac:dyDescent="0.2">
      <c r="A25" s="65">
        <v>45</v>
      </c>
      <c r="B25" s="31">
        <v>-10050.092000000001</v>
      </c>
      <c r="C25" s="31">
        <v>-6677.7731999999996</v>
      </c>
      <c r="D25" s="41">
        <v>-10289.602999999999</v>
      </c>
      <c r="E25" s="40">
        <v>-7550.2884000000004</v>
      </c>
      <c r="F25" s="31">
        <v>-6080.8289000000004</v>
      </c>
      <c r="G25" s="41">
        <v>-11835.543</v>
      </c>
      <c r="H25" s="40">
        <v>-7820.7909</v>
      </c>
      <c r="I25" s="31">
        <v>-8166.0725000000002</v>
      </c>
      <c r="J25" s="41">
        <v>-7613.7782999999999</v>
      </c>
      <c r="K25" s="40">
        <v>-6950.2286999999997</v>
      </c>
      <c r="L25" s="31">
        <v>-5839.7097000000003</v>
      </c>
      <c r="M25" s="41">
        <v>-5998.9180999999999</v>
      </c>
      <c r="N25" s="40">
        <v>-7746.6575999999995</v>
      </c>
      <c r="O25" s="31">
        <v>-6069.7425000000003</v>
      </c>
      <c r="P25" s="41">
        <v>-7124.7442000000001</v>
      </c>
      <c r="Q25" s="31"/>
      <c r="R25" s="65">
        <v>45</v>
      </c>
      <c r="S25" s="31">
        <v>1.0183987699999999</v>
      </c>
      <c r="T25" s="31">
        <v>0.53498131999999998</v>
      </c>
      <c r="U25" s="41">
        <v>1.0527323399999999</v>
      </c>
      <c r="V25" s="40">
        <v>0.64303315999999999</v>
      </c>
      <c r="W25" s="31">
        <v>0.42492273000000003</v>
      </c>
      <c r="X25" s="41">
        <v>1.27908932</v>
      </c>
      <c r="Y25" s="40">
        <v>0.57951050000000004</v>
      </c>
      <c r="Z25" s="31">
        <v>0.64016251000000002</v>
      </c>
      <c r="AA25" s="41">
        <v>0.54314675999999995</v>
      </c>
      <c r="AB25" s="40">
        <v>0.48519220000000002</v>
      </c>
      <c r="AC25" s="31">
        <v>0.30892248</v>
      </c>
      <c r="AD25" s="41">
        <v>0.33419321000000002</v>
      </c>
      <c r="AE25" s="40">
        <v>0.61432973999999996</v>
      </c>
      <c r="AF25" s="31">
        <v>0.37638282000000001</v>
      </c>
      <c r="AG25" s="41">
        <v>0.52608295000000005</v>
      </c>
    </row>
    <row r="26" spans="1:33" x14ac:dyDescent="0.2">
      <c r="A26" s="65">
        <v>46</v>
      </c>
      <c r="B26" s="31">
        <v>-8207.8240999999998</v>
      </c>
      <c r="C26" s="31">
        <v>-7583.3047999999999</v>
      </c>
      <c r="D26" s="41">
        <v>-9096.7757999999994</v>
      </c>
      <c r="E26" s="40">
        <v>-4421.3566000000001</v>
      </c>
      <c r="F26" s="31">
        <v>-7889.3845000000001</v>
      </c>
      <c r="G26" s="41">
        <v>-8701.9829000000009</v>
      </c>
      <c r="H26" s="40">
        <v>-7469.4641000000001</v>
      </c>
      <c r="I26" s="31">
        <v>-8149.0722999999998</v>
      </c>
      <c r="J26" s="41">
        <v>-5747.1412</v>
      </c>
      <c r="K26" s="40">
        <v>-4362.0675000000001</v>
      </c>
      <c r="L26" s="31">
        <v>-7482.2417999999998</v>
      </c>
      <c r="M26" s="41">
        <v>-8013.6576999999997</v>
      </c>
      <c r="N26" s="40">
        <v>-7639.7209999999995</v>
      </c>
      <c r="O26" s="31">
        <v>-4539.5839999999998</v>
      </c>
      <c r="P26" s="41">
        <v>-4717.9332000000004</v>
      </c>
      <c r="Q26" s="31"/>
      <c r="R26" s="65">
        <v>46</v>
      </c>
      <c r="S26" s="31">
        <v>0.75431210999999998</v>
      </c>
      <c r="T26" s="31">
        <v>0.66478808</v>
      </c>
      <c r="U26" s="41">
        <v>0.88174216999999999</v>
      </c>
      <c r="V26" s="40">
        <v>0.17860886000000001</v>
      </c>
      <c r="W26" s="31">
        <v>0.69336487000000002</v>
      </c>
      <c r="X26" s="41">
        <v>0.81397807</v>
      </c>
      <c r="Y26" s="40">
        <v>0.51779657999999995</v>
      </c>
      <c r="Z26" s="31">
        <v>0.63717628000000004</v>
      </c>
      <c r="AA26" s="41">
        <v>0.21525407999999999</v>
      </c>
      <c r="AB26" s="40">
        <v>7.4380290000000002E-2</v>
      </c>
      <c r="AC26" s="31">
        <v>0.56963721</v>
      </c>
      <c r="AD26" s="41">
        <v>0.65398743999999998</v>
      </c>
      <c r="AE26" s="40">
        <v>0.59915589999999996</v>
      </c>
      <c r="AF26" s="31">
        <v>0.15926001000000001</v>
      </c>
      <c r="AG26" s="41">
        <v>0.18456698999999999</v>
      </c>
    </row>
    <row r="27" spans="1:33" x14ac:dyDescent="0.2">
      <c r="A27" s="65">
        <v>47</v>
      </c>
      <c r="B27" s="31">
        <v>-10313.359</v>
      </c>
      <c r="C27" s="31">
        <v>-7667.8656000000001</v>
      </c>
      <c r="D27" s="41">
        <v>-7374.8023999999996</v>
      </c>
      <c r="E27" s="40">
        <v>-6452.1976000000004</v>
      </c>
      <c r="F27" s="31">
        <v>-5625.2456000000002</v>
      </c>
      <c r="G27" s="41">
        <v>-11697.421</v>
      </c>
      <c r="H27" s="40">
        <v>-7793.2227999999996</v>
      </c>
      <c r="I27" s="31">
        <v>-9198.3651000000009</v>
      </c>
      <c r="J27" s="41">
        <v>-5376.8155999999999</v>
      </c>
      <c r="K27" s="40">
        <v>-5878.5011999999997</v>
      </c>
      <c r="L27" s="31">
        <v>-4564.0024000000003</v>
      </c>
      <c r="M27" s="41">
        <v>-4392.4368999999997</v>
      </c>
      <c r="N27" s="40">
        <v>-6153.3091999999997</v>
      </c>
      <c r="O27" s="31">
        <v>-4966.8604999999998</v>
      </c>
      <c r="P27" s="41">
        <v>-5848.0262000000002</v>
      </c>
      <c r="Q27" s="31"/>
      <c r="R27" s="65">
        <v>47</v>
      </c>
      <c r="S27" s="31">
        <v>1.0561377999999999</v>
      </c>
      <c r="T27" s="31">
        <v>0.67690976999999997</v>
      </c>
      <c r="U27" s="41">
        <v>0.63489954000000004</v>
      </c>
      <c r="V27" s="40">
        <v>0.48004461999999998</v>
      </c>
      <c r="W27" s="31">
        <v>0.35730093000000002</v>
      </c>
      <c r="X27" s="41">
        <v>1.25858801</v>
      </c>
      <c r="Y27" s="40">
        <v>0.57466790000000001</v>
      </c>
      <c r="Z27" s="31">
        <v>0.82149459000000002</v>
      </c>
      <c r="AA27" s="41">
        <v>0.15020284</v>
      </c>
      <c r="AB27" s="40">
        <v>0.31507975999999999</v>
      </c>
      <c r="AC27" s="31">
        <v>0.10643287999999999</v>
      </c>
      <c r="AD27" s="41">
        <v>7.9200740000000006E-2</v>
      </c>
      <c r="AE27" s="40">
        <v>0.38824056000000001</v>
      </c>
      <c r="AF27" s="31">
        <v>0.21988867000000001</v>
      </c>
      <c r="AG27" s="41">
        <v>0.34492223999999999</v>
      </c>
    </row>
    <row r="28" spans="1:33" x14ac:dyDescent="0.2">
      <c r="A28" s="65">
        <v>48</v>
      </c>
      <c r="B28" s="31">
        <v>-9888.2803999999996</v>
      </c>
      <c r="C28" s="31">
        <v>-8034.4961999999996</v>
      </c>
      <c r="D28" s="41">
        <v>-6790.2011000000002</v>
      </c>
      <c r="E28" s="40">
        <v>-5732.7129000000004</v>
      </c>
      <c r="F28" s="31">
        <v>-5898.5721000000003</v>
      </c>
      <c r="G28" s="41">
        <v>-10400.682000000001</v>
      </c>
      <c r="H28" s="40">
        <v>-6283.3779999999997</v>
      </c>
      <c r="I28" s="31">
        <v>-8503.8117000000002</v>
      </c>
      <c r="J28" s="41">
        <v>-6499.0991999999997</v>
      </c>
      <c r="K28" s="40">
        <v>-4638.7169999999996</v>
      </c>
      <c r="L28" s="31">
        <v>-4657.7905000000001</v>
      </c>
      <c r="M28" s="41">
        <v>-5693.1279000000004</v>
      </c>
      <c r="N28" s="40">
        <v>-5188.4205000000002</v>
      </c>
      <c r="O28" s="31">
        <v>-4802.4463999999998</v>
      </c>
      <c r="P28" s="41">
        <v>-3808.4378000000002</v>
      </c>
      <c r="Q28" s="31"/>
      <c r="R28" s="65">
        <v>48</v>
      </c>
      <c r="S28" s="31">
        <v>0.99520330000000001</v>
      </c>
      <c r="T28" s="31">
        <v>0.72946577999999995</v>
      </c>
      <c r="U28" s="41">
        <v>0.55109770999999996</v>
      </c>
      <c r="V28" s="40">
        <v>0.37325219999999998</v>
      </c>
      <c r="W28" s="31">
        <v>0.39787052000000001</v>
      </c>
      <c r="X28" s="41">
        <v>1.06611436</v>
      </c>
      <c r="Y28" s="40">
        <v>0.30944920999999997</v>
      </c>
      <c r="Z28" s="31">
        <v>0.69948964000000002</v>
      </c>
      <c r="AA28" s="41">
        <v>0.3473427</v>
      </c>
      <c r="AB28" s="40">
        <v>0.11829212</v>
      </c>
      <c r="AC28" s="31">
        <v>0.12131962</v>
      </c>
      <c r="AD28" s="41">
        <v>0.28565594999999999</v>
      </c>
      <c r="AE28" s="40">
        <v>0.25132707999999998</v>
      </c>
      <c r="AF28" s="31">
        <v>0.19655903999999999</v>
      </c>
      <c r="AG28" s="41">
        <v>5.5513560000000003E-2</v>
      </c>
    </row>
    <row r="29" spans="1:33" x14ac:dyDescent="0.2">
      <c r="A29" s="65">
        <v>49</v>
      </c>
      <c r="B29" s="31">
        <v>-9485.7666000000008</v>
      </c>
      <c r="C29" s="31">
        <v>-7890.0982999999997</v>
      </c>
      <c r="D29" s="41">
        <v>-8084.9605000000001</v>
      </c>
      <c r="E29" s="40">
        <v>-4518.7388000000001</v>
      </c>
      <c r="F29" s="31">
        <v>-5725.3869999999997</v>
      </c>
      <c r="G29" s="41">
        <v>-6500.7777999999998</v>
      </c>
      <c r="H29" s="40">
        <v>-5575.8406000000004</v>
      </c>
      <c r="I29" s="31">
        <v>-8527.3503999999994</v>
      </c>
      <c r="J29" s="41">
        <v>-4401.2254999999996</v>
      </c>
      <c r="K29" s="40">
        <v>-7390.7453999999998</v>
      </c>
      <c r="L29" s="31">
        <v>-7334.4493000000002</v>
      </c>
      <c r="M29" s="41">
        <v>-6471.6998000000003</v>
      </c>
      <c r="N29" s="40">
        <v>-5359.4691000000003</v>
      </c>
      <c r="O29" s="31">
        <v>-3710.4434999999999</v>
      </c>
      <c r="P29" s="41">
        <v>-5378.0473000000002</v>
      </c>
      <c r="Q29" s="31"/>
      <c r="R29" s="65">
        <v>49</v>
      </c>
      <c r="S29" s="31">
        <v>0.93750348999999999</v>
      </c>
      <c r="T29" s="31">
        <v>0.70876653000000001</v>
      </c>
      <c r="U29" s="41">
        <v>0.73669978000000003</v>
      </c>
      <c r="V29" s="40">
        <v>0.19306321000000001</v>
      </c>
      <c r="W29" s="31">
        <v>0.37216484</v>
      </c>
      <c r="X29" s="41">
        <v>0.48725532999999999</v>
      </c>
      <c r="Y29" s="40">
        <v>0.18516348999999999</v>
      </c>
      <c r="Z29" s="31">
        <v>0.70362442999999997</v>
      </c>
      <c r="AA29" s="41">
        <v>-2.1168900000000001E-2</v>
      </c>
      <c r="AB29" s="40">
        <v>0.55511423999999998</v>
      </c>
      <c r="AC29" s="31">
        <v>0.54617850000000001</v>
      </c>
      <c r="AD29" s="41">
        <v>0.40923658000000002</v>
      </c>
      <c r="AE29" s="40">
        <v>0.27559813</v>
      </c>
      <c r="AF29" s="31">
        <v>4.1608609999999997E-2</v>
      </c>
      <c r="AG29" s="41">
        <v>0.27823429999999999</v>
      </c>
    </row>
    <row r="30" spans="1:33" x14ac:dyDescent="0.2">
      <c r="A30" s="65">
        <v>50</v>
      </c>
      <c r="B30" s="31">
        <v>-7299.8774000000003</v>
      </c>
      <c r="C30" s="31">
        <v>-5739.7257</v>
      </c>
      <c r="D30" s="41">
        <v>-7394.1867000000002</v>
      </c>
      <c r="E30" s="40">
        <v>-5793.6075000000001</v>
      </c>
      <c r="F30" s="31">
        <v>-4863.0763999999999</v>
      </c>
      <c r="G30" s="41">
        <v>-7858.8986999999997</v>
      </c>
      <c r="H30" s="40">
        <v>-5714.6148999999996</v>
      </c>
      <c r="I30" s="31">
        <v>-8618.1098999999995</v>
      </c>
      <c r="J30" s="41">
        <v>-5737.8329000000003</v>
      </c>
      <c r="K30" s="40">
        <v>-4509.0491000000002</v>
      </c>
      <c r="L30" s="31">
        <v>-6257.4103999999998</v>
      </c>
      <c r="M30" s="41">
        <v>-6312.9225999999999</v>
      </c>
      <c r="N30" s="40">
        <v>-3791.6801</v>
      </c>
      <c r="O30" s="31">
        <v>-3489.0744</v>
      </c>
      <c r="P30" s="41">
        <v>-5525.9776000000002</v>
      </c>
      <c r="Q30" s="31"/>
      <c r="R30" s="65">
        <v>50</v>
      </c>
      <c r="S30" s="31">
        <v>0.62415915</v>
      </c>
      <c r="T30" s="31">
        <v>0.40051344999999999</v>
      </c>
      <c r="U30" s="41">
        <v>0.63767826000000005</v>
      </c>
      <c r="V30" s="40">
        <v>0.38229073000000002</v>
      </c>
      <c r="W30" s="31">
        <v>0.24417290999999999</v>
      </c>
      <c r="X30" s="41">
        <v>0.68883989999999995</v>
      </c>
      <c r="Y30" s="40">
        <v>0.20954052000000001</v>
      </c>
      <c r="Z30" s="31">
        <v>0.71956721999999995</v>
      </c>
      <c r="AA30" s="41">
        <v>0.21361898000000001</v>
      </c>
      <c r="AB30" s="40">
        <v>9.7710290000000005E-2</v>
      </c>
      <c r="AC30" s="31">
        <v>0.37522299999999997</v>
      </c>
      <c r="AD30" s="41">
        <v>0.38403430999999999</v>
      </c>
      <c r="AE30" s="40">
        <v>5.3135719999999997E-2</v>
      </c>
      <c r="AF30" s="31">
        <v>1.0197289999999999E-2</v>
      </c>
      <c r="AG30" s="41">
        <v>0.29922495999999998</v>
      </c>
    </row>
    <row r="31" spans="1:33" x14ac:dyDescent="0.2">
      <c r="A31" s="65">
        <v>51</v>
      </c>
      <c r="B31" s="31">
        <v>-8310.1975000000002</v>
      </c>
      <c r="C31" s="31">
        <v>-4441.0510000000004</v>
      </c>
      <c r="D31" s="41">
        <v>-6332.0268999999998</v>
      </c>
      <c r="E31" s="40">
        <v>-3805.9902999999999</v>
      </c>
      <c r="F31" s="31">
        <v>-4853.5938999999998</v>
      </c>
      <c r="G31" s="41">
        <v>-7344.3801999999996</v>
      </c>
      <c r="H31" s="40">
        <v>-5885.5742</v>
      </c>
      <c r="I31" s="31">
        <v>-6144.4402</v>
      </c>
      <c r="J31" s="41">
        <v>-3985.0628000000002</v>
      </c>
      <c r="K31" s="40">
        <v>-3230.2130000000002</v>
      </c>
      <c r="L31" s="31">
        <v>-5955.5682999999999</v>
      </c>
      <c r="M31" s="41">
        <v>-5881.5844999999999</v>
      </c>
      <c r="N31" s="40">
        <v>-5053.8094000000001</v>
      </c>
      <c r="O31" s="31">
        <v>-3270.0382</v>
      </c>
      <c r="P31" s="41">
        <v>-5966.6540000000005</v>
      </c>
      <c r="Q31" s="31"/>
      <c r="R31" s="65">
        <v>51</v>
      </c>
      <c r="S31" s="31">
        <v>0.76898719999999998</v>
      </c>
      <c r="T31" s="31">
        <v>0.21435013999999999</v>
      </c>
      <c r="U31" s="41">
        <v>0.48541905000000002</v>
      </c>
      <c r="V31" s="40">
        <v>8.7270639999999997E-2</v>
      </c>
      <c r="W31" s="31">
        <v>0.24276543</v>
      </c>
      <c r="X31" s="41">
        <v>0.61247041999999996</v>
      </c>
      <c r="Y31" s="40">
        <v>0.23957116000000001</v>
      </c>
      <c r="Z31" s="31">
        <v>0.28504346000000003</v>
      </c>
      <c r="AA31" s="41">
        <v>-9.4271900000000006E-2</v>
      </c>
      <c r="AB31" s="40">
        <v>-0.10527590000000001</v>
      </c>
      <c r="AC31" s="31">
        <v>0.32731241</v>
      </c>
      <c r="AD31" s="41">
        <v>0.31556916000000002</v>
      </c>
      <c r="AE31" s="40">
        <v>0.23222635</v>
      </c>
      <c r="AF31" s="31">
        <v>-2.0882999999999999E-2</v>
      </c>
      <c r="AG31" s="41">
        <v>0.36175499999999999</v>
      </c>
    </row>
    <row r="32" spans="1:33" x14ac:dyDescent="0.2">
      <c r="A32" s="65">
        <v>52</v>
      </c>
      <c r="B32" s="31">
        <v>-6641.6334999999999</v>
      </c>
      <c r="C32" s="31">
        <v>-6970.5508</v>
      </c>
      <c r="D32" s="41">
        <v>-6354.0595999999996</v>
      </c>
      <c r="E32" s="40">
        <v>-1086.3526999999999</v>
      </c>
      <c r="F32" s="31">
        <v>-5461.3082999999997</v>
      </c>
      <c r="G32" s="41">
        <v>-7138.1394</v>
      </c>
      <c r="H32" s="40">
        <v>-5548.7650000000003</v>
      </c>
      <c r="I32" s="31">
        <v>-8780.7931000000008</v>
      </c>
      <c r="J32" s="41">
        <v>-4317.1451999999999</v>
      </c>
      <c r="K32" s="40">
        <v>-4089.8157999999999</v>
      </c>
      <c r="L32" s="31">
        <v>-6539.5255999999999</v>
      </c>
      <c r="M32" s="41">
        <v>-3016.6125000000002</v>
      </c>
      <c r="N32" s="40">
        <v>-3209.6397999999999</v>
      </c>
      <c r="O32" s="31">
        <v>-3239.4479000000001</v>
      </c>
      <c r="P32" s="41">
        <v>-4563.9970999999996</v>
      </c>
      <c r="Q32" s="31"/>
      <c r="R32" s="65">
        <v>52</v>
      </c>
      <c r="S32" s="31">
        <v>0.52980075000000004</v>
      </c>
      <c r="T32" s="31">
        <v>0.57695061000000003</v>
      </c>
      <c r="U32" s="41">
        <v>0.48857740999999999</v>
      </c>
      <c r="V32" s="40">
        <v>-0.31640249999999998</v>
      </c>
      <c r="W32" s="31">
        <v>0.33296788999999999</v>
      </c>
      <c r="X32" s="41">
        <v>0.58185829</v>
      </c>
      <c r="Y32" s="40">
        <v>0.18040739</v>
      </c>
      <c r="Z32" s="31">
        <v>0.74814407999999999</v>
      </c>
      <c r="AA32" s="41">
        <v>-3.5938400000000002E-2</v>
      </c>
      <c r="AB32" s="40">
        <v>3.1166510000000001E-2</v>
      </c>
      <c r="AC32" s="31">
        <v>0.42000239</v>
      </c>
      <c r="AD32" s="41">
        <v>-0.1391802</v>
      </c>
      <c r="AE32" s="40">
        <v>-2.9453300000000002E-2</v>
      </c>
      <c r="AF32" s="31">
        <v>-2.5223599999999999E-2</v>
      </c>
      <c r="AG32" s="41">
        <v>0.16272412</v>
      </c>
    </row>
    <row r="33" spans="1:33" x14ac:dyDescent="0.2">
      <c r="A33" s="65">
        <v>53</v>
      </c>
      <c r="B33" s="31">
        <v>-7081.4382999999998</v>
      </c>
      <c r="C33" s="31">
        <v>-4374.1570000000002</v>
      </c>
      <c r="D33" s="41">
        <v>-6071.5382</v>
      </c>
      <c r="E33" s="40">
        <v>-5635.9856</v>
      </c>
      <c r="F33" s="31">
        <v>-4587.9191000000001</v>
      </c>
      <c r="G33" s="41">
        <v>-7107.2048000000004</v>
      </c>
      <c r="H33" s="40">
        <v>-6552.4211999999998</v>
      </c>
      <c r="I33" s="31">
        <v>-6428.0607</v>
      </c>
      <c r="J33" s="41">
        <v>-3324.9452000000001</v>
      </c>
      <c r="K33" s="40">
        <v>-3117.0862999999999</v>
      </c>
      <c r="L33" s="31">
        <v>-4763.1940999999997</v>
      </c>
      <c r="M33" s="41">
        <v>-5656.3490000000002</v>
      </c>
      <c r="N33" s="40">
        <v>-4108.2492000000002</v>
      </c>
      <c r="O33" s="31">
        <v>-4661.8856999999998</v>
      </c>
      <c r="P33" s="41">
        <v>-6130.2776999999996</v>
      </c>
      <c r="Q33" s="31"/>
      <c r="R33" s="65">
        <v>53</v>
      </c>
      <c r="S33" s="31">
        <v>0.59284619000000005</v>
      </c>
      <c r="T33" s="31">
        <v>0.20476096999999999</v>
      </c>
      <c r="U33" s="41">
        <v>0.44807833000000002</v>
      </c>
      <c r="V33" s="40">
        <v>0.35889505999999999</v>
      </c>
      <c r="W33" s="31">
        <v>0.20333158000000001</v>
      </c>
      <c r="X33" s="41">
        <v>0.57726670999999996</v>
      </c>
      <c r="Y33" s="40">
        <v>0.35670921999999999</v>
      </c>
      <c r="Z33" s="31">
        <v>0.33486410999999999</v>
      </c>
      <c r="AA33" s="41">
        <v>-0.21022779999999999</v>
      </c>
      <c r="AB33" s="40">
        <v>-0.1232322</v>
      </c>
      <c r="AC33" s="31">
        <v>0.13805004000000001</v>
      </c>
      <c r="AD33" s="41">
        <v>0.27981813999999999</v>
      </c>
      <c r="AE33" s="40">
        <v>9.8055489999999995E-2</v>
      </c>
      <c r="AF33" s="31">
        <v>0.17661409</v>
      </c>
      <c r="AG33" s="41">
        <v>0.38497249</v>
      </c>
    </row>
    <row r="34" spans="1:33" x14ac:dyDescent="0.2">
      <c r="A34" s="65">
        <v>54</v>
      </c>
      <c r="B34" s="31">
        <v>-6896.3185000000003</v>
      </c>
      <c r="C34" s="31">
        <v>-5149.0860000000002</v>
      </c>
      <c r="D34" s="41">
        <v>-4774.3914000000004</v>
      </c>
      <c r="E34" s="40">
        <v>-5424.0532000000003</v>
      </c>
      <c r="F34" s="31">
        <v>-2966.5610999999999</v>
      </c>
      <c r="G34" s="41">
        <v>-3913.7260999999999</v>
      </c>
      <c r="H34" s="40">
        <v>-4829.9520000000002</v>
      </c>
      <c r="I34" s="31">
        <v>-4853.2602999999999</v>
      </c>
      <c r="J34" s="41">
        <v>-3771.2123999999999</v>
      </c>
      <c r="K34" s="40">
        <v>-4970.6871000000001</v>
      </c>
      <c r="L34" s="31">
        <v>-3014.7442000000001</v>
      </c>
      <c r="M34" s="41">
        <v>-3166.0315000000001</v>
      </c>
      <c r="N34" s="40">
        <v>-6167.9903999999997</v>
      </c>
      <c r="O34" s="31">
        <v>-2113.6885000000002</v>
      </c>
      <c r="P34" s="41">
        <v>-5003.8856999999998</v>
      </c>
      <c r="Q34" s="31"/>
      <c r="R34" s="65">
        <v>54</v>
      </c>
      <c r="S34" s="31">
        <v>0.56630950000000002</v>
      </c>
      <c r="T34" s="31">
        <v>0.31584603</v>
      </c>
      <c r="U34" s="41">
        <v>0.26213405000000001</v>
      </c>
      <c r="V34" s="40">
        <v>0.32743814999999998</v>
      </c>
      <c r="W34" s="31">
        <v>-3.7324999999999997E-2</v>
      </c>
      <c r="X34" s="41">
        <v>0.10326177</v>
      </c>
      <c r="Y34" s="40">
        <v>5.4141010000000003E-2</v>
      </c>
      <c r="Z34" s="31">
        <v>5.8235339999999997E-2</v>
      </c>
      <c r="AA34" s="41">
        <v>-0.1318367</v>
      </c>
      <c r="AB34" s="40">
        <v>0.17098485999999999</v>
      </c>
      <c r="AC34" s="31">
        <v>-0.13947670000000001</v>
      </c>
      <c r="AD34" s="41">
        <v>-0.1154633</v>
      </c>
      <c r="AE34" s="40">
        <v>0.39032377000000001</v>
      </c>
      <c r="AF34" s="31">
        <v>-0.18496399999999999</v>
      </c>
      <c r="AG34" s="41">
        <v>0.22514239</v>
      </c>
    </row>
    <row r="35" spans="1:33" x14ac:dyDescent="0.2">
      <c r="A35" s="65">
        <v>55</v>
      </c>
      <c r="B35" s="31">
        <v>-7324.2891</v>
      </c>
      <c r="C35" s="31">
        <v>-3907.0997000000002</v>
      </c>
      <c r="D35" s="41">
        <v>-4242.4722000000002</v>
      </c>
      <c r="E35" s="40">
        <v>-4780.9585999999999</v>
      </c>
      <c r="F35" s="31">
        <v>-3833.0614</v>
      </c>
      <c r="G35" s="41">
        <v>-8058.4814999999999</v>
      </c>
      <c r="H35" s="40">
        <v>-5500.4002</v>
      </c>
      <c r="I35" s="31">
        <v>-6253.7843000000003</v>
      </c>
      <c r="J35" s="41">
        <v>-2422.8796000000002</v>
      </c>
      <c r="K35" s="40">
        <v>-3495.2555000000002</v>
      </c>
      <c r="L35" s="31">
        <v>-5590.2906000000003</v>
      </c>
      <c r="M35" s="41">
        <v>-4940.5703999999996</v>
      </c>
      <c r="N35" s="40">
        <v>-4626.3026</v>
      </c>
      <c r="O35" s="31">
        <v>-2146.3261000000002</v>
      </c>
      <c r="P35" s="41">
        <v>-5218.2046</v>
      </c>
      <c r="Q35" s="31"/>
      <c r="R35" s="65">
        <v>55</v>
      </c>
      <c r="S35" s="31">
        <v>0.62765853000000005</v>
      </c>
      <c r="T35" s="31">
        <v>0.13780892</v>
      </c>
      <c r="U35" s="41">
        <v>0.18588413000000001</v>
      </c>
      <c r="V35" s="40">
        <v>0.23198424000000001</v>
      </c>
      <c r="W35" s="31">
        <v>9.128878E-2</v>
      </c>
      <c r="X35" s="41">
        <v>0.71846378</v>
      </c>
      <c r="Y35" s="40">
        <v>0.17191165999999999</v>
      </c>
      <c r="Z35" s="31">
        <v>0.30425078</v>
      </c>
      <c r="AA35" s="41">
        <v>-0.36868430000000002</v>
      </c>
      <c r="AB35" s="40">
        <v>-6.3206499999999999E-2</v>
      </c>
      <c r="AC35" s="31">
        <v>0.26933286000000001</v>
      </c>
      <c r="AD35" s="41">
        <v>0.16620451</v>
      </c>
      <c r="AE35" s="40">
        <v>0.171565</v>
      </c>
      <c r="AF35" s="31">
        <v>-0.18033279999999999</v>
      </c>
      <c r="AG35" s="41">
        <v>0.25555330999999998</v>
      </c>
    </row>
    <row r="36" spans="1:33" x14ac:dyDescent="0.2">
      <c r="A36" s="65">
        <v>56</v>
      </c>
      <c r="B36" s="31">
        <v>-5779.6647999999996</v>
      </c>
      <c r="C36" s="31">
        <v>-3657.1538</v>
      </c>
      <c r="D36" s="41">
        <v>-3718.6473999999998</v>
      </c>
      <c r="E36" s="40">
        <v>-2545.4009000000001</v>
      </c>
      <c r="F36" s="31">
        <v>-3658.2568000000001</v>
      </c>
      <c r="G36" s="41">
        <v>-3759.3517000000002</v>
      </c>
      <c r="H36" s="40">
        <v>-4961.4213</v>
      </c>
      <c r="I36" s="31">
        <v>-5765.8100999999997</v>
      </c>
      <c r="J36" s="41">
        <v>-3503.8215</v>
      </c>
      <c r="K36" s="40">
        <v>-4927.2986000000001</v>
      </c>
      <c r="L36" s="31">
        <v>-5012.3059999999996</v>
      </c>
      <c r="M36" s="41">
        <v>-4693.7546000000002</v>
      </c>
      <c r="N36" s="40">
        <v>-4441.3020999999999</v>
      </c>
      <c r="O36" s="31">
        <v>-912.11873000000003</v>
      </c>
      <c r="P36" s="41">
        <v>-3662.3217</v>
      </c>
      <c r="Q36" s="31"/>
      <c r="R36" s="65">
        <v>56</v>
      </c>
      <c r="S36" s="31">
        <v>0.40623867000000002</v>
      </c>
      <c r="T36" s="31">
        <v>0.10197951</v>
      </c>
      <c r="U36" s="41">
        <v>0.11079454</v>
      </c>
      <c r="V36" s="40">
        <v>-9.9837400000000007E-2</v>
      </c>
      <c r="W36" s="31">
        <v>6.5342709999999998E-2</v>
      </c>
      <c r="X36" s="41">
        <v>8.0348130000000004E-2</v>
      </c>
      <c r="Y36" s="40">
        <v>7.7234849999999994E-2</v>
      </c>
      <c r="Z36" s="31">
        <v>0.21853344999999999</v>
      </c>
      <c r="AA36" s="41">
        <v>-0.17880650000000001</v>
      </c>
      <c r="AB36" s="40">
        <v>0.16409792000000001</v>
      </c>
      <c r="AC36" s="31">
        <v>0.17759090999999999</v>
      </c>
      <c r="AD36" s="41">
        <v>0.1270281</v>
      </c>
      <c r="AE36" s="40">
        <v>0.14531424000000001</v>
      </c>
      <c r="AF36" s="31">
        <v>-0.35546149999999999</v>
      </c>
      <c r="AG36" s="41">
        <v>3.4780320000000003E-2</v>
      </c>
    </row>
    <row r="37" spans="1:33" x14ac:dyDescent="0.2">
      <c r="A37" s="65">
        <v>57</v>
      </c>
      <c r="B37" s="31">
        <v>-5686.1061</v>
      </c>
      <c r="C37" s="31">
        <v>-5102.5788000000002</v>
      </c>
      <c r="D37" s="41">
        <v>-3793.9715000000001</v>
      </c>
      <c r="E37" s="40">
        <v>-2633.2168000000001</v>
      </c>
      <c r="F37" s="31">
        <v>-4177.9175999999998</v>
      </c>
      <c r="G37" s="41">
        <v>-1266.9503999999999</v>
      </c>
      <c r="H37" s="40">
        <v>-4371.6358</v>
      </c>
      <c r="I37" s="31">
        <v>-5925.4000999999998</v>
      </c>
      <c r="J37" s="41">
        <v>-4670.1794</v>
      </c>
      <c r="K37" s="40">
        <v>-3904.2521000000002</v>
      </c>
      <c r="L37" s="31">
        <v>-3858.4697999999999</v>
      </c>
      <c r="M37" s="41">
        <v>-5035.9904999999999</v>
      </c>
      <c r="N37" s="40">
        <v>-3201.9083999999998</v>
      </c>
      <c r="O37" s="31">
        <v>-1073.5891999999999</v>
      </c>
      <c r="P37" s="41">
        <v>-5324.6896999999999</v>
      </c>
      <c r="Q37" s="31"/>
      <c r="R37" s="65">
        <v>57</v>
      </c>
      <c r="S37" s="31">
        <v>0.39282716000000001</v>
      </c>
      <c r="T37" s="31">
        <v>0.30917927000000001</v>
      </c>
      <c r="U37" s="41">
        <v>0.12159215</v>
      </c>
      <c r="V37" s="40">
        <v>-8.6803000000000005E-2</v>
      </c>
      <c r="W37" s="31">
        <v>0.14247545</v>
      </c>
      <c r="X37" s="41">
        <v>-0.28959659999999998</v>
      </c>
      <c r="Y37" s="40">
        <v>-2.63666E-2</v>
      </c>
      <c r="Z37" s="31">
        <v>0.24656696</v>
      </c>
      <c r="AA37" s="41">
        <v>2.6075419999999998E-2</v>
      </c>
      <c r="AB37" s="40">
        <v>1.7124799999999999E-3</v>
      </c>
      <c r="AC37" s="31">
        <v>-5.5544000000000001E-3</v>
      </c>
      <c r="AD37" s="41">
        <v>0.18135029</v>
      </c>
      <c r="AE37" s="40">
        <v>-3.0550299999999999E-2</v>
      </c>
      <c r="AF37" s="31">
        <v>-0.3325495</v>
      </c>
      <c r="AG37" s="41">
        <v>0.27066308</v>
      </c>
    </row>
    <row r="38" spans="1:33" x14ac:dyDescent="0.2">
      <c r="A38" s="65">
        <v>58</v>
      </c>
      <c r="B38" s="31">
        <v>-5002.5679</v>
      </c>
      <c r="C38" s="31">
        <v>-4068.9929000000002</v>
      </c>
      <c r="D38" s="41">
        <v>-3835.5502999999999</v>
      </c>
      <c r="E38" s="40">
        <v>-2886.0106000000001</v>
      </c>
      <c r="F38" s="31">
        <v>-4160.0909000000001</v>
      </c>
      <c r="G38" s="41">
        <v>-2730.4796000000001</v>
      </c>
      <c r="H38" s="40">
        <v>-2750.1846999999998</v>
      </c>
      <c r="I38" s="31">
        <v>-6721.5770000000002</v>
      </c>
      <c r="J38" s="41">
        <v>-2073.2523000000001</v>
      </c>
      <c r="K38" s="40">
        <v>-3624.9256999999998</v>
      </c>
      <c r="L38" s="31">
        <v>-4138.1333999999997</v>
      </c>
      <c r="M38" s="41">
        <v>-5193.8706000000002</v>
      </c>
      <c r="N38" s="40">
        <v>-3729.0893999999998</v>
      </c>
      <c r="O38" s="31">
        <v>-882.84605999999997</v>
      </c>
      <c r="P38" s="41">
        <v>-4906.8603000000003</v>
      </c>
      <c r="Q38" s="31"/>
      <c r="R38" s="65">
        <v>58</v>
      </c>
      <c r="S38" s="31">
        <v>0.29484284999999999</v>
      </c>
      <c r="T38" s="31">
        <v>0.16101610999999999</v>
      </c>
      <c r="U38" s="41">
        <v>0.12755241</v>
      </c>
      <c r="V38" s="40">
        <v>-4.9280999999999998E-2</v>
      </c>
      <c r="W38" s="31">
        <v>0.13982945999999999</v>
      </c>
      <c r="X38" s="41">
        <v>-7.2366399999999997E-2</v>
      </c>
      <c r="Y38" s="40">
        <v>-0.31119000000000002</v>
      </c>
      <c r="Z38" s="31">
        <v>0.38642305999999998</v>
      </c>
      <c r="AA38" s="41">
        <v>-0.43009969999999997</v>
      </c>
      <c r="AB38" s="40">
        <v>-4.2624299999999997E-2</v>
      </c>
      <c r="AC38" s="31">
        <v>3.8835830000000002E-2</v>
      </c>
      <c r="AD38" s="41">
        <v>0.20641017</v>
      </c>
      <c r="AE38" s="40">
        <v>4.4254370000000001E-2</v>
      </c>
      <c r="AF38" s="31">
        <v>-0.35961510000000002</v>
      </c>
      <c r="AG38" s="41">
        <v>0.21137491999999999</v>
      </c>
    </row>
    <row r="39" spans="1:33" x14ac:dyDescent="0.2">
      <c r="A39" s="65">
        <v>59</v>
      </c>
      <c r="B39" s="31">
        <v>-4167.1130000000003</v>
      </c>
      <c r="C39" s="31">
        <v>-1682.8055999999999</v>
      </c>
      <c r="D39" s="41">
        <v>-3644.2184999999999</v>
      </c>
      <c r="E39" s="40">
        <v>-2175.0747999999999</v>
      </c>
      <c r="F39" s="31">
        <v>-2671.3591000000001</v>
      </c>
      <c r="G39" s="41">
        <v>-2498.0527999999999</v>
      </c>
      <c r="H39" s="40">
        <v>-4894.8864000000003</v>
      </c>
      <c r="I39" s="31">
        <v>-6011.7209999999995</v>
      </c>
      <c r="J39" s="41">
        <v>-3655.4479000000001</v>
      </c>
      <c r="K39" s="40">
        <v>-3811.4985999999999</v>
      </c>
      <c r="L39" s="31">
        <v>-2780.1678999999999</v>
      </c>
      <c r="M39" s="41">
        <v>-5367.2951999999996</v>
      </c>
      <c r="N39" s="40">
        <v>-3678.5749999999998</v>
      </c>
      <c r="O39" s="31">
        <v>-2471.0358000000001</v>
      </c>
      <c r="P39" s="41">
        <v>-3583.3868000000002</v>
      </c>
      <c r="Q39" s="31"/>
      <c r="R39" s="65">
        <v>59</v>
      </c>
      <c r="S39" s="31">
        <v>0.17508148000000001</v>
      </c>
      <c r="T39" s="31">
        <v>-0.1810407</v>
      </c>
      <c r="U39" s="41">
        <v>0.10012525</v>
      </c>
      <c r="V39" s="40">
        <v>-0.15480459999999999</v>
      </c>
      <c r="W39" s="31">
        <v>-8.1141599999999994E-2</v>
      </c>
      <c r="X39" s="41">
        <v>-0.10686519999999999</v>
      </c>
      <c r="Y39" s="40">
        <v>6.5547359999999999E-2</v>
      </c>
      <c r="Z39" s="31">
        <v>0.26173005999999999</v>
      </c>
      <c r="AA39" s="41">
        <v>-0.1521719</v>
      </c>
      <c r="AB39" s="40">
        <v>-1.3010000000000001E-2</v>
      </c>
      <c r="AC39" s="31">
        <v>-0.17671039999999999</v>
      </c>
      <c r="AD39" s="41">
        <v>0.23393739999999999</v>
      </c>
      <c r="AE39" s="40">
        <v>3.7086599999999997E-2</v>
      </c>
      <c r="AF39" s="31">
        <v>-0.13425790000000001</v>
      </c>
      <c r="AG39" s="41">
        <v>2.3579800000000001E-2</v>
      </c>
    </row>
    <row r="40" spans="1:33" x14ac:dyDescent="0.2">
      <c r="A40" s="65">
        <v>60</v>
      </c>
      <c r="B40" s="31">
        <v>-6404.6823999999997</v>
      </c>
      <c r="C40" s="31">
        <v>-2884.1581000000001</v>
      </c>
      <c r="D40" s="41">
        <v>-3849.7869999999998</v>
      </c>
      <c r="E40" s="40">
        <v>-4508.8801000000003</v>
      </c>
      <c r="F40" s="31">
        <v>-4593.9044000000004</v>
      </c>
      <c r="G40" s="41">
        <v>-4154.2006000000001</v>
      </c>
      <c r="H40" s="40">
        <v>-4256.9515000000001</v>
      </c>
      <c r="I40" s="31">
        <v>-5104.2511000000004</v>
      </c>
      <c r="J40" s="41">
        <v>-4006.0671000000002</v>
      </c>
      <c r="K40" s="40">
        <v>-4641.3557000000001</v>
      </c>
      <c r="L40" s="31">
        <v>-4441.0676000000003</v>
      </c>
      <c r="M40" s="41">
        <v>-5382.3656000000001</v>
      </c>
      <c r="N40" s="40">
        <v>-4048.1174999999998</v>
      </c>
      <c r="O40" s="31">
        <v>-2996.7725999999998</v>
      </c>
      <c r="P40" s="41">
        <v>-3262.1332000000002</v>
      </c>
      <c r="Q40" s="31"/>
      <c r="R40" s="65">
        <v>60</v>
      </c>
      <c r="S40" s="31">
        <v>0.49583411999999999</v>
      </c>
      <c r="T40" s="31">
        <v>-8.8284000000000001E-3</v>
      </c>
      <c r="U40" s="41">
        <v>0.12959322000000001</v>
      </c>
      <c r="V40" s="40">
        <v>0.19159989999999999</v>
      </c>
      <c r="W40" s="31">
        <v>0.20421996000000001</v>
      </c>
      <c r="X40" s="41">
        <v>0.13895515999999999</v>
      </c>
      <c r="Y40" s="40">
        <v>-4.6511999999999998E-2</v>
      </c>
      <c r="Z40" s="31">
        <v>0.10232428</v>
      </c>
      <c r="AA40" s="41">
        <v>-9.0582300000000004E-2</v>
      </c>
      <c r="AB40" s="40">
        <v>0.11871096</v>
      </c>
      <c r="AC40" s="31">
        <v>8.6919769999999993E-2</v>
      </c>
      <c r="AD40" s="41">
        <v>0.23632948000000001</v>
      </c>
      <c r="AE40" s="40">
        <v>8.9523069999999996E-2</v>
      </c>
      <c r="AF40" s="31">
        <v>-5.9658200000000002E-2</v>
      </c>
      <c r="AG40" s="41">
        <v>-2.2004699999999999E-2</v>
      </c>
    </row>
    <row r="41" spans="1:33" x14ac:dyDescent="0.2">
      <c r="A41" s="65">
        <v>61</v>
      </c>
      <c r="B41" s="31">
        <v>-4124.8744999999999</v>
      </c>
      <c r="C41" s="31">
        <v>-5368.8316000000004</v>
      </c>
      <c r="D41" s="41">
        <v>-2466.107</v>
      </c>
      <c r="E41" s="40">
        <v>-2672.7685000000001</v>
      </c>
      <c r="F41" s="31">
        <v>-5260.0630000000001</v>
      </c>
      <c r="G41" s="41">
        <v>-4918.0343000000003</v>
      </c>
      <c r="H41" s="40">
        <v>-3592.7003</v>
      </c>
      <c r="I41" s="31">
        <v>-7132.0321000000004</v>
      </c>
      <c r="J41" s="41">
        <v>-3339.5745999999999</v>
      </c>
      <c r="K41" s="40">
        <v>-4408.5691999999999</v>
      </c>
      <c r="L41" s="31">
        <v>-3806.1343999999999</v>
      </c>
      <c r="M41" s="41">
        <v>-4139.6493</v>
      </c>
      <c r="N41" s="40">
        <v>-4867.3918999999996</v>
      </c>
      <c r="O41" s="31">
        <v>-4229.2647999999999</v>
      </c>
      <c r="P41" s="41">
        <v>-5282.9052000000001</v>
      </c>
      <c r="Q41" s="31"/>
      <c r="R41" s="65">
        <v>61</v>
      </c>
      <c r="S41" s="31">
        <v>0.16902665</v>
      </c>
      <c r="T41" s="31">
        <v>0.34734627000000001</v>
      </c>
      <c r="U41" s="41">
        <v>-6.8755499999999997E-2</v>
      </c>
      <c r="V41" s="40">
        <v>-8.0932400000000002E-2</v>
      </c>
      <c r="W41" s="31">
        <v>0.30309723999999999</v>
      </c>
      <c r="X41" s="41">
        <v>0.25233025999999997</v>
      </c>
      <c r="Y41" s="40">
        <v>-0.16319410000000001</v>
      </c>
      <c r="Z41" s="31">
        <v>0.45852341000000002</v>
      </c>
      <c r="AA41" s="41">
        <v>-0.20765800000000001</v>
      </c>
      <c r="AB41" s="40">
        <v>8.1761379999999995E-2</v>
      </c>
      <c r="AC41" s="31">
        <v>-1.3861500000000001E-2</v>
      </c>
      <c r="AD41" s="41">
        <v>3.9076449999999999E-2</v>
      </c>
      <c r="AE41" s="40">
        <v>0.20577451999999999</v>
      </c>
      <c r="AF41" s="31">
        <v>0.11522708</v>
      </c>
      <c r="AG41" s="41">
        <v>0.26473404</v>
      </c>
    </row>
    <row r="42" spans="1:33" x14ac:dyDescent="0.2">
      <c r="A42" s="65">
        <v>62</v>
      </c>
      <c r="B42" s="31">
        <v>-3891.0590999999999</v>
      </c>
      <c r="C42" s="31">
        <v>-223.49457000000001</v>
      </c>
      <c r="D42" s="41">
        <v>-3117.2293</v>
      </c>
      <c r="E42" s="40">
        <v>-3524.0414000000001</v>
      </c>
      <c r="F42" s="31">
        <v>-3664.9931999999999</v>
      </c>
      <c r="G42" s="41">
        <v>-2955.2293</v>
      </c>
      <c r="H42" s="40">
        <v>-4524.5994000000001</v>
      </c>
      <c r="I42" s="31">
        <v>-6635.9098999999997</v>
      </c>
      <c r="J42" s="41">
        <v>-3407.8285999999998</v>
      </c>
      <c r="K42" s="40">
        <v>-4894.5460000000003</v>
      </c>
      <c r="L42" s="31">
        <v>-4846.8343000000004</v>
      </c>
      <c r="M42" s="41">
        <v>-5767.4674000000005</v>
      </c>
      <c r="N42" s="40">
        <v>-4342.8469999999998</v>
      </c>
      <c r="O42" s="31">
        <v>-2152.3847000000001</v>
      </c>
      <c r="P42" s="41">
        <v>-4326.2834000000003</v>
      </c>
      <c r="Q42" s="31"/>
      <c r="R42" s="65">
        <v>62</v>
      </c>
      <c r="S42" s="31">
        <v>0.13550951999999999</v>
      </c>
      <c r="T42" s="31">
        <v>-0.39023099999999999</v>
      </c>
      <c r="U42" s="41">
        <v>2.4582039999999999E-2</v>
      </c>
      <c r="V42" s="40">
        <v>4.5421250000000003E-2</v>
      </c>
      <c r="W42" s="31">
        <v>6.6342579999999998E-2</v>
      </c>
      <c r="X42" s="41">
        <v>-3.9007E-2</v>
      </c>
      <c r="Y42" s="40">
        <v>5.0290000000000003E-4</v>
      </c>
      <c r="Z42" s="31">
        <v>0.37137481999999999</v>
      </c>
      <c r="AA42" s="41">
        <v>-0.1956686</v>
      </c>
      <c r="AB42" s="40">
        <v>0.15889918</v>
      </c>
      <c r="AC42" s="31">
        <v>0.15132604</v>
      </c>
      <c r="AD42" s="41">
        <v>0.29745566000000001</v>
      </c>
      <c r="AE42" s="40">
        <v>0.13134390000000001</v>
      </c>
      <c r="AF42" s="31">
        <v>-0.1794731</v>
      </c>
      <c r="AG42" s="41">
        <v>0.12899358999999999</v>
      </c>
    </row>
    <row r="43" spans="1:33" x14ac:dyDescent="0.2">
      <c r="A43" s="65">
        <v>63</v>
      </c>
      <c r="B43" s="31">
        <v>-4319.6451999999999</v>
      </c>
      <c r="C43" s="31">
        <v>-2215.8343</v>
      </c>
      <c r="D43" s="41">
        <v>-2700.1614</v>
      </c>
      <c r="E43" s="40">
        <v>-1389.0598</v>
      </c>
      <c r="F43" s="31">
        <v>-3696.8676</v>
      </c>
      <c r="G43" s="41">
        <v>-1968.0576000000001</v>
      </c>
      <c r="H43" s="40">
        <v>-6175.8860000000004</v>
      </c>
      <c r="I43" s="31">
        <v>-6127.2766000000001</v>
      </c>
      <c r="J43" s="41">
        <v>-3966.7511</v>
      </c>
      <c r="K43" s="40">
        <v>-4740.4467999999997</v>
      </c>
      <c r="L43" s="31">
        <v>-3489.8452000000002</v>
      </c>
      <c r="M43" s="41">
        <v>-3958.1628000000001</v>
      </c>
      <c r="N43" s="40">
        <v>-4336.8869999999997</v>
      </c>
      <c r="O43" s="31">
        <v>-4151.4558999999999</v>
      </c>
      <c r="P43" s="41">
        <v>-4910.3006999999998</v>
      </c>
      <c r="Q43" s="31"/>
      <c r="R43" s="65">
        <v>63</v>
      </c>
      <c r="S43" s="31">
        <v>0.19694677999999999</v>
      </c>
      <c r="T43" s="31">
        <v>-0.10463169999999999</v>
      </c>
      <c r="U43" s="41">
        <v>-3.5204100000000002E-2</v>
      </c>
      <c r="V43" s="40">
        <v>-0.27147199999999999</v>
      </c>
      <c r="W43" s="31">
        <v>7.1073659999999997E-2</v>
      </c>
      <c r="X43" s="41">
        <v>-0.1855319</v>
      </c>
      <c r="Y43" s="40">
        <v>0.29056720000000003</v>
      </c>
      <c r="Z43" s="31">
        <v>0.28202851000000001</v>
      </c>
      <c r="AA43" s="41">
        <v>-9.7488500000000006E-2</v>
      </c>
      <c r="AB43" s="40">
        <v>0.13443942</v>
      </c>
      <c r="AC43" s="31">
        <v>-6.4065200000000003E-2</v>
      </c>
      <c r="AD43" s="41">
        <v>1.026958E-2</v>
      </c>
      <c r="AE43" s="40">
        <v>0.13049820000000001</v>
      </c>
      <c r="AF43" s="31">
        <v>0.10418634</v>
      </c>
      <c r="AG43" s="41">
        <v>0.2118631</v>
      </c>
    </row>
    <row r="44" spans="1:33" x14ac:dyDescent="0.2">
      <c r="A44" s="65">
        <v>64</v>
      </c>
      <c r="B44" s="31">
        <v>-4465.4764999999998</v>
      </c>
      <c r="C44" s="31">
        <v>-2610.5567000000001</v>
      </c>
      <c r="D44" s="41">
        <v>-4432.2870000000003</v>
      </c>
      <c r="E44" s="40">
        <v>-4157.6165000000001</v>
      </c>
      <c r="F44" s="31">
        <v>-3343.9724000000001</v>
      </c>
      <c r="G44" s="41">
        <v>-3248.8296</v>
      </c>
      <c r="H44" s="40">
        <v>-3918.6341000000002</v>
      </c>
      <c r="I44" s="31">
        <v>-5712.8608000000004</v>
      </c>
      <c r="J44" s="41">
        <v>-3007.57</v>
      </c>
      <c r="K44" s="40">
        <v>-2718.5003999999999</v>
      </c>
      <c r="L44" s="31">
        <v>-4034.4022</v>
      </c>
      <c r="M44" s="41">
        <v>-3768.9899</v>
      </c>
      <c r="N44" s="40">
        <v>-3001.9036999999998</v>
      </c>
      <c r="O44" s="31">
        <v>-2492.6514000000002</v>
      </c>
      <c r="P44" s="41">
        <v>-6709.9165999999996</v>
      </c>
      <c r="Q44" s="31"/>
      <c r="R44" s="65">
        <v>64</v>
      </c>
      <c r="S44" s="31">
        <v>0.2178515</v>
      </c>
      <c r="T44" s="31">
        <v>-4.8048800000000003E-2</v>
      </c>
      <c r="U44" s="41">
        <v>0.21309384000000001</v>
      </c>
      <c r="V44" s="40">
        <v>0.13946217999999999</v>
      </c>
      <c r="W44" s="31">
        <v>1.8693769999999998E-2</v>
      </c>
      <c r="X44" s="41">
        <v>4.5718199999999999E-3</v>
      </c>
      <c r="Y44" s="40">
        <v>-0.1059407</v>
      </c>
      <c r="Z44" s="31">
        <v>0.20923238999999999</v>
      </c>
      <c r="AA44" s="41">
        <v>-0.26597779999999999</v>
      </c>
      <c r="AB44" s="40">
        <v>-0.18649869999999999</v>
      </c>
      <c r="AC44" s="31">
        <v>2.2370850000000001E-2</v>
      </c>
      <c r="AD44" s="41">
        <v>-1.9757299999999998E-2</v>
      </c>
      <c r="AE44" s="40">
        <v>-5.8930099999999999E-2</v>
      </c>
      <c r="AF44" s="31">
        <v>-0.1311908</v>
      </c>
      <c r="AG44" s="41">
        <v>0.46722071999999998</v>
      </c>
    </row>
    <row r="45" spans="1:33" x14ac:dyDescent="0.2">
      <c r="A45" s="65">
        <v>65</v>
      </c>
      <c r="B45" s="31">
        <v>-3642.8661000000002</v>
      </c>
      <c r="C45" s="31">
        <v>-2402.4319</v>
      </c>
      <c r="D45" s="41">
        <v>-3292.79</v>
      </c>
      <c r="E45" s="40">
        <v>-1082.1027999999999</v>
      </c>
      <c r="F45" s="31">
        <v>-5451.3563999999997</v>
      </c>
      <c r="G45" s="41">
        <v>-3978.0511000000001</v>
      </c>
      <c r="H45" s="40">
        <v>-4435.5852000000004</v>
      </c>
      <c r="I45" s="31">
        <v>-5294.7606999999998</v>
      </c>
      <c r="J45" s="41">
        <v>-2018.0057999999999</v>
      </c>
      <c r="K45" s="40">
        <v>-4296.7335999999996</v>
      </c>
      <c r="L45" s="31">
        <v>-3524.9690999999998</v>
      </c>
      <c r="M45" s="41">
        <v>-3897.174</v>
      </c>
      <c r="N45" s="40">
        <v>-2719.0524999999998</v>
      </c>
      <c r="O45" s="31">
        <v>-2565.9967000000001</v>
      </c>
      <c r="P45" s="41">
        <v>-3899.0664999999999</v>
      </c>
      <c r="Q45" s="31"/>
      <c r="R45" s="65">
        <v>65</v>
      </c>
      <c r="S45" s="31">
        <v>9.993138E-2</v>
      </c>
      <c r="T45" s="31">
        <v>-7.78832E-2</v>
      </c>
      <c r="U45" s="41">
        <v>4.9748439999999998E-2</v>
      </c>
      <c r="V45" s="40">
        <v>-0.31703330000000002</v>
      </c>
      <c r="W45" s="31">
        <v>0.33149073000000001</v>
      </c>
      <c r="X45" s="41">
        <v>0.11280947</v>
      </c>
      <c r="Y45" s="40">
        <v>-1.5133300000000001E-2</v>
      </c>
      <c r="Z45" s="31">
        <v>0.13578910999999999</v>
      </c>
      <c r="AA45" s="41">
        <v>-0.43980419999999998</v>
      </c>
      <c r="AB45" s="40">
        <v>6.4010010000000006E-2</v>
      </c>
      <c r="AC45" s="31">
        <v>-5.8490100000000003E-2</v>
      </c>
      <c r="AD45" s="41">
        <v>5.8898000000000002E-4</v>
      </c>
      <c r="AE45" s="40">
        <v>-9.9065399999999998E-2</v>
      </c>
      <c r="AF45" s="31">
        <v>-0.1207834</v>
      </c>
      <c r="AG45" s="41">
        <v>6.8373370000000003E-2</v>
      </c>
    </row>
    <row r="46" spans="1:33" x14ac:dyDescent="0.2">
      <c r="A46" s="65">
        <v>66</v>
      </c>
      <c r="B46" s="31">
        <v>-3158.2341000000001</v>
      </c>
      <c r="C46" s="31">
        <v>-3093.2348999999999</v>
      </c>
      <c r="D46" s="41">
        <v>-1116.4831999999999</v>
      </c>
      <c r="E46" s="40">
        <v>-1522.5332000000001</v>
      </c>
      <c r="F46" s="31">
        <v>-4354.8346000000001</v>
      </c>
      <c r="G46" s="41">
        <v>-4902.7115000000003</v>
      </c>
      <c r="H46" s="40">
        <v>-3438.8132999999998</v>
      </c>
      <c r="I46" s="31">
        <v>-4300.8441000000003</v>
      </c>
      <c r="J46" s="41">
        <v>-2619.9216000000001</v>
      </c>
      <c r="K46" s="40">
        <v>-4027.6298999999999</v>
      </c>
      <c r="L46" s="31">
        <v>-5359.2218999999996</v>
      </c>
      <c r="M46" s="41">
        <v>-2618.6169</v>
      </c>
      <c r="N46" s="40">
        <v>-3292.1111000000001</v>
      </c>
      <c r="O46" s="31">
        <v>-3782.1224999999999</v>
      </c>
      <c r="P46" s="41">
        <v>-2704.5655999999999</v>
      </c>
      <c r="Q46" s="31"/>
      <c r="R46" s="65">
        <v>66</v>
      </c>
      <c r="S46" s="31">
        <v>3.0460029999999999E-2</v>
      </c>
      <c r="T46" s="31">
        <v>2.1142480000000002E-2</v>
      </c>
      <c r="U46" s="41">
        <v>-0.26222230000000002</v>
      </c>
      <c r="V46" s="40">
        <v>-0.25166070000000001</v>
      </c>
      <c r="W46" s="31">
        <v>0.16873506999999999</v>
      </c>
      <c r="X46" s="41">
        <v>0.25005590999999999</v>
      </c>
      <c r="Y46" s="40">
        <v>-0.1902258</v>
      </c>
      <c r="Z46" s="31">
        <v>-3.88019E-2</v>
      </c>
      <c r="AA46" s="41">
        <v>-0.33407199999999998</v>
      </c>
      <c r="AB46" s="40">
        <v>2.12959E-2</v>
      </c>
      <c r="AC46" s="31">
        <v>0.23265595</v>
      </c>
      <c r="AD46" s="41">
        <v>-0.20235300000000001</v>
      </c>
      <c r="AE46" s="40">
        <v>-1.77509E-2</v>
      </c>
      <c r="AF46" s="31">
        <v>5.1779529999999997E-2</v>
      </c>
      <c r="AG46" s="41">
        <v>-0.10112110000000001</v>
      </c>
    </row>
    <row r="47" spans="1:33" x14ac:dyDescent="0.2">
      <c r="A47" s="65">
        <v>67</v>
      </c>
      <c r="B47" s="31">
        <v>-3986.5108</v>
      </c>
      <c r="C47" s="31">
        <v>-2676.1752999999999</v>
      </c>
      <c r="D47" s="41">
        <v>-3687.8238999999999</v>
      </c>
      <c r="E47" s="40">
        <v>-812.9905</v>
      </c>
      <c r="F47" s="31">
        <v>-4435.7294000000002</v>
      </c>
      <c r="G47" s="41">
        <v>-5387.6993000000002</v>
      </c>
      <c r="H47" s="40">
        <v>-3434.5041999999999</v>
      </c>
      <c r="I47" s="31">
        <v>-6619.8779999999997</v>
      </c>
      <c r="J47" s="41">
        <v>-4699.6926999999996</v>
      </c>
      <c r="K47" s="40">
        <v>-3915.0778</v>
      </c>
      <c r="L47" s="31">
        <v>-4449.4408000000003</v>
      </c>
      <c r="M47" s="41">
        <v>-3958.2192</v>
      </c>
      <c r="N47" s="40">
        <v>-4016.4522999999999</v>
      </c>
      <c r="O47" s="31">
        <v>-2989.5119</v>
      </c>
      <c r="P47" s="41">
        <v>-2738.9373000000001</v>
      </c>
      <c r="Q47" s="31"/>
      <c r="R47" s="65">
        <v>67</v>
      </c>
      <c r="S47" s="31">
        <v>0.1491924</v>
      </c>
      <c r="T47" s="31">
        <v>-3.8642500000000003E-2</v>
      </c>
      <c r="U47" s="41">
        <v>0.10637603</v>
      </c>
      <c r="V47" s="40">
        <v>-0.3569774</v>
      </c>
      <c r="W47" s="31">
        <v>0.18074220999999999</v>
      </c>
      <c r="X47" s="41">
        <v>0.32204217000000002</v>
      </c>
      <c r="Y47" s="40">
        <v>-0.19098280000000001</v>
      </c>
      <c r="Z47" s="31">
        <v>0.36855864999999999</v>
      </c>
      <c r="AA47" s="41">
        <v>3.1259719999999998E-2</v>
      </c>
      <c r="AB47" s="40">
        <v>3.4308199999999998E-3</v>
      </c>
      <c r="AC47" s="31">
        <v>8.8248820000000006E-2</v>
      </c>
      <c r="AD47" s="41">
        <v>1.0278529999999999E-2</v>
      </c>
      <c r="AE47" s="40">
        <v>8.502991E-2</v>
      </c>
      <c r="AF47" s="31">
        <v>-6.0688400000000003E-2</v>
      </c>
      <c r="AG47" s="41">
        <v>-9.6243899999999993E-2</v>
      </c>
    </row>
    <row r="48" spans="1:33" x14ac:dyDescent="0.2">
      <c r="A48" s="65">
        <v>68</v>
      </c>
      <c r="B48" s="31">
        <v>-4267.1635999999999</v>
      </c>
      <c r="C48" s="31">
        <v>-2278.7098000000001</v>
      </c>
      <c r="D48" s="41">
        <v>-1234.9652000000001</v>
      </c>
      <c r="E48" s="40">
        <v>-132.45831000000001</v>
      </c>
      <c r="F48" s="31">
        <v>-3854.444</v>
      </c>
      <c r="G48" s="41">
        <v>-956.92966000000001</v>
      </c>
      <c r="H48" s="40">
        <v>-4257.6697000000004</v>
      </c>
      <c r="I48" s="31">
        <v>-9521.1664000000001</v>
      </c>
      <c r="J48" s="41">
        <v>-3372.5409</v>
      </c>
      <c r="K48" s="40">
        <v>-4932.2520000000004</v>
      </c>
      <c r="L48" s="31">
        <v>-3247.7662999999998</v>
      </c>
      <c r="M48" s="41">
        <v>-4619.4791999999998</v>
      </c>
      <c r="N48" s="40">
        <v>-2944.8040999999998</v>
      </c>
      <c r="O48" s="31">
        <v>-2403.7847000000002</v>
      </c>
      <c r="P48" s="41">
        <v>-4850.9444000000003</v>
      </c>
      <c r="Q48" s="31"/>
      <c r="R48" s="65">
        <v>68</v>
      </c>
      <c r="S48" s="31">
        <v>0.18942360999999999</v>
      </c>
      <c r="T48" s="31">
        <v>-9.5618599999999998E-2</v>
      </c>
      <c r="U48" s="41">
        <v>-0.24523800000000001</v>
      </c>
      <c r="V48" s="40">
        <v>-0.45798810000000001</v>
      </c>
      <c r="W48" s="31">
        <v>9.4462580000000004E-2</v>
      </c>
      <c r="X48" s="41">
        <v>-0.33561269999999999</v>
      </c>
      <c r="Y48" s="40">
        <v>-4.6385799999999998E-2</v>
      </c>
      <c r="Z48" s="31">
        <v>0.87819771999999996</v>
      </c>
      <c r="AA48" s="41">
        <v>-0.2018672</v>
      </c>
      <c r="AB48" s="40">
        <v>0.16488416</v>
      </c>
      <c r="AC48" s="31">
        <v>-0.10248980000000001</v>
      </c>
      <c r="AD48" s="41">
        <v>0.11523857</v>
      </c>
      <c r="AE48" s="40">
        <v>-6.7032300000000003E-2</v>
      </c>
      <c r="AF48" s="31">
        <v>-0.1438006</v>
      </c>
      <c r="AG48" s="41">
        <v>0.2034407</v>
      </c>
    </row>
    <row r="49" spans="1:33" x14ac:dyDescent="0.2">
      <c r="A49" s="65">
        <v>69</v>
      </c>
      <c r="B49" s="31">
        <v>-3870.1082000000001</v>
      </c>
      <c r="C49" s="31">
        <v>-1359.6512</v>
      </c>
      <c r="D49" s="41">
        <v>-3702.7071999999998</v>
      </c>
      <c r="E49" s="40">
        <v>-1272.9623999999999</v>
      </c>
      <c r="F49" s="31">
        <v>-4757.4777999999997</v>
      </c>
      <c r="G49" s="41">
        <v>-3565.7260999999999</v>
      </c>
      <c r="H49" s="40">
        <v>-4662.1013999999996</v>
      </c>
      <c r="I49" s="31">
        <v>-7033.0994000000001</v>
      </c>
      <c r="J49" s="41">
        <v>-4211.9029</v>
      </c>
      <c r="K49" s="40">
        <v>-3183.5445</v>
      </c>
      <c r="L49" s="31">
        <v>-3639.9607999999998</v>
      </c>
      <c r="M49" s="41">
        <v>-3546.6289000000002</v>
      </c>
      <c r="N49" s="40">
        <v>-893.60694000000001</v>
      </c>
      <c r="O49" s="31">
        <v>-1012.8954</v>
      </c>
      <c r="P49" s="41">
        <v>-4341.0146000000004</v>
      </c>
      <c r="Q49" s="31"/>
      <c r="R49" s="65">
        <v>69</v>
      </c>
      <c r="S49" s="31">
        <v>0.13250624999999999</v>
      </c>
      <c r="T49" s="31">
        <v>-0.2273645</v>
      </c>
      <c r="U49" s="41">
        <v>0.10850953000000001</v>
      </c>
      <c r="V49" s="40">
        <v>-0.28870420000000002</v>
      </c>
      <c r="W49" s="31">
        <v>0.22849901</v>
      </c>
      <c r="X49" s="41">
        <v>5.1608460000000002E-2</v>
      </c>
      <c r="Y49" s="40">
        <v>2.465645E-2</v>
      </c>
      <c r="Z49" s="31">
        <v>0.44114493999999999</v>
      </c>
      <c r="AA49" s="41">
        <v>-5.44252E-2</v>
      </c>
      <c r="AB49" s="40">
        <v>-0.11268350000000001</v>
      </c>
      <c r="AC49" s="31">
        <v>-4.0237799999999997E-2</v>
      </c>
      <c r="AD49" s="41">
        <v>-5.50521E-2</v>
      </c>
      <c r="AE49" s="40">
        <v>-0.35808820000000002</v>
      </c>
      <c r="AF49" s="31">
        <v>-0.34116170000000001</v>
      </c>
      <c r="AG49" s="41">
        <v>0.13108389000000001</v>
      </c>
    </row>
    <row r="50" spans="1:33" x14ac:dyDescent="0.2">
      <c r="A50" s="65">
        <v>70</v>
      </c>
      <c r="B50" s="31">
        <v>-3786.1772000000001</v>
      </c>
      <c r="C50" s="31">
        <v>-2107.4942000000001</v>
      </c>
      <c r="D50" s="41">
        <v>-3718.5230999999999</v>
      </c>
      <c r="E50" s="40">
        <v>-3791.6525000000001</v>
      </c>
      <c r="F50" s="31">
        <v>-3961.9908</v>
      </c>
      <c r="G50" s="41">
        <v>-3209.8191000000002</v>
      </c>
      <c r="H50" s="40">
        <v>-6203.3104000000003</v>
      </c>
      <c r="I50" s="31">
        <v>-7472.2484000000004</v>
      </c>
      <c r="J50" s="41">
        <v>-2911.2352999999998</v>
      </c>
      <c r="K50" s="40">
        <v>-4719.2790999999997</v>
      </c>
      <c r="L50" s="31">
        <v>-3502.2046999999998</v>
      </c>
      <c r="M50" s="41">
        <v>-5008.0155000000004</v>
      </c>
      <c r="N50" s="40">
        <v>-2956.9742000000001</v>
      </c>
      <c r="O50" s="31">
        <v>-943.38156000000004</v>
      </c>
      <c r="P50" s="41">
        <v>-3770.3543</v>
      </c>
      <c r="Q50" s="31"/>
      <c r="R50" s="65">
        <v>70</v>
      </c>
      <c r="S50" s="31">
        <v>0.12047484</v>
      </c>
      <c r="T50" s="31">
        <v>-0.1201622</v>
      </c>
      <c r="U50" s="41">
        <v>0.11077671</v>
      </c>
      <c r="V50" s="40">
        <v>8.5142499999999996E-2</v>
      </c>
      <c r="W50" s="31">
        <v>0.11042565</v>
      </c>
      <c r="X50" s="41">
        <v>-1.2185E-3</v>
      </c>
      <c r="Y50" s="40">
        <v>0.29538457000000001</v>
      </c>
      <c r="Z50" s="31">
        <v>0.51828567000000003</v>
      </c>
      <c r="AA50" s="41">
        <v>-0.28289989999999998</v>
      </c>
      <c r="AB50" s="40">
        <v>0.13107953999999999</v>
      </c>
      <c r="AC50" s="31">
        <v>-6.2103400000000003E-2</v>
      </c>
      <c r="AD50" s="41">
        <v>0.17690988999999999</v>
      </c>
      <c r="AE50" s="40">
        <v>-6.53054E-2</v>
      </c>
      <c r="AF50" s="31">
        <v>-0.35102539999999999</v>
      </c>
      <c r="AG50" s="41">
        <v>5.0109679999999997E-2</v>
      </c>
    </row>
    <row r="51" spans="1:33" x14ac:dyDescent="0.2">
      <c r="A51" s="65">
        <v>71</v>
      </c>
      <c r="B51" s="31">
        <v>-3204.2062999999998</v>
      </c>
      <c r="C51" s="31">
        <v>-3307.9818</v>
      </c>
      <c r="D51" s="41">
        <v>-2342.1167999999998</v>
      </c>
      <c r="E51" s="40">
        <v>-3107.5911999999998</v>
      </c>
      <c r="F51" s="31">
        <v>-3004.4090000000001</v>
      </c>
      <c r="G51" s="41">
        <v>-4213.4709000000003</v>
      </c>
      <c r="H51" s="40">
        <v>-5238.3440000000001</v>
      </c>
      <c r="I51" s="31">
        <v>-6643.1526000000003</v>
      </c>
      <c r="J51" s="41">
        <v>-3789.6082000000001</v>
      </c>
      <c r="K51" s="40">
        <v>-3981.7901000000002</v>
      </c>
      <c r="L51" s="31">
        <v>-3112.8236000000002</v>
      </c>
      <c r="M51" s="41">
        <v>-4168.4996000000001</v>
      </c>
      <c r="N51" s="40">
        <v>-3265.1347000000001</v>
      </c>
      <c r="O51" s="31">
        <v>-3142.9396000000002</v>
      </c>
      <c r="P51" s="41">
        <v>-5591.9264000000003</v>
      </c>
      <c r="Q51" s="31"/>
      <c r="R51" s="65">
        <v>71</v>
      </c>
      <c r="S51" s="31">
        <v>3.7050079999999999E-2</v>
      </c>
      <c r="T51" s="31">
        <v>5.1926159999999999E-2</v>
      </c>
      <c r="U51" s="41">
        <v>-8.6529300000000003E-2</v>
      </c>
      <c r="V51" s="40">
        <v>-1.63921E-2</v>
      </c>
      <c r="W51" s="31">
        <v>-3.1707300000000001E-2</v>
      </c>
      <c r="X51" s="41">
        <v>0.14775260000000001</v>
      </c>
      <c r="Y51" s="40">
        <v>0.12587897000000001</v>
      </c>
      <c r="Z51" s="31">
        <v>0.37264705999999997</v>
      </c>
      <c r="AA51" s="41">
        <v>-0.12860530000000001</v>
      </c>
      <c r="AB51" s="40">
        <v>1.401988E-2</v>
      </c>
      <c r="AC51" s="31">
        <v>-0.1239089</v>
      </c>
      <c r="AD51" s="41">
        <v>4.3655779999999998E-2</v>
      </c>
      <c r="AE51" s="40">
        <v>-2.1578799999999999E-2</v>
      </c>
      <c r="AF51" s="31">
        <v>-3.89177E-2</v>
      </c>
      <c r="AG51" s="41">
        <v>0.30858279999999999</v>
      </c>
    </row>
    <row r="52" spans="1:33" x14ac:dyDescent="0.2">
      <c r="A52" s="65">
        <v>72</v>
      </c>
      <c r="B52" s="31">
        <v>-3895.4258</v>
      </c>
      <c r="C52" s="31">
        <v>-118.08139</v>
      </c>
      <c r="D52" s="41">
        <v>-4294.3959000000004</v>
      </c>
      <c r="E52" s="40">
        <v>-3403.0943000000002</v>
      </c>
      <c r="F52" s="31">
        <v>-3658.5502000000001</v>
      </c>
      <c r="G52" s="41">
        <v>-2013.1953000000001</v>
      </c>
      <c r="H52" s="40">
        <v>-5124.3266000000003</v>
      </c>
      <c r="I52" s="31">
        <v>-5462.1968999999999</v>
      </c>
      <c r="J52" s="41">
        <v>-4684.5469000000003</v>
      </c>
      <c r="K52" s="40">
        <v>-3934.1194999999998</v>
      </c>
      <c r="L52" s="31">
        <v>-3256.8117999999999</v>
      </c>
      <c r="M52" s="41">
        <v>-2887.9675000000002</v>
      </c>
      <c r="N52" s="40">
        <v>-4210.6845000000003</v>
      </c>
      <c r="O52" s="31">
        <v>-1927.0995</v>
      </c>
      <c r="P52" s="41">
        <v>-4805.5474000000004</v>
      </c>
      <c r="Q52" s="31"/>
      <c r="R52" s="65">
        <v>72</v>
      </c>
      <c r="S52" s="31">
        <v>0.13613548</v>
      </c>
      <c r="T52" s="31">
        <v>-0.40534189999999998</v>
      </c>
      <c r="U52" s="41">
        <v>0.19332732</v>
      </c>
      <c r="V52" s="40">
        <v>2.7469179999999999E-2</v>
      </c>
      <c r="W52" s="31">
        <v>6.5386260000000002E-2</v>
      </c>
      <c r="X52" s="41">
        <v>-0.1788322</v>
      </c>
      <c r="Y52" s="40">
        <v>0.10585074</v>
      </c>
      <c r="Z52" s="31">
        <v>0.16520087999999999</v>
      </c>
      <c r="AA52" s="41">
        <v>2.859921E-2</v>
      </c>
      <c r="AB52" s="40">
        <v>6.4532499999999998E-3</v>
      </c>
      <c r="AC52" s="31">
        <v>-0.101054</v>
      </c>
      <c r="AD52" s="41">
        <v>-0.15959970000000001</v>
      </c>
      <c r="AE52" s="40">
        <v>0.11259060999999999</v>
      </c>
      <c r="AF52" s="31">
        <v>-0.21144009999999999</v>
      </c>
      <c r="AG52" s="41">
        <v>0.19699906</v>
      </c>
    </row>
    <row r="53" spans="1:33" x14ac:dyDescent="0.2">
      <c r="A53" s="65">
        <v>73</v>
      </c>
      <c r="B53" s="31">
        <v>-2557.6433000000002</v>
      </c>
      <c r="C53" s="31">
        <v>-2603.7215000000001</v>
      </c>
      <c r="D53" s="41">
        <v>-4069.7166000000002</v>
      </c>
      <c r="E53" s="40">
        <v>-2087.1068</v>
      </c>
      <c r="F53" s="31">
        <v>-4837.5276000000003</v>
      </c>
      <c r="G53" s="41">
        <v>-3872.8564000000001</v>
      </c>
      <c r="H53" s="40">
        <v>-5169.1210000000001</v>
      </c>
      <c r="I53" s="31">
        <v>-5796.1009999999997</v>
      </c>
      <c r="J53" s="41">
        <v>-2590.8386999999998</v>
      </c>
      <c r="K53" s="40">
        <v>-3233.5889999999999</v>
      </c>
      <c r="L53" s="31">
        <v>-5189.6774999999998</v>
      </c>
      <c r="M53" s="41">
        <v>-3367.6745999999998</v>
      </c>
      <c r="N53" s="40">
        <v>-3118.0511999999999</v>
      </c>
      <c r="O53" s="31">
        <v>-3411.1583999999998</v>
      </c>
      <c r="P53" s="41">
        <v>-4880.5366000000004</v>
      </c>
      <c r="Q53" s="31"/>
      <c r="R53" s="65">
        <v>73</v>
      </c>
      <c r="S53" s="31">
        <v>-5.56339E-2</v>
      </c>
      <c r="T53" s="31">
        <v>-4.9028599999999999E-2</v>
      </c>
      <c r="U53" s="41">
        <v>0.16111983999999999</v>
      </c>
      <c r="V53" s="40">
        <v>-0.1678616</v>
      </c>
      <c r="W53" s="31">
        <v>0.24038072999999999</v>
      </c>
      <c r="X53" s="41">
        <v>9.7195509999999999E-2</v>
      </c>
      <c r="Y53" s="40">
        <v>0.1137193</v>
      </c>
      <c r="Z53" s="31">
        <v>0.22385434000000001</v>
      </c>
      <c r="AA53" s="41">
        <v>-0.3391807</v>
      </c>
      <c r="AB53" s="40">
        <v>-0.1047401</v>
      </c>
      <c r="AC53" s="31">
        <v>0.20574460999999999</v>
      </c>
      <c r="AD53" s="41">
        <v>-8.3457000000000003E-2</v>
      </c>
      <c r="AE53" s="40">
        <v>-4.2449300000000002E-2</v>
      </c>
      <c r="AF53" s="31">
        <v>-8.587E-4</v>
      </c>
      <c r="AG53" s="41">
        <v>0.20763968999999999</v>
      </c>
    </row>
    <row r="54" spans="1:33" x14ac:dyDescent="0.2">
      <c r="A54" s="65">
        <v>74</v>
      </c>
      <c r="B54" s="31">
        <v>-3933.9014000000002</v>
      </c>
      <c r="C54" s="31">
        <v>-2267.5803999999998</v>
      </c>
      <c r="D54" s="41">
        <v>-2750.7919000000002</v>
      </c>
      <c r="E54" s="40">
        <v>-2463.7480999999998</v>
      </c>
      <c r="F54" s="31">
        <v>-4241.0913</v>
      </c>
      <c r="G54" s="41">
        <v>-4625.0213000000003</v>
      </c>
      <c r="H54" s="40">
        <v>-3399.7029000000002</v>
      </c>
      <c r="I54" s="31">
        <v>-5220.2970999999998</v>
      </c>
      <c r="J54" s="41">
        <v>-4281.1949999999997</v>
      </c>
      <c r="K54" s="40">
        <v>-3880.0349000000001</v>
      </c>
      <c r="L54" s="31">
        <v>-3031.0216999999998</v>
      </c>
      <c r="M54" s="41">
        <v>-3571.5142000000001</v>
      </c>
      <c r="N54" s="40">
        <v>-2501.7199000000001</v>
      </c>
      <c r="O54" s="31">
        <v>-500.27821</v>
      </c>
      <c r="P54" s="41">
        <v>-3275.7556</v>
      </c>
      <c r="Q54" s="31"/>
      <c r="R54" s="65">
        <v>74</v>
      </c>
      <c r="S54" s="31">
        <v>0.14165092000000001</v>
      </c>
      <c r="T54" s="31">
        <v>-9.7213999999999995E-2</v>
      </c>
      <c r="U54" s="41">
        <v>-2.79463E-2</v>
      </c>
      <c r="V54" s="40">
        <v>-0.1119571</v>
      </c>
      <c r="W54" s="31">
        <v>0.15185227000000001</v>
      </c>
      <c r="X54" s="41">
        <v>0.20883862</v>
      </c>
      <c r="Y54" s="40">
        <v>-0.19709589999999999</v>
      </c>
      <c r="Z54" s="31">
        <v>0.12270887</v>
      </c>
      <c r="AA54" s="41">
        <v>-4.2253400000000003E-2</v>
      </c>
      <c r="AB54" s="40">
        <v>-2.1315000000000001E-3</v>
      </c>
      <c r="AC54" s="31">
        <v>-0.13689299999999999</v>
      </c>
      <c r="AD54" s="41">
        <v>-5.1102099999999998E-2</v>
      </c>
      <c r="AE54" s="40">
        <v>-0.12990399999999999</v>
      </c>
      <c r="AF54" s="31">
        <v>-0.41389979999999998</v>
      </c>
      <c r="AG54" s="41">
        <v>-2.0071700000000001E-2</v>
      </c>
    </row>
    <row r="55" spans="1:33" x14ac:dyDescent="0.2">
      <c r="A55" s="65">
        <v>75</v>
      </c>
      <c r="B55" s="31">
        <v>-3356.0277999999998</v>
      </c>
      <c r="C55" s="31">
        <v>-3737.5491000000002</v>
      </c>
      <c r="D55" s="41">
        <v>-1903.5372</v>
      </c>
      <c r="E55" s="40">
        <v>-3292.1695</v>
      </c>
      <c r="F55" s="31">
        <v>-4900.3023999999996</v>
      </c>
      <c r="G55" s="41">
        <v>-835.27994000000001</v>
      </c>
      <c r="H55" s="40">
        <v>-2912.2795000000001</v>
      </c>
      <c r="I55" s="31">
        <v>-6974.7682999999997</v>
      </c>
      <c r="J55" s="41">
        <v>-1528.4016999999999</v>
      </c>
      <c r="K55" s="40">
        <v>-1919.4295999999999</v>
      </c>
      <c r="L55" s="31">
        <v>-5062.3058000000001</v>
      </c>
      <c r="M55" s="41">
        <v>-5682.5940000000001</v>
      </c>
      <c r="N55" s="40">
        <v>-3643.0962</v>
      </c>
      <c r="O55" s="31">
        <v>-1820.8785</v>
      </c>
      <c r="P55" s="41">
        <v>-4182.0456000000004</v>
      </c>
      <c r="Q55" s="31"/>
      <c r="R55" s="65">
        <v>75</v>
      </c>
      <c r="S55" s="31">
        <v>5.8813499999999998E-2</v>
      </c>
      <c r="T55" s="31">
        <v>0.11350407</v>
      </c>
      <c r="U55" s="41">
        <v>-0.14939910000000001</v>
      </c>
      <c r="V55" s="40">
        <v>1.1004720000000001E-2</v>
      </c>
      <c r="W55" s="31">
        <v>0.24969832</v>
      </c>
      <c r="X55" s="41">
        <v>-0.35366900000000001</v>
      </c>
      <c r="Y55" s="40">
        <v>-0.28271649999999998</v>
      </c>
      <c r="Z55" s="31">
        <v>0.43089853</v>
      </c>
      <c r="AA55" s="41">
        <v>-0.52580789999999999</v>
      </c>
      <c r="AB55" s="40">
        <v>-0.31333309999999998</v>
      </c>
      <c r="AC55" s="31">
        <v>0.18552725</v>
      </c>
      <c r="AD55" s="41">
        <v>0.28398393999999999</v>
      </c>
      <c r="AE55" s="40">
        <v>3.2052310000000001E-2</v>
      </c>
      <c r="AF55" s="31">
        <v>-0.2265124</v>
      </c>
      <c r="AG55" s="41">
        <v>0.10852688000000001</v>
      </c>
    </row>
    <row r="56" spans="1:33" x14ac:dyDescent="0.2">
      <c r="A56" s="65">
        <v>76</v>
      </c>
      <c r="B56" s="31">
        <v>-2768.6590000000001</v>
      </c>
      <c r="C56" s="31">
        <v>-2909.5900999999999</v>
      </c>
      <c r="D56" s="41">
        <v>-2136.143</v>
      </c>
      <c r="E56" s="40">
        <v>-2809.4216999999999</v>
      </c>
      <c r="F56" s="31">
        <v>-2988.4836</v>
      </c>
      <c r="G56" s="41">
        <v>-3807.6284999999998</v>
      </c>
      <c r="H56" s="40">
        <v>-4700.8630000000003</v>
      </c>
      <c r="I56" s="31">
        <v>-6209.4606999999996</v>
      </c>
      <c r="J56" s="41">
        <v>-4162.5316999999995</v>
      </c>
      <c r="K56" s="40">
        <v>-4348.0348000000004</v>
      </c>
      <c r="L56" s="31">
        <v>-3535.1215000000002</v>
      </c>
      <c r="M56" s="41">
        <v>-3438.9539</v>
      </c>
      <c r="N56" s="40">
        <v>-3007.8323999999998</v>
      </c>
      <c r="O56" s="31">
        <v>-1910.2331999999999</v>
      </c>
      <c r="P56" s="41">
        <v>-7150.3262999999997</v>
      </c>
      <c r="Q56" s="31"/>
      <c r="R56" s="65">
        <v>76</v>
      </c>
      <c r="S56" s="31">
        <v>-2.5385000000000001E-2</v>
      </c>
      <c r="T56" s="31">
        <v>-5.1828000000000004E-3</v>
      </c>
      <c r="U56" s="41">
        <v>-0.1160554</v>
      </c>
      <c r="V56" s="40">
        <v>-6.0649099999999997E-2</v>
      </c>
      <c r="W56" s="31">
        <v>-3.40711E-2</v>
      </c>
      <c r="X56" s="41">
        <v>8.7513800000000003E-2</v>
      </c>
      <c r="Y56" s="40">
        <v>3.1465300000000002E-2</v>
      </c>
      <c r="Z56" s="31">
        <v>0.29646492000000002</v>
      </c>
      <c r="AA56" s="41">
        <v>-6.3097700000000007E-2</v>
      </c>
      <c r="AB56" s="40">
        <v>7.2152910000000001E-2</v>
      </c>
      <c r="AC56" s="31">
        <v>-5.6878600000000001E-2</v>
      </c>
      <c r="AD56" s="41">
        <v>-7.2143100000000002E-2</v>
      </c>
      <c r="AE56" s="40">
        <v>-5.8088800000000003E-2</v>
      </c>
      <c r="AF56" s="31">
        <v>-0.21383340000000001</v>
      </c>
      <c r="AG56" s="41">
        <v>0.52971294000000002</v>
      </c>
    </row>
    <row r="57" spans="1:33" x14ac:dyDescent="0.2">
      <c r="A57" s="65">
        <v>77</v>
      </c>
      <c r="B57" s="31">
        <v>-3387.0916999999999</v>
      </c>
      <c r="C57" s="31">
        <v>-1382.9256</v>
      </c>
      <c r="D57" s="41">
        <v>-3924.9992000000002</v>
      </c>
      <c r="E57" s="40">
        <v>-2888.9694</v>
      </c>
      <c r="F57" s="31">
        <v>-3513.3667999999998</v>
      </c>
      <c r="G57" s="41">
        <v>-4934.0165999999999</v>
      </c>
      <c r="H57" s="40">
        <v>-4767.6953999999996</v>
      </c>
      <c r="I57" s="31">
        <v>-6764.5551999999998</v>
      </c>
      <c r="J57" s="41">
        <v>-2758.7894999999999</v>
      </c>
      <c r="K57" s="40">
        <v>-4805.3386</v>
      </c>
      <c r="L57" s="31">
        <v>-3692.5625</v>
      </c>
      <c r="M57" s="41">
        <v>-3805.0435000000002</v>
      </c>
      <c r="N57" s="40">
        <v>-2849.8917999999999</v>
      </c>
      <c r="O57" s="31">
        <v>-4202.1977999999999</v>
      </c>
      <c r="P57" s="41">
        <v>-4124.1374999999998</v>
      </c>
      <c r="Q57" s="31"/>
      <c r="R57" s="65">
        <v>77</v>
      </c>
      <c r="S57" s="31">
        <v>6.3266470000000005E-2</v>
      </c>
      <c r="T57" s="31">
        <v>-0.22402810000000001</v>
      </c>
      <c r="U57" s="41">
        <v>0.14037479999999999</v>
      </c>
      <c r="V57" s="40">
        <v>-4.8841900000000001E-2</v>
      </c>
      <c r="W57" s="31">
        <v>4.3836819999999999E-2</v>
      </c>
      <c r="X57" s="41">
        <v>0.2547025</v>
      </c>
      <c r="Y57" s="40">
        <v>4.3205050000000002E-2</v>
      </c>
      <c r="Z57" s="31">
        <v>0.39397258000000002</v>
      </c>
      <c r="AA57" s="41">
        <v>-0.30967850000000002</v>
      </c>
      <c r="AB57" s="40">
        <v>0.14473953000000001</v>
      </c>
      <c r="AC57" s="31">
        <v>-3.18885E-2</v>
      </c>
      <c r="AD57" s="41">
        <v>-1.40346E-2</v>
      </c>
      <c r="AE57" s="40">
        <v>-8.0499899999999999E-2</v>
      </c>
      <c r="AF57" s="31">
        <v>0.11138637999999999</v>
      </c>
      <c r="AG57" s="41">
        <v>0.10030997</v>
      </c>
    </row>
    <row r="58" spans="1:33" x14ac:dyDescent="0.2">
      <c r="A58" s="65">
        <v>78</v>
      </c>
      <c r="B58" s="31">
        <v>-4806.4035999999996</v>
      </c>
      <c r="C58" s="31">
        <v>-2612.7669000000001</v>
      </c>
      <c r="D58" s="41">
        <v>-3337.3703</v>
      </c>
      <c r="E58" s="40">
        <v>-1990.4965</v>
      </c>
      <c r="F58" s="31">
        <v>-4794.3869000000004</v>
      </c>
      <c r="G58" s="41">
        <v>-5098.9245000000001</v>
      </c>
      <c r="H58" s="40">
        <v>-3389.9047</v>
      </c>
      <c r="I58" s="31">
        <v>-6219.3564999999999</v>
      </c>
      <c r="J58" s="41">
        <v>-3293.1264000000001</v>
      </c>
      <c r="K58" s="40">
        <v>-4563.3743999999997</v>
      </c>
      <c r="L58" s="31">
        <v>-3743.6795000000002</v>
      </c>
      <c r="M58" s="41">
        <v>-2768.0263</v>
      </c>
      <c r="N58" s="40">
        <v>-1771.6793</v>
      </c>
      <c r="O58" s="31">
        <v>-1098.6886999999999</v>
      </c>
      <c r="P58" s="41">
        <v>-3703.8832000000002</v>
      </c>
      <c r="Q58" s="31"/>
      <c r="R58" s="65">
        <v>78</v>
      </c>
      <c r="S58" s="31">
        <v>0.26672295000000001</v>
      </c>
      <c r="T58" s="31">
        <v>-4.7731999999999997E-2</v>
      </c>
      <c r="U58" s="41">
        <v>5.6138960000000002E-2</v>
      </c>
      <c r="V58" s="40">
        <v>-0.18220130000000001</v>
      </c>
      <c r="W58" s="31">
        <v>0.23397739000000001</v>
      </c>
      <c r="X58" s="41">
        <v>0.27917961000000002</v>
      </c>
      <c r="Y58" s="40">
        <v>-0.1988171</v>
      </c>
      <c r="Z58" s="31">
        <v>0.29820321</v>
      </c>
      <c r="AA58" s="41">
        <v>-0.21581710000000001</v>
      </c>
      <c r="AB58" s="40">
        <v>0.1063332</v>
      </c>
      <c r="AC58" s="31">
        <v>-2.3774799999999999E-2</v>
      </c>
      <c r="AD58" s="41">
        <v>-0.17863760000000001</v>
      </c>
      <c r="AE58" s="40">
        <v>-0.2334936</v>
      </c>
      <c r="AF58" s="31">
        <v>-0.328988</v>
      </c>
      <c r="AG58" s="41">
        <v>4.0677720000000001E-2</v>
      </c>
    </row>
    <row r="59" spans="1:33" x14ac:dyDescent="0.2">
      <c r="A59" s="65">
        <v>79</v>
      </c>
      <c r="B59" s="31">
        <v>-2760.4169000000002</v>
      </c>
      <c r="C59" s="31">
        <v>-3286.3085999999998</v>
      </c>
      <c r="D59" s="41">
        <v>-2669.7669000000001</v>
      </c>
      <c r="E59" s="40">
        <v>-3023.962</v>
      </c>
      <c r="F59" s="31">
        <v>-2019.3421000000001</v>
      </c>
      <c r="G59" s="41">
        <v>-4632.7737999999999</v>
      </c>
      <c r="H59" s="40">
        <v>-2897.5772000000002</v>
      </c>
      <c r="I59" s="31">
        <v>-5568.7745999999997</v>
      </c>
      <c r="J59" s="41">
        <v>-2403.2984000000001</v>
      </c>
      <c r="K59" s="40">
        <v>-2166.1053000000002</v>
      </c>
      <c r="L59" s="31">
        <v>-3514.8712999999998</v>
      </c>
      <c r="M59" s="41">
        <v>-4271.8611000000001</v>
      </c>
      <c r="N59" s="40">
        <v>-3972.5023000000001</v>
      </c>
      <c r="O59" s="31">
        <v>-3020.3283999999999</v>
      </c>
      <c r="P59" s="41">
        <v>-4933.5391</v>
      </c>
      <c r="Q59" s="31"/>
      <c r="R59" s="65">
        <v>79</v>
      </c>
      <c r="S59" s="31">
        <v>-2.65665E-2</v>
      </c>
      <c r="T59" s="31">
        <v>4.8819340000000003E-2</v>
      </c>
      <c r="U59" s="41">
        <v>-3.9561100000000002E-2</v>
      </c>
      <c r="V59" s="40">
        <v>-2.88051E-2</v>
      </c>
      <c r="W59" s="31">
        <v>-0.17791979999999999</v>
      </c>
      <c r="X59" s="41">
        <v>0.20998932000000001</v>
      </c>
      <c r="Y59" s="40">
        <v>-0.28529910000000003</v>
      </c>
      <c r="Z59" s="31">
        <v>0.18392227999999999</v>
      </c>
      <c r="AA59" s="41">
        <v>-0.37212390000000001</v>
      </c>
      <c r="AB59" s="40">
        <v>-0.2741789</v>
      </c>
      <c r="AC59" s="31">
        <v>-6.0092899999999998E-2</v>
      </c>
      <c r="AD59" s="41">
        <v>6.0062070000000002E-2</v>
      </c>
      <c r="AE59" s="40">
        <v>7.8793589999999997E-2</v>
      </c>
      <c r="AF59" s="31">
        <v>-5.6315700000000003E-2</v>
      </c>
      <c r="AG59" s="41">
        <v>0.21516052999999999</v>
      </c>
    </row>
    <row r="60" spans="1:33" x14ac:dyDescent="0.2">
      <c r="A60" s="65">
        <v>80</v>
      </c>
      <c r="B60" s="31">
        <v>-3165.4647</v>
      </c>
      <c r="C60" s="31">
        <v>-2913.2471999999998</v>
      </c>
      <c r="D60" s="41">
        <v>-2016.104</v>
      </c>
      <c r="E60" s="40">
        <v>-1046.1823999999999</v>
      </c>
      <c r="F60" s="31">
        <v>-4127.4889000000003</v>
      </c>
      <c r="G60" s="41">
        <v>-3435.2271000000001</v>
      </c>
      <c r="H60" s="40">
        <v>-3275.4872999999998</v>
      </c>
      <c r="I60" s="31">
        <v>-6086.9894000000004</v>
      </c>
      <c r="J60" s="41">
        <v>-3703.2770999999998</v>
      </c>
      <c r="K60" s="40">
        <v>-4267.7111000000004</v>
      </c>
      <c r="L60" s="31">
        <v>-4817.3690999999999</v>
      </c>
      <c r="M60" s="41">
        <v>-4752.9853000000003</v>
      </c>
      <c r="N60" s="40">
        <v>-2769.7856999999999</v>
      </c>
      <c r="O60" s="31">
        <v>-1286.3989999999999</v>
      </c>
      <c r="P60" s="41">
        <v>-5363.8081000000002</v>
      </c>
      <c r="Q60" s="31"/>
      <c r="R60" s="65">
        <v>80</v>
      </c>
      <c r="S60" s="31">
        <v>3.1496530000000002E-2</v>
      </c>
      <c r="T60" s="31">
        <v>-4.6585000000000003E-3</v>
      </c>
      <c r="U60" s="41">
        <v>-0.13326279999999999</v>
      </c>
      <c r="V60" s="40">
        <v>-0.32236500000000001</v>
      </c>
      <c r="W60" s="31">
        <v>0.13499037</v>
      </c>
      <c r="X60" s="41">
        <v>3.2238620000000003E-2</v>
      </c>
      <c r="Y60" s="40">
        <v>-0.21891559999999999</v>
      </c>
      <c r="Z60" s="31">
        <v>0.27495165999999999</v>
      </c>
      <c r="AA60" s="41">
        <v>-0.14377019999999999</v>
      </c>
      <c r="AB60" s="40">
        <v>5.9403350000000001E-2</v>
      </c>
      <c r="AC60" s="31">
        <v>0.1466491</v>
      </c>
      <c r="AD60" s="41">
        <v>0.13642963</v>
      </c>
      <c r="AE60" s="40">
        <v>-9.1866600000000007E-2</v>
      </c>
      <c r="AF60" s="31">
        <v>-0.30235269999999997</v>
      </c>
      <c r="AG60" s="41">
        <v>0.27621382</v>
      </c>
    </row>
    <row r="61" spans="1:33" x14ac:dyDescent="0.2">
      <c r="A61" s="65">
        <v>81</v>
      </c>
      <c r="B61" s="31">
        <v>-1894.3347000000001</v>
      </c>
      <c r="C61" s="31">
        <v>-4848.0384999999997</v>
      </c>
      <c r="D61" s="41">
        <v>-3835.0529000000001</v>
      </c>
      <c r="E61" s="40">
        <v>-2739.7793999999999</v>
      </c>
      <c r="F61" s="31">
        <v>-4802.9188000000004</v>
      </c>
      <c r="G61" s="41">
        <v>-5129.2466000000004</v>
      </c>
      <c r="H61" s="40">
        <v>-2798.7239</v>
      </c>
      <c r="I61" s="31">
        <v>-6453.1836999999996</v>
      </c>
      <c r="J61" s="41">
        <v>-3844.375</v>
      </c>
      <c r="K61" s="40">
        <v>-3484.8000999999999</v>
      </c>
      <c r="L61" s="31">
        <v>-1375.1268</v>
      </c>
      <c r="M61" s="41">
        <v>-3682.1956</v>
      </c>
      <c r="N61" s="40">
        <v>-3357.8694</v>
      </c>
      <c r="O61" s="31">
        <v>-1934.8601000000001</v>
      </c>
      <c r="P61" s="41">
        <v>-2762.4677000000001</v>
      </c>
      <c r="Q61" s="31"/>
      <c r="R61" s="65">
        <v>81</v>
      </c>
      <c r="S61" s="31">
        <v>-0.1507183</v>
      </c>
      <c r="T61" s="31">
        <v>0.27269125999999999</v>
      </c>
      <c r="U61" s="41">
        <v>0.12748111000000001</v>
      </c>
      <c r="V61" s="40">
        <v>-7.0985999999999994E-2</v>
      </c>
      <c r="W61" s="31">
        <v>0.23524376999999999</v>
      </c>
      <c r="X61" s="41">
        <v>0.28368029</v>
      </c>
      <c r="Y61" s="40">
        <v>-0.30266359999999998</v>
      </c>
      <c r="Z61" s="31">
        <v>0.3392772</v>
      </c>
      <c r="AA61" s="41">
        <v>-0.11898499999999999</v>
      </c>
      <c r="AB61" s="40">
        <v>-6.4865999999999993E-2</v>
      </c>
      <c r="AC61" s="31">
        <v>-0.3997288</v>
      </c>
      <c r="AD61" s="41">
        <v>-3.3534000000000001E-2</v>
      </c>
      <c r="AE61" s="40">
        <v>-8.4200999999999998E-3</v>
      </c>
      <c r="AF61" s="31">
        <v>-0.2103389</v>
      </c>
      <c r="AG61" s="41">
        <v>-9.2905000000000001E-2</v>
      </c>
    </row>
    <row r="62" spans="1:33" x14ac:dyDescent="0.2">
      <c r="A62" s="65">
        <v>82</v>
      </c>
      <c r="B62" s="31">
        <v>-3686.0336000000002</v>
      </c>
      <c r="C62" s="31">
        <v>-2768.3494000000001</v>
      </c>
      <c r="D62" s="41">
        <v>-1337.9683</v>
      </c>
      <c r="E62" s="40">
        <v>-1997.6420000000001</v>
      </c>
      <c r="F62" s="31">
        <v>-2909.1731</v>
      </c>
      <c r="G62" s="41">
        <v>-2816.2420999999999</v>
      </c>
      <c r="H62" s="40">
        <v>-3519.4247</v>
      </c>
      <c r="I62" s="31">
        <v>-5596.0352000000003</v>
      </c>
      <c r="J62" s="41">
        <v>-4616.9270999999999</v>
      </c>
      <c r="K62" s="40">
        <v>-3160.7224000000001</v>
      </c>
      <c r="L62" s="31">
        <v>-5506.4796999999999</v>
      </c>
      <c r="M62" s="41">
        <v>-2985.0329000000002</v>
      </c>
      <c r="N62" s="40">
        <v>-3009.8018000000002</v>
      </c>
      <c r="O62" s="31">
        <v>-2337.5810999999999</v>
      </c>
      <c r="P62" s="41">
        <v>-4333.9883</v>
      </c>
      <c r="Q62" s="31"/>
      <c r="R62" s="65">
        <v>82</v>
      </c>
      <c r="S62" s="31">
        <v>0.10611938999999999</v>
      </c>
      <c r="T62" s="31">
        <v>-2.5429400000000001E-2</v>
      </c>
      <c r="U62" s="41">
        <v>-0.2304727</v>
      </c>
      <c r="V62" s="40">
        <v>-0.18114069999999999</v>
      </c>
      <c r="W62" s="31">
        <v>-4.5843099999999998E-2</v>
      </c>
      <c r="X62" s="41">
        <v>-5.9636700000000001E-2</v>
      </c>
      <c r="Y62" s="40">
        <v>-0.17606569999999999</v>
      </c>
      <c r="Z62" s="31">
        <v>0.18871086000000001</v>
      </c>
      <c r="AA62" s="41">
        <v>1.6721159999999999E-2</v>
      </c>
      <c r="AB62" s="40">
        <v>-0.11630600000000001</v>
      </c>
      <c r="AC62" s="31">
        <v>0.25602977999999998</v>
      </c>
      <c r="AD62" s="41">
        <v>-0.14419270000000001</v>
      </c>
      <c r="AE62" s="40">
        <v>-5.7809399999999997E-2</v>
      </c>
      <c r="AF62" s="31">
        <v>-0.15319459999999999</v>
      </c>
      <c r="AG62" s="41">
        <v>0.13008689000000001</v>
      </c>
    </row>
    <row r="63" spans="1:33" x14ac:dyDescent="0.2">
      <c r="A63" s="65">
        <v>83</v>
      </c>
      <c r="B63" s="31">
        <v>-3186.5201000000002</v>
      </c>
      <c r="C63" s="31">
        <v>-2870.5355</v>
      </c>
      <c r="D63" s="41">
        <v>-2977.6669999999999</v>
      </c>
      <c r="E63" s="40">
        <v>-4669.3789999999999</v>
      </c>
      <c r="F63" s="31">
        <v>-5660.6642000000002</v>
      </c>
      <c r="G63" s="41">
        <v>-2404.0666999999999</v>
      </c>
      <c r="H63" s="40">
        <v>-4653.4625999999998</v>
      </c>
      <c r="I63" s="31">
        <v>-6247.3338000000003</v>
      </c>
      <c r="J63" s="41">
        <v>-3731.8858</v>
      </c>
      <c r="K63" s="40">
        <v>-5311.9044000000004</v>
      </c>
      <c r="L63" s="31">
        <v>-4094.0378999999998</v>
      </c>
      <c r="M63" s="41">
        <v>-3729.1867000000002</v>
      </c>
      <c r="N63" s="40">
        <v>-3636.2609000000002</v>
      </c>
      <c r="O63" s="31">
        <v>-1330.6121000000001</v>
      </c>
      <c r="P63" s="41">
        <v>-4943.3380999999999</v>
      </c>
      <c r="Q63" s="31"/>
      <c r="R63" s="65">
        <v>83</v>
      </c>
      <c r="S63" s="31">
        <v>3.4514780000000002E-2</v>
      </c>
      <c r="T63" s="31">
        <v>-1.0781199999999999E-2</v>
      </c>
      <c r="U63" s="41">
        <v>4.5759700000000004E-3</v>
      </c>
      <c r="V63" s="40">
        <v>0.21542258</v>
      </c>
      <c r="W63" s="31">
        <v>0.36255808</v>
      </c>
      <c r="X63" s="41">
        <v>-0.12081550000000001</v>
      </c>
      <c r="Y63" s="40">
        <v>2.3138969999999998E-2</v>
      </c>
      <c r="Z63" s="31">
        <v>0.30311769</v>
      </c>
      <c r="AA63" s="41">
        <v>-0.1387448</v>
      </c>
      <c r="AB63" s="40">
        <v>0.22514535999999999</v>
      </c>
      <c r="AC63" s="31">
        <v>3.1836679999999999E-2</v>
      </c>
      <c r="AD63" s="41">
        <v>-2.60752E-2</v>
      </c>
      <c r="AE63" s="40">
        <v>3.1082419999999999E-2</v>
      </c>
      <c r="AF63" s="31">
        <v>-0.29607909999999998</v>
      </c>
      <c r="AG63" s="41">
        <v>0.21655095999999999</v>
      </c>
    </row>
    <row r="64" spans="1:33" x14ac:dyDescent="0.2">
      <c r="A64" s="65">
        <v>84</v>
      </c>
      <c r="B64" s="31">
        <v>-3024.8339999999998</v>
      </c>
      <c r="C64" s="31">
        <v>-2771.4294</v>
      </c>
      <c r="D64" s="41">
        <v>-3242.1383000000001</v>
      </c>
      <c r="E64" s="40">
        <v>-2711.2793000000001</v>
      </c>
      <c r="F64" s="31">
        <v>-1571.9268</v>
      </c>
      <c r="G64" s="41">
        <v>-4609.0374000000002</v>
      </c>
      <c r="H64" s="40">
        <v>-3052.2541999999999</v>
      </c>
      <c r="I64" s="31">
        <v>-5344.7551999999996</v>
      </c>
      <c r="J64" s="41">
        <v>-3074.2031999999999</v>
      </c>
      <c r="K64" s="40">
        <v>-3982.0713999999998</v>
      </c>
      <c r="L64" s="31">
        <v>-4851.0778</v>
      </c>
      <c r="M64" s="41">
        <v>-4801.8359</v>
      </c>
      <c r="N64" s="40">
        <v>-1483.3588</v>
      </c>
      <c r="O64" s="31">
        <v>775.90612499999997</v>
      </c>
      <c r="P64" s="41">
        <v>-6628.5168000000003</v>
      </c>
      <c r="Q64" s="31"/>
      <c r="R64" s="65">
        <v>84</v>
      </c>
      <c r="S64" s="31">
        <v>1.13373E-2</v>
      </c>
      <c r="T64" s="31">
        <v>-2.49879E-2</v>
      </c>
      <c r="U64" s="41">
        <v>4.2487579999999997E-2</v>
      </c>
      <c r="V64" s="40">
        <v>-7.5216199999999997E-2</v>
      </c>
      <c r="W64" s="31">
        <v>-0.2443292</v>
      </c>
      <c r="X64" s="41">
        <v>0.20646614999999999</v>
      </c>
      <c r="Y64" s="40">
        <v>-0.25812859999999999</v>
      </c>
      <c r="Z64" s="31">
        <v>0.14457112</v>
      </c>
      <c r="AA64" s="41">
        <v>-0.25427309999999997</v>
      </c>
      <c r="AB64" s="40">
        <v>1.406452E-2</v>
      </c>
      <c r="AC64" s="31">
        <v>0.15199958999999999</v>
      </c>
      <c r="AD64" s="41">
        <v>0.14418354999999999</v>
      </c>
      <c r="AE64" s="40">
        <v>-0.27440500000000001</v>
      </c>
      <c r="AF64" s="31">
        <v>-0.59498479999999998</v>
      </c>
      <c r="AG64" s="41">
        <v>0.45567044000000001</v>
      </c>
    </row>
    <row r="65" spans="1:33" x14ac:dyDescent="0.2">
      <c r="A65" s="65">
        <v>85</v>
      </c>
      <c r="B65" s="31">
        <v>-4764.2232000000004</v>
      </c>
      <c r="C65" s="31">
        <v>-1531.8603000000001</v>
      </c>
      <c r="D65" s="41">
        <v>-2520.7013999999999</v>
      </c>
      <c r="E65" s="40">
        <v>-1000.6337</v>
      </c>
      <c r="F65" s="31">
        <v>-4887.4282000000003</v>
      </c>
      <c r="G65" s="41">
        <v>-4397.5252</v>
      </c>
      <c r="H65" s="40">
        <v>-3729.9047999999998</v>
      </c>
      <c r="I65" s="31">
        <v>-6750.2961999999998</v>
      </c>
      <c r="J65" s="41">
        <v>-3963.9744000000001</v>
      </c>
      <c r="K65" s="40">
        <v>-4723.1215000000002</v>
      </c>
      <c r="L65" s="31">
        <v>-6009.7092000000002</v>
      </c>
      <c r="M65" s="41">
        <v>-4279.1783999999998</v>
      </c>
      <c r="N65" s="40">
        <v>-1619.5057999999999</v>
      </c>
      <c r="O65" s="31">
        <v>-1505.9018000000001</v>
      </c>
      <c r="P65" s="41">
        <v>-5023.0135</v>
      </c>
      <c r="Q65" s="31"/>
      <c r="R65" s="65">
        <v>85</v>
      </c>
      <c r="S65" s="31">
        <v>0.26067645</v>
      </c>
      <c r="T65" s="31">
        <v>-0.20267850000000001</v>
      </c>
      <c r="U65" s="41">
        <v>-6.0929400000000002E-2</v>
      </c>
      <c r="V65" s="40">
        <v>-0.32912570000000002</v>
      </c>
      <c r="W65" s="31">
        <v>0.24778742000000001</v>
      </c>
      <c r="X65" s="41">
        <v>0.17507159</v>
      </c>
      <c r="Y65" s="40">
        <v>-0.13909279999999999</v>
      </c>
      <c r="Z65" s="31">
        <v>0.39146785000000001</v>
      </c>
      <c r="AA65" s="41">
        <v>-9.7976199999999999E-2</v>
      </c>
      <c r="AB65" s="40">
        <v>0.13168942</v>
      </c>
      <c r="AC65" s="31">
        <v>0.33590605000000001</v>
      </c>
      <c r="AD65" s="41">
        <v>6.1223529999999998E-2</v>
      </c>
      <c r="AE65" s="40">
        <v>-0.25508629999999999</v>
      </c>
      <c r="AF65" s="31">
        <v>-0.27120620000000001</v>
      </c>
      <c r="AG65" s="41">
        <v>0.22785654999999999</v>
      </c>
    </row>
    <row r="66" spans="1:33" x14ac:dyDescent="0.2">
      <c r="A66" s="65">
        <v>86</v>
      </c>
      <c r="B66" s="31">
        <v>-3660.4141</v>
      </c>
      <c r="C66" s="31">
        <v>-2100.6970000000001</v>
      </c>
      <c r="D66" s="41">
        <v>-1447.1311000000001</v>
      </c>
      <c r="E66" s="40">
        <v>-1927.3448000000001</v>
      </c>
      <c r="F66" s="31">
        <v>-1848.1521</v>
      </c>
      <c r="G66" s="41">
        <v>-2376.3245999999999</v>
      </c>
      <c r="H66" s="40">
        <v>-5138.2183999999997</v>
      </c>
      <c r="I66" s="31">
        <v>-8803.6025000000009</v>
      </c>
      <c r="J66" s="41">
        <v>-2795.0322000000001</v>
      </c>
      <c r="K66" s="40">
        <v>-3662.0286999999998</v>
      </c>
      <c r="L66" s="31">
        <v>-3693.6819</v>
      </c>
      <c r="M66" s="41">
        <v>-5039.1301000000003</v>
      </c>
      <c r="N66" s="40"/>
      <c r="O66" s="31">
        <v>-1879.9285</v>
      </c>
      <c r="P66" s="41">
        <v>-3505.5230999999999</v>
      </c>
      <c r="Q66" s="31"/>
      <c r="R66" s="65">
        <v>86</v>
      </c>
      <c r="S66" s="31">
        <v>0.10244687</v>
      </c>
      <c r="T66" s="31">
        <v>-0.12113649999999999</v>
      </c>
      <c r="U66" s="41">
        <v>-0.2148243</v>
      </c>
      <c r="V66" s="40">
        <v>-0.19157489999999999</v>
      </c>
      <c r="W66" s="31">
        <v>-0.20332939999999999</v>
      </c>
      <c r="X66" s="41">
        <v>-0.1249333</v>
      </c>
      <c r="Y66" s="40">
        <v>0.10829096000000001</v>
      </c>
      <c r="Z66" s="31">
        <v>0.75215076000000003</v>
      </c>
      <c r="AA66" s="41">
        <v>-0.30331209999999997</v>
      </c>
      <c r="AB66" s="40">
        <v>-3.6734999999999997E-2</v>
      </c>
      <c r="AC66" s="31">
        <v>-3.1710799999999997E-2</v>
      </c>
      <c r="AD66" s="41">
        <v>0.18184864000000001</v>
      </c>
      <c r="AE66" s="40"/>
      <c r="AF66" s="31">
        <v>-0.21813350000000001</v>
      </c>
      <c r="AG66" s="41">
        <v>1.253129E-2</v>
      </c>
    </row>
    <row r="67" spans="1:33" x14ac:dyDescent="0.2">
      <c r="A67" s="65">
        <v>87</v>
      </c>
      <c r="B67" s="31">
        <v>-3119.2381999999998</v>
      </c>
      <c r="C67" s="31">
        <v>-1392.145</v>
      </c>
      <c r="D67" s="41">
        <v>-2143.09</v>
      </c>
      <c r="E67" s="40">
        <v>-1244.8810000000001</v>
      </c>
      <c r="F67" s="31">
        <v>-5094.6000999999997</v>
      </c>
      <c r="G67" s="41">
        <v>-2370.6794</v>
      </c>
      <c r="H67" s="40">
        <v>-4952.5259999999998</v>
      </c>
      <c r="I67" s="31">
        <v>-5979.6823000000004</v>
      </c>
      <c r="J67" s="41">
        <v>-4493.2362999999996</v>
      </c>
      <c r="K67" s="40">
        <v>-3390.5803000000001</v>
      </c>
      <c r="L67" s="31">
        <v>-4053.674</v>
      </c>
      <c r="M67" s="41">
        <v>-3985.3074000000001</v>
      </c>
      <c r="N67" s="40"/>
      <c r="O67" s="31">
        <v>-2332.1415000000002</v>
      </c>
      <c r="P67" s="41">
        <v>-2957.3498</v>
      </c>
      <c r="Q67" s="31"/>
      <c r="R67" s="65">
        <v>87</v>
      </c>
      <c r="S67" s="31">
        <v>2.4870010000000001E-2</v>
      </c>
      <c r="T67" s="31">
        <v>-0.2227065</v>
      </c>
      <c r="U67" s="41">
        <v>-0.1150595</v>
      </c>
      <c r="V67" s="40">
        <v>-0.29287229999999997</v>
      </c>
      <c r="W67" s="31">
        <v>0.27853773999999998</v>
      </c>
      <c r="X67" s="41">
        <v>-0.1257712</v>
      </c>
      <c r="Y67" s="40">
        <v>7.5672320000000001E-2</v>
      </c>
      <c r="Z67" s="31">
        <v>0.25610214999999997</v>
      </c>
      <c r="AA67" s="41">
        <v>-5.0063E-3</v>
      </c>
      <c r="AB67" s="40">
        <v>-7.9821299999999998E-2</v>
      </c>
      <c r="AC67" s="31">
        <v>2.5429819999999999E-2</v>
      </c>
      <c r="AD67" s="41">
        <v>1.457818E-2</v>
      </c>
      <c r="AE67" s="40"/>
      <c r="AF67" s="31">
        <v>-0.1539664</v>
      </c>
      <c r="AG67" s="41">
        <v>-6.5252099999999993E-2</v>
      </c>
    </row>
    <row r="68" spans="1:33" x14ac:dyDescent="0.2">
      <c r="A68" s="65">
        <v>88</v>
      </c>
      <c r="B68" s="31">
        <v>-2203.3640999999998</v>
      </c>
      <c r="C68" s="31">
        <v>-2883.2955999999999</v>
      </c>
      <c r="D68" s="41">
        <v>-2051.1477</v>
      </c>
      <c r="E68" s="40">
        <v>-3273.4812999999999</v>
      </c>
      <c r="F68" s="31">
        <v>-3049.9204</v>
      </c>
      <c r="G68" s="41">
        <v>-3599.7121999999999</v>
      </c>
      <c r="H68" s="40">
        <v>-5011.0992999999999</v>
      </c>
      <c r="I68" s="31">
        <v>-4580.9942000000001</v>
      </c>
      <c r="J68" s="41">
        <v>-2435.5358999999999</v>
      </c>
      <c r="K68" s="40">
        <v>-2515.8555999999999</v>
      </c>
      <c r="L68" s="31">
        <v>-4288.2353000000003</v>
      </c>
      <c r="M68" s="41">
        <v>-3981.6770000000001</v>
      </c>
      <c r="N68" s="40"/>
      <c r="O68" s="31">
        <v>-4141.6122999999998</v>
      </c>
      <c r="P68" s="41">
        <v>-4235.8347000000003</v>
      </c>
      <c r="Q68" s="31"/>
      <c r="R68" s="65">
        <v>88</v>
      </c>
      <c r="S68" s="31">
        <v>-0.10641929999999999</v>
      </c>
      <c r="T68" s="31">
        <v>-8.9520999999999993E-3</v>
      </c>
      <c r="U68" s="41">
        <v>-0.1282394</v>
      </c>
      <c r="V68" s="40">
        <v>8.2308499999999996E-3</v>
      </c>
      <c r="W68" s="31">
        <v>-2.4952100000000001E-2</v>
      </c>
      <c r="X68" s="41">
        <v>5.6652979999999999E-2</v>
      </c>
      <c r="Y68" s="40">
        <v>8.5961270000000006E-2</v>
      </c>
      <c r="Z68" s="31">
        <v>1.040919E-2</v>
      </c>
      <c r="AA68" s="41">
        <v>-0.36646109999999998</v>
      </c>
      <c r="AB68" s="40">
        <v>-0.218664</v>
      </c>
      <c r="AC68" s="31">
        <v>6.2661110000000006E-2</v>
      </c>
      <c r="AD68" s="41">
        <v>1.4001919999999999E-2</v>
      </c>
      <c r="AE68" s="40"/>
      <c r="AF68" s="31">
        <v>0.10278956</v>
      </c>
      <c r="AG68" s="41">
        <v>0.11615932</v>
      </c>
    </row>
    <row r="69" spans="1:33" x14ac:dyDescent="0.2">
      <c r="A69" s="65">
        <v>89</v>
      </c>
      <c r="B69" s="31">
        <v>-3507.127</v>
      </c>
      <c r="C69" s="31">
        <v>-4590.2883000000002</v>
      </c>
      <c r="D69" s="41">
        <v>-994.62426000000005</v>
      </c>
      <c r="E69" s="40">
        <v>-1657.0672999999999</v>
      </c>
      <c r="F69" s="31">
        <v>-3697.9589999999998</v>
      </c>
      <c r="G69" s="41">
        <v>-2612.2280000000001</v>
      </c>
      <c r="H69" s="40">
        <v>-3522.0306999999998</v>
      </c>
      <c r="I69" s="31">
        <v>-5570.4218000000001</v>
      </c>
      <c r="J69" s="41">
        <v>-3386.4656</v>
      </c>
      <c r="K69" s="40">
        <v>-3637.2166000000002</v>
      </c>
      <c r="L69" s="31">
        <v>-4044.6410000000001</v>
      </c>
      <c r="M69" s="41">
        <v>-3090.4989999999998</v>
      </c>
      <c r="N69" s="40"/>
      <c r="O69" s="31">
        <v>-4545.6900999999998</v>
      </c>
      <c r="P69" s="41">
        <v>-4188.4017999999996</v>
      </c>
      <c r="Q69" s="31"/>
      <c r="R69" s="65">
        <v>89</v>
      </c>
      <c r="S69" s="31">
        <v>8.0473359999999994E-2</v>
      </c>
      <c r="T69" s="31">
        <v>0.23574312</v>
      </c>
      <c r="U69" s="41">
        <v>-0.27969060000000001</v>
      </c>
      <c r="V69" s="40">
        <v>-0.23169190000000001</v>
      </c>
      <c r="W69" s="31">
        <v>7.1235660000000006E-2</v>
      </c>
      <c r="X69" s="41">
        <v>-8.9918300000000007E-2</v>
      </c>
      <c r="Y69" s="40">
        <v>-0.17560790000000001</v>
      </c>
      <c r="Z69" s="31">
        <v>0.18421162999999999</v>
      </c>
      <c r="AA69" s="41">
        <v>-0.19942119999999999</v>
      </c>
      <c r="AB69" s="40">
        <v>-4.0673399999999998E-2</v>
      </c>
      <c r="AC69" s="31">
        <v>2.399604E-2</v>
      </c>
      <c r="AD69" s="41">
        <v>-0.12745239999999999</v>
      </c>
      <c r="AE69" s="40"/>
      <c r="AF69" s="31">
        <v>0.16012644000000001</v>
      </c>
      <c r="AG69" s="41">
        <v>0.10942879</v>
      </c>
    </row>
    <row r="70" spans="1:33" x14ac:dyDescent="0.2">
      <c r="A70" s="65">
        <v>90</v>
      </c>
      <c r="B70" s="31">
        <v>-2712.1509999999998</v>
      </c>
      <c r="C70" s="31">
        <v>-2564.2123999999999</v>
      </c>
      <c r="D70" s="41">
        <v>-3584.5360999999998</v>
      </c>
      <c r="E70" s="40">
        <v>-4731.3144000000002</v>
      </c>
      <c r="F70" s="31">
        <v>-4000.2143000000001</v>
      </c>
      <c r="G70" s="41">
        <v>-1926.0369000000001</v>
      </c>
      <c r="H70" s="40">
        <v>-2432.7768000000001</v>
      </c>
      <c r="I70" s="31">
        <v>-5109.1172999999999</v>
      </c>
      <c r="J70" s="41">
        <v>-3636.0812000000001</v>
      </c>
      <c r="K70" s="40">
        <v>-4878.4938000000002</v>
      </c>
      <c r="L70" s="31">
        <v>-4075.6761999999999</v>
      </c>
      <c r="M70" s="41">
        <v>-2859.9666000000002</v>
      </c>
      <c r="N70" s="40"/>
      <c r="O70" s="31">
        <v>-4467.1788999999999</v>
      </c>
      <c r="P70" s="41">
        <v>-5626.5488999999998</v>
      </c>
      <c r="Q70" s="31"/>
      <c r="R70" s="65">
        <v>90</v>
      </c>
      <c r="S70" s="31">
        <v>-3.3485399999999998E-2</v>
      </c>
      <c r="T70" s="31">
        <v>-5.4692200000000003E-2</v>
      </c>
      <c r="U70" s="41">
        <v>9.1569860000000003E-2</v>
      </c>
      <c r="V70" s="40">
        <v>0.2246156</v>
      </c>
      <c r="W70" s="31">
        <v>0.11609912</v>
      </c>
      <c r="X70" s="41">
        <v>-0.191769</v>
      </c>
      <c r="Y70" s="40">
        <v>-0.36694579999999999</v>
      </c>
      <c r="Z70" s="31">
        <v>0.10317907</v>
      </c>
      <c r="AA70" s="41">
        <v>-0.15557380000000001</v>
      </c>
      <c r="AB70" s="40">
        <v>0.15635125</v>
      </c>
      <c r="AC70" s="31">
        <v>2.8922170000000001E-2</v>
      </c>
      <c r="AD70" s="41">
        <v>-0.1640442</v>
      </c>
      <c r="AE70" s="40"/>
      <c r="AF70" s="31">
        <v>0.14898605000000001</v>
      </c>
      <c r="AG70" s="41">
        <v>0.31349558</v>
      </c>
    </row>
    <row r="71" spans="1:33" x14ac:dyDescent="0.2">
      <c r="A71" s="65">
        <v>91</v>
      </c>
      <c r="B71" s="31">
        <v>-3707.4605999999999</v>
      </c>
      <c r="C71" s="31">
        <v>-1785.7279000000001</v>
      </c>
      <c r="D71" s="41">
        <v>-3173.8629000000001</v>
      </c>
      <c r="E71" s="40">
        <v>-2271.6851999999999</v>
      </c>
      <c r="F71" s="31">
        <v>-3516.2303000000002</v>
      </c>
      <c r="G71" s="41">
        <v>-3882.1163000000001</v>
      </c>
      <c r="H71" s="40">
        <v>-4046.5535</v>
      </c>
      <c r="I71" s="31">
        <v>-5465.0009</v>
      </c>
      <c r="J71" s="41">
        <v>-3390.0743000000002</v>
      </c>
      <c r="K71" s="40">
        <v>-3004.1621</v>
      </c>
      <c r="L71" s="31">
        <v>-3922.6278000000002</v>
      </c>
      <c r="M71" s="41">
        <v>-3454.7022000000002</v>
      </c>
      <c r="N71" s="40"/>
      <c r="O71" s="31">
        <v>-4131.5424999999996</v>
      </c>
      <c r="P71" s="41">
        <v>-3529.5807</v>
      </c>
      <c r="Q71" s="31"/>
      <c r="R71" s="65">
        <v>91</v>
      </c>
      <c r="S71" s="31">
        <v>0.10919092</v>
      </c>
      <c r="T71" s="31">
        <v>-0.16628689999999999</v>
      </c>
      <c r="U71" s="41">
        <v>3.2700399999999998E-2</v>
      </c>
      <c r="V71" s="40">
        <v>-0.1404648</v>
      </c>
      <c r="W71" s="31">
        <v>4.4261849999999998E-2</v>
      </c>
      <c r="X71" s="41">
        <v>9.8569959999999998E-2</v>
      </c>
      <c r="Y71" s="40">
        <v>-8.34704E-2</v>
      </c>
      <c r="Z71" s="31">
        <v>0.16569343</v>
      </c>
      <c r="AA71" s="41">
        <v>-0.1987873</v>
      </c>
      <c r="AB71" s="40">
        <v>-0.14115639999999999</v>
      </c>
      <c r="AC71" s="31">
        <v>4.6292E-3</v>
      </c>
      <c r="AD71" s="41">
        <v>-6.9643399999999994E-2</v>
      </c>
      <c r="AE71" s="40"/>
      <c r="AF71" s="31">
        <v>0.1013607</v>
      </c>
      <c r="AG71" s="41">
        <v>1.5944960000000001E-2</v>
      </c>
    </row>
    <row r="72" spans="1:33" x14ac:dyDescent="0.2">
      <c r="A72" s="65">
        <v>92</v>
      </c>
      <c r="B72" s="31">
        <v>-2722.3094000000001</v>
      </c>
      <c r="C72" s="31">
        <v>-2684.3325</v>
      </c>
      <c r="D72" s="41">
        <v>-1979.1969999999999</v>
      </c>
      <c r="E72" s="40">
        <v>-3456.5275999999999</v>
      </c>
      <c r="F72" s="31">
        <v>-2715.0162</v>
      </c>
      <c r="G72" s="41">
        <v>-4006.4151000000002</v>
      </c>
      <c r="H72" s="40">
        <v>-4377.8019000000004</v>
      </c>
      <c r="I72" s="31">
        <v>-5667.2295000000004</v>
      </c>
      <c r="J72" s="41">
        <v>-4007.4555</v>
      </c>
      <c r="K72" s="40">
        <v>-4878.6558000000005</v>
      </c>
      <c r="L72" s="31">
        <v>-3094.8373000000001</v>
      </c>
      <c r="M72" s="41">
        <v>-3720.7532000000001</v>
      </c>
      <c r="N72" s="40"/>
      <c r="O72" s="31">
        <v>-3488.9434999999999</v>
      </c>
      <c r="P72" s="41">
        <v>-5420.8498</v>
      </c>
      <c r="Q72" s="31"/>
      <c r="R72" s="65">
        <v>92</v>
      </c>
      <c r="S72" s="31">
        <v>-3.2029200000000001E-2</v>
      </c>
      <c r="T72" s="31">
        <v>-3.7473100000000002E-2</v>
      </c>
      <c r="U72" s="41">
        <v>-0.13855339999999999</v>
      </c>
      <c r="V72" s="40">
        <v>3.5400229999999998E-2</v>
      </c>
      <c r="W72" s="31">
        <v>-7.4661599999999995E-2</v>
      </c>
      <c r="X72" s="41">
        <v>0.11701950999999999</v>
      </c>
      <c r="Y72" s="40">
        <v>-2.52835E-2</v>
      </c>
      <c r="Z72" s="31">
        <v>0.20121681999999999</v>
      </c>
      <c r="AA72" s="41">
        <v>-9.0338399999999999E-2</v>
      </c>
      <c r="AB72" s="40">
        <v>0.15637697</v>
      </c>
      <c r="AC72" s="31">
        <v>-0.12676380000000001</v>
      </c>
      <c r="AD72" s="41">
        <v>-2.7413799999999999E-2</v>
      </c>
      <c r="AE72" s="40"/>
      <c r="AF72" s="31">
        <v>1.0178710000000001E-2</v>
      </c>
      <c r="AG72" s="41">
        <v>0.28430778000000001</v>
      </c>
    </row>
    <row r="73" spans="1:33" x14ac:dyDescent="0.2">
      <c r="A73" s="65">
        <v>93</v>
      </c>
      <c r="B73" s="31">
        <v>-2088.7768000000001</v>
      </c>
      <c r="C73" s="31">
        <v>-2496.8344999999999</v>
      </c>
      <c r="D73" s="41">
        <v>-3038.4337</v>
      </c>
      <c r="E73" s="40">
        <v>-3092.6804000000002</v>
      </c>
      <c r="F73" s="31">
        <v>-3955.6534999999999</v>
      </c>
      <c r="G73" s="41">
        <v>-2620.4059999999999</v>
      </c>
      <c r="H73" s="40">
        <v>-3346.3723</v>
      </c>
      <c r="I73" s="31">
        <v>-5784.5832</v>
      </c>
      <c r="J73" s="41">
        <v>-3309.3145</v>
      </c>
      <c r="K73" s="40">
        <v>-2856.0693999999999</v>
      </c>
      <c r="L73" s="31">
        <v>-4647.2444999999998</v>
      </c>
      <c r="M73" s="41">
        <v>-4289.0972000000002</v>
      </c>
      <c r="N73" s="40"/>
      <c r="O73" s="31">
        <v>-3454.4490000000001</v>
      </c>
      <c r="P73" s="41">
        <v>-5066.9174999999996</v>
      </c>
      <c r="Q73" s="31"/>
      <c r="R73" s="65">
        <v>93</v>
      </c>
      <c r="S73" s="31">
        <v>-0.1228453</v>
      </c>
      <c r="T73" s="31">
        <v>-6.4350699999999997E-2</v>
      </c>
      <c r="U73" s="41">
        <v>1.328679E-2</v>
      </c>
      <c r="V73" s="40">
        <v>-1.8605300000000002E-2</v>
      </c>
      <c r="W73" s="31">
        <v>0.109485</v>
      </c>
      <c r="X73" s="41">
        <v>-8.8704500000000006E-2</v>
      </c>
      <c r="Y73" s="40">
        <v>-0.20646400000000001</v>
      </c>
      <c r="Z73" s="31">
        <v>0.22183111999999999</v>
      </c>
      <c r="AA73" s="41">
        <v>-0.21297350000000001</v>
      </c>
      <c r="AB73" s="40">
        <v>-0.1646628</v>
      </c>
      <c r="AC73" s="31">
        <v>0.11964567</v>
      </c>
      <c r="AD73" s="41">
        <v>6.2797909999999998E-2</v>
      </c>
      <c r="AE73" s="40"/>
      <c r="AF73" s="31">
        <v>5.2840999999999999E-3</v>
      </c>
      <c r="AG73" s="41">
        <v>0.23408634</v>
      </c>
    </row>
    <row r="74" spans="1:33" x14ac:dyDescent="0.2">
      <c r="A74" s="65">
        <v>94</v>
      </c>
      <c r="B74" s="31">
        <v>-2795.6280000000002</v>
      </c>
      <c r="C74" s="31">
        <v>-3017.7831000000001</v>
      </c>
      <c r="D74" s="41">
        <v>-2276.9648000000002</v>
      </c>
      <c r="E74" s="40">
        <v>-3049.9477000000002</v>
      </c>
      <c r="F74" s="31">
        <v>-3214.2683999999999</v>
      </c>
      <c r="G74" s="41">
        <v>-1200.1034999999999</v>
      </c>
      <c r="H74" s="40">
        <v>-4045.8148000000001</v>
      </c>
      <c r="I74" s="31">
        <v>-4903.9588999999996</v>
      </c>
      <c r="J74" s="41">
        <v>-2172.0702999999999</v>
      </c>
      <c r="K74" s="40">
        <v>-2887.5038</v>
      </c>
      <c r="L74" s="31">
        <v>-4038.0313000000001</v>
      </c>
      <c r="M74" s="41">
        <v>-4046.4513999999999</v>
      </c>
      <c r="N74" s="40"/>
      <c r="O74" s="31">
        <v>-3858.7887000000001</v>
      </c>
      <c r="P74" s="41">
        <v>-4195.0766000000003</v>
      </c>
      <c r="Q74" s="31"/>
      <c r="R74" s="65">
        <v>94</v>
      </c>
      <c r="S74" s="31">
        <v>-2.1519099999999999E-2</v>
      </c>
      <c r="T74" s="31">
        <v>1.032656E-2</v>
      </c>
      <c r="U74" s="41">
        <v>-9.5868800000000004E-2</v>
      </c>
      <c r="V74" s="40">
        <v>-2.4948000000000001E-2</v>
      </c>
      <c r="W74" s="31">
        <v>-5.5809999999999996E-4</v>
      </c>
      <c r="X74" s="41">
        <v>-0.29951860000000002</v>
      </c>
      <c r="Y74" s="40">
        <v>-8.36002E-2</v>
      </c>
      <c r="Z74" s="31">
        <v>6.7141039999999999E-2</v>
      </c>
      <c r="AA74" s="41">
        <v>-0.41274139999999998</v>
      </c>
      <c r="AB74" s="40">
        <v>-0.15967329999999999</v>
      </c>
      <c r="AC74" s="31">
        <v>2.2946890000000001E-2</v>
      </c>
      <c r="AD74" s="41">
        <v>2.4283389999999998E-2</v>
      </c>
      <c r="AE74" s="40"/>
      <c r="AF74" s="31">
        <v>6.2658140000000001E-2</v>
      </c>
      <c r="AG74" s="41">
        <v>0.11037593</v>
      </c>
    </row>
    <row r="75" spans="1:33" x14ac:dyDescent="0.2">
      <c r="A75" s="66">
        <v>95</v>
      </c>
      <c r="B75" s="45">
        <v>-3528.4018000000001</v>
      </c>
      <c r="C75" s="45">
        <v>-1877.9985999999999</v>
      </c>
      <c r="D75" s="43">
        <v>-1877.4360999999999</v>
      </c>
      <c r="E75" s="42">
        <v>-4051.2761</v>
      </c>
      <c r="F75" s="45">
        <v>-3084.2476000000001</v>
      </c>
      <c r="G75" s="43">
        <v>-345.63470000000001</v>
      </c>
      <c r="H75" s="42">
        <v>-3320.8357000000001</v>
      </c>
      <c r="I75" s="45">
        <v>-6668.7533999999996</v>
      </c>
      <c r="J75" s="43">
        <v>-3268.261</v>
      </c>
      <c r="K75" s="42">
        <v>-3048.8514</v>
      </c>
      <c r="L75" s="45">
        <v>-4923.1822000000002</v>
      </c>
      <c r="M75" s="43">
        <v>-2889.6675</v>
      </c>
      <c r="N75" s="42"/>
      <c r="O75" s="45">
        <v>-2560.2118999999998</v>
      </c>
      <c r="P75" s="43">
        <v>-6681.2079000000003</v>
      </c>
      <c r="Q75" s="31"/>
      <c r="R75" s="66">
        <v>95</v>
      </c>
      <c r="S75" s="45">
        <v>8.352308E-2</v>
      </c>
      <c r="T75" s="45">
        <v>-0.1530601</v>
      </c>
      <c r="U75" s="43">
        <v>-0.15314069999999999</v>
      </c>
      <c r="V75" s="42">
        <v>0.12367817</v>
      </c>
      <c r="W75" s="45">
        <v>-1.98569E-2</v>
      </c>
      <c r="X75" s="43">
        <v>-0.42634660000000002</v>
      </c>
      <c r="Y75" s="42">
        <v>-0.21094969999999999</v>
      </c>
      <c r="Z75" s="45">
        <v>0.37714407999999999</v>
      </c>
      <c r="AA75" s="43">
        <v>-0.22018499999999999</v>
      </c>
      <c r="AB75" s="42">
        <v>-0.13406299999999999</v>
      </c>
      <c r="AC75" s="45">
        <v>0.16344454</v>
      </c>
      <c r="AD75" s="43">
        <v>-0.15932979999999999</v>
      </c>
      <c r="AE75" s="42"/>
      <c r="AF75" s="45">
        <v>-0.1216042</v>
      </c>
      <c r="AG75" s="43">
        <v>0.46314708999999998</v>
      </c>
    </row>
    <row r="76" spans="1:33" x14ac:dyDescent="0.2">
      <c r="R76" s="63"/>
    </row>
  </sheetData>
  <mergeCells count="20">
    <mergeCell ref="K2:M2"/>
    <mergeCell ref="K3:M3"/>
    <mergeCell ref="N2:P2"/>
    <mergeCell ref="N3:P3"/>
    <mergeCell ref="B3:D3"/>
    <mergeCell ref="E3:G3"/>
    <mergeCell ref="B2:D2"/>
    <mergeCell ref="E2:G2"/>
    <mergeCell ref="H2:J2"/>
    <mergeCell ref="H3:J3"/>
    <mergeCell ref="S2:U2"/>
    <mergeCell ref="V2:X2"/>
    <mergeCell ref="Y2:AA2"/>
    <mergeCell ref="AB2:AD2"/>
    <mergeCell ref="AE2:AG2"/>
    <mergeCell ref="S3:U3"/>
    <mergeCell ref="V3:X3"/>
    <mergeCell ref="Y3:AA3"/>
    <mergeCell ref="AB3:AD3"/>
    <mergeCell ref="AE3:A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31EE-C938-0843-910D-89899A472A52}">
  <dimension ref="A2:S205"/>
  <sheetViews>
    <sheetView topLeftCell="D1" workbookViewId="0">
      <selection activeCell="D63" sqref="D63"/>
    </sheetView>
  </sheetViews>
  <sheetFormatPr baseColWidth="10" defaultColWidth="11" defaultRowHeight="16" x14ac:dyDescent="0.2"/>
  <cols>
    <col min="1" max="1" width="21" customWidth="1"/>
    <col min="2" max="2" width="44.33203125" customWidth="1"/>
    <col min="5" max="5" width="25.5" customWidth="1"/>
    <col min="6" max="6" width="46" customWidth="1"/>
    <col min="9" max="9" width="28" customWidth="1"/>
    <col min="10" max="10" width="45.5" customWidth="1"/>
    <col min="13" max="13" width="23.5" customWidth="1"/>
    <col min="14" max="14" width="46" customWidth="1"/>
    <col min="17" max="17" width="23.33203125" customWidth="1"/>
    <col min="18" max="18" width="44.5" customWidth="1"/>
  </cols>
  <sheetData>
    <row r="2" spans="1:19" ht="19" x14ac:dyDescent="0.25">
      <c r="A2" s="143" t="s">
        <v>58</v>
      </c>
      <c r="B2" s="143" t="s">
        <v>58</v>
      </c>
      <c r="E2" s="143" t="s">
        <v>58</v>
      </c>
      <c r="F2" s="143" t="s">
        <v>58</v>
      </c>
      <c r="I2" s="143" t="s">
        <v>58</v>
      </c>
      <c r="J2" s="143" t="s">
        <v>58</v>
      </c>
      <c r="M2" s="143" t="s">
        <v>58</v>
      </c>
      <c r="N2" s="143" t="s">
        <v>58</v>
      </c>
      <c r="Q2" s="143" t="s">
        <v>58</v>
      </c>
      <c r="R2" s="143" t="s">
        <v>58</v>
      </c>
    </row>
    <row r="3" spans="1:19" x14ac:dyDescent="0.2">
      <c r="A3" s="67" t="s">
        <v>59</v>
      </c>
      <c r="B3" s="68" t="s">
        <v>60</v>
      </c>
      <c r="C3" t="s">
        <v>61</v>
      </c>
      <c r="E3" s="67" t="s">
        <v>59</v>
      </c>
      <c r="F3" s="68" t="s">
        <v>62</v>
      </c>
      <c r="G3" t="s">
        <v>61</v>
      </c>
      <c r="I3" s="67" t="s">
        <v>59</v>
      </c>
      <c r="J3" s="68" t="s">
        <v>63</v>
      </c>
      <c r="K3" t="s">
        <v>61</v>
      </c>
      <c r="M3" s="67" t="s">
        <v>59</v>
      </c>
      <c r="N3" s="68" t="s">
        <v>64</v>
      </c>
      <c r="O3" t="s">
        <v>61</v>
      </c>
      <c r="Q3" s="67" t="s">
        <v>59</v>
      </c>
      <c r="R3" s="68" t="s">
        <v>65</v>
      </c>
      <c r="S3" t="s">
        <v>61</v>
      </c>
    </row>
    <row r="4" spans="1:19" x14ac:dyDescent="0.2">
      <c r="A4" s="67" t="s">
        <v>66</v>
      </c>
      <c r="B4" s="68" t="s">
        <v>67</v>
      </c>
      <c r="C4" t="s">
        <v>61</v>
      </c>
      <c r="E4" s="67" t="s">
        <v>66</v>
      </c>
      <c r="F4" s="68" t="s">
        <v>68</v>
      </c>
      <c r="G4" t="s">
        <v>61</v>
      </c>
      <c r="I4" s="67" t="s">
        <v>66</v>
      </c>
      <c r="J4" s="68" t="s">
        <v>69</v>
      </c>
      <c r="K4" t="s">
        <v>61</v>
      </c>
      <c r="M4" s="67" t="s">
        <v>66</v>
      </c>
      <c r="N4" s="68" t="s">
        <v>70</v>
      </c>
      <c r="O4" t="s">
        <v>61</v>
      </c>
      <c r="Q4" s="67" t="s">
        <v>66</v>
      </c>
      <c r="R4" s="68" t="s">
        <v>71</v>
      </c>
      <c r="S4" t="s">
        <v>61</v>
      </c>
    </row>
    <row r="5" spans="1:19" x14ac:dyDescent="0.2">
      <c r="A5" s="67" t="s">
        <v>72</v>
      </c>
      <c r="B5" s="68" t="s">
        <v>73</v>
      </c>
      <c r="C5" t="s">
        <v>61</v>
      </c>
      <c r="E5" s="67" t="s">
        <v>72</v>
      </c>
      <c r="F5" s="68" t="s">
        <v>73</v>
      </c>
      <c r="G5" t="s">
        <v>61</v>
      </c>
      <c r="I5" s="67" t="s">
        <v>72</v>
      </c>
      <c r="J5" s="68" t="s">
        <v>73</v>
      </c>
      <c r="K5" t="s">
        <v>61</v>
      </c>
      <c r="M5" s="67" t="s">
        <v>72</v>
      </c>
      <c r="N5" s="68" t="s">
        <v>73</v>
      </c>
      <c r="O5" t="s">
        <v>61</v>
      </c>
      <c r="Q5" s="67" t="s">
        <v>72</v>
      </c>
      <c r="R5" s="68" t="s">
        <v>73</v>
      </c>
      <c r="S5" t="s">
        <v>61</v>
      </c>
    </row>
    <row r="6" spans="1:19" x14ac:dyDescent="0.2">
      <c r="A6" s="67" t="s">
        <v>74</v>
      </c>
      <c r="B6" s="68" t="s">
        <v>75</v>
      </c>
      <c r="E6" s="67" t="s">
        <v>74</v>
      </c>
      <c r="F6" s="68" t="s">
        <v>75</v>
      </c>
      <c r="I6" s="67" t="s">
        <v>74</v>
      </c>
      <c r="J6" s="68" t="s">
        <v>75</v>
      </c>
      <c r="M6" s="67" t="s">
        <v>74</v>
      </c>
      <c r="N6" s="68" t="s">
        <v>75</v>
      </c>
      <c r="Q6" s="67" t="s">
        <v>74</v>
      </c>
      <c r="R6" s="68" t="s">
        <v>75</v>
      </c>
    </row>
    <row r="7" spans="1:19" x14ac:dyDescent="0.2">
      <c r="A7" s="67" t="s">
        <v>76</v>
      </c>
      <c r="B7" s="75">
        <v>2.4999999999999999E-8</v>
      </c>
      <c r="E7" s="67" t="s">
        <v>76</v>
      </c>
      <c r="F7" s="68">
        <v>2.4999999999999999E-8</v>
      </c>
      <c r="I7" s="67" t="s">
        <v>76</v>
      </c>
      <c r="J7" s="68">
        <v>2.4999999999999999E-8</v>
      </c>
      <c r="M7" s="67" t="s">
        <v>76</v>
      </c>
      <c r="N7" s="68">
        <v>2.4999999999999999E-8</v>
      </c>
      <c r="Q7" s="67" t="s">
        <v>76</v>
      </c>
      <c r="R7" s="68">
        <v>2.4999999999999999E-8</v>
      </c>
    </row>
    <row r="8" spans="1:19" x14ac:dyDescent="0.2">
      <c r="A8" s="77" t="s">
        <v>77</v>
      </c>
      <c r="B8" s="78" t="s">
        <v>78</v>
      </c>
      <c r="E8" s="67" t="s">
        <v>77</v>
      </c>
      <c r="F8" s="78" t="s">
        <v>78</v>
      </c>
      <c r="I8" s="67" t="s">
        <v>77</v>
      </c>
      <c r="J8" s="78" t="s">
        <v>78</v>
      </c>
      <c r="M8" s="67" t="s">
        <v>77</v>
      </c>
      <c r="N8" s="78" t="s">
        <v>78</v>
      </c>
      <c r="Q8" s="67" t="s">
        <v>77</v>
      </c>
      <c r="R8" s="78" t="s">
        <v>78</v>
      </c>
    </row>
    <row r="9" spans="1:19" x14ac:dyDescent="0.2">
      <c r="B9" s="76"/>
    </row>
    <row r="10" spans="1:19" ht="19" x14ac:dyDescent="0.25">
      <c r="A10" s="143" t="s">
        <v>79</v>
      </c>
      <c r="B10" s="143" t="s">
        <v>79</v>
      </c>
      <c r="E10" s="143" t="s">
        <v>79</v>
      </c>
      <c r="F10" s="143" t="s">
        <v>79</v>
      </c>
      <c r="I10" s="143" t="s">
        <v>79</v>
      </c>
      <c r="J10" s="143" t="s">
        <v>79</v>
      </c>
      <c r="M10" s="143" t="s">
        <v>79</v>
      </c>
      <c r="N10" s="143" t="s">
        <v>79</v>
      </c>
      <c r="Q10" s="143" t="s">
        <v>79</v>
      </c>
      <c r="R10" s="143" t="s">
        <v>79</v>
      </c>
    </row>
    <row r="11" spans="1:19" x14ac:dyDescent="0.2">
      <c r="A11" s="67" t="s">
        <v>80</v>
      </c>
      <c r="B11" s="68" t="s">
        <v>81</v>
      </c>
      <c r="E11" s="67" t="s">
        <v>80</v>
      </c>
      <c r="F11" s="68" t="s">
        <v>81</v>
      </c>
      <c r="I11" s="67" t="s">
        <v>80</v>
      </c>
      <c r="J11" s="68" t="s">
        <v>82</v>
      </c>
      <c r="M11" s="67" t="s">
        <v>80</v>
      </c>
      <c r="N11" s="68" t="s">
        <v>81</v>
      </c>
      <c r="Q11" s="67" t="s">
        <v>80</v>
      </c>
      <c r="R11" s="68" t="s">
        <v>81</v>
      </c>
    </row>
    <row r="12" spans="1:19" x14ac:dyDescent="0.2">
      <c r="A12" s="67" t="s">
        <v>83</v>
      </c>
      <c r="B12" s="69">
        <v>20</v>
      </c>
      <c r="E12" s="67" t="s">
        <v>83</v>
      </c>
      <c r="F12" s="69">
        <v>20</v>
      </c>
      <c r="I12" s="67" t="s">
        <v>83</v>
      </c>
      <c r="J12" s="69">
        <v>20</v>
      </c>
      <c r="M12" s="67" t="s">
        <v>83</v>
      </c>
      <c r="N12" s="69">
        <v>20</v>
      </c>
      <c r="Q12" s="67" t="s">
        <v>83</v>
      </c>
      <c r="R12" s="69">
        <v>20</v>
      </c>
    </row>
    <row r="13" spans="1:19" x14ac:dyDescent="0.2">
      <c r="A13" s="67" t="s">
        <v>84</v>
      </c>
      <c r="B13" s="68" t="s">
        <v>85</v>
      </c>
      <c r="E13" s="67" t="s">
        <v>84</v>
      </c>
      <c r="F13" s="68" t="s">
        <v>85</v>
      </c>
      <c r="I13" s="67" t="s">
        <v>84</v>
      </c>
      <c r="J13" s="68" t="s">
        <v>85</v>
      </c>
      <c r="M13" s="67" t="s">
        <v>84</v>
      </c>
      <c r="N13" s="68" t="s">
        <v>85</v>
      </c>
      <c r="Q13" s="67" t="s">
        <v>84</v>
      </c>
      <c r="R13" s="68" t="s">
        <v>85</v>
      </c>
    </row>
    <row r="14" spans="1:19" x14ac:dyDescent="0.2">
      <c r="A14" s="67" t="s">
        <v>86</v>
      </c>
      <c r="B14" s="68" t="s">
        <v>87</v>
      </c>
      <c r="E14" s="67" t="s">
        <v>86</v>
      </c>
      <c r="F14" s="68" t="s">
        <v>87</v>
      </c>
      <c r="I14" s="67" t="s">
        <v>86</v>
      </c>
      <c r="J14" s="68" t="s">
        <v>87</v>
      </c>
      <c r="M14" s="67" t="s">
        <v>86</v>
      </c>
      <c r="N14" s="68" t="s">
        <v>87</v>
      </c>
      <c r="Q14" s="67" t="s">
        <v>86</v>
      </c>
      <c r="R14" s="68" t="s">
        <v>87</v>
      </c>
    </row>
    <row r="16" spans="1:19" ht="19" x14ac:dyDescent="0.25">
      <c r="A16" s="143" t="s">
        <v>88</v>
      </c>
      <c r="B16" s="143" t="s">
        <v>88</v>
      </c>
      <c r="E16" s="143" t="s">
        <v>88</v>
      </c>
      <c r="F16" s="143" t="s">
        <v>88</v>
      </c>
      <c r="I16" s="143" t="s">
        <v>88</v>
      </c>
      <c r="J16" s="143" t="s">
        <v>88</v>
      </c>
      <c r="M16" s="143" t="s">
        <v>88</v>
      </c>
      <c r="N16" s="143" t="s">
        <v>88</v>
      </c>
      <c r="Q16" s="143" t="s">
        <v>88</v>
      </c>
      <c r="R16" s="143" t="s">
        <v>88</v>
      </c>
    </row>
    <row r="17" spans="1:18" x14ac:dyDescent="0.2">
      <c r="A17" s="67" t="s">
        <v>89</v>
      </c>
      <c r="B17" s="68" t="s">
        <v>90</v>
      </c>
      <c r="E17" s="67" t="s">
        <v>89</v>
      </c>
      <c r="F17" s="68" t="s">
        <v>90</v>
      </c>
      <c r="I17" s="67" t="s">
        <v>89</v>
      </c>
      <c r="J17" s="68" t="s">
        <v>90</v>
      </c>
      <c r="M17" s="67" t="s">
        <v>89</v>
      </c>
      <c r="N17" s="68" t="s">
        <v>90</v>
      </c>
      <c r="Q17" s="67" t="s">
        <v>89</v>
      </c>
      <c r="R17" s="68" t="s">
        <v>90</v>
      </c>
    </row>
    <row r="18" spans="1:18" x14ac:dyDescent="0.2">
      <c r="A18" s="67" t="s">
        <v>91</v>
      </c>
      <c r="B18" s="68" t="s">
        <v>92</v>
      </c>
      <c r="E18" s="67" t="s">
        <v>91</v>
      </c>
      <c r="F18" s="68" t="s">
        <v>92</v>
      </c>
      <c r="I18" s="67" t="s">
        <v>91</v>
      </c>
      <c r="J18" s="68" t="s">
        <v>92</v>
      </c>
      <c r="M18" s="67" t="s">
        <v>91</v>
      </c>
      <c r="N18" s="68" t="s">
        <v>92</v>
      </c>
      <c r="Q18" s="67" t="s">
        <v>91</v>
      </c>
      <c r="R18" s="68" t="s">
        <v>92</v>
      </c>
    </row>
    <row r="19" spans="1:18" x14ac:dyDescent="0.2">
      <c r="A19" s="67" t="s">
        <v>93</v>
      </c>
      <c r="B19" s="70">
        <v>-1</v>
      </c>
      <c r="E19" s="67" t="s">
        <v>93</v>
      </c>
      <c r="F19" s="70">
        <v>-1</v>
      </c>
      <c r="I19" s="67" t="s">
        <v>93</v>
      </c>
      <c r="J19" s="70">
        <v>-1</v>
      </c>
      <c r="M19" s="67" t="s">
        <v>93</v>
      </c>
      <c r="N19" s="70">
        <v>-1</v>
      </c>
      <c r="Q19" s="67" t="s">
        <v>93</v>
      </c>
      <c r="R19" s="70">
        <v>-1</v>
      </c>
    </row>
    <row r="20" spans="1:18" x14ac:dyDescent="0.2">
      <c r="A20" s="67" t="s">
        <v>94</v>
      </c>
      <c r="B20" s="70">
        <v>0</v>
      </c>
      <c r="E20" s="67" t="s">
        <v>94</v>
      </c>
      <c r="F20" s="70">
        <v>0</v>
      </c>
      <c r="I20" s="67" t="s">
        <v>94</v>
      </c>
      <c r="J20" s="70">
        <v>0</v>
      </c>
      <c r="M20" s="67" t="s">
        <v>94</v>
      </c>
      <c r="N20" s="70">
        <v>0</v>
      </c>
      <c r="Q20" s="67" t="s">
        <v>94</v>
      </c>
      <c r="R20" s="70">
        <v>0</v>
      </c>
    </row>
    <row r="21" spans="1:18" x14ac:dyDescent="0.2">
      <c r="A21" s="67" t="s">
        <v>95</v>
      </c>
      <c r="B21" s="70">
        <v>1.5</v>
      </c>
      <c r="E21" s="67" t="s">
        <v>95</v>
      </c>
      <c r="F21" s="70">
        <v>1.5</v>
      </c>
      <c r="I21" s="67" t="s">
        <v>95</v>
      </c>
      <c r="J21" s="70">
        <v>1.5</v>
      </c>
      <c r="M21" s="67" t="s">
        <v>95</v>
      </c>
      <c r="N21" s="70">
        <v>1.5</v>
      </c>
      <c r="Q21" s="67" t="s">
        <v>95</v>
      </c>
      <c r="R21" s="70">
        <v>1.5</v>
      </c>
    </row>
    <row r="22" spans="1:18" x14ac:dyDescent="0.2">
      <c r="A22" s="67" t="s">
        <v>96</v>
      </c>
      <c r="B22" s="70">
        <v>2.5</v>
      </c>
      <c r="E22" s="67" t="s">
        <v>96</v>
      </c>
      <c r="F22" s="70">
        <v>2.5</v>
      </c>
      <c r="I22" s="67" t="s">
        <v>96</v>
      </c>
      <c r="J22" s="70">
        <v>2.5</v>
      </c>
      <c r="M22" s="67" t="s">
        <v>96</v>
      </c>
      <c r="N22" s="70">
        <v>2.5</v>
      </c>
      <c r="Q22" s="67" t="s">
        <v>96</v>
      </c>
      <c r="R22" s="70">
        <v>2.5</v>
      </c>
    </row>
    <row r="24" spans="1:18" ht="19" x14ac:dyDescent="0.25">
      <c r="A24" s="143" t="s">
        <v>97</v>
      </c>
      <c r="B24" s="143" t="s">
        <v>97</v>
      </c>
      <c r="E24" s="143" t="s">
        <v>97</v>
      </c>
      <c r="F24" s="143" t="s">
        <v>97</v>
      </c>
      <c r="I24" s="143" t="s">
        <v>97</v>
      </c>
      <c r="J24" s="143" t="s">
        <v>97</v>
      </c>
      <c r="M24" s="143" t="s">
        <v>97</v>
      </c>
      <c r="N24" s="143" t="s">
        <v>97</v>
      </c>
      <c r="Q24" s="143" t="s">
        <v>97</v>
      </c>
      <c r="R24" s="143" t="s">
        <v>97</v>
      </c>
    </row>
    <row r="25" spans="1:18" x14ac:dyDescent="0.2">
      <c r="A25" s="67" t="s">
        <v>98</v>
      </c>
      <c r="B25" s="68" t="s">
        <v>99</v>
      </c>
      <c r="E25" s="67" t="s">
        <v>98</v>
      </c>
      <c r="F25" s="68" t="s">
        <v>99</v>
      </c>
      <c r="I25" s="67" t="s">
        <v>98</v>
      </c>
      <c r="J25" s="68" t="s">
        <v>99</v>
      </c>
      <c r="M25" s="67" t="s">
        <v>98</v>
      </c>
      <c r="N25" s="68" t="s">
        <v>99</v>
      </c>
      <c r="Q25" s="67" t="s">
        <v>98</v>
      </c>
      <c r="R25" s="68" t="s">
        <v>99</v>
      </c>
    </row>
    <row r="26" spans="1:18" x14ac:dyDescent="0.2">
      <c r="A26" s="67" t="s">
        <v>100</v>
      </c>
      <c r="B26" s="68">
        <v>919.65193526318103</v>
      </c>
      <c r="E26" s="67" t="s">
        <v>100</v>
      </c>
      <c r="F26" s="68">
        <v>924.23513408147903</v>
      </c>
      <c r="I26" s="67" t="s">
        <v>100</v>
      </c>
      <c r="J26" s="68">
        <v>944.48385378031901</v>
      </c>
      <c r="M26" s="67" t="s">
        <v>100</v>
      </c>
      <c r="N26" s="68">
        <v>926.29289977433098</v>
      </c>
      <c r="Q26" s="67" t="s">
        <v>100</v>
      </c>
      <c r="R26" s="68">
        <v>931.95482510119405</v>
      </c>
    </row>
    <row r="27" spans="1:18" x14ac:dyDescent="0.2">
      <c r="A27" s="67" t="s">
        <v>101</v>
      </c>
      <c r="B27" s="68">
        <v>931.34922976222799</v>
      </c>
      <c r="E27" s="67" t="s">
        <v>101</v>
      </c>
      <c r="F27" s="68">
        <v>933.69130891523696</v>
      </c>
      <c r="I27" s="67" t="s">
        <v>101</v>
      </c>
      <c r="J27" s="68">
        <v>949.68188617252099</v>
      </c>
      <c r="M27" s="67" t="s">
        <v>101</v>
      </c>
      <c r="N27" s="68">
        <v>936.55030088472495</v>
      </c>
      <c r="Q27" s="67" t="s">
        <v>101</v>
      </c>
      <c r="R27" s="68">
        <v>942.73700152868298</v>
      </c>
    </row>
    <row r="28" spans="1:18" x14ac:dyDescent="0.2">
      <c r="A28" s="67" t="s">
        <v>99</v>
      </c>
      <c r="B28" s="68">
        <v>1.6102466846001001E-5</v>
      </c>
      <c r="E28" s="67" t="s">
        <v>99</v>
      </c>
      <c r="F28" s="68">
        <v>1.2825775800909599E-5</v>
      </c>
      <c r="I28" s="67" t="s">
        <v>99</v>
      </c>
      <c r="J28" s="68">
        <v>3.1925363916108498E-4</v>
      </c>
      <c r="M28" s="67" t="s">
        <v>99</v>
      </c>
      <c r="N28" s="68">
        <v>9.2676329954033397E-6</v>
      </c>
      <c r="Q28" s="67" t="s">
        <v>99</v>
      </c>
      <c r="R28" s="68">
        <v>7.4768292711721003E-6</v>
      </c>
    </row>
    <row r="29" spans="1:18" x14ac:dyDescent="0.2">
      <c r="A29" s="67" t="s">
        <v>102</v>
      </c>
      <c r="B29" s="71">
        <v>2.4999999999999999E-8</v>
      </c>
      <c r="E29" s="67" t="s">
        <v>102</v>
      </c>
      <c r="F29" s="71">
        <v>2.4999999999999999E-8</v>
      </c>
      <c r="I29" s="67" t="s">
        <v>102</v>
      </c>
      <c r="J29" s="71">
        <v>2.4999999999999999E-8</v>
      </c>
      <c r="M29" s="67" t="s">
        <v>102</v>
      </c>
      <c r="N29" s="71">
        <v>2.4999999999999999E-8</v>
      </c>
      <c r="Q29" s="67" t="s">
        <v>102</v>
      </c>
      <c r="R29" s="71">
        <v>2.4999999999999999E-8</v>
      </c>
    </row>
    <row r="30" spans="1:18" x14ac:dyDescent="0.2">
      <c r="A30" s="67" t="s">
        <v>103</v>
      </c>
      <c r="B30" s="68">
        <v>0.42213917004276302</v>
      </c>
      <c r="E30" s="67" t="s">
        <v>103</v>
      </c>
      <c r="F30" s="68">
        <v>0.37450539579935599</v>
      </c>
      <c r="I30" s="67" t="s">
        <v>103</v>
      </c>
      <c r="J30" s="68">
        <v>0.45087799158594</v>
      </c>
      <c r="M30" s="67" t="s">
        <v>103</v>
      </c>
      <c r="N30" s="68">
        <v>0.20644252339334401</v>
      </c>
      <c r="Q30" s="67" t="s">
        <v>103</v>
      </c>
      <c r="R30" s="68">
        <v>0.249398008820681</v>
      </c>
    </row>
    <row r="31" spans="1:18" x14ac:dyDescent="0.2">
      <c r="A31" s="67" t="s">
        <v>104</v>
      </c>
      <c r="B31" s="72">
        <v>1.8213533661303999E-6</v>
      </c>
      <c r="E31" s="67" t="s">
        <v>104</v>
      </c>
      <c r="F31" s="72">
        <v>1.56861311580602E-6</v>
      </c>
      <c r="I31" s="67" t="s">
        <v>104</v>
      </c>
      <c r="J31" s="72">
        <v>1.97832294431353E-4</v>
      </c>
      <c r="M31" s="67" t="s">
        <v>104</v>
      </c>
      <c r="N31" s="72">
        <v>5.6678999524546299E-7</v>
      </c>
      <c r="Q31" s="67" t="s">
        <v>104</v>
      </c>
      <c r="R31" s="72">
        <v>5.1986097610486701E-7</v>
      </c>
    </row>
    <row r="33" spans="1:19" ht="19" x14ac:dyDescent="0.25">
      <c r="A33" s="143" t="s">
        <v>105</v>
      </c>
      <c r="B33" s="143" t="s">
        <v>105</v>
      </c>
      <c r="C33" s="145" t="s">
        <v>105</v>
      </c>
      <c r="E33" s="143" t="s">
        <v>105</v>
      </c>
      <c r="F33" s="143" t="s">
        <v>105</v>
      </c>
      <c r="G33" s="145" t="s">
        <v>105</v>
      </c>
      <c r="I33" s="143" t="s">
        <v>105</v>
      </c>
      <c r="J33" s="143" t="s">
        <v>105</v>
      </c>
      <c r="K33" s="145" t="s">
        <v>105</v>
      </c>
      <c r="M33" s="143" t="s">
        <v>105</v>
      </c>
      <c r="N33" s="143" t="s">
        <v>105</v>
      </c>
      <c r="O33" s="145" t="s">
        <v>105</v>
      </c>
      <c r="Q33" s="143" t="s">
        <v>105</v>
      </c>
      <c r="R33" s="143" t="s">
        <v>105</v>
      </c>
      <c r="S33" s="145" t="s">
        <v>105</v>
      </c>
    </row>
    <row r="34" spans="1:19" x14ac:dyDescent="0.2">
      <c r="A34" s="67" t="s">
        <v>106</v>
      </c>
      <c r="B34" s="73" t="s">
        <v>107</v>
      </c>
      <c r="C34" s="73" t="s">
        <v>108</v>
      </c>
      <c r="E34" s="67" t="s">
        <v>106</v>
      </c>
      <c r="F34" s="73" t="s">
        <v>107</v>
      </c>
      <c r="G34" s="73" t="s">
        <v>108</v>
      </c>
      <c r="I34" s="67" t="s">
        <v>106</v>
      </c>
      <c r="J34" s="73" t="s">
        <v>107</v>
      </c>
      <c r="K34" s="73" t="s">
        <v>108</v>
      </c>
      <c r="M34" s="67" t="s">
        <v>106</v>
      </c>
      <c r="N34" s="73" t="s">
        <v>107</v>
      </c>
      <c r="O34" s="73" t="s">
        <v>108</v>
      </c>
      <c r="Q34" s="67" t="s">
        <v>106</v>
      </c>
      <c r="R34" s="73" t="s">
        <v>107</v>
      </c>
      <c r="S34" s="73" t="s">
        <v>108</v>
      </c>
    </row>
    <row r="35" spans="1:19" x14ac:dyDescent="0.2">
      <c r="A35" s="74">
        <v>2.1209716999999998E-8</v>
      </c>
      <c r="B35" s="68">
        <v>1.4370195106164701E-2</v>
      </c>
      <c r="C35" s="68">
        <v>6.6740588109148902E-2</v>
      </c>
      <c r="E35" s="74">
        <v>2.1209716999999998E-8</v>
      </c>
      <c r="F35" s="68">
        <v>4.6493547632411097E-3</v>
      </c>
      <c r="G35" s="68">
        <v>1.51796558768447E-2</v>
      </c>
      <c r="I35" s="74">
        <v>2.1316528E-8</v>
      </c>
      <c r="J35" s="68">
        <v>-0.13079343483529299</v>
      </c>
      <c r="K35" s="68">
        <v>9.6595803996894894E-2</v>
      </c>
      <c r="M35" s="74">
        <v>2.1316528E-8</v>
      </c>
      <c r="N35" s="68">
        <v>-1.41782069094006E-2</v>
      </c>
      <c r="O35" s="68">
        <v>6.4670409410754803E-2</v>
      </c>
      <c r="Q35" s="74">
        <v>2.4215698E-8</v>
      </c>
      <c r="R35" s="68">
        <v>-4.1046204566590697E-3</v>
      </c>
      <c r="S35" s="68">
        <v>9.83921588172645E-2</v>
      </c>
    </row>
    <row r="36" spans="1:19" x14ac:dyDescent="0.2">
      <c r="A36" s="74">
        <v>4.2419433999999997E-8</v>
      </c>
      <c r="B36" s="68">
        <v>2.0820795682847702E-2</v>
      </c>
      <c r="C36" s="68">
        <v>2.4375162746622901E-2</v>
      </c>
      <c r="E36" s="74">
        <v>4.2419433999999997E-8</v>
      </c>
      <c r="F36" s="68">
        <v>3.5438829476442599E-2</v>
      </c>
      <c r="G36" s="68">
        <v>8.6563861350809304E-2</v>
      </c>
      <c r="I36" s="74">
        <v>4.2633056999999997E-8</v>
      </c>
      <c r="J36" s="68">
        <v>6.1328644341401901E-2</v>
      </c>
      <c r="K36" s="68">
        <v>8.5792774038203998E-2</v>
      </c>
      <c r="M36" s="74">
        <v>4.2633056999999997E-8</v>
      </c>
      <c r="N36" s="68">
        <v>3.3711956414906701E-2</v>
      </c>
      <c r="O36" s="68">
        <v>6.9140458470591096E-2</v>
      </c>
      <c r="Q36" s="74">
        <v>4.8431395999999999E-8</v>
      </c>
      <c r="R36" s="68">
        <v>9.1275511203841603E-3</v>
      </c>
      <c r="S36" s="68">
        <v>6.9419595045263197E-2</v>
      </c>
    </row>
    <row r="37" spans="1:19" x14ac:dyDescent="0.2">
      <c r="A37" s="74">
        <v>8.4838867000000003E-8</v>
      </c>
      <c r="B37" s="68">
        <v>2.46766174989854E-2</v>
      </c>
      <c r="C37" s="68">
        <v>4.6406269827114398E-2</v>
      </c>
      <c r="E37" s="74">
        <v>8.4838867000000003E-8</v>
      </c>
      <c r="F37" s="68">
        <v>-6.2953219942543702E-3</v>
      </c>
      <c r="G37" s="68">
        <v>4.2534161213552003E-2</v>
      </c>
      <c r="I37" s="74">
        <v>8.5266113000000004E-8</v>
      </c>
      <c r="J37" s="68">
        <v>3.9786786397637199E-2</v>
      </c>
      <c r="K37" s="68">
        <v>0.142738654068888</v>
      </c>
      <c r="M37" s="74">
        <v>8.5266113000000004E-8</v>
      </c>
      <c r="N37" s="68">
        <v>-1.91815399926842E-2</v>
      </c>
      <c r="O37" s="68">
        <v>6.1861428293676003E-2</v>
      </c>
      <c r="Q37" s="74">
        <v>9.6862793000000002E-8</v>
      </c>
      <c r="R37" s="68">
        <v>1.2042648621427799E-2</v>
      </c>
      <c r="S37" s="68">
        <v>3.4766358554852599E-2</v>
      </c>
    </row>
    <row r="38" spans="1:19" x14ac:dyDescent="0.2">
      <c r="A38" s="74">
        <v>1.6967773400000001E-7</v>
      </c>
      <c r="B38" s="68">
        <v>2.7472252093273902E-2</v>
      </c>
      <c r="C38" s="68">
        <v>4.2791747889990399E-2</v>
      </c>
      <c r="E38" s="74">
        <v>1.6967773400000001E-7</v>
      </c>
      <c r="F38" s="68">
        <v>3.7805475594828997E-2</v>
      </c>
      <c r="G38" s="68">
        <v>5.0738922246962199E-2</v>
      </c>
      <c r="I38" s="74">
        <v>1.7053222700000001E-7</v>
      </c>
      <c r="J38" s="68">
        <v>-0.129960481006415</v>
      </c>
      <c r="K38" s="68">
        <v>0.114897190596442</v>
      </c>
      <c r="M38" s="74">
        <v>1.7053222700000001E-7</v>
      </c>
      <c r="N38" s="68">
        <v>5.0944680239547402E-2</v>
      </c>
      <c r="O38" s="68">
        <v>4.7836432953793799E-2</v>
      </c>
      <c r="Q38" s="74">
        <v>1.93725586E-7</v>
      </c>
      <c r="R38" s="68">
        <v>1.89932930736929E-2</v>
      </c>
      <c r="S38" s="68">
        <v>4.4063236929870998E-2</v>
      </c>
    </row>
    <row r="39" spans="1:19" x14ac:dyDescent="0.2">
      <c r="A39" s="74">
        <v>3.3935546900000002E-7</v>
      </c>
      <c r="B39" s="68">
        <v>6.6804393626200706E-2</v>
      </c>
      <c r="C39" s="68">
        <v>9.9903490850563308E-3</v>
      </c>
      <c r="E39" s="74">
        <v>3.3935546900000002E-7</v>
      </c>
      <c r="F39" s="68">
        <v>1.6952141749125001E-3</v>
      </c>
      <c r="G39" s="68">
        <v>3.3783588277225898E-2</v>
      </c>
      <c r="I39" s="74">
        <v>3.4106445300000002E-7</v>
      </c>
      <c r="J39" s="68">
        <v>0.10018026740592199</v>
      </c>
      <c r="K39" s="68">
        <v>0.122331845050152</v>
      </c>
      <c r="M39" s="74">
        <v>3.4106445300000002E-7</v>
      </c>
      <c r="N39" s="68">
        <v>3.8326642749854402E-2</v>
      </c>
      <c r="O39" s="68">
        <v>4.71897119900253E-2</v>
      </c>
      <c r="Q39" s="74">
        <v>3.8745117200000001E-7</v>
      </c>
      <c r="R39" s="68">
        <v>3.1613557005080797E-2</v>
      </c>
      <c r="S39" s="68">
        <v>8.4591160099043994E-2</v>
      </c>
    </row>
    <row r="40" spans="1:19" x14ac:dyDescent="0.2">
      <c r="A40" s="74">
        <v>6.7871093800000004E-7</v>
      </c>
      <c r="B40" s="68">
        <v>1.2920296171584199E-2</v>
      </c>
      <c r="C40" s="68">
        <v>1.4194573442920799E-2</v>
      </c>
      <c r="E40" s="74">
        <v>6.7871093800000004E-7</v>
      </c>
      <c r="F40" s="68">
        <v>7.3036865872881607E-2</v>
      </c>
      <c r="G40" s="68">
        <v>3.59586932664741E-2</v>
      </c>
      <c r="I40" s="74">
        <v>6.8212890600000004E-7</v>
      </c>
      <c r="J40" s="68">
        <v>5.4142091914195702E-2</v>
      </c>
      <c r="K40" s="68">
        <v>6.2232058312008502E-2</v>
      </c>
      <c r="M40" s="74">
        <v>6.8212890600000004E-7</v>
      </c>
      <c r="N40" s="68">
        <v>3.3441540521845399E-2</v>
      </c>
      <c r="O40" s="68">
        <v>4.4304618194852499E-2</v>
      </c>
      <c r="Q40" s="74">
        <v>7.7490234400000002E-7</v>
      </c>
      <c r="R40" s="68">
        <v>0.123297164370746</v>
      </c>
      <c r="S40" s="68">
        <v>6.5731920023516299E-2</v>
      </c>
    </row>
    <row r="41" spans="1:19" x14ac:dyDescent="0.2">
      <c r="A41" s="74">
        <v>1.357421875E-6</v>
      </c>
      <c r="B41" s="68">
        <v>1.8721974656600499E-2</v>
      </c>
      <c r="C41" s="68">
        <v>3.22418595332142E-2</v>
      </c>
      <c r="E41" s="74">
        <v>1.357421875E-6</v>
      </c>
      <c r="F41" s="68">
        <v>9.94307976101651E-2</v>
      </c>
      <c r="G41" s="68">
        <v>6.6137454783737906E-2</v>
      </c>
      <c r="I41" s="74">
        <v>1.3642578120000001E-6</v>
      </c>
      <c r="J41" s="68">
        <v>0.16154585081322501</v>
      </c>
      <c r="K41" s="68">
        <v>0.14846318197012701</v>
      </c>
      <c r="M41" s="74">
        <v>1.3642578120000001E-6</v>
      </c>
      <c r="N41" s="68">
        <v>0.14451533614303999</v>
      </c>
      <c r="O41" s="68">
        <v>0.124194796884658</v>
      </c>
      <c r="Q41" s="74">
        <v>1.549804688E-6</v>
      </c>
      <c r="R41" s="68">
        <v>0.19016926592654301</v>
      </c>
      <c r="S41" s="68">
        <v>3.8147036775691603E-2</v>
      </c>
    </row>
    <row r="42" spans="1:19" x14ac:dyDescent="0.2">
      <c r="A42" s="74">
        <v>2.7148437499999999E-6</v>
      </c>
      <c r="B42" s="68">
        <v>0.117853469330345</v>
      </c>
      <c r="C42" s="68">
        <v>7.05948994716534E-2</v>
      </c>
      <c r="E42" s="74">
        <v>2.7148437499999999E-6</v>
      </c>
      <c r="F42" s="68">
        <v>0.10841901514856001</v>
      </c>
      <c r="G42" s="68">
        <v>2.9503015848370201E-2</v>
      </c>
      <c r="I42" s="74">
        <v>2.728515625E-6</v>
      </c>
      <c r="J42" s="68">
        <v>-0.102093682926341</v>
      </c>
      <c r="K42" s="68">
        <v>8.7536042850672902E-2</v>
      </c>
      <c r="M42" s="74">
        <v>2.728515625E-6</v>
      </c>
      <c r="N42" s="68">
        <v>0.23023214715315399</v>
      </c>
      <c r="O42" s="68">
        <v>5.2733164532956602E-2</v>
      </c>
      <c r="Q42" s="74">
        <v>3.0996093750000002E-6</v>
      </c>
      <c r="R42" s="68">
        <v>0.26518587767648999</v>
      </c>
      <c r="S42" s="68">
        <v>1.58798374521151E-2</v>
      </c>
    </row>
    <row r="43" spans="1:19" x14ac:dyDescent="0.2">
      <c r="A43" s="74">
        <v>5.4296874999999998E-6</v>
      </c>
      <c r="B43" s="68">
        <v>0.220408553117832</v>
      </c>
      <c r="C43" s="68">
        <v>7.3334264988193204E-2</v>
      </c>
      <c r="E43" s="74">
        <v>5.4296874999999998E-6</v>
      </c>
      <c r="F43" s="68">
        <v>0.28179168202055499</v>
      </c>
      <c r="G43" s="68">
        <v>3.8708430452626001E-2</v>
      </c>
      <c r="I43" s="74">
        <v>5.4570312500000001E-6</v>
      </c>
      <c r="J43" s="68">
        <v>-4.0957050556511998E-2</v>
      </c>
      <c r="K43" s="68">
        <v>1.0265415310406799E-2</v>
      </c>
      <c r="M43" s="74">
        <v>5.4570312500000001E-6</v>
      </c>
      <c r="N43" s="68">
        <v>0.366698824901666</v>
      </c>
      <c r="O43" s="68">
        <v>7.4659481217579801E-2</v>
      </c>
      <c r="Q43" s="74">
        <v>6.1992187500000003E-6</v>
      </c>
      <c r="R43" s="68">
        <v>0.47543076145017299</v>
      </c>
      <c r="S43" s="68">
        <v>1.99663557495828E-2</v>
      </c>
    </row>
    <row r="44" spans="1:19" x14ac:dyDescent="0.2">
      <c r="A44" s="74">
        <v>1.0859375E-5</v>
      </c>
      <c r="B44" s="68">
        <v>0.38141323531940102</v>
      </c>
      <c r="C44" s="68">
        <v>2.8759805759120301E-2</v>
      </c>
      <c r="E44" s="74">
        <v>1.0859375E-5</v>
      </c>
      <c r="F44" s="68">
        <v>0.46601134863760402</v>
      </c>
      <c r="G44" s="68">
        <v>2.5713272246562401E-2</v>
      </c>
      <c r="I44" s="74">
        <v>1.09140625E-5</v>
      </c>
      <c r="J44" s="68">
        <v>1.2973883080627399E-2</v>
      </c>
      <c r="K44" s="68">
        <v>6.3729141232134606E-2</v>
      </c>
      <c r="M44" s="74">
        <v>1.09140625E-5</v>
      </c>
      <c r="N44" s="68">
        <v>0.52451518437317102</v>
      </c>
      <c r="O44" s="68">
        <v>3.2866848478105101E-2</v>
      </c>
      <c r="Q44" s="74">
        <v>1.2398437500000001E-5</v>
      </c>
      <c r="R44" s="68">
        <v>0.60501805006980203</v>
      </c>
      <c r="S44" s="68">
        <v>0.151573953772665</v>
      </c>
    </row>
    <row r="45" spans="1:19" x14ac:dyDescent="0.2">
      <c r="A45" s="74">
        <v>2.1718749999999999E-5</v>
      </c>
      <c r="B45" s="68">
        <v>0.60144826058048795</v>
      </c>
      <c r="C45" s="68">
        <v>2.08640384579925E-2</v>
      </c>
      <c r="E45" s="74">
        <v>2.1718749999999999E-5</v>
      </c>
      <c r="F45" s="68">
        <v>0.64021652019189901</v>
      </c>
      <c r="G45" s="68">
        <v>1.8189321651874601E-2</v>
      </c>
      <c r="I45" s="74">
        <v>2.1828125E-5</v>
      </c>
      <c r="J45" s="68">
        <v>0.116336022039432</v>
      </c>
      <c r="K45" s="68">
        <v>0.100798007116083</v>
      </c>
      <c r="M45" s="74">
        <v>2.1828125E-5</v>
      </c>
      <c r="N45" s="68">
        <v>0.71577054963877096</v>
      </c>
      <c r="O45" s="68">
        <v>7.1936634745752695E-2</v>
      </c>
      <c r="Q45" s="74">
        <v>2.4796875000000001E-5</v>
      </c>
      <c r="R45" s="68">
        <v>0.74212262395560102</v>
      </c>
      <c r="S45" s="68">
        <v>3.3066388363209097E-2</v>
      </c>
    </row>
    <row r="46" spans="1:19" x14ac:dyDescent="0.2">
      <c r="A46" s="74">
        <v>4.3437499999999999E-5</v>
      </c>
      <c r="B46" s="68">
        <v>0.76397403178646595</v>
      </c>
      <c r="C46" s="68">
        <v>2.6846500180100302E-2</v>
      </c>
      <c r="E46" s="74">
        <v>4.3437499999999999E-5</v>
      </c>
      <c r="F46" s="68">
        <v>0.78196468072775005</v>
      </c>
      <c r="G46" s="68">
        <v>4.45189980868297E-2</v>
      </c>
      <c r="I46" s="74">
        <v>4.3656250000000001E-5</v>
      </c>
      <c r="J46" s="68">
        <v>9.6340088544448199E-2</v>
      </c>
      <c r="K46" s="68">
        <v>0.23774473179899</v>
      </c>
      <c r="M46" s="74">
        <v>4.3656250000000001E-5</v>
      </c>
      <c r="N46" s="68">
        <v>0.83463274288191003</v>
      </c>
      <c r="O46" s="68">
        <v>4.7752707501099702E-2</v>
      </c>
      <c r="Q46" s="74">
        <v>4.9593750000000003E-5</v>
      </c>
      <c r="R46" s="68">
        <v>0.89582015766196599</v>
      </c>
      <c r="S46" s="68">
        <v>2.3647297044514199E-2</v>
      </c>
    </row>
    <row r="47" spans="1:19" x14ac:dyDescent="0.2">
      <c r="A47" s="74">
        <v>8.6874999999999997E-5</v>
      </c>
      <c r="B47" s="68">
        <v>0.87821203620993304</v>
      </c>
      <c r="C47" s="68">
        <v>5.54452443030184E-2</v>
      </c>
      <c r="E47" s="74">
        <v>8.6874999999999997E-5</v>
      </c>
      <c r="F47" s="68">
        <v>0.92263842572221799</v>
      </c>
      <c r="G47" s="68">
        <v>2.42001420231336E-2</v>
      </c>
      <c r="I47" s="74">
        <v>8.7312500000000001E-5</v>
      </c>
      <c r="J47" s="68">
        <v>0.24613193917941001</v>
      </c>
      <c r="K47" s="68">
        <v>5.3136941225060699E-2</v>
      </c>
      <c r="M47" s="74">
        <v>8.7312500000000001E-5</v>
      </c>
      <c r="N47" s="68">
        <v>0.89934013547963798</v>
      </c>
      <c r="O47" s="68">
        <v>4.4618518506787802E-2</v>
      </c>
      <c r="Q47" s="74">
        <v>9.9187500000000005E-5</v>
      </c>
      <c r="R47" s="68">
        <v>0.97104401370146998</v>
      </c>
      <c r="S47" s="68">
        <v>7.61499498866399E-3</v>
      </c>
    </row>
    <row r="48" spans="1:19" x14ac:dyDescent="0.2">
      <c r="A48" s="74">
        <v>1.7374999999999999E-4</v>
      </c>
      <c r="B48" s="68">
        <v>0.94396061140064902</v>
      </c>
      <c r="C48" s="68">
        <v>2.5798684255927899E-2</v>
      </c>
      <c r="E48" s="74">
        <v>1.7374999999999999E-4</v>
      </c>
      <c r="F48" s="68">
        <v>0.91897913646256602</v>
      </c>
      <c r="G48" s="68">
        <v>5.1575142922067302E-2</v>
      </c>
      <c r="I48" s="74">
        <v>1.74625E-4</v>
      </c>
      <c r="J48" s="68">
        <v>0.32627801961533998</v>
      </c>
      <c r="K48" s="68">
        <v>5.3841285645468501E-2</v>
      </c>
      <c r="M48" s="74">
        <v>1.74625E-4</v>
      </c>
      <c r="N48" s="68">
        <v>0.958475504149368</v>
      </c>
      <c r="O48" s="68">
        <v>5.1619579992468898E-2</v>
      </c>
      <c r="Q48" s="74">
        <v>1.9837500000000001E-4</v>
      </c>
      <c r="R48" s="68">
        <v>0.94952634680461301</v>
      </c>
      <c r="S48" s="68">
        <v>2.71205173031904E-2</v>
      </c>
    </row>
    <row r="49" spans="1:19" x14ac:dyDescent="0.2">
      <c r="A49" s="74">
        <v>3.4749999999999999E-4</v>
      </c>
      <c r="B49" s="68">
        <v>0.93567847839144103</v>
      </c>
      <c r="C49" s="68">
        <v>2.4979970581892899E-2</v>
      </c>
      <c r="E49" s="74">
        <v>3.4749999999999999E-4</v>
      </c>
      <c r="F49" s="68">
        <v>1.01340111584448</v>
      </c>
      <c r="G49" s="68">
        <v>3.9991829509210403E-2</v>
      </c>
      <c r="I49" s="74">
        <v>3.4925000000000001E-4</v>
      </c>
      <c r="J49" s="68">
        <v>0.53098428572966305</v>
      </c>
      <c r="K49" s="68">
        <v>0.102547244566862</v>
      </c>
      <c r="M49" s="74">
        <v>3.4925000000000001E-4</v>
      </c>
      <c r="N49" s="68">
        <v>0.96670413844842695</v>
      </c>
      <c r="O49" s="68">
        <v>3.9805105801502899E-2</v>
      </c>
      <c r="Q49" s="74">
        <v>3.9675000000000002E-4</v>
      </c>
      <c r="R49" s="68">
        <v>0.961542829539074</v>
      </c>
      <c r="S49" s="68">
        <v>2.7756296350321199E-2</v>
      </c>
    </row>
    <row r="50" spans="1:19" x14ac:dyDescent="0.2">
      <c r="A50" s="74">
        <v>6.9499999999999998E-4</v>
      </c>
      <c r="B50" s="68">
        <v>0.92348226561864499</v>
      </c>
      <c r="C50" s="68">
        <v>8.6944985450183605E-3</v>
      </c>
      <c r="E50" s="74">
        <v>6.9499999999999998E-4</v>
      </c>
      <c r="F50" s="68">
        <v>0.89599939415852803</v>
      </c>
      <c r="G50" s="68">
        <v>5.49986369118197E-2</v>
      </c>
      <c r="I50" s="74">
        <v>6.9850000000000001E-4</v>
      </c>
      <c r="J50" s="68">
        <v>0.68589274530738198</v>
      </c>
      <c r="K50" s="68">
        <v>0.23294315609918401</v>
      </c>
      <c r="M50" s="74">
        <v>6.9850000000000001E-4</v>
      </c>
      <c r="N50" s="68">
        <v>0.98093912094815405</v>
      </c>
      <c r="O50" s="68">
        <v>4.0898789167608897E-2</v>
      </c>
      <c r="Q50" s="74">
        <v>7.9350000000000004E-4</v>
      </c>
      <c r="R50" s="68">
        <v>0.98658967152065102</v>
      </c>
      <c r="S50" s="68">
        <v>2.1875167487384502E-2</v>
      </c>
    </row>
    <row r="54" spans="1:19" ht="19" x14ac:dyDescent="0.25">
      <c r="A54" s="144" t="s">
        <v>109</v>
      </c>
      <c r="B54" s="144"/>
      <c r="E54" s="144" t="s">
        <v>109</v>
      </c>
      <c r="F54" s="144"/>
      <c r="I54" s="144" t="s">
        <v>109</v>
      </c>
      <c r="J54" s="144"/>
      <c r="M54" s="144" t="s">
        <v>109</v>
      </c>
      <c r="N54" s="144"/>
      <c r="Q54" s="144" t="s">
        <v>109</v>
      </c>
      <c r="R54" s="144"/>
    </row>
    <row r="55" spans="1:19" x14ac:dyDescent="0.2">
      <c r="A55" s="79" t="s">
        <v>106</v>
      </c>
      <c r="B55" s="80" t="s">
        <v>110</v>
      </c>
      <c r="E55" s="79" t="s">
        <v>106</v>
      </c>
      <c r="F55" s="80" t="s">
        <v>110</v>
      </c>
      <c r="I55" s="79" t="s">
        <v>106</v>
      </c>
      <c r="J55" s="80" t="s">
        <v>110</v>
      </c>
      <c r="M55" s="79" t="s">
        <v>106</v>
      </c>
      <c r="N55" s="80" t="s">
        <v>110</v>
      </c>
      <c r="Q55" s="79" t="s">
        <v>106</v>
      </c>
      <c r="R55" s="80" t="s">
        <v>110</v>
      </c>
    </row>
    <row r="56" spans="1:19" x14ac:dyDescent="0.2">
      <c r="A56" s="81">
        <v>6.4845792915948304E-4</v>
      </c>
      <c r="B56" s="81">
        <v>0.97576885706423699</v>
      </c>
      <c r="E56" s="81">
        <v>6.4845792915948304E-4</v>
      </c>
      <c r="F56" s="81">
        <v>0.98060401125966823</v>
      </c>
      <c r="I56" s="81">
        <v>6.5172354452317297E-4</v>
      </c>
      <c r="J56" s="81">
        <v>0.67119808600402198</v>
      </c>
      <c r="M56" s="81">
        <v>6.5172354452317297E-4</v>
      </c>
      <c r="N56" s="81">
        <v>0.98597866517819821</v>
      </c>
      <c r="Q56" s="81">
        <v>7.4036167873509301E-4</v>
      </c>
      <c r="R56" s="81">
        <v>0.99000174951131426</v>
      </c>
    </row>
    <row r="57" spans="1:19" x14ac:dyDescent="0.2">
      <c r="A57" s="81">
        <v>6.0503264156806498E-4</v>
      </c>
      <c r="B57" s="81">
        <v>0.97407472551911511</v>
      </c>
      <c r="E57" s="81">
        <v>6.0503264156806498E-4</v>
      </c>
      <c r="F57" s="81">
        <v>0.97924073922317223</v>
      </c>
      <c r="I57" s="81">
        <v>6.08079568340512E-4</v>
      </c>
      <c r="J57" s="81">
        <v>0.65572322835438002</v>
      </c>
      <c r="M57" s="81">
        <v>6.08079568340512E-4</v>
      </c>
      <c r="N57" s="81">
        <v>0.98498737394941416</v>
      </c>
      <c r="Q57" s="81">
        <v>6.9078187188335903E-4</v>
      </c>
      <c r="R57" s="81">
        <v>0.98929179958911473</v>
      </c>
    </row>
    <row r="58" spans="1:19" x14ac:dyDescent="0.2">
      <c r="A58" s="81">
        <v>5.6451541557571102E-4</v>
      </c>
      <c r="B58" s="81">
        <v>0.97226550978615489</v>
      </c>
      <c r="E58" s="81">
        <v>5.6451541557571102E-4</v>
      </c>
      <c r="F58" s="81">
        <v>0.97778381473760512</v>
      </c>
      <c r="I58" s="81">
        <v>5.6735829868432295E-4</v>
      </c>
      <c r="J58" s="81">
        <v>0.63991078152939318</v>
      </c>
      <c r="M58" s="81">
        <v>5.6735829868432295E-4</v>
      </c>
      <c r="N58" s="81">
        <v>0.98392713915665009</v>
      </c>
      <c r="Q58" s="81">
        <v>6.44522276379752E-4</v>
      </c>
      <c r="R58" s="81">
        <v>0.98853202003214047</v>
      </c>
    </row>
    <row r="59" spans="1:19" x14ac:dyDescent="0.2">
      <c r="A59" s="81">
        <v>5.2671150699687798E-4</v>
      </c>
      <c r="B59" s="81">
        <v>0.97033387629584777</v>
      </c>
      <c r="E59" s="81">
        <v>5.2671150699687798E-4</v>
      </c>
      <c r="F59" s="81">
        <v>0.97622711830568831</v>
      </c>
      <c r="I59" s="81">
        <v>5.2936401064163704E-4</v>
      </c>
      <c r="J59" s="81">
        <v>0.62378875086577623</v>
      </c>
      <c r="M59" s="81">
        <v>5.2936401064163704E-4</v>
      </c>
      <c r="N59" s="81">
        <v>0.98279333219773934</v>
      </c>
      <c r="Q59" s="81">
        <v>6.0136054760261798E-4</v>
      </c>
      <c r="R59" s="81">
        <v>0.98771899884964454</v>
      </c>
    </row>
    <row r="60" spans="1:19" x14ac:dyDescent="0.2">
      <c r="A60" s="81">
        <v>4.9143921308153395E-4</v>
      </c>
      <c r="B60" s="81">
        <v>0.96827209367404077</v>
      </c>
      <c r="E60" s="81">
        <v>4.9143921308153395E-4</v>
      </c>
      <c r="F60" s="81">
        <v>0.97456417596976896</v>
      </c>
      <c r="I60" s="81">
        <v>4.9391408641141104E-4</v>
      </c>
      <c r="J60" s="81">
        <v>0.60738776169006714</v>
      </c>
      <c r="M60" s="81">
        <v>4.9391408641141104E-4</v>
      </c>
      <c r="N60" s="81">
        <v>0.98158103796356622</v>
      </c>
      <c r="Q60" s="81">
        <v>5.6108923068447203E-4</v>
      </c>
      <c r="R60" s="81">
        <v>0.98684910295170281</v>
      </c>
    </row>
    <row r="61" spans="1:19" x14ac:dyDescent="0.2">
      <c r="A61" s="81">
        <v>4.5852899916923399E-4</v>
      </c>
      <c r="B61" s="81">
        <v>0.96607202130258008</v>
      </c>
      <c r="E61" s="81">
        <v>4.5852899916923399E-4</v>
      </c>
      <c r="F61" s="81">
        <v>0.97278814543402337</v>
      </c>
      <c r="I61" s="81">
        <v>4.6083813756044202E-4</v>
      </c>
      <c r="J61" s="81">
        <v>0.59074086813893145</v>
      </c>
      <c r="M61" s="81">
        <v>4.6083813756044202E-4</v>
      </c>
      <c r="N61" s="81">
        <v>0.98028504065994293</v>
      </c>
      <c r="Q61" s="81">
        <v>5.2351476338971395E-4</v>
      </c>
      <c r="R61" s="81">
        <v>0.98591846564837926</v>
      </c>
    </row>
    <row r="62" spans="1:19" x14ac:dyDescent="0.2">
      <c r="A62" s="81">
        <v>4.2782268382856399E-4</v>
      </c>
      <c r="B62" s="81">
        <v>0.96372509915810955</v>
      </c>
      <c r="E62" s="81">
        <v>4.2782268382856399E-4</v>
      </c>
      <c r="F62" s="81">
        <v>0.97089180265286723</v>
      </c>
      <c r="I62" s="81">
        <v>4.2997718605919697E-4</v>
      </c>
      <c r="J62" s="81">
        <v>0.57388331880463384</v>
      </c>
      <c r="M62" s="81">
        <v>4.2997718605919697E-4</v>
      </c>
      <c r="N62" s="81">
        <v>0.978899809473464</v>
      </c>
      <c r="Q62" s="81">
        <v>4.8845654576662098E-4</v>
      </c>
      <c r="R62" s="81">
        <v>0.9849229737498234</v>
      </c>
    </row>
    <row r="63" spans="1:19" x14ac:dyDescent="0.2">
      <c r="A63" s="81">
        <v>3.9917267856535602E-4</v>
      </c>
      <c r="B63" s="81">
        <v>0.96122233927834699</v>
      </c>
      <c r="E63" s="81">
        <v>3.9917267856535602E-4</v>
      </c>
      <c r="F63" s="81">
        <v>0.96886752912303264</v>
      </c>
      <c r="I63" s="81">
        <v>4.0118290016120202E-4</v>
      </c>
      <c r="J63" s="81">
        <v>0.55685228201110637</v>
      </c>
      <c r="M63" s="81">
        <v>4.0118290016120202E-4</v>
      </c>
      <c r="N63" s="81">
        <v>0.97741948416993063</v>
      </c>
      <c r="Q63" s="81">
        <v>4.5574607210197899E-4</v>
      </c>
      <c r="R63" s="81">
        <v>0.98385825424693962</v>
      </c>
    </row>
    <row r="64" spans="1:19" x14ac:dyDescent="0.2">
      <c r="A64" s="81">
        <v>3.7244127844537401E-4</v>
      </c>
      <c r="B64" s="81">
        <v>0.95855431919938849</v>
      </c>
      <c r="E64" s="81">
        <v>3.7244127844537401E-4</v>
      </c>
      <c r="F64" s="81">
        <v>0.96670730012539652</v>
      </c>
      <c r="I64" s="81">
        <v>3.7431688145331997E-4</v>
      </c>
      <c r="J64" s="81">
        <v>0.5396865346827675</v>
      </c>
      <c r="M64" s="81">
        <v>3.7431688145331997E-4</v>
      </c>
      <c r="N64" s="81">
        <v>0.97583786074612944</v>
      </c>
      <c r="Q64" s="81">
        <v>4.25226121006107E-4</v>
      </c>
      <c r="R64" s="81">
        <v>0.98271966066012195</v>
      </c>
    </row>
    <row r="65" spans="1:18" x14ac:dyDescent="0.2">
      <c r="A65" s="81">
        <v>3.47500000221867E-4</v>
      </c>
      <c r="B65" s="81">
        <v>0.95571117776204562</v>
      </c>
      <c r="E65" s="81">
        <v>3.47500000221867E-4</v>
      </c>
      <c r="F65" s="81">
        <v>0.964402674168098</v>
      </c>
      <c r="I65" s="81">
        <v>3.4924999965013301E-4</v>
      </c>
      <c r="J65" s="81">
        <v>0.52242611999018229</v>
      </c>
      <c r="M65" s="81">
        <v>3.4924999965013301E-4</v>
      </c>
      <c r="N65" s="81">
        <v>0.97414837727763315</v>
      </c>
      <c r="Q65" s="81">
        <v>3.96749999735467E-4</v>
      </c>
      <c r="R65" s="81">
        <v>0.98150225906826494</v>
      </c>
    </row>
    <row r="66" spans="1:18" x14ac:dyDescent="0.2">
      <c r="A66" s="81">
        <v>3.2422896478675101E-4</v>
      </c>
      <c r="B66" s="81">
        <v>0.95268261373921159</v>
      </c>
      <c r="E66" s="81">
        <v>3.2422896478675101E-4</v>
      </c>
      <c r="F66" s="81">
        <v>0.96194478394210969</v>
      </c>
      <c r="I66" s="81">
        <v>3.2586177193514898E-4</v>
      </c>
      <c r="J66" s="81">
        <v>0.5051119799401137</v>
      </c>
      <c r="M66" s="81">
        <v>3.2586177193514898E-4</v>
      </c>
      <c r="N66" s="81">
        <v>0.97234410011376515</v>
      </c>
      <c r="Q66" s="81">
        <v>3.7018083912072799E-4</v>
      </c>
      <c r="R66" s="81">
        <v>0.980200813920863</v>
      </c>
    </row>
    <row r="67" spans="1:18" x14ac:dyDescent="0.2">
      <c r="A67" s="81">
        <v>3.0251632097717899E-4</v>
      </c>
      <c r="B67" s="81">
        <v>0.94945788775926532</v>
      </c>
      <c r="E67" s="81">
        <v>3.0251632097717899E-4</v>
      </c>
      <c r="F67" s="81">
        <v>0.95932432916229771</v>
      </c>
      <c r="I67" s="81">
        <v>3.0403978386567997E-4</v>
      </c>
      <c r="J67" s="81">
        <v>0.48778556994586225</v>
      </c>
      <c r="M67" s="81">
        <v>3.0403978386567997E-4</v>
      </c>
      <c r="N67" s="81">
        <v>0.97041771060577697</v>
      </c>
      <c r="Q67" s="81">
        <v>3.4539093571138999E-4</v>
      </c>
      <c r="R67" s="81">
        <v>0.97880977367888755</v>
      </c>
    </row>
    <row r="68" spans="1:18" x14ac:dyDescent="0.2">
      <c r="A68" s="81">
        <v>2.8225770796806699E-4</v>
      </c>
      <c r="B68" s="81">
        <v>0.94602582807832469</v>
      </c>
      <c r="E68" s="81">
        <v>2.8225770796806699E-4</v>
      </c>
      <c r="F68" s="81">
        <v>0.95653157164182778</v>
      </c>
      <c r="I68" s="81">
        <v>2.8367914905798102E-4</v>
      </c>
      <c r="J68" s="81">
        <v>0.47048846301551306</v>
      </c>
      <c r="M68" s="81">
        <v>2.8367914905798102E-4</v>
      </c>
      <c r="N68" s="81">
        <v>0.96836149259525606</v>
      </c>
      <c r="Q68" s="81">
        <v>3.22261137975008E-4</v>
      </c>
      <c r="R68" s="81">
        <v>0.97732325641326645</v>
      </c>
    </row>
    <row r="69" spans="1:18" x14ac:dyDescent="0.2">
      <c r="A69" s="81">
        <v>2.6335575366658297E-4</v>
      </c>
      <c r="B69" s="81">
        <v>0.94237484075877764</v>
      </c>
      <c r="E69" s="81">
        <v>2.6335575366658297E-4</v>
      </c>
      <c r="F69" s="81">
        <v>0.95355633306852106</v>
      </c>
      <c r="I69" s="81">
        <v>2.6468200505566902E-4</v>
      </c>
      <c r="J69" s="81">
        <v>0.4532619515308583</v>
      </c>
      <c r="M69" s="81">
        <v>2.6468200505566902E-4</v>
      </c>
      <c r="N69" s="81">
        <v>0.96616732089111867</v>
      </c>
      <c r="Q69" s="81">
        <v>3.0068027360082998E-4</v>
      </c>
      <c r="R69" s="81">
        <v>0.97573503545443807</v>
      </c>
    </row>
    <row r="70" spans="1:18" x14ac:dyDescent="0.2">
      <c r="A70" s="81">
        <v>2.4571960669765098E-4</v>
      </c>
      <c r="B70" s="81">
        <v>0.93849292488279623</v>
      </c>
      <c r="E70" s="81">
        <v>2.4571960669765098E-4</v>
      </c>
      <c r="F70" s="81">
        <v>0.95038799593615197</v>
      </c>
      <c r="I70" s="81">
        <v>2.46957042958312E-4</v>
      </c>
      <c r="J70" s="81">
        <v>0.43614665474903264</v>
      </c>
      <c r="M70" s="81">
        <v>2.46957042958312E-4</v>
      </c>
      <c r="N70" s="81">
        <v>0.96382665103591125</v>
      </c>
      <c r="Q70" s="81">
        <v>2.8054461515518301E-4</v>
      </c>
      <c r="R70" s="81">
        <v>0.97403852524564671</v>
      </c>
    </row>
    <row r="71" spans="1:18" x14ac:dyDescent="0.2">
      <c r="A71" s="81">
        <v>2.2926449973099499E-4</v>
      </c>
      <c r="B71" s="81">
        <v>0.93436769346547532</v>
      </c>
      <c r="E71" s="81">
        <v>2.2926449973099499E-4</v>
      </c>
      <c r="F71" s="81">
        <v>0.94701550815666369</v>
      </c>
      <c r="I71" s="81">
        <v>2.3041906854939499E-4</v>
      </c>
      <c r="J71" s="81">
        <v>0.4191821398541874</v>
      </c>
      <c r="M71" s="81">
        <v>2.3041906854939499E-4</v>
      </c>
      <c r="N71" s="81">
        <v>0.96133051066359876</v>
      </c>
      <c r="Q71" s="81">
        <v>2.6175738152033003E-4</v>
      </c>
      <c r="R71" s="81">
        <v>0.97222676755625126</v>
      </c>
    </row>
    <row r="72" spans="1:18" x14ac:dyDescent="0.2">
      <c r="A72" s="81">
        <v>2.1391134205085699E-4</v>
      </c>
      <c r="B72" s="81">
        <v>0.92998640074861749</v>
      </c>
      <c r="E72" s="81">
        <v>2.1391134205085699E-4</v>
      </c>
      <c r="F72" s="81">
        <v>0.94342739192350145</v>
      </c>
      <c r="I72" s="81">
        <v>2.1498859281422999E-4</v>
      </c>
      <c r="J72" s="81">
        <v>0.40240656402554836</v>
      </c>
      <c r="M72" s="81">
        <v>2.1498859281422999E-4</v>
      </c>
      <c r="N72" s="81">
        <v>0.95866949281167757</v>
      </c>
      <c r="Q72" s="81">
        <v>2.4422827272047102E-4</v>
      </c>
      <c r="R72" s="81">
        <v>0.97029241823923829</v>
      </c>
    </row>
    <row r="73" spans="1:18" x14ac:dyDescent="0.2">
      <c r="A73" s="81">
        <v>1.99586339410107E-4</v>
      </c>
      <c r="B73" s="81">
        <v>0.92533597659424227</v>
      </c>
      <c r="E73" s="81">
        <v>1.99586339410107E-4</v>
      </c>
      <c r="F73" s="81">
        <v>0.93961175742893344</v>
      </c>
      <c r="I73" s="81">
        <v>2.00591449879655E-4</v>
      </c>
      <c r="J73" s="81">
        <v>0.38585634418511588</v>
      </c>
      <c r="M73" s="81">
        <v>2.00591449879655E-4</v>
      </c>
      <c r="N73" s="81">
        <v>0.95583375159084838</v>
      </c>
      <c r="Q73" s="81">
        <v>2.2787303589905499E-4</v>
      </c>
      <c r="R73" s="81">
        <v>0.96822773475754864</v>
      </c>
    </row>
    <row r="74" spans="1:18" x14ac:dyDescent="0.2">
      <c r="A74" s="81">
        <v>1.86220639341583E-4</v>
      </c>
      <c r="B74" s="81">
        <v>0.92040306873004496</v>
      </c>
      <c r="E74" s="81">
        <v>1.86220639341583E-4</v>
      </c>
      <c r="F74" s="81">
        <v>0.9355563220821338</v>
      </c>
      <c r="I74" s="81">
        <v>1.8715844053917099E-4</v>
      </c>
      <c r="J74" s="81">
        <v>0.36956586023200944</v>
      </c>
      <c r="M74" s="81">
        <v>1.8715844053917099E-4</v>
      </c>
      <c r="N74" s="81">
        <v>0.95281300064545449</v>
      </c>
      <c r="Q74" s="81">
        <v>2.1261306036129301E-4</v>
      </c>
      <c r="R74" s="81">
        <v>0.96602456472994236</v>
      </c>
    </row>
    <row r="75" spans="1:18" x14ac:dyDescent="0.2">
      <c r="A75" s="81">
        <v>1.7375000022186701E-4</v>
      </c>
      <c r="B75" s="81">
        <v>0.91517409356593959</v>
      </c>
      <c r="E75" s="81">
        <v>1.7375000022186701E-4</v>
      </c>
      <c r="F75" s="81">
        <v>0.9312484359222527</v>
      </c>
      <c r="I75" s="81">
        <v>1.74624999650133E-4</v>
      </c>
      <c r="J75" s="81">
        <v>0.35356719645800821</v>
      </c>
      <c r="M75" s="81">
        <v>1.74624999650133E-4</v>
      </c>
      <c r="N75" s="81">
        <v>0.94959651489908403</v>
      </c>
      <c r="Q75" s="81">
        <v>1.9837499973546701E-4</v>
      </c>
      <c r="R75" s="81">
        <v>0.96367433575854355</v>
      </c>
    </row>
    <row r="76" spans="1:18" x14ac:dyDescent="0.2">
      <c r="A76" s="81">
        <v>1.6211448249688E-4</v>
      </c>
      <c r="B76" s="81">
        <v>0.90963529631414342</v>
      </c>
      <c r="E76" s="81">
        <v>1.6211448249688E-4</v>
      </c>
      <c r="F76" s="81">
        <v>0.92667511392499557</v>
      </c>
      <c r="I76" s="81">
        <v>1.6293088580435601E-4</v>
      </c>
      <c r="J76" s="81">
        <v>0.33788992462488082</v>
      </c>
      <c r="M76" s="81">
        <v>1.6293088580435601E-4</v>
      </c>
      <c r="N76" s="81">
        <v>0.94617313610890241</v>
      </c>
      <c r="Q76" s="81">
        <v>1.8509041943695501E-4</v>
      </c>
      <c r="R76" s="81">
        <v>0.96116804689232438</v>
      </c>
    </row>
    <row r="77" spans="1:18" x14ac:dyDescent="0.2">
      <c r="A77" s="81">
        <v>1.5125816058516301E-4</v>
      </c>
      <c r="B77" s="81">
        <v>0.90377282111755242</v>
      </c>
      <c r="E77" s="81">
        <v>1.5125816058516301E-4</v>
      </c>
      <c r="F77" s="81">
        <v>0.92182307594678126</v>
      </c>
      <c r="I77" s="81">
        <v>1.52019891780551E-4</v>
      </c>
      <c r="J77" s="81">
        <v>0.32256093099920691</v>
      </c>
      <c r="M77" s="81">
        <v>1.52019891780551E-4</v>
      </c>
      <c r="N77" s="81">
        <v>0.94253128281373233</v>
      </c>
      <c r="Q77" s="81">
        <v>1.7269546774055001E-4</v>
      </c>
      <c r="R77" s="81">
        <v>0.95849626205251348</v>
      </c>
    </row>
    <row r="78" spans="1:18" x14ac:dyDescent="0.2">
      <c r="A78" s="81">
        <v>1.4112885407413999E-4</v>
      </c>
      <c r="B78" s="81">
        <v>0.89757279180381366</v>
      </c>
      <c r="E78" s="81">
        <v>1.4112885407413999E-4</v>
      </c>
      <c r="F78" s="81">
        <v>0.91667879503949301</v>
      </c>
      <c r="I78" s="81">
        <v>1.4183957438690099E-4</v>
      </c>
      <c r="J78" s="81">
        <v>0.30760428829210412</v>
      </c>
      <c r="M78" s="81">
        <v>1.4183957438690099E-4</v>
      </c>
      <c r="N78" s="81">
        <v>0.93865896528850212</v>
      </c>
      <c r="Q78" s="81">
        <v>1.6113056888007E-4</v>
      </c>
      <c r="R78" s="81">
        <v>0.95564910584922724</v>
      </c>
    </row>
    <row r="79" spans="1:18" x14ac:dyDescent="0.2">
      <c r="A79" s="81">
        <v>1.3167787691736299E-4</v>
      </c>
      <c r="B79" s="81">
        <v>0.89102140384575623</v>
      </c>
      <c r="E79" s="81">
        <v>1.3167787691736299E-4</v>
      </c>
      <c r="F79" s="81">
        <v>0.91122855487362842</v>
      </c>
      <c r="I79" s="81">
        <v>1.3234100239526E-4</v>
      </c>
      <c r="J79" s="81">
        <v>0.29304117236298943</v>
      </c>
      <c r="M79" s="81">
        <v>1.3234100239526E-4</v>
      </c>
      <c r="N79" s="81">
        <v>0.93454380616087074</v>
      </c>
      <c r="Q79" s="81">
        <v>1.50340136700176E-4</v>
      </c>
      <c r="R79" s="81">
        <v>0.95261626221153484</v>
      </c>
    </row>
    <row r="80" spans="1:18" x14ac:dyDescent="0.2">
      <c r="A80" s="81">
        <v>1.22859803427267E-4</v>
      </c>
      <c r="B80" s="81">
        <v>0.88410502795089774</v>
      </c>
      <c r="E80" s="81">
        <v>1.22859803427267E-4</v>
      </c>
      <c r="F80" s="81">
        <v>0.90545851697237367</v>
      </c>
      <c r="I80" s="81">
        <v>1.2347852135546E-4</v>
      </c>
      <c r="J80" s="81">
        <v>0.27888982235798043</v>
      </c>
      <c r="M80" s="81">
        <v>1.2347852135546E-4</v>
      </c>
      <c r="N80" s="81">
        <v>0.93017306739321093</v>
      </c>
      <c r="Q80" s="81">
        <v>1.40272307484065E-4</v>
      </c>
      <c r="R80" s="81">
        <v>0.94938697633691027</v>
      </c>
    </row>
    <row r="81" spans="1:18" x14ac:dyDescent="0.2">
      <c r="A81" s="81">
        <v>1.14632249938686E-4</v>
      </c>
      <c r="B81" s="81">
        <v>0.87681032558486971</v>
      </c>
      <c r="E81" s="81">
        <v>1.14632249938686E-4</v>
      </c>
      <c r="F81" s="81">
        <v>0.89935479841206656</v>
      </c>
      <c r="I81" s="81">
        <v>1.15209534159285E-4</v>
      </c>
      <c r="J81" s="81">
        <v>0.26516554201733011</v>
      </c>
      <c r="M81" s="81">
        <v>1.15209534159285E-4</v>
      </c>
      <c r="N81" s="81">
        <v>0.9255336843341716</v>
      </c>
      <c r="Q81" s="81">
        <v>1.30878690672902E-4</v>
      </c>
      <c r="R81" s="81">
        <v>0.94595006048354646</v>
      </c>
    </row>
    <row r="82" spans="1:18" x14ac:dyDescent="0.2">
      <c r="A82" s="81">
        <v>1.0695567109371599E-4</v>
      </c>
      <c r="B82" s="81">
        <v>0.86912437653047581</v>
      </c>
      <c r="E82" s="81">
        <v>1.0695567109371599E-4</v>
      </c>
      <c r="F82" s="81">
        <v>0.89290356058226295</v>
      </c>
      <c r="I82" s="81">
        <v>1.0749429629943101E-4</v>
      </c>
      <c r="J82" s="81">
        <v>0.25188073906559244</v>
      </c>
      <c r="M82" s="81">
        <v>1.0749429629943101E-4</v>
      </c>
      <c r="N82" s="81">
        <v>0.92061230759407497</v>
      </c>
      <c r="Q82" s="81">
        <v>1.2211413627881599E-4</v>
      </c>
      <c r="R82" s="81">
        <v>0.94229390419328285</v>
      </c>
    </row>
    <row r="83" spans="1:18" x14ac:dyDescent="0.2">
      <c r="A83" s="81">
        <v>9.9793169768768201E-5</v>
      </c>
      <c r="B83" s="81">
        <v>0.86103481836813212</v>
      </c>
      <c r="E83" s="81">
        <v>9.9793169768768201E-5</v>
      </c>
      <c r="F83" s="81">
        <v>0.88609110947176062</v>
      </c>
      <c r="I83" s="81">
        <v>1.00295724839355E-4</v>
      </c>
      <c r="J83" s="81">
        <v>0.23904499895050638</v>
      </c>
      <c r="M83" s="81">
        <v>1.00295724839355E-4</v>
      </c>
      <c r="N83" s="81">
        <v>0.9153953534638164</v>
      </c>
      <c r="Q83" s="81">
        <v>1.1393651787356E-4</v>
      </c>
      <c r="R83" s="81">
        <v>0.93840648955991368</v>
      </c>
    </row>
    <row r="84" spans="1:18" x14ac:dyDescent="0.2">
      <c r="A84" s="81">
        <v>9.3110319730239105E-5</v>
      </c>
      <c r="B84" s="81">
        <v>0.85252999748548919</v>
      </c>
      <c r="E84" s="81">
        <v>9.3110319730239105E-5</v>
      </c>
      <c r="F84" s="81">
        <v>0.87890400783229583</v>
      </c>
      <c r="I84" s="81">
        <v>9.3579220175841297E-5</v>
      </c>
      <c r="J84" s="81">
        <v>0.22666518872558805</v>
      </c>
      <c r="M84" s="81">
        <v>9.3579220175841297E-5</v>
      </c>
      <c r="N84" s="81">
        <v>0.90986906362873299</v>
      </c>
      <c r="Q84" s="81">
        <v>1.06306530109767E-4</v>
      </c>
      <c r="R84" s="81">
        <v>0.93427541220851573</v>
      </c>
    </row>
    <row r="85" spans="1:18" x14ac:dyDescent="0.2">
      <c r="A85" s="81">
        <v>8.6875000166400298E-5</v>
      </c>
      <c r="B85" s="81">
        <v>0.8435991309148464</v>
      </c>
      <c r="E85" s="81">
        <v>8.6875000166400298E-5</v>
      </c>
      <c r="F85" s="81">
        <v>0.87132919937604003</v>
      </c>
      <c r="I85" s="81">
        <v>8.7312499737600104E-5</v>
      </c>
      <c r="J85" s="81">
        <v>0.21474558660061507</v>
      </c>
      <c r="M85" s="81">
        <v>8.7312499737600104E-5</v>
      </c>
      <c r="N85" s="81">
        <v>0.90401957485803752</v>
      </c>
      <c r="Q85" s="81">
        <v>9.9187499801600102E-5</v>
      </c>
      <c r="R85" s="81">
        <v>0.92988790867718474</v>
      </c>
    </row>
    <row r="86" spans="1:18" x14ac:dyDescent="0.2">
      <c r="A86" s="81">
        <v>8.1057241300192304E-5</v>
      </c>
      <c r="B86" s="81">
        <v>0.83423247795243283</v>
      </c>
      <c r="E86" s="81">
        <v>8.1057241300192304E-5</v>
      </c>
      <c r="F86" s="81">
        <v>0.86335414496495977</v>
      </c>
      <c r="I86" s="81">
        <v>8.1465442820568795E-5</v>
      </c>
      <c r="J86" s="81">
        <v>0.20328803252301633</v>
      </c>
      <c r="M86" s="81">
        <v>8.1465442820568795E-5</v>
      </c>
      <c r="N86" s="81">
        <v>0.89783299932638871</v>
      </c>
      <c r="Q86" s="81">
        <v>9.2545209656772902E-5</v>
      </c>
      <c r="R86" s="81">
        <v>0.92523089092587762</v>
      </c>
    </row>
    <row r="87" spans="1:18" x14ac:dyDescent="0.2">
      <c r="A87" s="81">
        <v>7.5629080340867995E-5</v>
      </c>
      <c r="B87" s="81">
        <v>0.82442152011093706</v>
      </c>
      <c r="E87" s="81">
        <v>7.5629080340867995E-5</v>
      </c>
      <c r="F87" s="81">
        <v>0.85496697047813408</v>
      </c>
      <c r="I87" s="81">
        <v>7.6009945814131601E-5</v>
      </c>
      <c r="J87" s="81">
        <v>0.19229209521671808</v>
      </c>
      <c r="M87" s="81">
        <v>7.6009945814131601E-5</v>
      </c>
      <c r="N87" s="81">
        <v>0.89129551612159941</v>
      </c>
      <c r="Q87" s="81">
        <v>8.6347733812702706E-5</v>
      </c>
      <c r="R87" s="81">
        <v>0.92029098870812742</v>
      </c>
    </row>
    <row r="88" spans="1:18" x14ac:dyDescent="0.2">
      <c r="A88" s="81">
        <v>7.0564427082122906E-5</v>
      </c>
      <c r="B88" s="81">
        <v>0.81415914755057395</v>
      </c>
      <c r="E88" s="81">
        <v>7.0564427082122906E-5</v>
      </c>
      <c r="F88" s="81">
        <v>0.84615662575304096</v>
      </c>
      <c r="I88" s="81">
        <v>7.0919787122405398E-5</v>
      </c>
      <c r="J88" s="81">
        <v>0.18175525122498098</v>
      </c>
      <c r="M88" s="81">
        <v>7.0919787122405398E-5</v>
      </c>
      <c r="N88" s="81">
        <v>0.88439347439780336</v>
      </c>
      <c r="Q88" s="81">
        <v>8.0565284386318204E-5</v>
      </c>
      <c r="R88" s="81">
        <v>0.91505460054910814</v>
      </c>
    </row>
    <row r="89" spans="1:18" x14ac:dyDescent="0.2">
      <c r="A89" s="81">
        <v>6.5838938500717599E-5</v>
      </c>
      <c r="B89" s="81">
        <v>0.80343984967937232</v>
      </c>
      <c r="E89" s="81">
        <v>6.5838938500717599E-5</v>
      </c>
      <c r="F89" s="81">
        <v>0.8369130536522652</v>
      </c>
      <c r="I89" s="81">
        <v>6.6170501131342706E-5</v>
      </c>
      <c r="J89" s="81">
        <v>0.1716730717630239</v>
      </c>
      <c r="M89" s="81">
        <v>6.6170501131342706E-5</v>
      </c>
      <c r="N89" s="81">
        <v>0.87711350846948299</v>
      </c>
      <c r="Q89" s="81">
        <v>7.5170068299968193E-5</v>
      </c>
      <c r="R89" s="81">
        <v>0.90950795405685458</v>
      </c>
    </row>
    <row r="90" spans="1:18" x14ac:dyDescent="0.2">
      <c r="A90" s="81">
        <v>6.14299017528545E-5</v>
      </c>
      <c r="B90" s="81">
        <v>0.79225990717509864</v>
      </c>
      <c r="E90" s="81">
        <v>6.14299017528545E-5</v>
      </c>
      <c r="F90" s="81">
        <v>0.82722736792956664</v>
      </c>
      <c r="I90" s="81">
        <v>6.1739260615881496E-5</v>
      </c>
      <c r="J90" s="81">
        <v>0.16203941355808232</v>
      </c>
      <c r="M90" s="81">
        <v>6.1739260615881496E-5</v>
      </c>
      <c r="N90" s="81">
        <v>0.86944266497430867</v>
      </c>
      <c r="Q90" s="81">
        <v>7.0136153695269098E-5</v>
      </c>
      <c r="R90" s="81">
        <v>0.90363717626770468</v>
      </c>
    </row>
    <row r="91" spans="1:18" x14ac:dyDescent="0.2">
      <c r="A91" s="81">
        <v>5.7316125005937498E-5</v>
      </c>
      <c r="B91" s="81">
        <v>0.78061758222215816</v>
      </c>
      <c r="E91" s="81">
        <v>5.7316125005937498E-5</v>
      </c>
      <c r="F91" s="81">
        <v>0.81709203814952469</v>
      </c>
      <c r="I91" s="81">
        <v>5.7604767021935901E-5</v>
      </c>
      <c r="J91" s="81">
        <v>0.15284661019602419</v>
      </c>
      <c r="M91" s="81">
        <v>5.7604767021935901E-5</v>
      </c>
      <c r="N91" s="81">
        <v>0.86136854199304336</v>
      </c>
      <c r="Q91" s="81">
        <v>6.5439345292819004E-5</v>
      </c>
      <c r="R91" s="81">
        <v>0.89742837466362135</v>
      </c>
    </row>
    <row r="92" spans="1:18" x14ac:dyDescent="0.2">
      <c r="A92" s="81">
        <v>5.34778355810018E-5</v>
      </c>
      <c r="B92" s="81">
        <v>0.7685133033441176</v>
      </c>
      <c r="E92" s="81">
        <v>5.34778355810018E-5</v>
      </c>
      <c r="F92" s="81">
        <v>0.80650107949311312</v>
      </c>
      <c r="I92" s="81">
        <v>5.3747148095873501E-5</v>
      </c>
      <c r="J92" s="81">
        <v>0.14408566096214667</v>
      </c>
      <c r="M92" s="81">
        <v>5.3747148095873501E-5</v>
      </c>
      <c r="N92" s="81">
        <v>0.85287943975395719</v>
      </c>
      <c r="Q92" s="81">
        <v>6.1057068098698103E-5</v>
      </c>
      <c r="R92" s="81">
        <v>0.89086772942067716</v>
      </c>
    </row>
    <row r="93" spans="1:18" x14ac:dyDescent="0.2">
      <c r="A93" s="81">
        <v>4.9896584916241403E-5</v>
      </c>
      <c r="B93" s="81">
        <v>0.75594984082499017</v>
      </c>
      <c r="E93" s="81">
        <v>4.9896584916241403E-5</v>
      </c>
      <c r="F93" s="81">
        <v>0.79545024480839244</v>
      </c>
      <c r="I93" s="81">
        <v>5.0147862369441E-5</v>
      </c>
      <c r="J93" s="81">
        <v>0.1357464146157227</v>
      </c>
      <c r="M93" s="81">
        <v>5.0147862369441E-5</v>
      </c>
      <c r="N93" s="81">
        <v>0.8439645222401676</v>
      </c>
      <c r="Q93" s="81">
        <v>5.6968258898796499E-5</v>
      </c>
      <c r="R93" s="81">
        <v>0.88394159733799016</v>
      </c>
    </row>
    <row r="94" spans="1:18" x14ac:dyDescent="0.2">
      <c r="A94" s="81">
        <v>4.6555159894843402E-5</v>
      </c>
      <c r="B94" s="81">
        <v>0.74293246841251737</v>
      </c>
      <c r="E94" s="81">
        <v>4.6555159894843402E-5</v>
      </c>
      <c r="F94" s="81">
        <v>0.7839372158417971</v>
      </c>
      <c r="I94" s="81">
        <v>4.67896100410484E-5</v>
      </c>
      <c r="J94" s="81">
        <v>0.12781774594685627</v>
      </c>
      <c r="M94" s="81">
        <v>4.67896100410484E-5</v>
      </c>
      <c r="N94" s="81">
        <v>0.83461398866263037</v>
      </c>
      <c r="Q94" s="81">
        <v>5.31532650194434E-5</v>
      </c>
      <c r="R94" s="81">
        <v>0.87663662773501416</v>
      </c>
    </row>
    <row r="95" spans="1:18" x14ac:dyDescent="0.2">
      <c r="A95" s="81">
        <v>4.3437500110933498E-5</v>
      </c>
      <c r="B95" s="81">
        <v>0.7294691067618041</v>
      </c>
      <c r="E95" s="81">
        <v>4.3437500110933498E-5</v>
      </c>
      <c r="F95" s="81">
        <v>0.77196179012698019</v>
      </c>
      <c r="I95" s="81">
        <v>4.3656249825066697E-5</v>
      </c>
      <c r="J95" s="81">
        <v>0.12028772344071137</v>
      </c>
      <c r="M95" s="81">
        <v>4.3656249825066697E-5</v>
      </c>
      <c r="N95" s="81">
        <v>0.82481925337625273</v>
      </c>
      <c r="Q95" s="81">
        <v>4.9593749867733402E-5</v>
      </c>
      <c r="R95" s="81">
        <v>0.86893989043110997</v>
      </c>
    </row>
    <row r="96" spans="1:18" x14ac:dyDescent="0.2">
      <c r="A96" s="81">
        <v>4.0528620675972297E-5</v>
      </c>
      <c r="B96" s="81">
        <v>0.7155704439838062</v>
      </c>
      <c r="E96" s="81">
        <v>4.0528620675972297E-5</v>
      </c>
      <c r="F96" s="81">
        <v>0.75952605963636033</v>
      </c>
      <c r="I96" s="81">
        <v>4.0732721369479798E-5</v>
      </c>
      <c r="J96" s="81">
        <v>0.11314376676123361</v>
      </c>
      <c r="M96" s="81">
        <v>4.0732721369479798E-5</v>
      </c>
      <c r="N96" s="81">
        <v>0.8145731323952472</v>
      </c>
      <c r="Q96" s="81">
        <v>4.6272604797534198E-5</v>
      </c>
      <c r="R96" s="81">
        <v>0.86083901568661858</v>
      </c>
    </row>
    <row r="97" spans="1:18" x14ac:dyDescent="0.2">
      <c r="A97" s="81">
        <v>3.7814540194577303E-5</v>
      </c>
      <c r="B97" s="81">
        <v>0.70125002868710662</v>
      </c>
      <c r="E97" s="81">
        <v>3.7814540194577303E-5</v>
      </c>
      <c r="F97" s="81">
        <v>0.74663457695073132</v>
      </c>
      <c r="I97" s="81">
        <v>3.8004972868993702E-5</v>
      </c>
      <c r="J97" s="81">
        <v>0.10637279312160421</v>
      </c>
      <c r="M97" s="81">
        <v>3.8004972868993702E-5</v>
      </c>
      <c r="N97" s="81">
        <v>0.80387003422119085</v>
      </c>
      <c r="Q97" s="81">
        <v>4.3173866877565101E-5</v>
      </c>
      <c r="R97" s="81">
        <v>0.85232234571223853</v>
      </c>
    </row>
    <row r="98" spans="1:18" x14ac:dyDescent="0.2">
      <c r="A98" s="81">
        <v>3.5282213563587901E-5</v>
      </c>
      <c r="B98" s="81">
        <v>0.68652433109532296</v>
      </c>
      <c r="E98" s="81">
        <v>3.5282213563587901E-5</v>
      </c>
      <c r="F98" s="81">
        <v>0.73329450446263922</v>
      </c>
      <c r="I98" s="81">
        <v>3.5459893525680197E-5</v>
      </c>
      <c r="J98" s="81">
        <v>9.9961351995348099E-2</v>
      </c>
      <c r="M98" s="81">
        <v>3.5459893525680197E-5</v>
      </c>
      <c r="N98" s="81">
        <v>0.79270615224508223</v>
      </c>
      <c r="Q98" s="81">
        <v>4.0282642166300602E-5</v>
      </c>
      <c r="R98" s="81">
        <v>0.84337909704768799</v>
      </c>
    </row>
    <row r="99" spans="1:18" x14ac:dyDescent="0.2">
      <c r="A99" s="81">
        <v>3.2919469271376797E-5</v>
      </c>
      <c r="B99" s="81">
        <v>0.67141276817377304</v>
      </c>
      <c r="E99" s="81">
        <v>3.2919469271376797E-5</v>
      </c>
      <c r="F99" s="81">
        <v>0.71951574198350665</v>
      </c>
      <c r="I99" s="81">
        <v>3.3085250532527699E-5</v>
      </c>
      <c r="J99" s="81">
        <v>9.3895747864175108E-2</v>
      </c>
      <c r="M99" s="81">
        <v>3.3085250532527699E-5</v>
      </c>
      <c r="N99" s="81">
        <v>0.78107965553349334</v>
      </c>
      <c r="Q99" s="81">
        <v>3.75850341249242E-5</v>
      </c>
      <c r="R99" s="81">
        <v>0.83399953274850547</v>
      </c>
    </row>
    <row r="100" spans="1:18" x14ac:dyDescent="0.2">
      <c r="A100" s="81">
        <v>3.0714950896037703E-5</v>
      </c>
      <c r="B100" s="81">
        <v>0.65593768924456952</v>
      </c>
      <c r="E100" s="81">
        <v>3.0714950896037703E-5</v>
      </c>
      <c r="F100" s="81">
        <v>0.70531102811486668</v>
      </c>
      <c r="I100" s="81">
        <v>3.0869630277016598E-5</v>
      </c>
      <c r="J100" s="81">
        <v>8.8162150967210223E-2</v>
      </c>
      <c r="M100" s="81">
        <v>3.0869630277016598E-5</v>
      </c>
      <c r="N100" s="81">
        <v>0.7689908743849565</v>
      </c>
      <c r="Q100" s="81">
        <v>3.5068076824252902E-5</v>
      </c>
      <c r="R100" s="81">
        <v>0.82417514293460092</v>
      </c>
    </row>
    <row r="101" spans="1:18" x14ac:dyDescent="0.2">
      <c r="A101" s="81">
        <v>2.8658062521265901E-5</v>
      </c>
      <c r="B101" s="81">
        <v>0.64012431928132107</v>
      </c>
      <c r="E101" s="81">
        <v>2.8658062521265901E-5</v>
      </c>
      <c r="F101" s="81">
        <v>0.69069601088878263</v>
      </c>
      <c r="I101" s="81">
        <v>2.8802383482114702E-5</v>
      </c>
      <c r="J101" s="81">
        <v>8.274669626903397E-2</v>
      </c>
      <c r="M101" s="81">
        <v>2.8802383482114702E-5</v>
      </c>
      <c r="N101" s="81">
        <v>0.7564424766591894</v>
      </c>
      <c r="Q101" s="81">
        <v>3.2719672624593701E-5</v>
      </c>
      <c r="R101" s="81">
        <v>0.8138988318273388</v>
      </c>
    </row>
    <row r="102" spans="1:18" x14ac:dyDescent="0.2">
      <c r="A102" s="81">
        <v>2.6738917807572802E-5</v>
      </c>
      <c r="B102" s="81">
        <v>0.62400065795772341</v>
      </c>
      <c r="E102" s="81">
        <v>2.6738917807572802E-5</v>
      </c>
      <c r="F102" s="81">
        <v>0.67568928348656809</v>
      </c>
      <c r="I102" s="81">
        <v>2.6873574021015699E-5</v>
      </c>
      <c r="J102" s="81">
        <v>7.7635570940721529E-2</v>
      </c>
      <c r="M102" s="81">
        <v>2.6873574021015699E-5</v>
      </c>
      <c r="N102" s="81">
        <v>0.74343963056224571</v>
      </c>
      <c r="Q102" s="81">
        <v>3.0528534028994098E-5</v>
      </c>
      <c r="R102" s="81">
        <v>0.80316510896091187</v>
      </c>
    </row>
    <row r="103" spans="1:18" x14ac:dyDescent="0.2">
      <c r="A103" s="81">
        <v>2.4948292474049302E-5</v>
      </c>
      <c r="B103" s="81">
        <v>0.6075973335655751</v>
      </c>
      <c r="E103" s="81">
        <v>2.4948292474049302E-5</v>
      </c>
      <c r="F103" s="81">
        <v>0.66031238134010206</v>
      </c>
      <c r="I103" s="81">
        <v>2.50739311596023E-5</v>
      </c>
      <c r="J103" s="81">
        <v>7.2815090902364515E-2</v>
      </c>
      <c r="M103" s="81">
        <v>2.50739311596023E-5</v>
      </c>
      <c r="N103" s="81">
        <v>0.7299901493469656</v>
      </c>
      <c r="Q103" s="81">
        <v>2.8484129430406399E-5</v>
      </c>
      <c r="R103" s="81">
        <v>0.79197028179589191</v>
      </c>
    </row>
    <row r="104" spans="1:18" x14ac:dyDescent="0.2">
      <c r="A104" s="81">
        <v>2.3277579962283701E-5</v>
      </c>
      <c r="B104" s="81">
        <v>0.59094741205800505</v>
      </c>
      <c r="E104" s="81">
        <v>2.3277579962283701E-5</v>
      </c>
      <c r="F104" s="81">
        <v>0.64458973757822124</v>
      </c>
      <c r="I104" s="81">
        <v>2.3394804997088099E-5</v>
      </c>
      <c r="J104" s="81">
        <v>6.8271766959397198E-2</v>
      </c>
      <c r="M104" s="81">
        <v>2.3394804997088099E-5</v>
      </c>
      <c r="N104" s="81">
        <v>0.71610461327355535</v>
      </c>
      <c r="Q104" s="81">
        <v>2.6576632492001699E-5</v>
      </c>
      <c r="R104" s="81">
        <v>0.78031264651723831</v>
      </c>
    </row>
    <row r="105" spans="1:18" x14ac:dyDescent="0.2">
      <c r="A105" s="81">
        <v>2.17187500693334E-5</v>
      </c>
      <c r="B105" s="81">
        <v>0.57408616271992574</v>
      </c>
      <c r="E105" s="81">
        <v>2.17187500693334E-5</v>
      </c>
      <c r="F105" s="81">
        <v>0.62854859462895107</v>
      </c>
      <c r="I105" s="81">
        <v>2.1828124890666699E-5</v>
      </c>
      <c r="J105" s="81">
        <v>6.3992361238551856E-2</v>
      </c>
      <c r="M105" s="81">
        <v>2.1828124890666699E-5</v>
      </c>
      <c r="N105" s="81">
        <v>0.70179646419773878</v>
      </c>
      <c r="Q105" s="81">
        <v>2.4796874917333401E-5</v>
      </c>
      <c r="R105" s="81">
        <v>0.76819267336891062</v>
      </c>
    </row>
    <row r="106" spans="1:18" x14ac:dyDescent="0.2">
      <c r="A106" s="81">
        <v>2.0264310350924201E-5</v>
      </c>
      <c r="B106" s="81">
        <v>0.55705078321952395</v>
      </c>
      <c r="E106" s="81">
        <v>2.0264310350924201E-5</v>
      </c>
      <c r="F106" s="81">
        <v>0.61221887077720183</v>
      </c>
      <c r="I106" s="81">
        <v>2.0366360664337599E-5</v>
      </c>
      <c r="J106" s="81">
        <v>5.9963934597883607E-2</v>
      </c>
      <c r="M106" s="81">
        <v>2.0366360664337599E-5</v>
      </c>
      <c r="N106" s="81">
        <v>0.68708206833780106</v>
      </c>
      <c r="Q106" s="81">
        <v>2.3136302383340999E-5</v>
      </c>
      <c r="R106" s="81">
        <v>0.75561318250196507</v>
      </c>
    </row>
    <row r="107" spans="1:18" x14ac:dyDescent="0.2">
      <c r="A107" s="81">
        <v>1.8907270109360301E-5</v>
      </c>
      <c r="B107" s="81">
        <v>0.53988008804511389</v>
      </c>
      <c r="E107" s="81">
        <v>1.8907270109360301E-5</v>
      </c>
      <c r="F107" s="81">
        <v>0.59563298160809175</v>
      </c>
      <c r="I107" s="81">
        <v>1.9002486415460799E-5</v>
      </c>
      <c r="J107" s="81">
        <v>5.6173885759972467E-2</v>
      </c>
      <c r="M107" s="81">
        <v>1.9002486415460799E-5</v>
      </c>
      <c r="N107" s="81">
        <v>0.67198074312205358</v>
      </c>
      <c r="Q107" s="81">
        <v>2.1586933424389499E-5</v>
      </c>
      <c r="R107" s="81">
        <v>0.74257950599438372</v>
      </c>
    </row>
    <row r="108" spans="1:18" x14ac:dyDescent="0.2">
      <c r="A108" s="81">
        <v>1.7641106793057198E-5</v>
      </c>
      <c r="B108" s="81">
        <v>0.52261416549126072</v>
      </c>
      <c r="E108" s="81">
        <v>1.7641106793057198E-5</v>
      </c>
      <c r="F108" s="81">
        <v>0.57882561747550854</v>
      </c>
      <c r="I108" s="81">
        <v>1.77299467450788E-5</v>
      </c>
      <c r="J108" s="81">
        <v>5.2609982895736693E-2</v>
      </c>
      <c r="M108" s="81">
        <v>1.77299467450788E-5</v>
      </c>
      <c r="N108" s="81">
        <v>0.65651474454698056</v>
      </c>
      <c r="Q108" s="81">
        <v>2.0141321069721098E-5</v>
      </c>
      <c r="R108" s="81">
        <v>0.72909963148162615</v>
      </c>
    </row>
    <row r="109" spans="1:18" x14ac:dyDescent="0.2">
      <c r="A109" s="81">
        <v>1.6459734646197401E-5</v>
      </c>
      <c r="B109" s="81">
        <v>0.50529400939930602</v>
      </c>
      <c r="E109" s="81">
        <v>1.6459734646197401E-5</v>
      </c>
      <c r="F109" s="81">
        <v>0.56183347940597617</v>
      </c>
      <c r="I109" s="81">
        <v>1.6542625249691999E-5</v>
      </c>
      <c r="J109" s="81">
        <v>4.9260388389899622E-2</v>
      </c>
      <c r="M109" s="81">
        <v>1.6542625249691999E-5</v>
      </c>
      <c r="N109" s="81">
        <v>0.64070921219449473</v>
      </c>
      <c r="Q109" s="81">
        <v>1.8792517049932199E-5</v>
      </c>
      <c r="R109" s="81">
        <v>0.71518432273124144</v>
      </c>
    </row>
    <row r="110" spans="1:18" x14ac:dyDescent="0.2">
      <c r="A110" s="81">
        <v>1.5357475457824101E-5</v>
      </c>
      <c r="B110" s="81">
        <v>0.48796113269787256</v>
      </c>
      <c r="E110" s="81">
        <v>1.5357475457824101E-5</v>
      </c>
      <c r="F110" s="81">
        <v>0.54469497709532211</v>
      </c>
      <c r="I110" s="81">
        <v>1.5434815123046299E-5</v>
      </c>
      <c r="J110" s="81">
        <v>4.6113677496734791E-2</v>
      </c>
      <c r="M110" s="81">
        <v>1.5434815123046299E-5</v>
      </c>
      <c r="N110" s="81">
        <v>0.62459206993015226</v>
      </c>
      <c r="Q110" s="81">
        <v>1.7534038400435601E-5</v>
      </c>
      <c r="R110" s="81">
        <v>0.70084721252607807</v>
      </c>
    </row>
    <row r="111" spans="1:18" x14ac:dyDescent="0.2">
      <c r="A111" s="81">
        <v>1.4329031269781601E-5</v>
      </c>
      <c r="B111" s="81">
        <v>0.47065717042025917</v>
      </c>
      <c r="E111" s="81">
        <v>1.4329031269781601E-5</v>
      </c>
      <c r="F111" s="81">
        <v>0.52744989385901087</v>
      </c>
      <c r="I111" s="81">
        <v>1.4401191726630699E-5</v>
      </c>
      <c r="J111" s="81">
        <v>4.315885157179284E-2</v>
      </c>
      <c r="M111" s="81">
        <v>1.4401191726630699E-5</v>
      </c>
      <c r="N111" s="81">
        <v>0.60819388134338404</v>
      </c>
      <c r="Q111" s="81">
        <v>1.6359836301388899E-5</v>
      </c>
      <c r="R111" s="81">
        <v>0.68610486341342547</v>
      </c>
    </row>
    <row r="112" spans="1:18" x14ac:dyDescent="0.2">
      <c r="A112" s="81">
        <v>1.3369458912322401E-5</v>
      </c>
      <c r="B112" s="81">
        <v>0.45342348023705736</v>
      </c>
      <c r="E112" s="81">
        <v>1.3369458912322401E-5</v>
      </c>
      <c r="F112" s="81">
        <v>0.51013902446796944</v>
      </c>
      <c r="I112" s="81">
        <v>1.34367869970474E-5</v>
      </c>
      <c r="J112" s="81">
        <v>4.0385346500356696E-2</v>
      </c>
      <c r="M112" s="81">
        <v>1.34367869970474E-5</v>
      </c>
      <c r="N112" s="81">
        <v>0.59154766014132487</v>
      </c>
      <c r="Q112" s="81">
        <v>1.5264267004319599E-5</v>
      </c>
      <c r="R112" s="81">
        <v>0.67097679223811046</v>
      </c>
    </row>
    <row r="113" spans="1:18" x14ac:dyDescent="0.2">
      <c r="A113" s="81">
        <v>1.2474146244989E-5</v>
      </c>
      <c r="B113" s="81">
        <v>0.43630074862814272</v>
      </c>
      <c r="E113" s="81">
        <v>1.2474146244989E-5</v>
      </c>
      <c r="F113" s="81">
        <v>0.49280379271543279</v>
      </c>
      <c r="I113" s="81">
        <v>1.25369655672421E-5</v>
      </c>
      <c r="J113" s="81">
        <v>3.7783036956275315E-2</v>
      </c>
      <c r="M113" s="81">
        <v>1.25369655672421E-5</v>
      </c>
      <c r="N113" s="81">
        <v>0.57468863694291439</v>
      </c>
      <c r="Q113" s="81">
        <v>1.4242064705707299E-5</v>
      </c>
      <c r="R113" s="81">
        <v>0.65548545492368204</v>
      </c>
    </row>
    <row r="114" spans="1:18" x14ac:dyDescent="0.2">
      <c r="A114" s="81">
        <v>1.1638789988572799E-5</v>
      </c>
      <c r="B114" s="81">
        <v>0.41932861062379173</v>
      </c>
      <c r="E114" s="81">
        <v>1.1638789988572799E-5</v>
      </c>
      <c r="F114" s="81">
        <v>0.47548585624824885</v>
      </c>
      <c r="I114" s="81">
        <v>1.1697402486825999E-5</v>
      </c>
      <c r="J114" s="81">
        <v>3.5342237025400229E-2</v>
      </c>
      <c r="M114" s="81">
        <v>1.1697402486825999E-5</v>
      </c>
      <c r="N114" s="81">
        <v>0.557653985192888</v>
      </c>
      <c r="Q114" s="81">
        <v>1.32883162371409E-5</v>
      </c>
      <c r="R114" s="81">
        <v>0.63965618868884333</v>
      </c>
    </row>
    <row r="115" spans="1:18" x14ac:dyDescent="0.2">
      <c r="A115" s="81">
        <v>1.08593750416001E-5</v>
      </c>
      <c r="B115" s="81">
        <v>0.40254529057607091</v>
      </c>
      <c r="E115" s="81">
        <v>1.08593750416001E-5</v>
      </c>
      <c r="F115" s="81">
        <v>0.45822670663853782</v>
      </c>
      <c r="I115" s="81">
        <v>1.09140624344E-5</v>
      </c>
      <c r="J115" s="81">
        <v>3.3053697720500361E-2</v>
      </c>
      <c r="M115" s="81">
        <v>1.09140624344E-5</v>
      </c>
      <c r="N115" s="81">
        <v>0.54048251016277327</v>
      </c>
      <c r="Q115" s="81">
        <v>1.2398437450399999E-5</v>
      </c>
      <c r="R115" s="81">
        <v>0.62351710977847141</v>
      </c>
    </row>
    <row r="116" spans="1:18" x14ac:dyDescent="0.2">
      <c r="A116" s="81">
        <v>1.0132155181931199E-5</v>
      </c>
      <c r="B116" s="81">
        <v>0.38598727070318112</v>
      </c>
      <c r="E116" s="81">
        <v>1.0132155181931199E-5</v>
      </c>
      <c r="F116" s="81">
        <v>0.4410672728373029</v>
      </c>
      <c r="I116" s="81">
        <v>1.0183180321967601E-5</v>
      </c>
      <c r="J116" s="81">
        <v>3.0908601857425114E-2</v>
      </c>
      <c r="M116" s="81">
        <v>1.0183180321967601E-5</v>
      </c>
      <c r="N116" s="81">
        <v>0.52321430618428044</v>
      </c>
      <c r="Q116" s="81">
        <v>1.1568151183957401E-5</v>
      </c>
      <c r="R116" s="81">
        <v>0.6070989658356406</v>
      </c>
    </row>
    <row r="117" spans="1:18" x14ac:dyDescent="0.2">
      <c r="A117" s="81">
        <v>9.4536350607159801E-6</v>
      </c>
      <c r="B117" s="81">
        <v>0.36968899322607024</v>
      </c>
      <c r="E117" s="81">
        <v>9.4536350607159801E-6</v>
      </c>
      <c r="F117" s="81">
        <v>0.42404753603284773</v>
      </c>
      <c r="I117" s="81">
        <v>9.5012431982124003E-6</v>
      </c>
      <c r="J117" s="81">
        <v>2.8898556712769488E-2</v>
      </c>
      <c r="M117" s="81">
        <v>9.5012431982124003E-6</v>
      </c>
      <c r="N117" s="81">
        <v>0.50589038830463062</v>
      </c>
      <c r="Q117" s="81">
        <v>1.07934667049982E-5</v>
      </c>
      <c r="R117" s="81">
        <v>0.59043494320186296</v>
      </c>
    </row>
    <row r="118" spans="1:18" x14ac:dyDescent="0.2">
      <c r="A118" s="81">
        <v>8.82055340216024E-6</v>
      </c>
      <c r="B118" s="81">
        <v>0.35368260082132807</v>
      </c>
      <c r="E118" s="81">
        <v>8.82055340216024E-6</v>
      </c>
      <c r="F118" s="81">
        <v>0.40720616354259759</v>
      </c>
      <c r="I118" s="81">
        <v>8.8649733636588001E-6</v>
      </c>
      <c r="J118" s="81">
        <v>2.7015584858165013E-2</v>
      </c>
      <c r="M118" s="81">
        <v>8.8649733636588001E-6</v>
      </c>
      <c r="N118" s="81">
        <v>0.48855230541493511</v>
      </c>
      <c r="Q118" s="81">
        <v>1.0070660528145901E-5</v>
      </c>
      <c r="R118" s="81">
        <v>0.57356043067542428</v>
      </c>
    </row>
    <row r="119" spans="1:18" x14ac:dyDescent="0.2">
      <c r="A119" s="81">
        <v>8.2298673283531795E-6</v>
      </c>
      <c r="B119" s="81">
        <v>0.33799771891580932</v>
      </c>
      <c r="E119" s="81">
        <v>8.2298673283531795E-6</v>
      </c>
      <c r="F119" s="81">
        <v>0.39058016871543849</v>
      </c>
      <c r="I119" s="81">
        <v>8.2713126165600895E-6</v>
      </c>
      <c r="J119" s="81">
        <v>2.5252113497032616E-2</v>
      </c>
      <c r="M119" s="81">
        <v>8.2713126165600895E-6</v>
      </c>
      <c r="N119" s="81">
        <v>0.4712417425399002</v>
      </c>
      <c r="Q119" s="81">
        <v>9.3962585187011406E-6</v>
      </c>
      <c r="R119" s="81">
        <v>0.5565127425336367</v>
      </c>
    </row>
    <row r="120" spans="1:18" x14ac:dyDescent="0.2">
      <c r="A120" s="81">
        <v>7.6787377338146604E-6</v>
      </c>
      <c r="B120" s="81">
        <v>0.32266128208868594</v>
      </c>
      <c r="E120" s="81">
        <v>7.6787377338146604E-6</v>
      </c>
      <c r="F120" s="81">
        <v>0.37420460294598978</v>
      </c>
      <c r="I120" s="81">
        <v>7.7174075537921001E-6</v>
      </c>
      <c r="J120" s="81">
        <v>2.3600962630617672E-2</v>
      </c>
      <c r="M120" s="81">
        <v>7.7174075537921001E-6</v>
      </c>
      <c r="N120" s="81">
        <v>0.4540001203518394</v>
      </c>
      <c r="Q120" s="81">
        <v>8.7670191943723905E-6</v>
      </c>
      <c r="R120" s="81">
        <v>0.53933080487428808</v>
      </c>
    </row>
    <row r="121" spans="1:18" x14ac:dyDescent="0.2">
      <c r="A121" s="81">
        <v>7.16451563946509E-6</v>
      </c>
      <c r="B121" s="81">
        <v>0.30769740558895148</v>
      </c>
      <c r="E121" s="81">
        <v>7.16451563946509E-6</v>
      </c>
      <c r="F121" s="81">
        <v>0.35811228485139074</v>
      </c>
      <c r="I121" s="81">
        <v>7.2005958561020602E-6</v>
      </c>
      <c r="J121" s="81">
        <v>2.205533229898566E-2</v>
      </c>
      <c r="M121" s="81">
        <v>7.2005958561020602E-6</v>
      </c>
      <c r="N121" s="81">
        <v>0.4368682000704957</v>
      </c>
      <c r="Q121" s="81">
        <v>8.1799181452404907E-6</v>
      </c>
      <c r="R121" s="81">
        <v>0.52205481050549207</v>
      </c>
    </row>
    <row r="122" spans="1:18" x14ac:dyDescent="0.2">
      <c r="A122" s="81">
        <v>6.6847294604291504E-6</v>
      </c>
      <c r="B122" s="81">
        <v>0.29312730177233415</v>
      </c>
      <c r="E122" s="81">
        <v>6.6847294604291504E-6</v>
      </c>
      <c r="F122" s="81">
        <v>0.34233357048108709</v>
      </c>
      <c r="I122" s="81">
        <v>6.7183934917934201E-6</v>
      </c>
      <c r="J122" s="81">
        <v>2.0608789151142802E-2</v>
      </c>
      <c r="M122" s="81">
        <v>6.7183934917934201E-6</v>
      </c>
      <c r="N122" s="81">
        <v>0.41988570172134865</v>
      </c>
      <c r="Q122" s="81">
        <v>7.6321334970710695E-6</v>
      </c>
      <c r="R122" s="81">
        <v>0.50472584864929648</v>
      </c>
    </row>
    <row r="123" spans="1:18" x14ac:dyDescent="0.2">
      <c r="A123" s="81">
        <v>6.2370731264766603E-6</v>
      </c>
      <c r="B123" s="81">
        <v>0.27896924014881946</v>
      </c>
      <c r="E123" s="81">
        <v>6.2370731264766603E-6</v>
      </c>
      <c r="F123" s="81">
        <v>0.3268961671803538</v>
      </c>
      <c r="I123" s="81">
        <v>6.2684827773414804E-6</v>
      </c>
      <c r="J123" s="81">
        <v>1.9255252538912856E-2</v>
      </c>
      <c r="M123" s="81">
        <v>6.2684827773414804E-6</v>
      </c>
      <c r="N123" s="81">
        <v>0.40309094326264777</v>
      </c>
      <c r="Q123" s="81">
        <v>7.1210323481056997E-6</v>
      </c>
      <c r="R123" s="81">
        <v>0.48738551657730989</v>
      </c>
    </row>
    <row r="124" spans="1:18" x14ac:dyDescent="0.2">
      <c r="A124" s="81">
        <v>5.8193949980018901E-6</v>
      </c>
      <c r="B124" s="81">
        <v>0.26523854875347658</v>
      </c>
      <c r="E124" s="81">
        <v>5.8193949980018901E-6</v>
      </c>
      <c r="F124" s="81">
        <v>0.31182499246279022</v>
      </c>
      <c r="I124" s="81">
        <v>5.8487012375539703E-6</v>
      </c>
      <c r="J124" s="81">
        <v>1.7988980319446735E-2</v>
      </c>
      <c r="M124" s="81">
        <v>5.8487012375539703E-6</v>
      </c>
      <c r="N124" s="81">
        <v>0.38652050737912946</v>
      </c>
      <c r="Q124" s="81">
        <v>6.6441581141404399E-6</v>
      </c>
      <c r="R124" s="81">
        <v>0.47007552091619864</v>
      </c>
    </row>
    <row r="125" spans="1:18" x14ac:dyDescent="0.2">
      <c r="A125" s="81">
        <v>5.4296875242667103E-6</v>
      </c>
      <c r="B125" s="81">
        <v>0.25194765373405265</v>
      </c>
      <c r="E125" s="81">
        <v>5.4296875242667103E-6</v>
      </c>
      <c r="F125" s="81">
        <v>0.29714207802100545</v>
      </c>
      <c r="I125" s="81">
        <v>5.4570312117333402E-6</v>
      </c>
      <c r="J125" s="81">
        <v>1.6804554501397301E-2</v>
      </c>
      <c r="M125" s="81">
        <v>5.4570312117333402E-6</v>
      </c>
      <c r="N125" s="81">
        <v>0.37020894181482172</v>
      </c>
      <c r="Q125" s="81">
        <v>6.1992187210666796E-6</v>
      </c>
      <c r="R125" s="81">
        <v>0.45283727672226226</v>
      </c>
    </row>
    <row r="126" spans="1:18" x14ac:dyDescent="0.2">
      <c r="A126" s="81">
        <v>5.0660775942001E-6</v>
      </c>
      <c r="B126" s="81">
        <v>0.23910615340026498</v>
      </c>
      <c r="E126" s="81">
        <v>5.0660775942001E-6</v>
      </c>
      <c r="F126" s="81">
        <v>0.28286651785947237</v>
      </c>
      <c r="I126" s="81">
        <v>5.0915901558832297E-6</v>
      </c>
      <c r="J126" s="81">
        <v>1.5696866898727155E-2</v>
      </c>
      <c r="M126" s="81">
        <v>5.0915901558832297E-6</v>
      </c>
      <c r="N126" s="81">
        <v>0.3541884980233091</v>
      </c>
      <c r="Q126" s="81">
        <v>5.7840755881221703E-6</v>
      </c>
      <c r="R126" s="81">
        <v>0.43571151250009182</v>
      </c>
    </row>
    <row r="127" spans="1:18" x14ac:dyDescent="0.2">
      <c r="A127" s="81">
        <v>4.7268175333758998E-6</v>
      </c>
      <c r="B127" s="81">
        <v>0.22672092251068862</v>
      </c>
      <c r="E127" s="81">
        <v>4.7268175333758998E-6</v>
      </c>
      <c r="F127" s="81">
        <v>0.26901445851663064</v>
      </c>
      <c r="I127" s="81">
        <v>4.7506215943471904E-6</v>
      </c>
      <c r="J127" s="81">
        <v>1.4661104855116479E-2</v>
      </c>
      <c r="M127" s="81">
        <v>4.7506215943471904E-6</v>
      </c>
      <c r="N127" s="81">
        <v>0.33848891170855805</v>
      </c>
      <c r="Q127" s="81">
        <v>5.3967333489008202E-6</v>
      </c>
      <c r="R127" s="81">
        <v>0.41873788913428978</v>
      </c>
    </row>
    <row r="128" spans="1:18" x14ac:dyDescent="0.2">
      <c r="A128" s="81">
        <v>4.4102767038959303E-6</v>
      </c>
      <c r="B128" s="81">
        <v>0.21479624228535438</v>
      </c>
      <c r="E128" s="81">
        <v>4.4102767038959303E-6</v>
      </c>
      <c r="F128" s="81">
        <v>0.25559912847315347</v>
      </c>
      <c r="I128" s="81">
        <v>4.4324866773890898E-6</v>
      </c>
      <c r="J128" s="81">
        <v>1.369273716873224E-2</v>
      </c>
      <c r="M128" s="81">
        <v>4.4324866773890898E-6</v>
      </c>
      <c r="N128" s="81">
        <v>0.32313722756651286</v>
      </c>
      <c r="Q128" s="81">
        <v>5.0353302607156496E-6</v>
      </c>
      <c r="R128" s="81">
        <v>0.40195464022117933</v>
      </c>
    </row>
    <row r="129" spans="1:18" x14ac:dyDescent="0.2">
      <c r="A129" s="81">
        <v>4.1149336668038403E-6</v>
      </c>
      <c r="B129" s="81">
        <v>0.20333395150425093</v>
      </c>
      <c r="E129" s="81">
        <v>4.1149336668038403E-6</v>
      </c>
      <c r="F129" s="81">
        <v>0.24263090314709601</v>
      </c>
      <c r="I129" s="81">
        <v>4.1356563041370897E-6</v>
      </c>
      <c r="J129" s="81">
        <v>1.2787500275251726E-2</v>
      </c>
      <c r="M129" s="81">
        <v>4.1356563041370897E-6</v>
      </c>
      <c r="N129" s="81">
        <v>0.30815766927267207</v>
      </c>
      <c r="Q129" s="81">
        <v>4.69812925621809E-6</v>
      </c>
      <c r="R129" s="81">
        <v>0.38539824055613464</v>
      </c>
    </row>
    <row r="130" spans="1:18" x14ac:dyDescent="0.2">
      <c r="A130" s="81">
        <v>3.8393688693586402E-6</v>
      </c>
      <c r="B130" s="81">
        <v>0.19233361407794208</v>
      </c>
      <c r="E130" s="81">
        <v>3.8393688693586402E-6</v>
      </c>
      <c r="F130" s="81">
        <v>0.23011740135850708</v>
      </c>
      <c r="I130" s="81">
        <v>3.8587037730305296E-6</v>
      </c>
      <c r="J130" s="81">
        <v>1.1941384746267747E-2</v>
      </c>
      <c r="M130" s="81">
        <v>3.8587037730305296E-6</v>
      </c>
      <c r="N130" s="81">
        <v>0.29357155454634559</v>
      </c>
      <c r="Q130" s="81">
        <v>4.3835095942634903E-6</v>
      </c>
      <c r="R130" s="81">
        <v>0.36910310859041923</v>
      </c>
    </row>
    <row r="131" spans="1:18" x14ac:dyDescent="0.2">
      <c r="A131" s="81">
        <v>3.5822578220197E-6</v>
      </c>
      <c r="B131" s="81">
        <v>0.18179269862991601</v>
      </c>
      <c r="E131" s="81">
        <v>3.5822578220197E-6</v>
      </c>
      <c r="F131" s="81">
        <v>0.21806360880666975</v>
      </c>
      <c r="I131" s="81">
        <v>3.6002979244443799E-6</v>
      </c>
      <c r="J131" s="81">
        <v>1.115062216606437E-2</v>
      </c>
      <c r="M131" s="81">
        <v>3.6002979244443799E-6</v>
      </c>
      <c r="N131" s="81">
        <v>0.27939725400509918</v>
      </c>
      <c r="Q131" s="81">
        <v>4.0899590698932601E-6</v>
      </c>
      <c r="R131" s="81">
        <v>0.35310134756640088</v>
      </c>
    </row>
    <row r="132" spans="1:18" x14ac:dyDescent="0.2">
      <c r="A132" s="81">
        <v>3.3423647323485599E-6</v>
      </c>
      <c r="B132" s="81">
        <v>0.17170676588710013</v>
      </c>
      <c r="E132" s="81">
        <v>3.3423647323485599E-6</v>
      </c>
      <c r="F132" s="81">
        <v>0.2064720239350111</v>
      </c>
      <c r="I132" s="81">
        <v>3.3591967425315799E-6</v>
      </c>
      <c r="J132" s="81">
        <v>1.0411672404216353E-2</v>
      </c>
      <c r="M132" s="81">
        <v>3.3591967425315799E-6</v>
      </c>
      <c r="N132" s="81">
        <v>0.26565019153401981</v>
      </c>
      <c r="Q132" s="81">
        <v>3.8160667459911697E-6</v>
      </c>
      <c r="R132" s="81">
        <v>0.33742252882283996</v>
      </c>
    </row>
    <row r="133" spans="1:18" x14ac:dyDescent="0.2">
      <c r="A133" s="81">
        <v>3.1185365652294098E-6</v>
      </c>
      <c r="B133" s="81">
        <v>0.16206966001974968</v>
      </c>
      <c r="E133" s="81">
        <v>3.1185365652294098E-6</v>
      </c>
      <c r="F133" s="81">
        <v>0.19534282154137453</v>
      </c>
      <c r="I133" s="81">
        <v>3.1342413855309699E-6</v>
      </c>
      <c r="J133" s="81">
        <v>9.7212113326536724E-3</v>
      </c>
      <c r="M133" s="81">
        <v>3.1342413855309699E-6</v>
      </c>
      <c r="N133" s="81">
        <v>0.2523428830670168</v>
      </c>
      <c r="Q133" s="81">
        <v>3.5605161716788799E-6</v>
      </c>
      <c r="R133" s="81">
        <v>0.32209351949536275</v>
      </c>
    </row>
    <row r="134" spans="1:18" x14ac:dyDescent="0.2">
      <c r="A134" s="81">
        <v>2.9096975008586899E-6</v>
      </c>
      <c r="B134" s="81">
        <v>0.15287370046506449</v>
      </c>
      <c r="E134" s="81">
        <v>2.9096975008586899E-6</v>
      </c>
      <c r="F134" s="81">
        <v>0.18467402961575644</v>
      </c>
      <c r="I134" s="81">
        <v>2.92435061584747E-6</v>
      </c>
      <c r="J134" s="81">
        <v>9.0761189937305815E-3</v>
      </c>
      <c r="M134" s="81">
        <v>2.92435061584747E-6</v>
      </c>
      <c r="N134" s="81">
        <v>0.23948501002356348</v>
      </c>
      <c r="Q134" s="81">
        <v>3.3220790548552199E-6</v>
      </c>
      <c r="R134" s="81">
        <v>0.30713835556953373</v>
      </c>
    </row>
    <row r="135" spans="1:18" x14ac:dyDescent="0.2">
      <c r="A135" s="81">
        <v>2.7148437638666899E-6</v>
      </c>
      <c r="B135" s="81">
        <v>0.14410987120756735</v>
      </c>
      <c r="E135" s="81">
        <v>2.7148437638666899E-6</v>
      </c>
      <c r="F135" s="81">
        <v>0.17446171511625272</v>
      </c>
      <c r="I135" s="81">
        <v>2.7285156031333401E-6</v>
      </c>
      <c r="J135" s="81">
        <v>8.4734682378240968E-3</v>
      </c>
      <c r="M135" s="81">
        <v>2.7285156031333401E-6</v>
      </c>
      <c r="N135" s="81">
        <v>0.22708352316918315</v>
      </c>
      <c r="Q135" s="81">
        <v>3.09960935846667E-6</v>
      </c>
      <c r="R135" s="81">
        <v>0.29257816003276449</v>
      </c>
    </row>
    <row r="136" spans="1:18" x14ac:dyDescent="0.2">
      <c r="A136" s="81">
        <v>2.5330387987173099E-6</v>
      </c>
      <c r="B136" s="81">
        <v>0.13576800493688101</v>
      </c>
      <c r="E136" s="81">
        <v>2.5330387987173099E-6</v>
      </c>
      <c r="F136" s="81">
        <v>0.16470017471918136</v>
      </c>
      <c r="I136" s="81">
        <v>2.5457950753913299E-6</v>
      </c>
      <c r="J136" s="81">
        <v>7.9105138357765548E-3</v>
      </c>
      <c r="M136" s="81">
        <v>2.5457950753913299E-6</v>
      </c>
      <c r="N136" s="81">
        <v>0.21514277237425167</v>
      </c>
      <c r="Q136" s="81">
        <v>2.8920377921328202E-6</v>
      </c>
      <c r="R136" s="81">
        <v>0.27843110475715999</v>
      </c>
    </row>
    <row r="137" spans="1:18" x14ac:dyDescent="0.2">
      <c r="A137" s="81">
        <v>2.3634087681969099E-6</v>
      </c>
      <c r="B137" s="81">
        <v>0.12783695995393121</v>
      </c>
      <c r="E137" s="81">
        <v>2.3634087681969099E-6</v>
      </c>
      <c r="F137" s="81">
        <v>0.15538212696143414</v>
      </c>
      <c r="I137" s="81">
        <v>2.3753107947940899E-6</v>
      </c>
      <c r="J137" s="81">
        <v>7.3846820737496601E-3</v>
      </c>
      <c r="M137" s="81">
        <v>2.3753107947940899E-6</v>
      </c>
      <c r="N137" s="81">
        <v>0.20366465761599001</v>
      </c>
      <c r="Q137" s="81">
        <v>2.6983666726512702E-6</v>
      </c>
      <c r="R137" s="81">
        <v>0.26471241376852561</v>
      </c>
    </row>
    <row r="138" spans="1:18" x14ac:dyDescent="0.2">
      <c r="A138" s="81">
        <v>2.2051383533558698E-6</v>
      </c>
      <c r="B138" s="81">
        <v>0.12030478813150261</v>
      </c>
      <c r="E138" s="81">
        <v>2.2051383533558698E-6</v>
      </c>
      <c r="F138" s="81">
        <v>0.14649890262177317</v>
      </c>
      <c r="I138" s="81">
        <v>2.2162433364743898E-6</v>
      </c>
      <c r="J138" s="81">
        <v>6.8935608154864474E-3</v>
      </c>
      <c r="M138" s="81">
        <v>2.2162433364743898E-6</v>
      </c>
      <c r="N138" s="81">
        <v>0.19264879659049991</v>
      </c>
      <c r="Q138" s="81">
        <v>2.5176651286791698E-6</v>
      </c>
      <c r="R138" s="81">
        <v>0.25143440473539524</v>
      </c>
    </row>
    <row r="139" spans="1:18" x14ac:dyDescent="0.2">
      <c r="A139" s="81">
        <v>2.0574668347155399E-6</v>
      </c>
      <c r="B139" s="81">
        <v>0.11315889264267345</v>
      </c>
      <c r="E139" s="81">
        <v>2.0574668347155399E-6</v>
      </c>
      <c r="F139" s="81">
        <v>0.13804063063680339</v>
      </c>
      <c r="I139" s="81">
        <v>2.0678281499970699E-6</v>
      </c>
      <c r="J139" s="81">
        <v>6.4348900502872661E-3</v>
      </c>
      <c r="M139" s="81">
        <v>2.0678281499970699E-6</v>
      </c>
      <c r="N139" s="81">
        <v>0.1820927044550438</v>
      </c>
      <c r="Q139" s="81">
        <v>2.3490646265428002E-6</v>
      </c>
      <c r="R139" s="81">
        <v>0.2386065648730385</v>
      </c>
    </row>
    <row r="140" spans="1:18" x14ac:dyDescent="0.2">
      <c r="A140" s="81">
        <v>1.91968443590497E-6</v>
      </c>
      <c r="B140" s="81">
        <v>0.10638617454729711</v>
      </c>
      <c r="E140" s="81">
        <v>1.91968443590497E-6</v>
      </c>
      <c r="F140" s="81">
        <v>0.12999641729727068</v>
      </c>
      <c r="I140" s="81">
        <v>1.9293518845825101E-6</v>
      </c>
      <c r="J140" s="81">
        <v>6.0065528885346921E-3</v>
      </c>
      <c r="M140" s="81">
        <v>1.9293518845825101E-6</v>
      </c>
      <c r="N140" s="81">
        <v>0.1719919814780069</v>
      </c>
      <c r="Q140" s="81">
        <v>2.1917547956703901E-6</v>
      </c>
      <c r="R140" s="81">
        <v>0.22623565699340897</v>
      </c>
    </row>
    <row r="141" spans="1:18" x14ac:dyDescent="0.2">
      <c r="A141" s="81">
        <v>1.7911289121534201E-6</v>
      </c>
      <c r="B141" s="81">
        <v>9.9973167662668339E-2</v>
      </c>
      <c r="E141" s="81">
        <v>1.7911289121534201E-6</v>
      </c>
      <c r="F141" s="81">
        <v>0.12235451691271491</v>
      </c>
      <c r="I141" s="81">
        <v>1.80014896041886E-6</v>
      </c>
      <c r="J141" s="81">
        <v>5.6065670259604723E-3</v>
      </c>
      <c r="M141" s="81">
        <v>1.80014896041886E-6</v>
      </c>
      <c r="N141" s="81">
        <v>0.16234050471536784</v>
      </c>
      <c r="Q141" s="81">
        <v>2.0449795335831399E-6</v>
      </c>
      <c r="R141" s="81">
        <v>0.21432585114995495</v>
      </c>
    </row>
    <row r="142" spans="1:18" x14ac:dyDescent="0.2">
      <c r="A142" s="81">
        <v>1.67118236724128E-6</v>
      </c>
      <c r="B142" s="81">
        <v>9.3906161439290814E-2</v>
      </c>
      <c r="E142" s="81">
        <v>1.67118236724128E-6</v>
      </c>
      <c r="F142" s="81">
        <v>0.11510249254829337</v>
      </c>
      <c r="I142" s="81">
        <v>1.6795983695832299E-6</v>
      </c>
      <c r="J142" s="81">
        <v>5.2330766369584085E-3</v>
      </c>
      <c r="M142" s="81">
        <v>1.6795983695832299E-6</v>
      </c>
      <c r="N142" s="81">
        <v>0.15313062023247292</v>
      </c>
      <c r="Q142" s="81">
        <v>1.9080333717233998E-6</v>
      </c>
      <c r="R142" s="81">
        <v>0.20287887721030301</v>
      </c>
    </row>
    <row r="143" spans="1:18" x14ac:dyDescent="0.2">
      <c r="A143" s="81">
        <v>1.5592682836102401E-6</v>
      </c>
      <c r="B143" s="81">
        <v>8.8171311815767039E-2</v>
      </c>
      <c r="E143" s="81">
        <v>1.5592682836102401E-6</v>
      </c>
      <c r="F143" s="81">
        <v>0.10822736582419706</v>
      </c>
      <c r="I143" s="81">
        <v>1.5671206911956E-6</v>
      </c>
      <c r="J143" s="81">
        <v>4.8843447027827787E-3</v>
      </c>
      <c r="M143" s="81">
        <v>1.5671206911956E-6</v>
      </c>
      <c r="N143" s="81">
        <v>0.14435333282443141</v>
      </c>
      <c r="Q143" s="81">
        <v>1.7802580846524499E-6</v>
      </c>
      <c r="R143" s="81">
        <v>0.19189419372081529</v>
      </c>
    </row>
    <row r="144" spans="1:18" x14ac:dyDescent="0.2">
      <c r="A144" s="81">
        <v>1.4548487513582199E-6</v>
      </c>
      <c r="B144" s="81">
        <v>8.2754740237570207E-2</v>
      </c>
      <c r="E144" s="81">
        <v>1.4548487513582199E-6</v>
      </c>
      <c r="F144" s="81">
        <v>0.10171575511524469</v>
      </c>
      <c r="I144" s="81">
        <v>1.46217530645898E-6</v>
      </c>
      <c r="J144" s="81">
        <v>4.5587457539421989E-3</v>
      </c>
      <c r="M144" s="81">
        <v>1.46217530645898E-6</v>
      </c>
      <c r="N144" s="81">
        <v>0.13599849064182884</v>
      </c>
      <c r="Q144" s="81">
        <v>1.6610395263201099E-6</v>
      </c>
      <c r="R144" s="81">
        <v>0.18136916859027219</v>
      </c>
    </row>
    <row r="145" spans="1:18" x14ac:dyDescent="0.2">
      <c r="A145" s="81">
        <v>1.35742188280001E-6</v>
      </c>
      <c r="B145" s="81">
        <v>7.7642621195483763E-2</v>
      </c>
      <c r="E145" s="81">
        <v>1.35742188280001E-6</v>
      </c>
      <c r="F145" s="81">
        <v>9.5554001795617682E-2</v>
      </c>
      <c r="I145" s="81">
        <v>1.3642578002E-6</v>
      </c>
      <c r="J145" s="81">
        <v>4.2547590027962991E-3</v>
      </c>
      <c r="M145" s="81">
        <v>1.3642578002E-6</v>
      </c>
      <c r="N145" s="81">
        <v>0.12805496257868343</v>
      </c>
      <c r="Q145" s="81">
        <v>1.5498046781999999E-6</v>
      </c>
      <c r="R145" s="81">
        <v>0.17129926738614656</v>
      </c>
    </row>
    <row r="146" spans="1:18" x14ac:dyDescent="0.2">
      <c r="A146" s="81">
        <v>1.26651940016728E-6</v>
      </c>
      <c r="B146" s="81">
        <v>7.2821258774979067E-2</v>
      </c>
      <c r="E146" s="81">
        <v>1.26651940016728E-6</v>
      </c>
      <c r="F146" s="81">
        <v>8.9728284437689931E-2</v>
      </c>
      <c r="I146" s="81">
        <v>1.27289753642052E-6</v>
      </c>
      <c r="J146" s="81">
        <v>3.970961873135264E-3</v>
      </c>
      <c r="M146" s="81">
        <v>1.27289753642052E-6</v>
      </c>
      <c r="N146" s="81">
        <v>0.12051080671707702</v>
      </c>
      <c r="Q146" s="81">
        <v>1.44601889510227E-6</v>
      </c>
      <c r="R146" s="81">
        <v>0.16167824538314657</v>
      </c>
    </row>
    <row r="147" spans="1:18" x14ac:dyDescent="0.2">
      <c r="A147" s="81">
        <v>1.1817043848529301E-6</v>
      </c>
      <c r="B147" s="81">
        <v>6.8277152807080771E-2</v>
      </c>
      <c r="E147" s="81">
        <v>1.1817043848529301E-6</v>
      </c>
      <c r="F147" s="81">
        <v>8.4224721096947397E-2</v>
      </c>
      <c r="I147" s="81">
        <v>1.18765539620729E-6</v>
      </c>
      <c r="J147" s="81">
        <v>3.706023877532202E-3</v>
      </c>
      <c r="M147" s="81">
        <v>1.18765539620729E-6</v>
      </c>
      <c r="N147" s="81">
        <v>0.11335342853279023</v>
      </c>
      <c r="Q147" s="81">
        <v>1.34918333542607E-6</v>
      </c>
      <c r="R147" s="81">
        <v>0.15249833990879236</v>
      </c>
    </row>
    <row r="148" spans="1:18" x14ac:dyDescent="0.2">
      <c r="A148" s="81">
        <v>1.10256917738189E-6</v>
      </c>
      <c r="B148" s="81">
        <v>6.3997055285495097E-2</v>
      </c>
      <c r="E148" s="81">
        <v>1.10256917738189E-6</v>
      </c>
      <c r="F148" s="81">
        <v>7.9029459995882914E-2</v>
      </c>
      <c r="I148" s="81">
        <v>1.1081216671271199E-6</v>
      </c>
      <c r="J148" s="81">
        <v>3.4587008636833309E-3</v>
      </c>
      <c r="M148" s="81">
        <v>1.1081216671271199E-6</v>
      </c>
      <c r="N148" s="81">
        <v>0.10656972794419119</v>
      </c>
      <c r="Q148" s="81">
        <v>1.25883256350026E-6</v>
      </c>
      <c r="R148" s="81">
        <v>0.14375045996920977</v>
      </c>
    </row>
    <row r="149" spans="1:18" x14ac:dyDescent="0.2">
      <c r="A149" s="81">
        <v>1.0287334180145801E-6</v>
      </c>
      <c r="B149" s="81">
        <v>5.9968017758025523E-2</v>
      </c>
      <c r="E149" s="81">
        <v>1.0287334180145801E-6</v>
      </c>
      <c r="F149" s="81">
        <v>7.4128759065548597E-2</v>
      </c>
      <c r="I149" s="81">
        <v>1.03391407396279E-6</v>
      </c>
      <c r="J149" s="81">
        <v>3.2278295802197453E-3</v>
      </c>
      <c r="M149" s="81">
        <v>1.03391407396279E-6</v>
      </c>
      <c r="N149" s="81">
        <v>0.10014623462459535</v>
      </c>
      <c r="Q149" s="81">
        <v>1.17453231248828E-6</v>
      </c>
      <c r="R149" s="81">
        <v>0.13542437059155676</v>
      </c>
    </row>
    <row r="150" spans="1:18" x14ac:dyDescent="0.2">
      <c r="A150" s="81">
        <v>9.5984221856531291E-7</v>
      </c>
      <c r="B150" s="81">
        <v>5.6177430426901424E-2</v>
      </c>
      <c r="E150" s="81">
        <v>9.5984221856531291E-7</v>
      </c>
      <c r="F150" s="81">
        <v>6.9509054911890952E-2</v>
      </c>
      <c r="I150" s="81">
        <v>9.6467594132487496E-7</v>
      </c>
      <c r="J150" s="81">
        <v>3.0123225767100413E-3</v>
      </c>
      <c r="M150" s="81">
        <v>9.6467594132487496E-7</v>
      </c>
      <c r="N150" s="81">
        <v>9.4069231294859487E-2</v>
      </c>
      <c r="Q150" s="81">
        <v>1.0958773971045201E-6</v>
      </c>
      <c r="R150" s="81">
        <v>0.12750886977179121</v>
      </c>
    </row>
    <row r="151" spans="1:18" x14ac:dyDescent="0.2">
      <c r="A151" s="81">
        <v>8.9556445664849898E-7</v>
      </c>
      <c r="B151" s="81">
        <v>5.2613053695308609E-2</v>
      </c>
      <c r="E151" s="81">
        <v>8.9556445664849898E-7</v>
      </c>
      <c r="F151" s="81">
        <v>6.5157021854869643E-2</v>
      </c>
      <c r="I151" s="81">
        <v>9.0007447930776797E-7</v>
      </c>
      <c r="J151" s="81">
        <v>2.8111633865003805E-3</v>
      </c>
      <c r="M151" s="81">
        <v>9.0007447930776797E-7</v>
      </c>
      <c r="N151" s="81">
        <v>8.8324864967005492E-2</v>
      </c>
      <c r="Q151" s="81">
        <v>1.02248976610982E-6</v>
      </c>
      <c r="R151" s="81">
        <v>0.11999195635171241</v>
      </c>
    </row>
    <row r="152" spans="1:18" x14ac:dyDescent="0.2">
      <c r="A152" s="81">
        <v>8.3559118415413404E-7</v>
      </c>
      <c r="B152" s="81">
        <v>4.9263042893172911E-2</v>
      </c>
      <c r="E152" s="81">
        <v>8.3559118415413404E-7</v>
      </c>
      <c r="F152" s="81">
        <v>6.1059621738998739E-2</v>
      </c>
      <c r="I152" s="81">
        <v>8.3979918395033305E-7</v>
      </c>
      <c r="J152" s="81">
        <v>2.6234020142849976E-3</v>
      </c>
      <c r="M152" s="81">
        <v>8.3979918395033305E-7</v>
      </c>
      <c r="N152" s="81">
        <v>8.2899246321916184E-2</v>
      </c>
      <c r="Q152" s="81">
        <v>9.5401668522561099E-7</v>
      </c>
      <c r="R152" s="81">
        <v>0.11286098755929461</v>
      </c>
    </row>
    <row r="153" spans="1:18" x14ac:dyDescent="0.2">
      <c r="A153" s="81">
        <v>7.7963414230289198E-7</v>
      </c>
      <c r="B153" s="81">
        <v>4.6115966888831579E-2</v>
      </c>
      <c r="E153" s="81">
        <v>7.7963414230289198E-7</v>
      </c>
      <c r="F153" s="81">
        <v>5.7204145246326908E-2</v>
      </c>
      <c r="I153" s="81">
        <v>7.8356034481285404E-7</v>
      </c>
      <c r="J153" s="81">
        <v>2.4481506904169966E-3</v>
      </c>
      <c r="M153" s="81">
        <v>7.8356034481285404E-7</v>
      </c>
      <c r="N153" s="81">
        <v>7.7778537576037629E-2</v>
      </c>
      <c r="Q153" s="81">
        <v>8.9012904173273099E-7</v>
      </c>
      <c r="R153" s="81">
        <v>0.106102825320515</v>
      </c>
    </row>
    <row r="154" spans="1:18" x14ac:dyDescent="0.2">
      <c r="A154" s="81">
        <v>7.2742437614354395E-7</v>
      </c>
      <c r="B154" s="81">
        <v>4.3160821269454447E-2</v>
      </c>
      <c r="E154" s="81">
        <v>7.2742437614354395E-7</v>
      </c>
      <c r="F154" s="81">
        <v>5.3578245449857134E-2</v>
      </c>
      <c r="I154" s="81">
        <v>7.3108765249711196E-7</v>
      </c>
      <c r="J154" s="81">
        <v>2.2845798787930233E-3</v>
      </c>
      <c r="M154" s="81">
        <v>7.3108765249711196E-7</v>
      </c>
      <c r="N154" s="81">
        <v>7.2949029327983056E-2</v>
      </c>
      <c r="Q154" s="81">
        <v>8.3051976260630696E-7</v>
      </c>
      <c r="R154" s="81">
        <v>9.970397078700928E-2</v>
      </c>
    </row>
    <row r="155" spans="1:18" x14ac:dyDescent="0.2">
      <c r="A155" s="81">
        <v>6.7871094183333996E-7</v>
      </c>
      <c r="B155" s="81">
        <v>4.038703673256773E-2</v>
      </c>
      <c r="E155" s="81">
        <v>6.7871094183333996E-7</v>
      </c>
      <c r="F155" s="81">
        <v>5.0169964343279277E-2</v>
      </c>
      <c r="I155" s="81">
        <v>6.8212889941666896E-7</v>
      </c>
      <c r="J155" s="81">
        <v>2.1319145385742559E-3</v>
      </c>
      <c r="M155" s="81">
        <v>6.8212889941666896E-7</v>
      </c>
      <c r="N155" s="81">
        <v>6.8397206976824651E-2</v>
      </c>
      <c r="Q155" s="81">
        <v>7.7490233858333496E-7</v>
      </c>
      <c r="R155" s="81">
        <v>9.3650686818001608E-2</v>
      </c>
    </row>
    <row r="156" spans="1:18" x14ac:dyDescent="0.2">
      <c r="A156" s="81">
        <v>6.3325970048795701E-7</v>
      </c>
      <c r="B156" s="81">
        <v>3.778448329261383E-2</v>
      </c>
      <c r="E156" s="81">
        <v>6.3325970048795701E-7</v>
      </c>
      <c r="F156" s="81">
        <v>4.6967753063832642E-2</v>
      </c>
      <c r="I156" s="81">
        <v>6.3644876757268696E-7</v>
      </c>
      <c r="J156" s="81">
        <v>1.9894306037657196E-3</v>
      </c>
      <c r="M156" s="81">
        <v>6.3644876757268696E-7</v>
      </c>
      <c r="N156" s="81">
        <v>6.4109807377288136E-2</v>
      </c>
      <c r="Q156" s="81">
        <v>7.2300944706907E-7</v>
      </c>
      <c r="R156" s="81">
        <v>8.7929108405226691E-2</v>
      </c>
    </row>
    <row r="157" spans="1:18" x14ac:dyDescent="0.2">
      <c r="A157" s="81">
        <v>5.9085219280370503E-7</v>
      </c>
      <c r="B157" s="81">
        <v>3.5343470863065371E-2</v>
      </c>
      <c r="E157" s="81">
        <v>5.9085219280370503E-7</v>
      </c>
      <c r="F157" s="81">
        <v>4.3960486496851157E-2</v>
      </c>
      <c r="I157" s="81">
        <v>5.93827697508771E-7</v>
      </c>
      <c r="J157" s="81">
        <v>1.8564516959199606E-3</v>
      </c>
      <c r="M157" s="81">
        <v>5.93827697508771E-7</v>
      </c>
      <c r="N157" s="81">
        <v>6.0073866441419842E-2</v>
      </c>
      <c r="Q157" s="81">
        <v>6.7459166726324897E-7</v>
      </c>
      <c r="R157" s="81">
        <v>8.2525341239471153E-2</v>
      </c>
    </row>
    <row r="158" spans="1:18" x14ac:dyDescent="0.2">
      <c r="A158" s="81">
        <v>5.5128458904292098E-7</v>
      </c>
      <c r="B158" s="81">
        <v>3.3054746729476427E-2</v>
      </c>
      <c r="E158" s="81">
        <v>5.5128458904292098E-7</v>
      </c>
      <c r="F158" s="81">
        <v>4.1137472917830403E-2</v>
      </c>
      <c r="I158" s="81">
        <v>5.5406083300851896E-7</v>
      </c>
      <c r="J158" s="81">
        <v>1.7323460298534403E-3</v>
      </c>
      <c r="M158" s="81">
        <v>5.5406083300851896E-7</v>
      </c>
      <c r="N158" s="81">
        <v>5.6276758423018568E-2</v>
      </c>
      <c r="Q158" s="81">
        <v>6.2941628133046603E-7</v>
      </c>
      <c r="R158" s="81">
        <v>7.7425548786539289E-2</v>
      </c>
    </row>
    <row r="159" spans="1:18" x14ac:dyDescent="0.2">
      <c r="A159" s="81">
        <v>5.1436670933569699E-7</v>
      </c>
      <c r="B159" s="81">
        <v>3.0909490384000281E-2</v>
      </c>
      <c r="E159" s="81">
        <v>5.1436670933569699E-7</v>
      </c>
      <c r="F159" s="81">
        <v>3.8488459287207552E-2</v>
      </c>
      <c r="I159" s="81">
        <v>5.1695703646352701E-7</v>
      </c>
      <c r="J159" s="81">
        <v>1.6165235166186386E-3</v>
      </c>
      <c r="M159" s="81">
        <v>5.1695703646352701E-7</v>
      </c>
      <c r="N159" s="81">
        <v>5.2706227624682141E-2</v>
      </c>
      <c r="Q159" s="81">
        <v>5.8726615585258103E-7</v>
      </c>
      <c r="R159" s="81">
        <v>7.2616028373154298E-2</v>
      </c>
    </row>
    <row r="160" spans="1:18" x14ac:dyDescent="0.2">
      <c r="A160" s="81">
        <v>4.7992110958906999E-7</v>
      </c>
      <c r="B160" s="81">
        <v>2.8899306147321769E-2</v>
      </c>
      <c r="E160" s="81">
        <v>4.7992110958906999E-7</v>
      </c>
      <c r="F160" s="81">
        <v>3.6003632769584321E-2</v>
      </c>
      <c r="I160" s="81">
        <v>4.8233797017924796E-7</v>
      </c>
      <c r="J160" s="81">
        <v>1.5084330540210927E-3</v>
      </c>
      <c r="M160" s="81">
        <v>4.8233797017924796E-7</v>
      </c>
      <c r="N160" s="81">
        <v>4.93504132605578E-2</v>
      </c>
      <c r="Q160" s="81">
        <v>5.4793869818692096E-7</v>
      </c>
      <c r="R160" s="81">
        <v>6.8083276882988819E-2</v>
      </c>
    </row>
    <row r="161" spans="1:18" x14ac:dyDescent="0.2">
      <c r="A161" s="81">
        <v>4.4778222861014302E-7</v>
      </c>
      <c r="B161" s="81">
        <v>2.7016213963958251E-2</v>
      </c>
      <c r="E161" s="81">
        <v>4.4778222861014302E-7</v>
      </c>
      <c r="F161" s="81">
        <v>3.3673619006755272E-2</v>
      </c>
      <c r="I161" s="81">
        <v>4.5003723920305202E-7</v>
      </c>
      <c r="J161" s="81">
        <v>1.4075599778673622E-3</v>
      </c>
      <c r="M161" s="81">
        <v>4.5003723920305202E-7</v>
      </c>
      <c r="N161" s="81">
        <v>4.6197868186073188E-2</v>
      </c>
      <c r="Q161" s="81">
        <v>5.1124488271403897E-7</v>
      </c>
      <c r="R161" s="81">
        <v>6.3814046732619423E-2</v>
      </c>
    </row>
    <row r="162" spans="1:18" x14ac:dyDescent="0.2">
      <c r="A162" s="81">
        <v>4.1779559234381601E-7</v>
      </c>
      <c r="B162" s="81">
        <v>2.5252638711193848E-2</v>
      </c>
      <c r="E162" s="81">
        <v>4.1779559234381601E-7</v>
      </c>
      <c r="F162" s="81">
        <v>3.1489477626523606E-2</v>
      </c>
      <c r="I162" s="81">
        <v>4.1989959155452499E-7</v>
      </c>
      <c r="J162" s="81">
        <v>1.3134236905441106E-3</v>
      </c>
      <c r="M162" s="81">
        <v>4.1989959155452499E-7</v>
      </c>
      <c r="N162" s="81">
        <v>4.3237572176554016E-2</v>
      </c>
      <c r="Q162" s="81">
        <v>4.7700834229475998E-7</v>
      </c>
      <c r="R162" s="81">
        <v>5.9795392842021886E-2</v>
      </c>
    </row>
    <row r="163" spans="1:18" x14ac:dyDescent="0.2">
      <c r="A163" s="81">
        <v>3.8981707140033101E-7</v>
      </c>
      <c r="B163" s="81">
        <v>2.3601398329177809E-2</v>
      </c>
      <c r="E163" s="81">
        <v>3.8981707140033101E-7</v>
      </c>
      <c r="F163" s="81">
        <v>2.9442695426690473E-2</v>
      </c>
      <c r="I163" s="81">
        <v>3.9178017201395499E-7</v>
      </c>
      <c r="J163" s="81">
        <v>1.2255754234922378E-3</v>
      </c>
      <c r="M163" s="81">
        <v>3.9178017201395499E-7</v>
      </c>
      <c r="N163" s="81">
        <v>4.0458940401134208E-2</v>
      </c>
      <c r="Q163" s="81">
        <v>4.4506452056961798E-7</v>
      </c>
      <c r="R163" s="81">
        <v>5.6014711336587766E-2</v>
      </c>
    </row>
    <row r="164" spans="1:18" x14ac:dyDescent="0.2">
      <c r="A164" s="81">
        <v>3.6371218830398998E-7</v>
      </c>
      <c r="B164" s="81">
        <v>2.2055691038509035E-2</v>
      </c>
      <c r="E164" s="81">
        <v>3.6371218830398998E-7</v>
      </c>
      <c r="F164" s="81">
        <v>2.7525177629746087E-2</v>
      </c>
      <c r="I164" s="81">
        <v>3.6554382588236701E-7</v>
      </c>
      <c r="J164" s="81">
        <v>1.1435961552722271E-3</v>
      </c>
      <c r="M164" s="81">
        <v>3.6554382588236701E-7</v>
      </c>
      <c r="N164" s="81">
        <v>3.7851827696734987E-2</v>
      </c>
      <c r="Q164" s="81">
        <v>4.15259881026279E-7</v>
      </c>
      <c r="R164" s="81">
        <v>5.2459770722619939E-2</v>
      </c>
    </row>
    <row r="165" spans="1:18" x14ac:dyDescent="0.2">
      <c r="A165" s="81">
        <v>3.3935547113333699E-7</v>
      </c>
      <c r="B165" s="81">
        <v>2.0609081883210138E-2</v>
      </c>
      <c r="E165" s="81">
        <v>3.3935547113333699E-7</v>
      </c>
      <c r="F165" s="81">
        <v>2.5729237562180832E-2</v>
      </c>
      <c r="I165" s="81">
        <v>3.4106444936666802E-7</v>
      </c>
      <c r="J165" s="81">
        <v>1.0670946569850755E-3</v>
      </c>
      <c r="M165" s="81">
        <v>3.4106444936666802E-7</v>
      </c>
      <c r="N165" s="81">
        <v>3.540652920439593E-2</v>
      </c>
      <c r="Q165" s="81">
        <v>3.8745116903333403E-7</v>
      </c>
      <c r="R165" s="81">
        <v>4.9118736268352829E-2</v>
      </c>
    </row>
    <row r="166" spans="1:18" x14ac:dyDescent="0.2">
      <c r="A166" s="81">
        <v>3.1662985044613599E-7</v>
      </c>
      <c r="B166" s="81">
        <v>1.9255488801675356E-2</v>
      </c>
      <c r="E166" s="81">
        <v>3.1662985044613599E-7</v>
      </c>
      <c r="F166" s="81">
        <v>2.4047585073982927E-2</v>
      </c>
      <c r="I166" s="81">
        <v>3.1822438346755702E-7</v>
      </c>
      <c r="J166" s="81">
        <v>9.9570566743276286E-4</v>
      </c>
      <c r="M166" s="81">
        <v>3.1822438346755702E-7</v>
      </c>
      <c r="N166" s="81">
        <v>3.3113777884621415E-2</v>
      </c>
      <c r="Q166" s="81">
        <v>3.6150472329350198E-7</v>
      </c>
      <c r="R166" s="81">
        <v>4.5980188300654375E-2</v>
      </c>
    </row>
    <row r="167" spans="1:18" x14ac:dyDescent="0.2">
      <c r="A167" s="81">
        <v>2.9542609659047198E-7</v>
      </c>
      <c r="B167" s="81">
        <v>1.7989168405220246E-2</v>
      </c>
      <c r="E167" s="81">
        <v>2.9542609659047198E-7</v>
      </c>
      <c r="F167" s="81">
        <v>2.2473313976150506E-2</v>
      </c>
      <c r="I167" s="81">
        <v>2.9691384845694702E-7</v>
      </c>
      <c r="J167" s="81">
        <v>9.2908818334273206E-4</v>
      </c>
      <c r="M167" s="81">
        <v>2.9691384845694702E-7</v>
      </c>
      <c r="N167" s="81">
        <v>3.0964739384360705E-2</v>
      </c>
      <c r="Q167" s="81">
        <v>3.3729583340673199E-7</v>
      </c>
      <c r="R167" s="81">
        <v>4.3033135097916779E-2</v>
      </c>
    </row>
    <row r="168" spans="1:18" x14ac:dyDescent="0.2">
      <c r="A168" s="81">
        <v>2.75642294697449E-7</v>
      </c>
      <c r="B168" s="81">
        <v>1.6804701613741559E-2</v>
      </c>
      <c r="E168" s="81">
        <v>2.75642294697449E-7</v>
      </c>
      <c r="F168" s="81">
        <v>2.0999888741392934E-2</v>
      </c>
      <c r="I168" s="81">
        <v>2.7703041622673999E-7</v>
      </c>
      <c r="J168" s="81">
        <v>8.6692386126635307E-4</v>
      </c>
      <c r="M168" s="81">
        <v>2.7703041622673999E-7</v>
      </c>
      <c r="N168" s="81">
        <v>2.8951004682886604E-2</v>
      </c>
      <c r="Q168" s="81">
        <v>3.1470814045540098E-7</v>
      </c>
      <c r="R168" s="81">
        <v>4.0267021022855475E-2</v>
      </c>
    </row>
    <row r="169" spans="1:18" x14ac:dyDescent="0.2">
      <c r="A169" s="81">
        <v>2.5718335483205102E-7</v>
      </c>
      <c r="B169" s="81">
        <v>1.5696979279947502E-2</v>
      </c>
      <c r="E169" s="81">
        <v>2.5718335483205102E-7</v>
      </c>
      <c r="F169" s="81">
        <v>1.9621130680639212E-2</v>
      </c>
      <c r="I169" s="81">
        <v>2.5847851797282898E-7</v>
      </c>
      <c r="J169" s="81">
        <v>8.0891552244666471E-4</v>
      </c>
      <c r="M169" s="81">
        <v>2.5847851797282898E-7</v>
      </c>
      <c r="N169" s="81">
        <v>2.7064580902363456E-2</v>
      </c>
      <c r="Q169" s="81">
        <v>2.9363307773051103E-7</v>
      </c>
      <c r="R169" s="81">
        <v>3.767173049764528E-2</v>
      </c>
    </row>
    <row r="170" spans="1:18" x14ac:dyDescent="0.2">
      <c r="A170" s="81">
        <v>2.3996055494774203E-7</v>
      </c>
      <c r="B170" s="81">
        <v>1.4661187908786323E-2</v>
      </c>
      <c r="E170" s="81">
        <v>2.3996055494774203E-7</v>
      </c>
      <c r="F170" s="81">
        <v>1.8331203780331595E-2</v>
      </c>
      <c r="I170" s="81">
        <v>2.4116898484802901E-7</v>
      </c>
      <c r="J170" s="81">
        <v>7.5478575321920674E-4</v>
      </c>
      <c r="M170" s="81">
        <v>2.4116898484802901E-7</v>
      </c>
      <c r="N170" s="81">
        <v>2.5297880626911497E-2</v>
      </c>
      <c r="Q170" s="81">
        <v>2.73969348910791E-7</v>
      </c>
      <c r="R170" s="81">
        <v>3.5237588380171082E-2</v>
      </c>
    </row>
    <row r="171" spans="1:18" x14ac:dyDescent="0.2">
      <c r="A171" s="81">
        <v>2.2389111444801901E-7</v>
      </c>
      <c r="B171" s="81">
        <v>1.3692795565142968E-2</v>
      </c>
      <c r="E171" s="81">
        <v>2.2389111444801901E-7</v>
      </c>
      <c r="F171" s="81">
        <v>1.7124600358552233E-2</v>
      </c>
      <c r="I171" s="81">
        <v>2.2501861937611E-7</v>
      </c>
      <c r="J171" s="81">
        <v>7.0427560483900633E-4</v>
      </c>
      <c r="M171" s="81">
        <v>2.2501861937611E-7</v>
      </c>
      <c r="N171" s="81">
        <v>2.3643710035814322E-2</v>
      </c>
      <c r="Q171" s="81">
        <v>2.5562244118658301E-7</v>
      </c>
      <c r="R171" s="81">
        <v>3.2955357255875006E-2</v>
      </c>
    </row>
    <row r="172" spans="1:18" x14ac:dyDescent="0.2">
      <c r="A172" s="81">
        <v>2.08897796305282E-7</v>
      </c>
      <c r="B172" s="81">
        <v>1.2787538042142974E-2</v>
      </c>
      <c r="E172" s="81">
        <v>2.08897796305282E-7</v>
      </c>
      <c r="F172" s="81">
        <v>1.5996126675885073E-2</v>
      </c>
      <c r="I172" s="81">
        <v>2.0994979556694199E-7</v>
      </c>
      <c r="J172" s="81">
        <v>6.5714336425750741E-4</v>
      </c>
      <c r="M172" s="81">
        <v>2.0994979556694199E-7</v>
      </c>
      <c r="N172" s="81">
        <v>2.2095256120816704E-2</v>
      </c>
      <c r="Q172" s="81">
        <v>2.3850417098835702E-7</v>
      </c>
      <c r="R172" s="81">
        <v>3.0816232113868379E-2</v>
      </c>
    </row>
    <row r="173" spans="1:18" x14ac:dyDescent="0.2">
      <c r="A173" s="81">
        <v>1.9490853582460801E-7</v>
      </c>
      <c r="B173" s="81">
        <v>1.1941405352741788E-2</v>
      </c>
      <c r="E173" s="81">
        <v>1.9490853582460801E-7</v>
      </c>
      <c r="F173" s="81">
        <v>1.4940888614745901E-2</v>
      </c>
      <c r="I173" s="81">
        <v>1.9589008581074201E-7</v>
      </c>
      <c r="J173" s="81">
        <v>6.1316342087001333E-4</v>
      </c>
      <c r="M173" s="81">
        <v>1.9589008581074201E-7</v>
      </c>
      <c r="N173" s="81">
        <v>2.0646073223688808E-2</v>
      </c>
      <c r="Q173" s="81">
        <v>2.22532260136436E-7</v>
      </c>
      <c r="R173" s="81">
        <v>2.8811832832673221E-2</v>
      </c>
    </row>
    <row r="174" spans="1:18" x14ac:dyDescent="0.2">
      <c r="A174" s="81">
        <v>1.8185609426810399E-7</v>
      </c>
      <c r="B174" s="81">
        <v>1.1150628591183074E-2</v>
      </c>
      <c r="E174" s="81">
        <v>1.8185609426810399E-7</v>
      </c>
      <c r="F174" s="81">
        <v>1.3954277522542968E-2</v>
      </c>
      <c r="I174" s="81">
        <v>1.82771912758089E-7</v>
      </c>
      <c r="J174" s="81">
        <v>5.7212519119975269E-4</v>
      </c>
      <c r="M174" s="81">
        <v>1.82771912758089E-7</v>
      </c>
      <c r="N174" s="81">
        <v>1.9290069099831136E-2</v>
      </c>
      <c r="Q174" s="81">
        <v>2.07629940374702E-7</v>
      </c>
      <c r="R174" s="81">
        <v>2.6934194857010204E-2</v>
      </c>
    </row>
    <row r="175" spans="1:18" x14ac:dyDescent="0.2">
      <c r="A175" s="81">
        <v>1.69677735675002E-7</v>
      </c>
      <c r="B175" s="81">
        <v>1.0411667203105076E-2</v>
      </c>
      <c r="E175" s="81">
        <v>1.69677735675002E-7</v>
      </c>
      <c r="F175" s="81">
        <v>1.3031956298257097E-2</v>
      </c>
      <c r="I175" s="81">
        <v>1.7053222451250099E-7</v>
      </c>
      <c r="J175" s="81">
        <v>5.3383212997290324E-4</v>
      </c>
      <c r="M175" s="81">
        <v>1.7053222451250099E-7</v>
      </c>
      <c r="N175" s="81">
        <v>1.8021490685454073E-2</v>
      </c>
      <c r="Q175" s="81">
        <v>1.9372558438749999E-7</v>
      </c>
      <c r="R175" s="81">
        <v>2.5175758407816363E-2</v>
      </c>
    </row>
    <row r="176" spans="1:18" x14ac:dyDescent="0.2">
      <c r="A176" s="81">
        <v>1.5831492532414701E-7</v>
      </c>
      <c r="B176" s="81">
        <v>9.7211966910516583E-3</v>
      </c>
      <c r="E176" s="81">
        <v>1.5831492532414701E-7</v>
      </c>
      <c r="F176" s="81">
        <v>1.2169845785884023E-2</v>
      </c>
      <c r="I176" s="81">
        <v>1.5911219157438599E-7</v>
      </c>
      <c r="J176" s="81">
        <v>4.9810079455917227E-4</v>
      </c>
      <c r="M176" s="81">
        <v>1.5911219157438599E-7</v>
      </c>
      <c r="N176" s="81">
        <v>1.6834909721050107E-2</v>
      </c>
      <c r="Q176" s="81">
        <v>1.80752361526234E-7</v>
      </c>
      <c r="R176" s="81">
        <v>2.3529356528040925E-2</v>
      </c>
    </row>
    <row r="177" spans="1:18" x14ac:dyDescent="0.2">
      <c r="A177" s="81">
        <v>1.4771304838954599E-7</v>
      </c>
      <c r="B177" s="81">
        <v>9.0760967765367174E-3</v>
      </c>
      <c r="E177" s="81">
        <v>1.4771304838954599E-7</v>
      </c>
      <c r="F177" s="81">
        <v>1.1364111526976729E-2</v>
      </c>
      <c r="I177" s="81">
        <v>1.4845692407975499E-7</v>
      </c>
      <c r="J177" s="81">
        <v>4.6475997638177418E-4</v>
      </c>
      <c r="M177" s="81">
        <v>1.4845692407975499E-7</v>
      </c>
      <c r="N177" s="81">
        <v>1.57252083605352E-2</v>
      </c>
      <c r="Q177" s="81">
        <v>1.6864791659091999E-7</v>
      </c>
      <c r="R177" s="81">
        <v>2.1988202231540233E-2</v>
      </c>
    </row>
    <row r="178" spans="1:18" x14ac:dyDescent="0.2">
      <c r="A178" s="81">
        <v>1.37821147436719E-7</v>
      </c>
      <c r="B178" s="81">
        <v>8.4734400320451084E-3</v>
      </c>
      <c r="E178" s="81">
        <v>1.37821147436719E-7</v>
      </c>
      <c r="F178" s="81">
        <v>1.0611150911661401E-2</v>
      </c>
      <c r="I178" s="81">
        <v>1.3851520797461001E-7</v>
      </c>
      <c r="J178" s="81">
        <v>4.336498868302609E-4</v>
      </c>
      <c r="M178" s="81">
        <v>1.3851520797461001E-7</v>
      </c>
      <c r="N178" s="81">
        <v>1.4687564875640916E-2</v>
      </c>
      <c r="Q178" s="81">
        <v>1.5735407012278501E-7</v>
      </c>
      <c r="R178" s="81">
        <v>2.054587498889467E-2</v>
      </c>
    </row>
    <row r="179" spans="1:18" x14ac:dyDescent="0.2">
      <c r="A179" s="81">
        <v>1.2859167749812701E-7</v>
      </c>
      <c r="B179" s="81">
        <v>7.9104809880337548E-3</v>
      </c>
      <c r="E179" s="81">
        <v>1.2859167749812701E-7</v>
      </c>
      <c r="F179" s="81">
        <v>9.9075807596981508E-3</v>
      </c>
      <c r="I179" s="81">
        <v>1.2923925885694701E-7</v>
      </c>
      <c r="J179" s="81">
        <v>4.0462140041009871E-4</v>
      </c>
      <c r="M179" s="81">
        <v>1.2923925885694701E-7</v>
      </c>
      <c r="N179" s="81">
        <v>1.3717439546285869E-2</v>
      </c>
      <c r="Q179" s="81">
        <v>1.46816538767365E-7</v>
      </c>
      <c r="R179" s="81">
        <v>1.9196306754257549E-2</v>
      </c>
    </row>
    <row r="180" spans="1:18" x14ac:dyDescent="0.2">
      <c r="A180" s="81">
        <v>1.19980277550474E-7</v>
      </c>
      <c r="B180" s="81">
        <v>7.3846457208518197E-3</v>
      </c>
      <c r="E180" s="81">
        <v>1.19980277550474E-7</v>
      </c>
      <c r="F180" s="81">
        <v>9.2502253524454816E-3</v>
      </c>
      <c r="I180" s="81">
        <v>1.2058449230321699E-7</v>
      </c>
      <c r="J180" s="81">
        <v>3.7753534456523368E-4</v>
      </c>
      <c r="M180" s="81">
        <v>1.2058449230321699E-7</v>
      </c>
      <c r="N180" s="81">
        <v>1.2810560812227189E-2</v>
      </c>
      <c r="Q180" s="81">
        <v>1.36984674364061E-7</v>
      </c>
      <c r="R180" s="81">
        <v>1.7933767708107545E-2</v>
      </c>
    </row>
    <row r="181" spans="1:18" x14ac:dyDescent="0.2">
      <c r="A181" s="81">
        <v>1.1194555729548301E-7</v>
      </c>
      <c r="B181" s="81">
        <v>6.8935219164191468E-3</v>
      </c>
      <c r="E181" s="81">
        <v>1.1194555729548301E-7</v>
      </c>
      <c r="F181" s="81">
        <v>8.636104931934863E-3</v>
      </c>
      <c r="I181" s="81">
        <v>1.12509309575347E-7</v>
      </c>
      <c r="J181" s="81">
        <v>3.5226183731094576E-4</v>
      </c>
      <c r="M181" s="81">
        <v>1.12509309575347E-7</v>
      </c>
      <c r="N181" s="81">
        <v>1.1962911746385379E-2</v>
      </c>
      <c r="Q181" s="81">
        <v>1.27811220508073E-7</v>
      </c>
      <c r="R181" s="81">
        <v>1.6752851867474057E-2</v>
      </c>
    </row>
    <row r="182" spans="1:18" x14ac:dyDescent="0.2">
      <c r="A182" s="81">
        <v>1.04448898219328E-7</v>
      </c>
      <c r="B182" s="81">
        <v>6.434849406999915E-3</v>
      </c>
      <c r="E182" s="81">
        <v>1.04448898219328E-7</v>
      </c>
      <c r="F182" s="81">
        <v>8.0624246751585457E-3</v>
      </c>
      <c r="I182" s="81">
        <v>1.0497489767831099E-7</v>
      </c>
      <c r="J182" s="81">
        <v>3.2867966812779594E-4</v>
      </c>
      <c r="M182" s="81">
        <v>1.0497489767831099E-7</v>
      </c>
      <c r="N182" s="81">
        <v>1.1170716898964171E-2</v>
      </c>
      <c r="Q182" s="81">
        <v>1.19252085414667E-7</v>
      </c>
      <c r="R182" s="81">
        <v>1.5648462691080441E-2</v>
      </c>
    </row>
    <row r="183" spans="1:18" x14ac:dyDescent="0.2">
      <c r="A183" s="81">
        <v>9.7454267974525299E-8</v>
      </c>
      <c r="B183" s="81">
        <v>6.0065111715565606E-3</v>
      </c>
      <c r="E183" s="81">
        <v>9.7454267974525299E-8</v>
      </c>
      <c r="F183" s="81">
        <v>7.5265641469850382E-3</v>
      </c>
      <c r="I183" s="81">
        <v>9.7945042807252907E-8</v>
      </c>
      <c r="J183" s="81">
        <v>3.0667572430378054E-4</v>
      </c>
      <c r="M183" s="81">
        <v>9.7945042807252907E-8</v>
      </c>
      <c r="N183" s="81">
        <v>1.0430429549206623E-2</v>
      </c>
      <c r="Q183" s="81">
        <v>1.1126612999403101E-7</v>
      </c>
      <c r="R183" s="81">
        <v>1.4615798787491136E-2</v>
      </c>
    </row>
    <row r="184" spans="1:18" x14ac:dyDescent="0.2">
      <c r="A184" s="81">
        <v>9.0928047192106494E-8</v>
      </c>
      <c r="B184" s="81">
        <v>5.6065247898482466E-3</v>
      </c>
      <c r="E184" s="81">
        <v>9.0928047192106494E-8</v>
      </c>
      <c r="F184" s="81">
        <v>7.0260672319546894E-3</v>
      </c>
      <c r="I184" s="81">
        <v>9.1385956287497098E-8</v>
      </c>
      <c r="J184" s="81">
        <v>2.8614444365306633E-4</v>
      </c>
      <c r="M184" s="81">
        <v>9.1385956287497098E-8</v>
      </c>
      <c r="N184" s="81">
        <v>9.7387193934933974E-3</v>
      </c>
      <c r="Q184" s="81">
        <v>1.03814970118132E-7</v>
      </c>
      <c r="R184" s="81">
        <v>1.3650339815918051E-2</v>
      </c>
    </row>
    <row r="185" spans="1:18" x14ac:dyDescent="0.2">
      <c r="A185" s="81">
        <v>8.4838867891667802E-8</v>
      </c>
      <c r="B185" s="81">
        <v>5.2330343385721323E-3</v>
      </c>
      <c r="E185" s="81">
        <v>8.4838867891667802E-8</v>
      </c>
      <c r="F185" s="81">
        <v>6.5586325393529122E-3</v>
      </c>
      <c r="I185" s="81">
        <v>8.5266112170833694E-8</v>
      </c>
      <c r="J185" s="81">
        <v>2.6698732200003357E-4</v>
      </c>
      <c r="M185" s="81">
        <v>8.5266112170833694E-8</v>
      </c>
      <c r="N185" s="81">
        <v>9.0924606901434946E-3</v>
      </c>
      <c r="Q185" s="81">
        <v>9.6862792129166898E-8</v>
      </c>
      <c r="R185" s="81">
        <v>1.2747832653715346E-2</v>
      </c>
    </row>
    <row r="186" spans="1:18" x14ac:dyDescent="0.2">
      <c r="A186" s="81">
        <v>7.9157462712612703E-8</v>
      </c>
      <c r="B186" s="81">
        <v>4.8843027156977616E-3</v>
      </c>
      <c r="E186" s="81">
        <v>7.9157462712612703E-8</v>
      </c>
      <c r="F186" s="81">
        <v>6.1221042755858568E-3</v>
      </c>
      <c r="I186" s="81">
        <v>7.9556095707496301E-8</v>
      </c>
      <c r="J186" s="81">
        <v>2.4911243424529018E-4</v>
      </c>
      <c r="M186" s="81">
        <v>7.9556095707496301E-8</v>
      </c>
      <c r="N186" s="81">
        <v>8.4887208734083421E-3</v>
      </c>
      <c r="Q186" s="81">
        <v>9.0376180702858694E-8</v>
      </c>
      <c r="R186" s="81">
        <v>1.1904277890220293E-2</v>
      </c>
    </row>
    <row r="187" spans="1:18" x14ac:dyDescent="0.2">
      <c r="A187" s="81">
        <v>7.3856524241927795E-8</v>
      </c>
      <c r="B187" s="81">
        <v>4.5587043786103438E-3</v>
      </c>
      <c r="E187" s="81">
        <v>7.3856524241927795E-8</v>
      </c>
      <c r="F187" s="81">
        <v>5.7144635732186309E-3</v>
      </c>
      <c r="I187" s="81">
        <v>7.4228461965517795E-8</v>
      </c>
      <c r="J187" s="81">
        <v>2.3243399609011495E-4</v>
      </c>
      <c r="M187" s="81">
        <v>7.4228461965517795E-8</v>
      </c>
      <c r="N187" s="81">
        <v>7.9247496447834524E-3</v>
      </c>
      <c r="Q187" s="81">
        <v>8.4323958239237006E-8</v>
      </c>
      <c r="R187" s="81">
        <v>1.1115916694430265E-2</v>
      </c>
    </row>
    <row r="188" spans="1:18" x14ac:dyDescent="0.2">
      <c r="A188" s="81">
        <v>6.8910573762356401E-8</v>
      </c>
      <c r="B188" s="81">
        <v>4.2547184806776333E-3</v>
      </c>
      <c r="E188" s="81">
        <v>6.8910573762356401E-8</v>
      </c>
      <c r="F188" s="81">
        <v>5.3338202650382756E-3</v>
      </c>
      <c r="I188" s="81">
        <v>6.9257603917925303E-8</v>
      </c>
      <c r="J188" s="81">
        <v>2.1687196309491788E-4</v>
      </c>
      <c r="M188" s="81">
        <v>6.9257603917925303E-8</v>
      </c>
      <c r="N188" s="81">
        <v>7.3979685440205079E-3</v>
      </c>
      <c r="Q188" s="81">
        <v>7.8677035008934403E-8</v>
      </c>
      <c r="R188" s="81">
        <v>1.0379218093788714E-2</v>
      </c>
    </row>
    <row r="189" spans="1:18" x14ac:dyDescent="0.2">
      <c r="A189" s="81">
        <v>6.4295838790114295E-8</v>
      </c>
      <c r="B189" s="81">
        <v>3.9709223910203567E-3</v>
      </c>
      <c r="E189" s="81">
        <v>6.4295838790114295E-8</v>
      </c>
      <c r="F189" s="81">
        <v>4.9784050911310445E-3</v>
      </c>
      <c r="I189" s="81">
        <v>6.4619629363739807E-8</v>
      </c>
      <c r="J189" s="81">
        <v>2.0235163478993194E-4</v>
      </c>
      <c r="M189" s="81">
        <v>6.4619629363739807E-8</v>
      </c>
      <c r="N189" s="81">
        <v>6.9059609975567508E-3</v>
      </c>
      <c r="Q189" s="81">
        <v>7.3408269334737601E-8</v>
      </c>
      <c r="R189" s="81">
        <v>9.6908666909250804E-3</v>
      </c>
    </row>
    <row r="190" spans="1:18" x14ac:dyDescent="0.2">
      <c r="A190" s="81">
        <v>5.9990138813538797E-8</v>
      </c>
      <c r="B190" s="81">
        <v>3.7059855805361072E-3</v>
      </c>
      <c r="E190" s="81">
        <v>5.9990138813538797E-8</v>
      </c>
      <c r="F190" s="81">
        <v>4.6465623230321313E-3</v>
      </c>
      <c r="I190" s="81">
        <v>6.0292246091210004E-8</v>
      </c>
      <c r="J190" s="81">
        <v>1.888033089145323E-4</v>
      </c>
      <c r="M190" s="81">
        <v>6.0292246091210004E-8</v>
      </c>
      <c r="N190" s="81">
        <v>6.4464628398506925E-3</v>
      </c>
      <c r="Q190" s="81">
        <v>6.8492337136363206E-8</v>
      </c>
      <c r="R190" s="81">
        <v>9.0477508387617339E-3</v>
      </c>
    </row>
    <row r="191" spans="1:18" x14ac:dyDescent="0.2">
      <c r="A191" s="81">
        <v>5.5972778683478101E-8</v>
      </c>
      <c r="B191" s="81">
        <v>3.4586638589177857E-3</v>
      </c>
      <c r="E191" s="81">
        <v>5.5972778683478101E-8</v>
      </c>
      <c r="F191" s="81">
        <v>4.3367427917231118E-3</v>
      </c>
      <c r="I191" s="81">
        <v>5.6254654731319603E-8</v>
      </c>
      <c r="J191" s="81">
        <v>1.7616194418629624E-4</v>
      </c>
      <c r="M191" s="81">
        <v>5.6254654731319603E-8</v>
      </c>
      <c r="N191" s="81">
        <v>6.0173532991232032E-3</v>
      </c>
      <c r="Q191" s="81">
        <v>6.3905610211427594E-8</v>
      </c>
      <c r="R191" s="81">
        <v>8.4469512860291494E-3</v>
      </c>
    </row>
    <row r="192" spans="1:18" x14ac:dyDescent="0.2">
      <c r="A192" s="81">
        <v>5.2224449143007602E-8</v>
      </c>
      <c r="B192" s="81">
        <v>3.2277939459594849E-3</v>
      </c>
      <c r="E192" s="81">
        <v>5.2224449143007602E-8</v>
      </c>
      <c r="F192" s="81">
        <v>4.0474973019122328E-3</v>
      </c>
      <c r="I192" s="81">
        <v>5.2487448786575298E-8</v>
      </c>
      <c r="J192" s="81">
        <v>1.643668436945377E-4</v>
      </c>
      <c r="M192" s="81">
        <v>5.2487448786575298E-8</v>
      </c>
      <c r="N192" s="81">
        <v>5.6166464378725077E-3</v>
      </c>
      <c r="Q192" s="81">
        <v>5.9626042667577901E-8</v>
      </c>
      <c r="R192" s="81">
        <v>7.8857303007493391E-3</v>
      </c>
    </row>
    <row r="193" spans="1:18" x14ac:dyDescent="0.2">
      <c r="A193" s="81">
        <v>4.8727134018373303E-8</v>
      </c>
      <c r="B193" s="81">
        <v>3.0122883618617347E-3</v>
      </c>
      <c r="E193" s="81">
        <v>4.8727134018373303E-8</v>
      </c>
      <c r="F193" s="81">
        <v>3.7774704185432367E-3</v>
      </c>
      <c r="I193" s="81">
        <v>4.8972521354567503E-8</v>
      </c>
      <c r="J193" s="81">
        <v>1.5336137632773533E-4</v>
      </c>
      <c r="M193" s="81">
        <v>4.8972521354567503E-8</v>
      </c>
      <c r="N193" s="81">
        <v>5.2424830354504178E-3</v>
      </c>
      <c r="Q193" s="81">
        <v>5.5633064959922203E-8</v>
      </c>
      <c r="R193" s="81">
        <v>7.3615212733218402E-3</v>
      </c>
    </row>
    <row r="194" spans="1:18" x14ac:dyDescent="0.2">
      <c r="A194" s="81">
        <v>4.5464023625080497E-8</v>
      </c>
      <c r="B194" s="81">
        <v>2.8111306202080587E-3</v>
      </c>
      <c r="E194" s="81">
        <v>4.5464023625080497E-8</v>
      </c>
      <c r="F194" s="81">
        <v>3.5253946075591036E-3</v>
      </c>
      <c r="I194" s="81">
        <v>4.5692978097974902E-8</v>
      </c>
      <c r="J194" s="81">
        <v>1.4309269264569402E-4</v>
      </c>
      <c r="M194" s="81">
        <v>4.5692978097974902E-8</v>
      </c>
      <c r="N194" s="81">
        <v>4.8931228995216609E-3</v>
      </c>
      <c r="Q194" s="81">
        <v>5.1907485024456801E-8</v>
      </c>
      <c r="R194" s="81">
        <v>6.8719187974830807E-3</v>
      </c>
    </row>
    <row r="195" spans="1:18" x14ac:dyDescent="0.2">
      <c r="A195" s="81">
        <v>4.2419433972917303E-8</v>
      </c>
      <c r="B195" s="81">
        <v>2.6233707083539036E-3</v>
      </c>
      <c r="E195" s="81">
        <v>4.2419433972917303E-8</v>
      </c>
      <c r="F195" s="81">
        <v>3.2900847165417877E-3</v>
      </c>
      <c r="I195" s="81">
        <v>4.26330560427085E-8</v>
      </c>
      <c r="J195" s="81">
        <v>1.3351148311608319E-4</v>
      </c>
      <c r="M195" s="81">
        <v>4.26330560427085E-8</v>
      </c>
      <c r="N195" s="81">
        <v>4.5669375924301345E-3</v>
      </c>
      <c r="Q195" s="81">
        <v>4.84313960322918E-8</v>
      </c>
      <c r="R195" s="81">
        <v>6.414669223571875E-3</v>
      </c>
    </row>
    <row r="196" spans="1:18" x14ac:dyDescent="0.2">
      <c r="A196" s="81">
        <v>3.9578731381576097E-8</v>
      </c>
      <c r="B196" s="81">
        <v>2.4481208409117493E-3</v>
      </c>
      <c r="E196" s="81">
        <v>3.9578731381576097E-8</v>
      </c>
      <c r="F196" s="81">
        <v>3.0704327775548934E-3</v>
      </c>
      <c r="I196" s="81">
        <v>3.9778047813899903E-8</v>
      </c>
      <c r="J196" s="81">
        <v>1.24571732042363E-4</v>
      </c>
      <c r="M196" s="81">
        <v>3.9778047813899903E-8</v>
      </c>
      <c r="N196" s="81">
        <v>4.2624035559245751E-3</v>
      </c>
      <c r="Q196" s="81">
        <v>4.51880903213002E-8</v>
      </c>
      <c r="R196" s="81">
        <v>5.9876616760244049E-3</v>
      </c>
    </row>
    <row r="197" spans="1:18" x14ac:dyDescent="0.2">
      <c r="A197" s="81">
        <v>3.6928262144541397E-8</v>
      </c>
      <c r="B197" s="81">
        <v>2.2845514711317735E-3</v>
      </c>
      <c r="E197" s="81">
        <v>3.6928262144541397E-8</v>
      </c>
      <c r="F197" s="81">
        <v>2.8654031181229536E-3</v>
      </c>
      <c r="I197" s="81">
        <v>3.71142309455792E-8</v>
      </c>
      <c r="J197" s="81">
        <v>1.1623050504202246E-4</v>
      </c>
      <c r="M197" s="81">
        <v>3.71142309455792E-8</v>
      </c>
      <c r="N197" s="81">
        <v>3.9780956199793119E-3</v>
      </c>
      <c r="Q197" s="81">
        <v>4.2161979091507001E-8</v>
      </c>
      <c r="R197" s="81">
        <v>5.588919524596881E-3</v>
      </c>
    </row>
    <row r="198" spans="1:18" x14ac:dyDescent="0.2">
      <c r="A198" s="81">
        <v>3.4455286903176698E-8</v>
      </c>
      <c r="B198" s="81">
        <v>2.1318875467463108E-3</v>
      </c>
      <c r="E198" s="81">
        <v>3.4455286903176698E-8</v>
      </c>
      <c r="F198" s="81">
        <v>2.6740277631671734E-3</v>
      </c>
      <c r="I198" s="81">
        <v>3.4628801924272702E-8</v>
      </c>
      <c r="J198" s="81">
        <v>1.0844773971800237E-4</v>
      </c>
      <c r="M198" s="81">
        <v>3.4628801924272702E-8</v>
      </c>
      <c r="N198" s="81">
        <v>3.7126808785751812E-3</v>
      </c>
      <c r="Q198" s="81">
        <v>3.9338517478238197E-8</v>
      </c>
      <c r="R198" s="81">
        <v>5.2165922973274204E-3</v>
      </c>
    </row>
    <row r="199" spans="1:18" x14ac:dyDescent="0.2">
      <c r="A199" s="81">
        <v>3.2147919415582503E-8</v>
      </c>
      <c r="B199" s="81">
        <v>1.9894049966714148E-3</v>
      </c>
      <c r="E199" s="81">
        <v>3.2147919415582503E-8</v>
      </c>
      <c r="F199" s="81">
        <v>2.4954021144204135E-3</v>
      </c>
      <c r="I199" s="81">
        <v>3.2309814649503001E-8</v>
      </c>
      <c r="J199" s="81">
        <v>1.0118605389263507E-4</v>
      </c>
      <c r="M199" s="81">
        <v>3.2309814649503001E-8</v>
      </c>
      <c r="N199" s="81">
        <v>3.4649129166910877E-3</v>
      </c>
      <c r="Q199" s="81">
        <v>3.6704134642896298E-8</v>
      </c>
      <c r="R199" s="81">
        <v>4.8689480212347471E-3</v>
      </c>
    </row>
    <row r="200" spans="1:18" x14ac:dyDescent="0.2">
      <c r="A200" s="81">
        <v>2.9995069425920198E-8</v>
      </c>
      <c r="B200" s="81">
        <v>1.85642743527954E-3</v>
      </c>
      <c r="E200" s="81">
        <v>2.9995069425920198E-8</v>
      </c>
      <c r="F200" s="81">
        <v>2.3286808915719396E-3</v>
      </c>
      <c r="I200" s="81">
        <v>3.0146123015405597E-8</v>
      </c>
      <c r="J200" s="81">
        <v>9.4410566614323602E-5</v>
      </c>
      <c r="M200" s="81">
        <v>3.0146123015405597E-8</v>
      </c>
      <c r="N200" s="81">
        <v>3.2336263726791253E-3</v>
      </c>
      <c r="Q200" s="81">
        <v>3.4246168545347997E-8</v>
      </c>
      <c r="R200" s="81">
        <v>4.5443659768146074E-3</v>
      </c>
    </row>
    <row r="201" spans="1:18" x14ac:dyDescent="0.2">
      <c r="A201" s="81">
        <v>2.7986389359607399E-8</v>
      </c>
      <c r="B201" s="81">
        <v>1.7323230722888986E-3</v>
      </c>
      <c r="E201" s="81">
        <v>2.7986389359607399E-8</v>
      </c>
      <c r="F201" s="81">
        <v>2.1730743220734921E-3</v>
      </c>
      <c r="I201" s="81">
        <v>2.8127327337482801E-8</v>
      </c>
      <c r="J201" s="81">
        <v>8.8088730099785317E-5</v>
      </c>
      <c r="M201" s="81">
        <v>2.8127327337482801E-8</v>
      </c>
      <c r="N201" s="81">
        <v>3.0177318191986682E-3</v>
      </c>
      <c r="Q201" s="81">
        <v>3.1952805084409297E-8</v>
      </c>
      <c r="R201" s="81">
        <v>4.2413298503808814E-3</v>
      </c>
    </row>
    <row r="202" spans="1:18" x14ac:dyDescent="0.2">
      <c r="A202" s="81">
        <v>2.61122245881756E-8</v>
      </c>
      <c r="B202" s="81">
        <v>1.6165018167718251E-3</v>
      </c>
      <c r="E202" s="81">
        <v>2.61122245881756E-8</v>
      </c>
      <c r="F202" s="81">
        <v>2.0278445646266341E-3</v>
      </c>
      <c r="I202" s="81">
        <v>2.6243724366997599E-8</v>
      </c>
      <c r="J202" s="81">
        <v>8.219017589252957E-5</v>
      </c>
      <c r="M202" s="81">
        <v>2.6243724366997599E-8</v>
      </c>
      <c r="N202" s="81">
        <v>2.8162109481901748E-3</v>
      </c>
      <c r="Q202" s="81">
        <v>2.9813021313911099E-8</v>
      </c>
      <c r="R202" s="81">
        <v>3.9584212690364729E-3</v>
      </c>
    </row>
    <row r="203" spans="1:18" x14ac:dyDescent="0.2">
      <c r="A203" s="81">
        <v>2.4363567024742001E-8</v>
      </c>
      <c r="B203" s="81">
        <v>1.5084125628125787E-3</v>
      </c>
      <c r="E203" s="81">
        <v>2.4363567024742001E-8</v>
      </c>
      <c r="F203" s="81">
        <v>1.892302354845853E-3</v>
      </c>
      <c r="I203" s="81">
        <v>2.44862606527542E-8</v>
      </c>
      <c r="J203" s="81">
        <v>7.6686568326292498E-5</v>
      </c>
      <c r="M203" s="81">
        <v>2.44862606527542E-8</v>
      </c>
      <c r="N203" s="81">
        <v>2.6281120434520347E-3</v>
      </c>
      <c r="Q203" s="81">
        <v>2.7816532461414399E-8</v>
      </c>
      <c r="R203" s="81">
        <v>3.6943137015617768E-3</v>
      </c>
    </row>
    <row r="204" spans="1:18" x14ac:dyDescent="0.2">
      <c r="A204" s="81">
        <v>2.27320118270539E-8</v>
      </c>
      <c r="B204" s="81">
        <v>1.4075406474162466E-3</v>
      </c>
      <c r="E204" s="81">
        <v>2.27320118270539E-8</v>
      </c>
      <c r="F204" s="81">
        <v>1.7658038592955885E-3</v>
      </c>
      <c r="I204" s="81">
        <v>2.2846489026100601E-8</v>
      </c>
      <c r="J204" s="81">
        <v>7.1551464834135111E-5</v>
      </c>
      <c r="M204" s="81">
        <v>2.2846489026100601E-8</v>
      </c>
      <c r="N204" s="81">
        <v>2.4525457265893763E-3</v>
      </c>
      <c r="Q204" s="81">
        <v>2.5953742494923699E-8</v>
      </c>
      <c r="R204" s="81">
        <v>3.447766709678949E-3</v>
      </c>
    </row>
    <row r="205" spans="1:18" x14ac:dyDescent="0.2">
      <c r="A205" s="81">
        <v>2.12097170000003E-8</v>
      </c>
      <c r="B205" s="81">
        <v>1.3134054696570365E-3</v>
      </c>
      <c r="E205" s="81">
        <v>2.12097170000003E-8</v>
      </c>
      <c r="F205" s="81">
        <v>1.6477477268404892E-3</v>
      </c>
      <c r="I205" s="81">
        <v>2.1316528000000099E-8</v>
      </c>
      <c r="J205" s="81">
        <v>6.6760197625634747E-5</v>
      </c>
      <c r="M205" s="81">
        <v>2.1316528000000099E-8</v>
      </c>
      <c r="N205" s="81">
        <v>2.2886809616050013E-3</v>
      </c>
      <c r="Q205" s="81">
        <v>2.4215698000000099E-8</v>
      </c>
      <c r="R205" s="81">
        <v>3.2176205332644747E-3</v>
      </c>
    </row>
  </sheetData>
  <mergeCells count="30">
    <mergeCell ref="A33:C33"/>
    <mergeCell ref="E33:G33"/>
    <mergeCell ref="I33:K33"/>
    <mergeCell ref="M33:O33"/>
    <mergeCell ref="Q33:S33"/>
    <mergeCell ref="A54:B54"/>
    <mergeCell ref="E54:F54"/>
    <mergeCell ref="I54:J54"/>
    <mergeCell ref="M54:N54"/>
    <mergeCell ref="Q54:R54"/>
    <mergeCell ref="A16:B16"/>
    <mergeCell ref="E16:F16"/>
    <mergeCell ref="I16:J16"/>
    <mergeCell ref="M16:N16"/>
    <mergeCell ref="Q16:R16"/>
    <mergeCell ref="A24:B24"/>
    <mergeCell ref="E24:F24"/>
    <mergeCell ref="I24:J24"/>
    <mergeCell ref="M24:N24"/>
    <mergeCell ref="Q24:R24"/>
    <mergeCell ref="A2:B2"/>
    <mergeCell ref="E2:F2"/>
    <mergeCell ref="I2:J2"/>
    <mergeCell ref="M2:N2"/>
    <mergeCell ref="Q2:R2"/>
    <mergeCell ref="A10:B10"/>
    <mergeCell ref="E10:F10"/>
    <mergeCell ref="I10:J10"/>
    <mergeCell ref="M10:N10"/>
    <mergeCell ref="Q10:R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D8BE-BA7E-D74E-9EA6-EB2CB3A9F9B5}">
  <dimension ref="A3:S205"/>
  <sheetViews>
    <sheetView workbookViewId="0">
      <selection activeCell="Q56" sqref="Q56"/>
    </sheetView>
  </sheetViews>
  <sheetFormatPr baseColWidth="10" defaultColWidth="11" defaultRowHeight="16" x14ac:dyDescent="0.2"/>
  <cols>
    <col min="1" max="1" width="22.5" customWidth="1"/>
    <col min="2" max="2" width="43.5" customWidth="1"/>
    <col min="5" max="5" width="30.5" customWidth="1"/>
    <col min="6" max="6" width="45" customWidth="1"/>
    <col min="9" max="9" width="29.5" customWidth="1"/>
    <col min="10" max="10" width="45.83203125" customWidth="1"/>
    <col min="13" max="13" width="27.83203125" customWidth="1"/>
    <col min="14" max="14" width="46.5" customWidth="1"/>
    <col min="17" max="17" width="28.5" customWidth="1"/>
    <col min="18" max="18" width="46.5" customWidth="1"/>
  </cols>
  <sheetData>
    <row r="3" spans="1:19" ht="19" x14ac:dyDescent="0.25">
      <c r="A3" s="143" t="s">
        <v>58</v>
      </c>
      <c r="B3" s="143" t="s">
        <v>58</v>
      </c>
      <c r="E3" s="143" t="s">
        <v>58</v>
      </c>
      <c r="F3" s="143" t="s">
        <v>58</v>
      </c>
      <c r="I3" s="143" t="s">
        <v>58</v>
      </c>
      <c r="J3" s="143" t="s">
        <v>58</v>
      </c>
      <c r="M3" s="143" t="s">
        <v>58</v>
      </c>
      <c r="N3" s="143" t="s">
        <v>58</v>
      </c>
      <c r="Q3" s="143" t="s">
        <v>58</v>
      </c>
      <c r="R3" s="143" t="s">
        <v>58</v>
      </c>
    </row>
    <row r="4" spans="1:19" x14ac:dyDescent="0.2">
      <c r="A4" s="67" t="s">
        <v>59</v>
      </c>
      <c r="B4" s="68" t="s">
        <v>48</v>
      </c>
      <c r="C4" t="s">
        <v>61</v>
      </c>
      <c r="E4" s="67" t="s">
        <v>59</v>
      </c>
      <c r="F4" s="68" t="s">
        <v>2</v>
      </c>
      <c r="G4" t="s">
        <v>61</v>
      </c>
      <c r="I4" s="67" t="s">
        <v>59</v>
      </c>
      <c r="J4" s="68" t="s">
        <v>3</v>
      </c>
      <c r="K4" t="s">
        <v>61</v>
      </c>
      <c r="M4" s="67" t="s">
        <v>59</v>
      </c>
      <c r="N4" s="68" t="s">
        <v>62</v>
      </c>
      <c r="O4" t="s">
        <v>61</v>
      </c>
      <c r="Q4" s="67" t="s">
        <v>59</v>
      </c>
      <c r="R4" s="68" t="s">
        <v>60</v>
      </c>
      <c r="S4" t="s">
        <v>61</v>
      </c>
    </row>
    <row r="5" spans="1:19" x14ac:dyDescent="0.2">
      <c r="A5" s="67" t="s">
        <v>66</v>
      </c>
      <c r="B5" s="68" t="s">
        <v>111</v>
      </c>
      <c r="C5" t="s">
        <v>61</v>
      </c>
      <c r="E5" s="67" t="s">
        <v>66</v>
      </c>
      <c r="F5" s="68" t="s">
        <v>112</v>
      </c>
      <c r="G5" t="s">
        <v>61</v>
      </c>
      <c r="I5" s="67" t="s">
        <v>66</v>
      </c>
      <c r="J5" s="68" t="s">
        <v>113</v>
      </c>
      <c r="K5" t="s">
        <v>61</v>
      </c>
      <c r="M5" s="67" t="s">
        <v>66</v>
      </c>
      <c r="N5" s="68" t="s">
        <v>114</v>
      </c>
      <c r="O5" t="s">
        <v>61</v>
      </c>
      <c r="Q5" s="67" t="s">
        <v>66</v>
      </c>
      <c r="R5" s="68" t="s">
        <v>115</v>
      </c>
      <c r="S5" t="s">
        <v>61</v>
      </c>
    </row>
    <row r="6" spans="1:19" x14ac:dyDescent="0.2">
      <c r="A6" s="67" t="s">
        <v>72</v>
      </c>
      <c r="B6" s="68" t="s">
        <v>73</v>
      </c>
      <c r="C6" t="s">
        <v>61</v>
      </c>
      <c r="E6" s="67" t="s">
        <v>72</v>
      </c>
      <c r="F6" s="68" t="s">
        <v>73</v>
      </c>
      <c r="G6" t="s">
        <v>61</v>
      </c>
      <c r="I6" s="67" t="s">
        <v>72</v>
      </c>
      <c r="J6" s="68" t="s">
        <v>73</v>
      </c>
      <c r="K6" t="s">
        <v>61</v>
      </c>
      <c r="M6" s="67" t="s">
        <v>72</v>
      </c>
      <c r="N6" s="68" t="s">
        <v>73</v>
      </c>
      <c r="O6" t="s">
        <v>61</v>
      </c>
      <c r="Q6" s="67" t="s">
        <v>72</v>
      </c>
      <c r="R6" s="68" t="s">
        <v>73</v>
      </c>
      <c r="S6" t="s">
        <v>61</v>
      </c>
    </row>
    <row r="7" spans="1:19" x14ac:dyDescent="0.2">
      <c r="A7" s="67" t="s">
        <v>74</v>
      </c>
      <c r="B7" s="68" t="s">
        <v>75</v>
      </c>
      <c r="E7" s="67" t="s">
        <v>74</v>
      </c>
      <c r="F7" s="68" t="s">
        <v>75</v>
      </c>
      <c r="I7" s="67" t="s">
        <v>74</v>
      </c>
      <c r="J7" s="68" t="s">
        <v>75</v>
      </c>
      <c r="M7" s="67" t="s">
        <v>74</v>
      </c>
      <c r="N7" s="68" t="s">
        <v>75</v>
      </c>
      <c r="Q7" s="67" t="s">
        <v>74</v>
      </c>
      <c r="R7" s="68" t="s">
        <v>75</v>
      </c>
    </row>
    <row r="8" spans="1:19" x14ac:dyDescent="0.2">
      <c r="A8" s="67" t="s">
        <v>76</v>
      </c>
      <c r="B8" s="68">
        <v>2.4999999999999999E-8</v>
      </c>
      <c r="E8" s="67" t="s">
        <v>76</v>
      </c>
      <c r="F8" s="68">
        <v>2.4999999999999999E-8</v>
      </c>
      <c r="I8" s="67" t="s">
        <v>76</v>
      </c>
      <c r="J8" s="68">
        <v>2.4999999999999999E-8</v>
      </c>
      <c r="M8" s="67" t="s">
        <v>76</v>
      </c>
      <c r="N8" s="68">
        <v>2.4999999999999999E-8</v>
      </c>
      <c r="Q8" s="67" t="s">
        <v>76</v>
      </c>
      <c r="R8" s="68">
        <v>2.4999999999999999E-8</v>
      </c>
    </row>
    <row r="9" spans="1:19" x14ac:dyDescent="0.2">
      <c r="A9" s="67" t="s">
        <v>77</v>
      </c>
      <c r="B9" s="78" t="s">
        <v>116</v>
      </c>
      <c r="E9" s="67" t="s">
        <v>77</v>
      </c>
      <c r="F9" s="78" t="s">
        <v>116</v>
      </c>
      <c r="I9" s="67" t="s">
        <v>77</v>
      </c>
      <c r="J9" s="78" t="s">
        <v>116</v>
      </c>
      <c r="M9" s="67" t="s">
        <v>77</v>
      </c>
      <c r="N9" s="78" t="s">
        <v>116</v>
      </c>
      <c r="Q9" s="67" t="s">
        <v>77</v>
      </c>
      <c r="R9" s="78" t="s">
        <v>116</v>
      </c>
    </row>
    <row r="11" spans="1:19" ht="19" x14ac:dyDescent="0.25">
      <c r="A11" s="143" t="s">
        <v>79</v>
      </c>
      <c r="B11" s="143" t="s">
        <v>79</v>
      </c>
      <c r="E11" s="143" t="s">
        <v>79</v>
      </c>
      <c r="F11" s="143" t="s">
        <v>79</v>
      </c>
      <c r="I11" s="143" t="s">
        <v>79</v>
      </c>
      <c r="J11" s="143" t="s">
        <v>79</v>
      </c>
      <c r="M11" s="143" t="s">
        <v>79</v>
      </c>
      <c r="N11" s="143" t="s">
        <v>79</v>
      </c>
      <c r="Q11" s="143" t="s">
        <v>79</v>
      </c>
      <c r="R11" s="143" t="s">
        <v>79</v>
      </c>
    </row>
    <row r="12" spans="1:19" x14ac:dyDescent="0.2">
      <c r="A12" s="67" t="s">
        <v>80</v>
      </c>
      <c r="B12" s="68" t="s">
        <v>81</v>
      </c>
      <c r="E12" s="67" t="s">
        <v>80</v>
      </c>
      <c r="F12" s="68" t="s">
        <v>81</v>
      </c>
      <c r="I12" s="67" t="s">
        <v>80</v>
      </c>
      <c r="J12" s="68" t="s">
        <v>82</v>
      </c>
      <c r="M12" s="67" t="s">
        <v>80</v>
      </c>
      <c r="N12" s="68" t="s">
        <v>81</v>
      </c>
      <c r="Q12" s="67" t="s">
        <v>80</v>
      </c>
      <c r="R12" s="68" t="s">
        <v>81</v>
      </c>
    </row>
    <row r="13" spans="1:19" x14ac:dyDescent="0.2">
      <c r="A13" s="67" t="s">
        <v>83</v>
      </c>
      <c r="B13" s="69">
        <v>20</v>
      </c>
      <c r="E13" s="67" t="s">
        <v>83</v>
      </c>
      <c r="F13" s="69">
        <v>20</v>
      </c>
      <c r="I13" s="67" t="s">
        <v>83</v>
      </c>
      <c r="J13" s="69">
        <v>20</v>
      </c>
      <c r="M13" s="67" t="s">
        <v>83</v>
      </c>
      <c r="N13" s="69">
        <v>20</v>
      </c>
      <c r="Q13" s="67" t="s">
        <v>83</v>
      </c>
      <c r="R13" s="69">
        <v>20</v>
      </c>
    </row>
    <row r="14" spans="1:19" x14ac:dyDescent="0.2">
      <c r="A14" s="67" t="s">
        <v>84</v>
      </c>
      <c r="B14" s="68" t="s">
        <v>85</v>
      </c>
      <c r="E14" s="67" t="s">
        <v>84</v>
      </c>
      <c r="F14" s="68" t="s">
        <v>85</v>
      </c>
      <c r="I14" s="67" t="s">
        <v>84</v>
      </c>
      <c r="J14" s="68" t="s">
        <v>85</v>
      </c>
      <c r="M14" s="67" t="s">
        <v>84</v>
      </c>
      <c r="N14" s="68" t="s">
        <v>85</v>
      </c>
      <c r="Q14" s="67" t="s">
        <v>84</v>
      </c>
      <c r="R14" s="68" t="s">
        <v>85</v>
      </c>
    </row>
    <row r="15" spans="1:19" x14ac:dyDescent="0.2">
      <c r="A15" s="67" t="s">
        <v>86</v>
      </c>
      <c r="B15" s="68" t="s">
        <v>87</v>
      </c>
      <c r="E15" s="67" t="s">
        <v>86</v>
      </c>
      <c r="F15" s="68" t="s">
        <v>87</v>
      </c>
      <c r="I15" s="67" t="s">
        <v>86</v>
      </c>
      <c r="J15" s="68" t="s">
        <v>87</v>
      </c>
      <c r="M15" s="67" t="s">
        <v>86</v>
      </c>
      <c r="N15" s="68" t="s">
        <v>87</v>
      </c>
      <c r="Q15" s="67" t="s">
        <v>86</v>
      </c>
      <c r="R15" s="68" t="s">
        <v>87</v>
      </c>
    </row>
    <row r="17" spans="1:18" ht="19" x14ac:dyDescent="0.25">
      <c r="A17" s="143" t="s">
        <v>88</v>
      </c>
      <c r="B17" s="143" t="s">
        <v>88</v>
      </c>
      <c r="E17" s="143" t="s">
        <v>88</v>
      </c>
      <c r="F17" s="143" t="s">
        <v>88</v>
      </c>
      <c r="I17" s="143" t="s">
        <v>88</v>
      </c>
      <c r="J17" s="143" t="s">
        <v>88</v>
      </c>
      <c r="M17" s="143" t="s">
        <v>88</v>
      </c>
      <c r="N17" s="143" t="s">
        <v>88</v>
      </c>
      <c r="Q17" s="143" t="s">
        <v>88</v>
      </c>
      <c r="R17" s="143" t="s">
        <v>88</v>
      </c>
    </row>
    <row r="18" spans="1:18" x14ac:dyDescent="0.2">
      <c r="A18" s="67" t="s">
        <v>89</v>
      </c>
      <c r="B18" s="68" t="s">
        <v>90</v>
      </c>
      <c r="E18" s="67" t="s">
        <v>89</v>
      </c>
      <c r="F18" s="68" t="s">
        <v>90</v>
      </c>
      <c r="I18" s="67" t="s">
        <v>89</v>
      </c>
      <c r="J18" s="68" t="s">
        <v>90</v>
      </c>
      <c r="M18" s="67" t="s">
        <v>89</v>
      </c>
      <c r="N18" s="68" t="s">
        <v>90</v>
      </c>
      <c r="Q18" s="67" t="s">
        <v>89</v>
      </c>
      <c r="R18" s="68" t="s">
        <v>90</v>
      </c>
    </row>
    <row r="19" spans="1:18" x14ac:dyDescent="0.2">
      <c r="A19" s="67" t="s">
        <v>91</v>
      </c>
      <c r="B19" s="68" t="s">
        <v>92</v>
      </c>
      <c r="E19" s="67" t="s">
        <v>91</v>
      </c>
      <c r="F19" s="68" t="s">
        <v>92</v>
      </c>
      <c r="I19" s="67" t="s">
        <v>91</v>
      </c>
      <c r="J19" s="68" t="s">
        <v>92</v>
      </c>
      <c r="M19" s="67" t="s">
        <v>91</v>
      </c>
      <c r="N19" s="68" t="s">
        <v>92</v>
      </c>
      <c r="Q19" s="67" t="s">
        <v>91</v>
      </c>
      <c r="R19" s="68" t="s">
        <v>92</v>
      </c>
    </row>
    <row r="20" spans="1:18" x14ac:dyDescent="0.2">
      <c r="A20" s="67" t="s">
        <v>93</v>
      </c>
      <c r="B20" s="70">
        <v>-1</v>
      </c>
      <c r="E20" s="67" t="s">
        <v>93</v>
      </c>
      <c r="F20" s="70">
        <v>-1</v>
      </c>
      <c r="I20" s="67" t="s">
        <v>93</v>
      </c>
      <c r="J20" s="70">
        <v>-1</v>
      </c>
      <c r="M20" s="67" t="s">
        <v>93</v>
      </c>
      <c r="N20" s="70">
        <v>-1</v>
      </c>
      <c r="Q20" s="67" t="s">
        <v>93</v>
      </c>
      <c r="R20" s="70">
        <v>-1</v>
      </c>
    </row>
    <row r="21" spans="1:18" x14ac:dyDescent="0.2">
      <c r="A21" s="67" t="s">
        <v>94</v>
      </c>
      <c r="B21" s="70">
        <v>0</v>
      </c>
      <c r="E21" s="67" t="s">
        <v>94</v>
      </c>
      <c r="F21" s="70">
        <v>0</v>
      </c>
      <c r="I21" s="67" t="s">
        <v>94</v>
      </c>
      <c r="J21" s="70">
        <v>0</v>
      </c>
      <c r="M21" s="67" t="s">
        <v>94</v>
      </c>
      <c r="N21" s="70">
        <v>0</v>
      </c>
      <c r="Q21" s="67" t="s">
        <v>94</v>
      </c>
      <c r="R21" s="70">
        <v>0</v>
      </c>
    </row>
    <row r="22" spans="1:18" x14ac:dyDescent="0.2">
      <c r="A22" s="67" t="s">
        <v>95</v>
      </c>
      <c r="B22" s="70">
        <v>1.5</v>
      </c>
      <c r="E22" s="67" t="s">
        <v>95</v>
      </c>
      <c r="F22" s="70">
        <v>1.5</v>
      </c>
      <c r="I22" s="67" t="s">
        <v>95</v>
      </c>
      <c r="J22" s="70">
        <v>1.5</v>
      </c>
      <c r="M22" s="67" t="s">
        <v>95</v>
      </c>
      <c r="N22" s="70">
        <v>1.5</v>
      </c>
      <c r="Q22" s="67" t="s">
        <v>95</v>
      </c>
      <c r="R22" s="70">
        <v>1.5</v>
      </c>
    </row>
    <row r="23" spans="1:18" x14ac:dyDescent="0.2">
      <c r="A23" s="67" t="s">
        <v>96</v>
      </c>
      <c r="B23" s="70">
        <v>2.5</v>
      </c>
      <c r="E23" s="67" t="s">
        <v>96</v>
      </c>
      <c r="F23" s="70">
        <v>2.5</v>
      </c>
      <c r="I23" s="67" t="s">
        <v>96</v>
      </c>
      <c r="J23" s="70">
        <v>2.5</v>
      </c>
      <c r="M23" s="67" t="s">
        <v>96</v>
      </c>
      <c r="N23" s="70">
        <v>2.5</v>
      </c>
      <c r="Q23" s="67" t="s">
        <v>96</v>
      </c>
      <c r="R23" s="70">
        <v>2.5</v>
      </c>
    </row>
    <row r="25" spans="1:18" ht="19" x14ac:dyDescent="0.25">
      <c r="A25" s="143" t="s">
        <v>97</v>
      </c>
      <c r="B25" s="143" t="s">
        <v>97</v>
      </c>
      <c r="E25" s="143" t="s">
        <v>97</v>
      </c>
      <c r="F25" s="143" t="s">
        <v>97</v>
      </c>
      <c r="I25" s="143" t="s">
        <v>97</v>
      </c>
      <c r="J25" s="143" t="s">
        <v>97</v>
      </c>
      <c r="M25" s="143" t="s">
        <v>97</v>
      </c>
      <c r="N25" s="143" t="s">
        <v>97</v>
      </c>
      <c r="Q25" s="143" t="s">
        <v>97</v>
      </c>
      <c r="R25" s="143" t="s">
        <v>97</v>
      </c>
    </row>
    <row r="26" spans="1:18" x14ac:dyDescent="0.2">
      <c r="A26" s="67" t="s">
        <v>98</v>
      </c>
      <c r="B26" s="68" t="s">
        <v>99</v>
      </c>
      <c r="E26" s="67" t="s">
        <v>98</v>
      </c>
      <c r="F26" s="68" t="s">
        <v>99</v>
      </c>
      <c r="I26" s="67" t="s">
        <v>98</v>
      </c>
      <c r="J26" s="68" t="s">
        <v>99</v>
      </c>
      <c r="M26" s="67" t="s">
        <v>98</v>
      </c>
      <c r="N26" s="68" t="s">
        <v>99</v>
      </c>
      <c r="Q26" s="67" t="s">
        <v>98</v>
      </c>
      <c r="R26" s="68" t="s">
        <v>99</v>
      </c>
    </row>
    <row r="27" spans="1:18" x14ac:dyDescent="0.2">
      <c r="A27" s="67" t="s">
        <v>100</v>
      </c>
      <c r="B27" s="68">
        <v>928.57057315334202</v>
      </c>
      <c r="E27" s="67" t="s">
        <v>100</v>
      </c>
      <c r="F27" s="68">
        <v>920.69591926612497</v>
      </c>
      <c r="I27" s="67" t="s">
        <v>100</v>
      </c>
      <c r="J27" s="68">
        <v>947.58734955868704</v>
      </c>
      <c r="M27" s="67" t="s">
        <v>100</v>
      </c>
      <c r="N27" s="68">
        <v>920.78700630796595</v>
      </c>
      <c r="Q27" s="67" t="s">
        <v>100</v>
      </c>
      <c r="R27" s="68">
        <v>913.34807145637899</v>
      </c>
    </row>
    <row r="28" spans="1:18" x14ac:dyDescent="0.2">
      <c r="A28" s="67" t="s">
        <v>101</v>
      </c>
      <c r="B28" s="68">
        <v>943.93417577011201</v>
      </c>
      <c r="E28" s="67" t="s">
        <v>101</v>
      </c>
      <c r="F28" s="68">
        <v>935.436073761275</v>
      </c>
      <c r="I28" s="67" t="s">
        <v>101</v>
      </c>
      <c r="J28" s="68">
        <v>952.84624965899695</v>
      </c>
      <c r="M28" s="67" t="s">
        <v>101</v>
      </c>
      <c r="N28" s="68">
        <v>935.00404693725602</v>
      </c>
      <c r="Q28" s="67" t="s">
        <v>101</v>
      </c>
      <c r="R28" s="68">
        <v>930.56557866348203</v>
      </c>
    </row>
    <row r="29" spans="1:18" x14ac:dyDescent="0.2">
      <c r="A29" s="67" t="s">
        <v>99</v>
      </c>
      <c r="B29" s="68">
        <v>1.5069032039345301E-5</v>
      </c>
      <c r="E29" s="67" t="s">
        <v>99</v>
      </c>
      <c r="F29" s="68">
        <v>2.22627567993424E-5</v>
      </c>
      <c r="I29" s="67" t="s">
        <v>99</v>
      </c>
      <c r="J29" s="68">
        <v>5.7917415498404199E-4</v>
      </c>
      <c r="M29" s="67" t="s">
        <v>99</v>
      </c>
      <c r="N29" s="68">
        <v>3.89632546747992E-5</v>
      </c>
      <c r="Q29" s="67" t="s">
        <v>99</v>
      </c>
      <c r="R29" s="68">
        <v>4.2963893053194297E-5</v>
      </c>
    </row>
    <row r="30" spans="1:18" x14ac:dyDescent="0.2">
      <c r="A30" s="67" t="s">
        <v>102</v>
      </c>
      <c r="B30" s="71">
        <v>2.4999999999999999E-8</v>
      </c>
      <c r="E30" s="67" t="s">
        <v>102</v>
      </c>
      <c r="F30" s="71">
        <v>2.4999999999999999E-8</v>
      </c>
      <c r="I30" s="67" t="s">
        <v>102</v>
      </c>
      <c r="J30" s="71">
        <v>2.4999999999999999E-8</v>
      </c>
      <c r="M30" s="67" t="s">
        <v>102</v>
      </c>
      <c r="N30" s="71">
        <v>2.4999999999999999E-8</v>
      </c>
      <c r="Q30" s="67" t="s">
        <v>102</v>
      </c>
      <c r="R30" s="71">
        <v>2.4999999999999999E-8</v>
      </c>
    </row>
    <row r="31" spans="1:18" x14ac:dyDescent="0.2">
      <c r="A31" s="67" t="s">
        <v>103</v>
      </c>
      <c r="B31" s="68">
        <v>0.36667188278617402</v>
      </c>
      <c r="E31" s="67" t="s">
        <v>103</v>
      </c>
      <c r="F31" s="68">
        <v>0.333684623357485</v>
      </c>
      <c r="I31" s="67" t="s">
        <v>103</v>
      </c>
      <c r="J31" s="68">
        <v>0.35160916103442102</v>
      </c>
      <c r="M31" s="67" t="s">
        <v>103</v>
      </c>
      <c r="N31" s="68">
        <v>0.47293446082662799</v>
      </c>
      <c r="Q31" s="67" t="s">
        <v>103</v>
      </c>
      <c r="R31" s="68">
        <v>0.55068241784757999</v>
      </c>
    </row>
    <row r="32" spans="1:18" x14ac:dyDescent="0.2">
      <c r="A32" s="67" t="s">
        <v>104</v>
      </c>
      <c r="B32" s="72">
        <v>1.10215878616131E-6</v>
      </c>
      <c r="E32" s="67" t="s">
        <v>104</v>
      </c>
      <c r="F32" s="72">
        <v>1.5959671448157801E-6</v>
      </c>
      <c r="I32" s="67" t="s">
        <v>104</v>
      </c>
      <c r="J32" s="72">
        <v>3.7598007263334898E-4</v>
      </c>
      <c r="M32" s="67" t="s">
        <v>104</v>
      </c>
      <c r="N32" s="72">
        <v>4.3505380319578999E-6</v>
      </c>
      <c r="Q32" s="67" t="s">
        <v>104</v>
      </c>
      <c r="R32" s="72">
        <v>4.6731477705725304E-6</v>
      </c>
    </row>
    <row r="34" spans="1:19" ht="19" x14ac:dyDescent="0.25">
      <c r="A34" s="143" t="s">
        <v>105</v>
      </c>
      <c r="B34" s="143" t="s">
        <v>105</v>
      </c>
      <c r="C34" s="145" t="s">
        <v>105</v>
      </c>
      <c r="E34" s="143" t="s">
        <v>105</v>
      </c>
      <c r="F34" s="143" t="s">
        <v>105</v>
      </c>
      <c r="G34" s="145" t="s">
        <v>105</v>
      </c>
      <c r="I34" s="143" t="s">
        <v>105</v>
      </c>
      <c r="J34" s="143" t="s">
        <v>105</v>
      </c>
      <c r="K34" s="145" t="s">
        <v>105</v>
      </c>
      <c r="M34" s="143" t="s">
        <v>105</v>
      </c>
      <c r="N34" s="143" t="s">
        <v>105</v>
      </c>
      <c r="O34" s="145" t="s">
        <v>105</v>
      </c>
      <c r="Q34" s="143" t="s">
        <v>105</v>
      </c>
      <c r="R34" s="143" t="s">
        <v>105</v>
      </c>
      <c r="S34" s="145" t="s">
        <v>105</v>
      </c>
    </row>
    <row r="35" spans="1:19" x14ac:dyDescent="0.2">
      <c r="A35" s="67" t="s">
        <v>106</v>
      </c>
      <c r="B35" s="73" t="s">
        <v>107</v>
      </c>
      <c r="C35" s="73" t="s">
        <v>108</v>
      </c>
      <c r="E35" s="67" t="s">
        <v>106</v>
      </c>
      <c r="F35" s="73" t="s">
        <v>107</v>
      </c>
      <c r="G35" s="73" t="s">
        <v>108</v>
      </c>
      <c r="I35" s="67" t="s">
        <v>106</v>
      </c>
      <c r="J35" s="73" t="s">
        <v>107</v>
      </c>
      <c r="K35" s="73" t="s">
        <v>108</v>
      </c>
      <c r="M35" s="67" t="s">
        <v>106</v>
      </c>
      <c r="N35" s="73" t="s">
        <v>107</v>
      </c>
      <c r="O35" s="73" t="s">
        <v>108</v>
      </c>
      <c r="Q35" s="67" t="s">
        <v>106</v>
      </c>
      <c r="R35" s="73" t="s">
        <v>107</v>
      </c>
      <c r="S35" s="73" t="s">
        <v>108</v>
      </c>
    </row>
    <row r="36" spans="1:19" x14ac:dyDescent="0.2">
      <c r="A36" s="74">
        <v>2.8579711999999999E-8</v>
      </c>
      <c r="B36" s="68">
        <v>1.2156388915661899E-2</v>
      </c>
      <c r="C36" s="68">
        <v>3.3109957502611802E-2</v>
      </c>
      <c r="E36" s="74">
        <v>2.5619506999999999E-8</v>
      </c>
      <c r="F36" s="68">
        <v>3.8726252840928302E-2</v>
      </c>
      <c r="G36" s="68">
        <v>4.1588041589315797E-2</v>
      </c>
      <c r="I36" s="74">
        <v>2.5619506999999999E-8</v>
      </c>
      <c r="J36" s="68">
        <v>6.8697696382340995E-2</v>
      </c>
      <c r="K36" s="68">
        <v>3.3587572459457697E-2</v>
      </c>
      <c r="M36" s="74">
        <v>2.5619506999999999E-8</v>
      </c>
      <c r="N36" s="68">
        <v>-1.8872187458183299E-2</v>
      </c>
      <c r="O36" s="68">
        <v>3.2057669145970802E-2</v>
      </c>
      <c r="Q36" s="74">
        <v>2.5619506999999999E-8</v>
      </c>
      <c r="R36" s="68">
        <v>1.65003982211799E-2</v>
      </c>
      <c r="S36" s="68">
        <v>3.9738085394254597E-3</v>
      </c>
    </row>
    <row r="37" spans="1:19" x14ac:dyDescent="0.2">
      <c r="A37" s="74">
        <v>5.7159423999999999E-8</v>
      </c>
      <c r="B37" s="68">
        <v>1.91410984636388E-2</v>
      </c>
      <c r="C37" s="68">
        <v>5.4721860394866699E-2</v>
      </c>
      <c r="E37" s="74">
        <v>5.1239013999999998E-8</v>
      </c>
      <c r="F37" s="68">
        <v>-1.61001221471277E-2</v>
      </c>
      <c r="G37" s="68">
        <v>4.9228238487392197E-2</v>
      </c>
      <c r="I37" s="74">
        <v>5.1239013999999998E-8</v>
      </c>
      <c r="J37" s="68">
        <v>-2.33303389132693E-2</v>
      </c>
      <c r="K37" s="68">
        <v>0.18251897460666799</v>
      </c>
      <c r="M37" s="74">
        <v>5.1239013999999998E-8</v>
      </c>
      <c r="N37" s="68">
        <v>7.3350263052804901E-5</v>
      </c>
      <c r="O37" s="68">
        <v>1.7780151530249502E-2</v>
      </c>
      <c r="Q37" s="74">
        <v>5.1239013999999998E-8</v>
      </c>
      <c r="R37" s="68">
        <v>1.11972694098397E-2</v>
      </c>
      <c r="S37" s="68">
        <v>1.40572726593089E-2</v>
      </c>
    </row>
    <row r="38" spans="1:19" x14ac:dyDescent="0.2">
      <c r="A38" s="74">
        <v>1.14318848E-7</v>
      </c>
      <c r="B38" s="68">
        <v>1.02040488248078E-2</v>
      </c>
      <c r="C38" s="68">
        <v>4.2595848649533599E-2</v>
      </c>
      <c r="E38" s="74">
        <v>1.02478027E-7</v>
      </c>
      <c r="F38" s="68">
        <v>-7.3098958332532904E-3</v>
      </c>
      <c r="G38" s="68">
        <v>1.7795760561621798E-2</v>
      </c>
      <c r="I38" s="74">
        <v>1.02478027E-7</v>
      </c>
      <c r="J38" s="68">
        <v>-0.105591828233558</v>
      </c>
      <c r="K38" s="68">
        <v>8.0616110310894704E-2</v>
      </c>
      <c r="M38" s="74">
        <v>1.02478027E-7</v>
      </c>
      <c r="N38" s="68">
        <v>3.3357900285027497E-2</v>
      </c>
      <c r="O38" s="68">
        <v>1.4494002076859599E-2</v>
      </c>
      <c r="Q38" s="74">
        <v>1.02478027E-7</v>
      </c>
      <c r="R38" s="68">
        <v>2.19620969000986E-2</v>
      </c>
      <c r="S38" s="68">
        <v>5.2072782226740701E-2</v>
      </c>
    </row>
    <row r="39" spans="1:19" x14ac:dyDescent="0.2">
      <c r="A39" s="74">
        <v>2.2863769499999999E-7</v>
      </c>
      <c r="B39" s="68">
        <v>-1.4241569538592E-2</v>
      </c>
      <c r="C39" s="68">
        <v>6.29886419272873E-2</v>
      </c>
      <c r="E39" s="74">
        <v>2.0495605499999999E-7</v>
      </c>
      <c r="F39" s="68">
        <v>2.1741136415176901E-2</v>
      </c>
      <c r="G39" s="68">
        <v>4.0646856477321601E-2</v>
      </c>
      <c r="I39" s="74">
        <v>2.0495605499999999E-7</v>
      </c>
      <c r="J39" s="68">
        <v>-3.8965268973323898E-2</v>
      </c>
      <c r="K39" s="68">
        <v>2.3328206960581199E-2</v>
      </c>
      <c r="M39" s="74">
        <v>2.0495605499999999E-7</v>
      </c>
      <c r="N39" s="68">
        <v>-8.3888449866792603E-3</v>
      </c>
      <c r="O39" s="68">
        <v>1.80725321530598E-2</v>
      </c>
      <c r="Q39" s="74">
        <v>2.0495605499999999E-7</v>
      </c>
      <c r="R39" s="68">
        <v>7.78694333201409E-3</v>
      </c>
      <c r="S39" s="68">
        <v>1.94607033146477E-2</v>
      </c>
    </row>
    <row r="40" spans="1:19" x14ac:dyDescent="0.2">
      <c r="A40" s="74">
        <v>4.5727539099999999E-7</v>
      </c>
      <c r="B40" s="68">
        <v>4.8935283284310301E-2</v>
      </c>
      <c r="C40" s="68">
        <v>2.0516364422473898E-2</v>
      </c>
      <c r="E40" s="74">
        <v>4.0991210900000002E-7</v>
      </c>
      <c r="F40" s="68">
        <v>-3.4562561194901201E-3</v>
      </c>
      <c r="G40" s="68">
        <v>4.1044709172029098E-2</v>
      </c>
      <c r="I40" s="74">
        <v>4.0991210900000002E-7</v>
      </c>
      <c r="J40" s="68">
        <v>9.9155683617194706E-2</v>
      </c>
      <c r="K40" s="68">
        <v>0.10461661414619799</v>
      </c>
      <c r="M40" s="74">
        <v>4.0991210900000002E-7</v>
      </c>
      <c r="N40" s="68">
        <v>6.9129305743242302E-4</v>
      </c>
      <c r="O40" s="68">
        <v>3.9649896505923501E-2</v>
      </c>
      <c r="Q40" s="74">
        <v>4.0991210900000002E-7</v>
      </c>
      <c r="R40" s="68">
        <v>-3.9132080513654601E-3</v>
      </c>
      <c r="S40" s="68">
        <v>3.8409568395484601E-2</v>
      </c>
    </row>
    <row r="41" spans="1:19" x14ac:dyDescent="0.2">
      <c r="A41" s="74">
        <v>9.1455078099999997E-7</v>
      </c>
      <c r="B41" s="68">
        <v>4.9974949447371901E-2</v>
      </c>
      <c r="C41" s="68">
        <v>7.4287460979524697E-2</v>
      </c>
      <c r="E41" s="74">
        <v>8.1982421900000005E-7</v>
      </c>
      <c r="F41" s="68">
        <v>4.0273870554344303E-2</v>
      </c>
      <c r="G41" s="68">
        <v>5.0670790750984199E-2</v>
      </c>
      <c r="I41" s="74">
        <v>8.1982421900000005E-7</v>
      </c>
      <c r="J41" s="68">
        <v>2.96465429076995E-2</v>
      </c>
      <c r="K41" s="68">
        <v>0.16757768650324301</v>
      </c>
      <c r="M41" s="74">
        <v>8.1982421900000005E-7</v>
      </c>
      <c r="N41" s="68">
        <v>4.8874438021072802E-2</v>
      </c>
      <c r="O41" s="68">
        <v>1.35819179045902E-3</v>
      </c>
      <c r="Q41" s="74">
        <v>8.1982421900000005E-7</v>
      </c>
      <c r="R41" s="68">
        <v>1.01780448967181E-2</v>
      </c>
      <c r="S41" s="68">
        <v>1.4423462426642599E-2</v>
      </c>
    </row>
    <row r="42" spans="1:19" x14ac:dyDescent="0.2">
      <c r="A42" s="74">
        <v>1.8291015619999999E-6</v>
      </c>
      <c r="B42" s="68">
        <v>0.113941641654633</v>
      </c>
      <c r="C42" s="68">
        <v>2.1788143541689599E-2</v>
      </c>
      <c r="E42" s="74">
        <v>1.6396484380000001E-6</v>
      </c>
      <c r="F42" s="68">
        <v>6.2901827541651398E-2</v>
      </c>
      <c r="G42" s="68">
        <v>4.4355413597025996E-3</v>
      </c>
      <c r="I42" s="74">
        <v>1.6396484380000001E-6</v>
      </c>
      <c r="J42" s="68">
        <v>-1.9116929309363099E-2</v>
      </c>
      <c r="K42" s="68">
        <v>0.18704927054628301</v>
      </c>
      <c r="M42" s="74">
        <v>1.6396484380000001E-6</v>
      </c>
      <c r="N42" s="68">
        <v>3.3348693550209203E-2</v>
      </c>
      <c r="O42" s="68">
        <v>3.9520320171440401E-2</v>
      </c>
      <c r="Q42" s="74">
        <v>1.6396484380000001E-6</v>
      </c>
      <c r="R42" s="68">
        <v>8.1750466069342595E-2</v>
      </c>
      <c r="S42" s="68">
        <v>3.3293768638993602E-2</v>
      </c>
    </row>
    <row r="43" spans="1:19" x14ac:dyDescent="0.2">
      <c r="A43" s="74">
        <v>3.6582031250000002E-6</v>
      </c>
      <c r="B43" s="68">
        <v>0.180166337263552</v>
      </c>
      <c r="C43" s="68">
        <v>5.1092813049111903E-2</v>
      </c>
      <c r="E43" s="74">
        <v>3.2792968749999999E-6</v>
      </c>
      <c r="F43" s="68">
        <v>0.135251865727574</v>
      </c>
      <c r="G43" s="68">
        <v>4.65711747309146E-2</v>
      </c>
      <c r="I43" s="74">
        <v>3.2792968749999999E-6</v>
      </c>
      <c r="J43" s="68">
        <v>-9.4145714430802303E-4</v>
      </c>
      <c r="K43" s="68">
        <v>0.18992683640679001</v>
      </c>
      <c r="M43" s="74">
        <v>3.2792968749999999E-6</v>
      </c>
      <c r="N43" s="68">
        <v>4.9709914569143802E-2</v>
      </c>
      <c r="O43" s="68">
        <v>3.3697868132524698E-2</v>
      </c>
      <c r="Q43" s="74">
        <v>3.2792968749999999E-6</v>
      </c>
      <c r="R43" s="68">
        <v>1.4330659310357499E-2</v>
      </c>
      <c r="S43" s="68">
        <v>2.1914946814857599E-2</v>
      </c>
    </row>
    <row r="44" spans="1:19" x14ac:dyDescent="0.2">
      <c r="A44" s="74">
        <v>7.3164062500000004E-6</v>
      </c>
      <c r="B44" s="68">
        <v>0.32613108745457797</v>
      </c>
      <c r="C44" s="68">
        <v>0.110978637445179</v>
      </c>
      <c r="E44" s="74">
        <v>6.5585937499999998E-6</v>
      </c>
      <c r="F44" s="68">
        <v>0.21533710396098499</v>
      </c>
      <c r="G44" s="68">
        <v>3.5141566000430398E-2</v>
      </c>
      <c r="I44" s="74">
        <v>6.5585937499999998E-6</v>
      </c>
      <c r="J44" s="68">
        <v>1.0803703320170201E-2</v>
      </c>
      <c r="K44" s="68">
        <v>0.12815527454876</v>
      </c>
      <c r="M44" s="74">
        <v>6.5585937499999998E-6</v>
      </c>
      <c r="N44" s="68">
        <v>0.18356621593355099</v>
      </c>
      <c r="O44" s="68">
        <v>2.39220831897866E-2</v>
      </c>
      <c r="Q44" s="74">
        <v>6.5585937499999998E-6</v>
      </c>
      <c r="R44" s="68">
        <v>0.113303250357719</v>
      </c>
      <c r="S44" s="68">
        <v>1.9779965222834799E-2</v>
      </c>
    </row>
    <row r="45" spans="1:19" x14ac:dyDescent="0.2">
      <c r="A45" s="74">
        <v>1.4632812500000001E-5</v>
      </c>
      <c r="B45" s="68">
        <v>0.448490488846992</v>
      </c>
      <c r="C45" s="68">
        <v>1.5861411864560498E-2</v>
      </c>
      <c r="E45" s="74">
        <v>1.31171875E-5</v>
      </c>
      <c r="F45" s="68">
        <v>0.39187270937151197</v>
      </c>
      <c r="G45" s="68">
        <v>2.0515630242718699E-2</v>
      </c>
      <c r="I45" s="74">
        <v>1.31171875E-5</v>
      </c>
      <c r="J45" s="68">
        <v>-4.2264800790282699E-2</v>
      </c>
      <c r="K45" s="68">
        <v>0.13415264825530401</v>
      </c>
      <c r="M45" s="74">
        <v>1.31171875E-5</v>
      </c>
      <c r="N45" s="68">
        <v>0.248936387417899</v>
      </c>
      <c r="O45" s="68">
        <v>1.33186722670041E-2</v>
      </c>
      <c r="Q45" s="74">
        <v>1.31171875E-5</v>
      </c>
      <c r="R45" s="68">
        <v>0.23015794194678199</v>
      </c>
      <c r="S45" s="68">
        <v>3.5555976556709501E-2</v>
      </c>
    </row>
    <row r="46" spans="1:19" x14ac:dyDescent="0.2">
      <c r="A46" s="74">
        <v>2.9265625000000002E-5</v>
      </c>
      <c r="B46" s="68">
        <v>0.68461687361866796</v>
      </c>
      <c r="C46" s="68">
        <v>1.6569531230335301E-2</v>
      </c>
      <c r="E46" s="74">
        <v>2.6234374999999999E-5</v>
      </c>
      <c r="F46" s="68">
        <v>0.50667993889776697</v>
      </c>
      <c r="G46" s="68">
        <v>2.99013085704329E-2</v>
      </c>
      <c r="I46" s="74">
        <v>2.6234374999999999E-5</v>
      </c>
      <c r="J46" s="68">
        <v>0.17893091087676499</v>
      </c>
      <c r="K46" s="68">
        <v>7.9467178801529495E-2</v>
      </c>
      <c r="M46" s="74">
        <v>2.6234374999999999E-5</v>
      </c>
      <c r="N46" s="68">
        <v>0.37751511187001202</v>
      </c>
      <c r="O46" s="68">
        <v>2.95368879599049E-2</v>
      </c>
      <c r="Q46" s="74">
        <v>2.6234374999999999E-5</v>
      </c>
      <c r="R46" s="68">
        <v>0.36263405035743701</v>
      </c>
      <c r="S46" s="68">
        <v>1.3572131968150099E-2</v>
      </c>
    </row>
    <row r="47" spans="1:19" x14ac:dyDescent="0.2">
      <c r="A47" s="74">
        <v>5.8531250000000003E-5</v>
      </c>
      <c r="B47" s="68">
        <v>0.83284133248676595</v>
      </c>
      <c r="C47" s="68">
        <v>3.10580395657114E-2</v>
      </c>
      <c r="E47" s="74">
        <v>5.2468749999999998E-5</v>
      </c>
      <c r="F47" s="68">
        <v>0.72235791673484395</v>
      </c>
      <c r="G47" s="68">
        <v>2.5268748072810002E-2</v>
      </c>
      <c r="I47" s="74">
        <v>5.2468749999999998E-5</v>
      </c>
      <c r="J47" s="68">
        <v>4.6959623377084501E-2</v>
      </c>
      <c r="K47" s="68">
        <v>9.3787147642239402E-2</v>
      </c>
      <c r="M47" s="74">
        <v>5.2468749999999998E-5</v>
      </c>
      <c r="N47" s="68">
        <v>0.54499356176065195</v>
      </c>
      <c r="O47" s="68">
        <v>2.1523075936868301E-2</v>
      </c>
      <c r="Q47" s="74">
        <v>5.2468749999999998E-5</v>
      </c>
      <c r="R47" s="68">
        <v>0.54630684820393005</v>
      </c>
      <c r="S47" s="68">
        <v>5.0058094345131698E-2</v>
      </c>
    </row>
    <row r="48" spans="1:19" x14ac:dyDescent="0.2">
      <c r="A48" s="74">
        <v>1.1706250000000001E-4</v>
      </c>
      <c r="B48" s="68">
        <v>0.91293931187783495</v>
      </c>
      <c r="C48" s="68">
        <v>1.9118232566421901E-2</v>
      </c>
      <c r="E48" s="74">
        <v>1.049375E-4</v>
      </c>
      <c r="F48" s="68">
        <v>0.82759700637785305</v>
      </c>
      <c r="G48" s="68">
        <v>4.4456142268231399E-2</v>
      </c>
      <c r="I48" s="74">
        <v>1.049375E-4</v>
      </c>
      <c r="J48" s="68">
        <v>9.2679984419472797E-2</v>
      </c>
      <c r="K48" s="68">
        <v>9.6475121227930394E-2</v>
      </c>
      <c r="M48" s="74">
        <v>1.049375E-4</v>
      </c>
      <c r="N48" s="68">
        <v>0.75033429472932001</v>
      </c>
      <c r="O48" s="68">
        <v>2.0032916743724202E-2</v>
      </c>
      <c r="Q48" s="74">
        <v>1.049375E-4</v>
      </c>
      <c r="R48" s="68">
        <v>0.74178786734931701</v>
      </c>
      <c r="S48" s="68">
        <v>2.6250627690267099E-2</v>
      </c>
    </row>
    <row r="49" spans="1:19" x14ac:dyDescent="0.2">
      <c r="A49" s="74">
        <v>2.3412500000000001E-4</v>
      </c>
      <c r="B49" s="68">
        <v>0.93128179947447898</v>
      </c>
      <c r="C49" s="68">
        <v>2.8212809710557001E-2</v>
      </c>
      <c r="E49" s="74">
        <v>2.0987499999999999E-4</v>
      </c>
      <c r="F49" s="68">
        <v>0.92967259182552697</v>
      </c>
      <c r="G49" s="68">
        <v>6.2073450215001699E-2</v>
      </c>
      <c r="I49" s="74">
        <v>2.0987499999999999E-4</v>
      </c>
      <c r="J49" s="68">
        <v>0.27316595841344499</v>
      </c>
      <c r="K49" s="68">
        <v>0.23451760044929201</v>
      </c>
      <c r="M49" s="74">
        <v>2.0987499999999999E-4</v>
      </c>
      <c r="N49" s="68">
        <v>0.89440458767859099</v>
      </c>
      <c r="O49" s="68">
        <v>2.2879684427063701E-2</v>
      </c>
      <c r="Q49" s="74">
        <v>2.0987499999999999E-4</v>
      </c>
      <c r="R49" s="68">
        <v>0.85315381325369299</v>
      </c>
      <c r="S49" s="68">
        <v>1.43897972940863E-2</v>
      </c>
    </row>
    <row r="50" spans="1:19" x14ac:dyDescent="0.2">
      <c r="A50" s="74">
        <v>4.6825000000000002E-4</v>
      </c>
      <c r="B50" s="68">
        <v>0.949610404413609</v>
      </c>
      <c r="C50" s="68">
        <v>6.5267725346682806E-2</v>
      </c>
      <c r="E50" s="74">
        <v>4.1974999999999998E-4</v>
      </c>
      <c r="F50" s="68">
        <v>0.91543510841859399</v>
      </c>
      <c r="G50" s="68">
        <v>1.0817603417633199E-2</v>
      </c>
      <c r="I50" s="74">
        <v>4.1974999999999998E-4</v>
      </c>
      <c r="J50" s="68">
        <v>0.456118863409538</v>
      </c>
      <c r="K50" s="68">
        <v>7.1653069528175795E-2</v>
      </c>
      <c r="M50" s="74">
        <v>4.1974999999999998E-4</v>
      </c>
      <c r="N50" s="68">
        <v>0.94465049574063598</v>
      </c>
      <c r="O50" s="68">
        <v>4.2693227707283697E-2</v>
      </c>
      <c r="Q50" s="74">
        <v>4.1974999999999998E-4</v>
      </c>
      <c r="R50" s="68">
        <v>0.94034831298585497</v>
      </c>
      <c r="S50" s="68">
        <v>2.9498555305227998E-2</v>
      </c>
    </row>
    <row r="51" spans="1:19" x14ac:dyDescent="0.2">
      <c r="A51" s="74">
        <v>9.3650000000000005E-4</v>
      </c>
      <c r="B51" s="68">
        <v>0.96434785927907296</v>
      </c>
      <c r="C51" s="68">
        <v>4.7298458338763602E-2</v>
      </c>
      <c r="E51" s="74">
        <v>8.3949999999999997E-4</v>
      </c>
      <c r="F51" s="68">
        <v>0.98017393284954202</v>
      </c>
      <c r="G51" s="68">
        <v>6.0625060219336099E-2</v>
      </c>
      <c r="I51" s="74">
        <v>8.3949999999999997E-4</v>
      </c>
      <c r="J51" s="68">
        <v>0.57633428409759002</v>
      </c>
      <c r="K51" s="68">
        <v>5.7593669112921297E-2</v>
      </c>
      <c r="M51" s="74">
        <v>8.3949999999999997E-4</v>
      </c>
      <c r="N51" s="68">
        <v>0.89073822536573199</v>
      </c>
      <c r="O51" s="68">
        <v>3.5429229912751103E-2</v>
      </c>
      <c r="Q51" s="74">
        <v>8.3949999999999997E-4</v>
      </c>
      <c r="R51" s="68">
        <v>0.89015785762955402</v>
      </c>
      <c r="S51" s="68">
        <v>1.8821936788335901E-2</v>
      </c>
    </row>
    <row r="54" spans="1:19" ht="19" x14ac:dyDescent="0.25">
      <c r="A54" s="144" t="s">
        <v>109</v>
      </c>
      <c r="B54" s="144"/>
      <c r="E54" s="144" t="s">
        <v>109</v>
      </c>
      <c r="F54" s="144"/>
      <c r="I54" s="144" t="s">
        <v>109</v>
      </c>
      <c r="J54" s="144"/>
      <c r="M54" s="144" t="s">
        <v>109</v>
      </c>
      <c r="N54" s="144"/>
      <c r="Q54" s="144" t="s">
        <v>109</v>
      </c>
      <c r="R54" s="144"/>
    </row>
    <row r="55" spans="1:19" x14ac:dyDescent="0.2">
      <c r="A55" s="79" t="s">
        <v>106</v>
      </c>
      <c r="B55" s="80" t="s">
        <v>110</v>
      </c>
      <c r="E55" s="79" t="s">
        <v>106</v>
      </c>
      <c r="F55" s="80" t="s">
        <v>110</v>
      </c>
      <c r="I55" s="79" t="s">
        <v>106</v>
      </c>
      <c r="J55" s="80" t="s">
        <v>110</v>
      </c>
      <c r="M55" s="79" t="s">
        <v>106</v>
      </c>
      <c r="N55" s="80" t="s">
        <v>110</v>
      </c>
      <c r="Q55" s="79" t="s">
        <v>106</v>
      </c>
      <c r="R55" s="80" t="s">
        <v>110</v>
      </c>
    </row>
    <row r="56" spans="1:19" x14ac:dyDescent="0.2">
      <c r="A56" s="81">
        <v>8.7378539659173598E-4</v>
      </c>
      <c r="B56" s="81">
        <v>0.98304621295444683</v>
      </c>
      <c r="E56" s="81">
        <v>7.8328119642859001E-4</v>
      </c>
      <c r="F56" s="81">
        <v>0.97236224223676271</v>
      </c>
      <c r="I56" s="81">
        <v>7.8328119642859001E-4</v>
      </c>
      <c r="J56" s="81">
        <v>0.57489963679360101</v>
      </c>
      <c r="M56" s="81">
        <v>7.8328119642859001E-4</v>
      </c>
      <c r="N56" s="81">
        <v>0.95261216639551172</v>
      </c>
      <c r="Q56" s="81">
        <v>7.8328119642859001E-4</v>
      </c>
      <c r="R56" s="81">
        <v>0.94799953910583701</v>
      </c>
    </row>
    <row r="57" spans="1:19" x14ac:dyDescent="0.2">
      <c r="A57" s="81">
        <v>8.1527060255950695E-4</v>
      </c>
      <c r="B57" s="81">
        <v>0.98185142935295855</v>
      </c>
      <c r="E57" s="81">
        <v>7.3082719794949705E-4</v>
      </c>
      <c r="F57" s="81">
        <v>0.97043716506661082</v>
      </c>
      <c r="I57" s="81">
        <v>7.3082719794949705E-4</v>
      </c>
      <c r="J57" s="81">
        <v>0.5578780739885103</v>
      </c>
      <c r="M57" s="81">
        <v>7.3082719794949705E-4</v>
      </c>
      <c r="N57" s="81">
        <v>0.94938303545500369</v>
      </c>
      <c r="Q57" s="81">
        <v>7.3082719794949705E-4</v>
      </c>
      <c r="R57" s="81">
        <v>0.94447441355196082</v>
      </c>
    </row>
    <row r="58" spans="1:19" x14ac:dyDescent="0.2">
      <c r="A58" s="81">
        <v>7.6067436923336104E-4</v>
      </c>
      <c r="B58" s="81">
        <v>0.98057410707289883</v>
      </c>
      <c r="E58" s="81">
        <v>6.8188588682839297E-4</v>
      </c>
      <c r="F58" s="81">
        <v>0.96838235442206066</v>
      </c>
      <c r="I58" s="81">
        <v>6.8188588682839297E-4</v>
      </c>
      <c r="J58" s="81">
        <v>0.54071943894184038</v>
      </c>
      <c r="M58" s="81">
        <v>6.8188588682839297E-4</v>
      </c>
      <c r="N58" s="81">
        <v>0.94594634199047389</v>
      </c>
      <c r="Q58" s="81">
        <v>6.8188588682839297E-4</v>
      </c>
      <c r="R58" s="81">
        <v>0.94072525331839374</v>
      </c>
    </row>
    <row r="59" spans="1:19" x14ac:dyDescent="0.2">
      <c r="A59" s="81">
        <v>7.09734282325404E-4</v>
      </c>
      <c r="B59" s="81">
        <v>0.97920878572949988</v>
      </c>
      <c r="E59" s="81">
        <v>6.3622202890138604E-4</v>
      </c>
      <c r="F59" s="81">
        <v>0.96618969190783233</v>
      </c>
      <c r="I59" s="81">
        <v>6.3622202890138604E-4</v>
      </c>
      <c r="J59" s="81">
        <v>0.52346370763620009</v>
      </c>
      <c r="M59" s="81">
        <v>6.3622202890138604E-4</v>
      </c>
      <c r="N59" s="81">
        <v>0.94229048662594461</v>
      </c>
      <c r="Q59" s="81">
        <v>6.3622202890138604E-4</v>
      </c>
      <c r="R59" s="81">
        <v>0.93673989239040445</v>
      </c>
    </row>
    <row r="60" spans="1:19" x14ac:dyDescent="0.2">
      <c r="A60" s="81">
        <v>6.6220550064757496E-4</v>
      </c>
      <c r="B60" s="81">
        <v>0.97774967876014107</v>
      </c>
      <c r="E60" s="81">
        <v>5.93616142932821E-4</v>
      </c>
      <c r="F60" s="81">
        <v>0.96385064032302725</v>
      </c>
      <c r="I60" s="81">
        <v>5.93616142932821E-4</v>
      </c>
      <c r="J60" s="81">
        <v>0.50615177746119344</v>
      </c>
      <c r="M60" s="81">
        <v>5.93616142932821E-4</v>
      </c>
      <c r="N60" s="81">
        <v>0.93840346384547701</v>
      </c>
      <c r="Q60" s="81">
        <v>5.93616142932821E-4</v>
      </c>
      <c r="R60" s="81">
        <v>0.93250579017226143</v>
      </c>
    </row>
    <row r="61" spans="1:19" x14ac:dyDescent="0.2">
      <c r="A61" s="81">
        <v>6.1785957929372205E-4</v>
      </c>
      <c r="B61" s="81">
        <v>0.97619065905644342</v>
      </c>
      <c r="E61" s="81">
        <v>5.5386344568879602E-4</v>
      </c>
      <c r="F61" s="81">
        <v>0.96135623503306655</v>
      </c>
      <c r="I61" s="81">
        <v>5.5386344568879602E-4</v>
      </c>
      <c r="J61" s="81">
        <v>0.48882508266439667</v>
      </c>
      <c r="M61" s="81">
        <v>5.5386344568879602E-4</v>
      </c>
      <c r="N61" s="81">
        <v>0.93427288307438638</v>
      </c>
      <c r="Q61" s="81">
        <v>5.5386344568879602E-4</v>
      </c>
      <c r="R61" s="81">
        <v>0.92801006179067991</v>
      </c>
    </row>
    <row r="62" spans="1:19" x14ac:dyDescent="0.2">
      <c r="A62" s="81">
        <v>5.7648337162965102E-4</v>
      </c>
      <c r="B62" s="81">
        <v>0.97452524477859914</v>
      </c>
      <c r="E62" s="81">
        <v>5.1677286765596398E-4</v>
      </c>
      <c r="F62" s="81">
        <v>0.95869707731049647</v>
      </c>
      <c r="I62" s="81">
        <v>5.1677286765596398E-4</v>
      </c>
      <c r="J62" s="81">
        <v>0.47152519898168893</v>
      </c>
      <c r="M62" s="81">
        <v>5.1677286765596398E-4</v>
      </c>
      <c r="N62" s="81">
        <v>0.92988599614211176</v>
      </c>
      <c r="Q62" s="81">
        <v>5.1677286765596398E-4</v>
      </c>
      <c r="R62" s="81">
        <v>0.92323951582720876</v>
      </c>
    </row>
    <row r="63" spans="1:19" x14ac:dyDescent="0.2">
      <c r="A63" s="81">
        <v>5.3787800481362095E-4</v>
      </c>
      <c r="B63" s="81">
        <v>0.97274658547542148</v>
      </c>
      <c r="E63" s="81">
        <v>4.8216613467468299E-4</v>
      </c>
      <c r="F63" s="81">
        <v>0.95586333001334467</v>
      </c>
      <c r="I63" s="81">
        <v>4.8216613467468299E-4</v>
      </c>
      <c r="J63" s="81">
        <v>0.45429344537520394</v>
      </c>
      <c r="M63" s="81">
        <v>4.8216613467468299E-4</v>
      </c>
      <c r="N63" s="81">
        <v>0.92522973187906798</v>
      </c>
      <c r="Q63" s="81">
        <v>4.8216613467468299E-4</v>
      </c>
      <c r="R63" s="81">
        <v>0.91818070019518649</v>
      </c>
    </row>
    <row r="64" spans="1:19" x14ac:dyDescent="0.2">
      <c r="A64" s="81">
        <v>5.01857923923163E-4</v>
      </c>
      <c r="B64" s="81">
        <v>0.97084744869225958</v>
      </c>
      <c r="E64" s="81">
        <v>4.4987691107246502E-4</v>
      </c>
      <c r="F64" s="81">
        <v>0.95284471607489096</v>
      </c>
      <c r="I64" s="81">
        <v>4.4987691107246502E-4</v>
      </c>
      <c r="J64" s="81">
        <v>0.43717049094930899</v>
      </c>
      <c r="M64" s="81">
        <v>4.4987691107246502E-4</v>
      </c>
      <c r="N64" s="81">
        <v>0.92029073857401211</v>
      </c>
      <c r="Q64" s="81">
        <v>4.4987691107246502E-4</v>
      </c>
      <c r="R64" s="81">
        <v>0.91281995690060302</v>
      </c>
    </row>
    <row r="65" spans="1:18" x14ac:dyDescent="0.2">
      <c r="A65" s="81">
        <v>4.68250000093867E-4</v>
      </c>
      <c r="B65" s="81">
        <v>0.96882020730101193</v>
      </c>
      <c r="E65" s="81">
        <v>4.1975000017920099E-4</v>
      </c>
      <c r="F65" s="81">
        <v>0.94963052025675521</v>
      </c>
      <c r="I65" s="81">
        <v>4.1975000017920099E-4</v>
      </c>
      <c r="J65" s="81">
        <v>0.42019597506788919</v>
      </c>
      <c r="M65" s="81">
        <v>4.1975000017920099E-4</v>
      </c>
      <c r="N65" s="81">
        <v>0.91505543498688635</v>
      </c>
      <c r="Q65" s="81">
        <v>4.1975000017920099E-4</v>
      </c>
      <c r="R65" s="81">
        <v>0.90714348642637432</v>
      </c>
    </row>
    <row r="66" spans="1:18" x14ac:dyDescent="0.2">
      <c r="A66" s="81">
        <v>4.3689269838344898E-4</v>
      </c>
      <c r="B66" s="81">
        <v>0.96665682775714223</v>
      </c>
      <c r="E66" s="81">
        <v>3.9164059838149503E-4</v>
      </c>
      <c r="F66" s="81">
        <v>0.94620959471413346</v>
      </c>
      <c r="I66" s="81">
        <v>3.9164059838149503E-4</v>
      </c>
      <c r="J66" s="81">
        <v>0.40340814792382595</v>
      </c>
      <c r="M66" s="81">
        <v>3.9164059838149503E-4</v>
      </c>
      <c r="N66" s="81">
        <v>0.90951007071602774</v>
      </c>
      <c r="Q66" s="81">
        <v>3.9164059838149503E-4</v>
      </c>
      <c r="R66" s="81">
        <v>0.90113742237098982</v>
      </c>
    </row>
    <row r="67" spans="1:18" x14ac:dyDescent="0.2">
      <c r="A67" s="81">
        <v>4.0763530136146898E-4</v>
      </c>
      <c r="B67" s="81">
        <v>0.96434885958835537</v>
      </c>
      <c r="E67" s="81">
        <v>3.6541359913075199E-4</v>
      </c>
      <c r="F67" s="81">
        <v>0.94257036895419055</v>
      </c>
      <c r="I67" s="81">
        <v>3.6541359913075199E-4</v>
      </c>
      <c r="J67" s="81">
        <v>0.38684353851530617</v>
      </c>
      <c r="M67" s="81">
        <v>3.6541359913075199E-4</v>
      </c>
      <c r="N67" s="81">
        <v>0.90364079654778584</v>
      </c>
      <c r="Q67" s="81">
        <v>3.6541359913075199E-4</v>
      </c>
      <c r="R67" s="81">
        <v>0.89478791696927928</v>
      </c>
    </row>
    <row r="68" spans="1:18" x14ac:dyDescent="0.2">
      <c r="A68" s="81">
        <v>3.80337184692924E-4</v>
      </c>
      <c r="B68" s="81">
        <v>0.96188742639349545</v>
      </c>
      <c r="E68" s="81">
        <v>3.4094294355975301E-4</v>
      </c>
      <c r="F68" s="81">
        <v>0.93870086478289938</v>
      </c>
      <c r="I68" s="81">
        <v>3.4094294355975301E-4</v>
      </c>
      <c r="J68" s="81">
        <v>0.37053665573327976</v>
      </c>
      <c r="M68" s="81">
        <v>3.4094294355975301E-4</v>
      </c>
      <c r="N68" s="81">
        <v>0.89743374544421295</v>
      </c>
      <c r="Q68" s="81">
        <v>3.4094294355975301E-4</v>
      </c>
      <c r="R68" s="81">
        <v>0.88808123800059113</v>
      </c>
    </row>
    <row r="69" spans="1:18" x14ac:dyDescent="0.2">
      <c r="A69" s="81">
        <v>3.5486714123383997E-4</v>
      </c>
      <c r="B69" s="81">
        <v>0.95926321873785203</v>
      </c>
      <c r="E69" s="81">
        <v>3.1811101458650197E-4</v>
      </c>
      <c r="F69" s="81">
        <v>0.93458871691350309</v>
      </c>
      <c r="I69" s="81">
        <v>3.1811101458650197E-4</v>
      </c>
      <c r="J69" s="81">
        <v>0.35451972738106963</v>
      </c>
      <c r="M69" s="81">
        <v>3.1811101458650197E-4</v>
      </c>
      <c r="N69" s="81">
        <v>0.89087512474255448</v>
      </c>
      <c r="Q69" s="81">
        <v>3.1811101458650197E-4</v>
      </c>
      <c r="R69" s="81">
        <v>0.88100387746377573</v>
      </c>
    </row>
    <row r="70" spans="1:18" x14ac:dyDescent="0.2">
      <c r="A70" s="81">
        <v>3.3110275039016098E-4</v>
      </c>
      <c r="B70" s="81">
        <v>0.95646648929042877</v>
      </c>
      <c r="E70" s="81">
        <v>2.9680807159312397E-4</v>
      </c>
      <c r="F70" s="81">
        <v>0.93022119993066743</v>
      </c>
      <c r="I70" s="81">
        <v>2.9680807159312397E-4</v>
      </c>
      <c r="J70" s="81">
        <v>0.33882248068849941</v>
      </c>
      <c r="M70" s="81">
        <v>2.9680807159312397E-4</v>
      </c>
      <c r="N70" s="81">
        <v>0.88395131995783949</v>
      </c>
      <c r="Q70" s="81">
        <v>2.9680807159312397E-4</v>
      </c>
      <c r="R70" s="81">
        <v>0.8735426722304821</v>
      </c>
    </row>
    <row r="71" spans="1:18" x14ac:dyDescent="0.2">
      <c r="A71" s="81">
        <v>3.0892978970879E-4</v>
      </c>
      <c r="B71" s="81">
        <v>0.95348705067728301</v>
      </c>
      <c r="E71" s="81">
        <v>2.7693172296262603E-4</v>
      </c>
      <c r="F71" s="81">
        <v>0.92558526231271565</v>
      </c>
      <c r="I71" s="81">
        <v>2.7693172296262603E-4</v>
      </c>
      <c r="J71" s="81">
        <v>0.32347196666885614</v>
      </c>
      <c r="M71" s="81">
        <v>2.7693172296262603E-4</v>
      </c>
      <c r="N71" s="81">
        <v>0.87664901052145328</v>
      </c>
      <c r="Q71" s="81">
        <v>2.7693172296262603E-4</v>
      </c>
      <c r="R71" s="81">
        <v>0.86568493669401947</v>
      </c>
    </row>
    <row r="72" spans="1:18" x14ac:dyDescent="0.2">
      <c r="A72" s="81">
        <v>2.8824168587260698E-4</v>
      </c>
      <c r="B72" s="81">
        <v>0.95031427649739986</v>
      </c>
      <c r="E72" s="81">
        <v>2.58386433938293E-4</v>
      </c>
      <c r="F72" s="81">
        <v>0.92066756825150242</v>
      </c>
      <c r="I72" s="81">
        <v>2.58386433938293E-4</v>
      </c>
      <c r="J72" s="81">
        <v>0.30849242936646926</v>
      </c>
      <c r="M72" s="81">
        <v>2.58386433938293E-4</v>
      </c>
      <c r="N72" s="81">
        <v>0.86895529752728895</v>
      </c>
      <c r="Q72" s="81">
        <v>2.58386433938293E-4</v>
      </c>
      <c r="R72" s="81">
        <v>0.85741860717208962</v>
      </c>
    </row>
    <row r="73" spans="1:18" x14ac:dyDescent="0.2">
      <c r="A73" s="81">
        <v>2.6893900246072303E-4</v>
      </c>
      <c r="B73" s="81">
        <v>0.94693710603463277</v>
      </c>
      <c r="E73" s="81">
        <v>2.41083067440265E-4</v>
      </c>
      <c r="F73" s="81">
        <v>0.91545454802008353</v>
      </c>
      <c r="I73" s="81">
        <v>2.41083067440265E-4</v>
      </c>
      <c r="J73" s="81">
        <v>0.2939052198814332</v>
      </c>
      <c r="M73" s="81">
        <v>2.41083067440265E-4</v>
      </c>
      <c r="N73" s="81">
        <v>0.86085784337043647</v>
      </c>
      <c r="Q73" s="81">
        <v>2.41083067440265E-4</v>
      </c>
      <c r="R73" s="81">
        <v>0.84873239755375207</v>
      </c>
    </row>
    <row r="74" spans="1:18" x14ac:dyDescent="0.2">
      <c r="A74" s="81">
        <v>2.50928962011883E-4</v>
      </c>
      <c r="B74" s="81">
        <v>0.94334405323489645</v>
      </c>
      <c r="E74" s="81">
        <v>2.2493845563226401E-4</v>
      </c>
      <c r="F74" s="81">
        <v>0.90993245759193719</v>
      </c>
      <c r="I74" s="81">
        <v>2.2493845563226401E-4</v>
      </c>
      <c r="J74" s="81">
        <v>0.27972875396879965</v>
      </c>
      <c r="M74" s="81">
        <v>2.2493845563226401E-4</v>
      </c>
      <c r="N74" s="81">
        <v>0.85234502287200609</v>
      </c>
      <c r="Q74" s="81">
        <v>2.2493845563226401E-4</v>
      </c>
      <c r="R74" s="81">
        <v>0.83961596533633487</v>
      </c>
    </row>
    <row r="75" spans="1:18" x14ac:dyDescent="0.2">
      <c r="A75" s="81">
        <v>2.3412500009386701E-4</v>
      </c>
      <c r="B75" s="81">
        <v>0.9395232205449443</v>
      </c>
      <c r="E75" s="81">
        <v>2.0987500017920099E-4</v>
      </c>
      <c r="F75" s="81">
        <v>0.90408744823531295</v>
      </c>
      <c r="I75" s="81">
        <v>2.0987500017920099E-4</v>
      </c>
      <c r="J75" s="81">
        <v>0.26597851091742541</v>
      </c>
      <c r="M75" s="81">
        <v>2.0987500017920099E-4</v>
      </c>
      <c r="N75" s="81">
        <v>0.84340608519384008</v>
      </c>
      <c r="Q75" s="81">
        <v>2.0987500017920099E-4</v>
      </c>
      <c r="R75" s="81">
        <v>0.83006008683140042</v>
      </c>
    </row>
    <row r="76" spans="1:18" x14ac:dyDescent="0.2">
      <c r="A76" s="81">
        <v>2.1844634923551501E-4</v>
      </c>
      <c r="B76" s="81">
        <v>0.9354623182794497</v>
      </c>
      <c r="E76" s="81">
        <v>1.9582029927434701E-4</v>
      </c>
      <c r="F76" s="81">
        <v>0.89790564669438433</v>
      </c>
      <c r="I76" s="81">
        <v>1.9582029927434701E-4</v>
      </c>
      <c r="J76" s="81">
        <v>0.25266707076196587</v>
      </c>
      <c r="M76" s="81">
        <v>1.9582029927434701E-4</v>
      </c>
      <c r="N76" s="81">
        <v>0.83403132546447645</v>
      </c>
      <c r="Q76" s="81">
        <v>1.9582029927434701E-4</v>
      </c>
      <c r="R76" s="81">
        <v>0.82005683992383904</v>
      </c>
    </row>
    <row r="77" spans="1:18" x14ac:dyDescent="0.2">
      <c r="A77" s="81">
        <v>2.03817650721592E-4</v>
      </c>
      <c r="B77" s="81">
        <v>0.93114869018323132</v>
      </c>
      <c r="E77" s="81">
        <v>1.82706799643378E-4</v>
      </c>
      <c r="F77" s="81">
        <v>0.89137324654298455</v>
      </c>
      <c r="I77" s="81">
        <v>1.82706799643378E-4</v>
      </c>
      <c r="J77" s="81">
        <v>0.23980418604845466</v>
      </c>
      <c r="M77" s="81">
        <v>1.82706799643378E-4</v>
      </c>
      <c r="N77" s="81">
        <v>0.82421226468842756</v>
      </c>
      <c r="Q77" s="81">
        <v>1.82706799643378E-4</v>
      </c>
      <c r="R77" s="81">
        <v>0.80959979233922075</v>
      </c>
    </row>
    <row r="78" spans="1:18" x14ac:dyDescent="0.2">
      <c r="A78" s="81">
        <v>1.9016859238458301E-4</v>
      </c>
      <c r="B78" s="81">
        <v>0.92656934591562901</v>
      </c>
      <c r="E78" s="81">
        <v>1.7047147185265401E-4</v>
      </c>
      <c r="F78" s="81">
        <v>0.88447661114263132</v>
      </c>
      <c r="I78" s="81">
        <v>1.7047147185265401E-4</v>
      </c>
      <c r="J78" s="81">
        <v>0.22739688402238034</v>
      </c>
      <c r="M78" s="81">
        <v>1.7047147185265401E-4</v>
      </c>
      <c r="N78" s="81">
        <v>0.81394183603700865</v>
      </c>
      <c r="Q78" s="81">
        <v>1.7047147185265401E-4</v>
      </c>
      <c r="R78" s="81">
        <v>0.79868419291281501</v>
      </c>
    </row>
    <row r="79" spans="1:18" x14ac:dyDescent="0.2">
      <c r="A79" s="81">
        <v>1.77433570652489E-4</v>
      </c>
      <c r="B79" s="81">
        <v>0.92171100117945792</v>
      </c>
      <c r="E79" s="81">
        <v>1.59055507361155E-4</v>
      </c>
      <c r="F79" s="81">
        <v>0.87720238851050403</v>
      </c>
      <c r="I79" s="81">
        <v>1.59055507361155E-4</v>
      </c>
      <c r="J79" s="81">
        <v>0.21544959475121409</v>
      </c>
      <c r="M79" s="81">
        <v>1.59055507361155E-4</v>
      </c>
      <c r="N79" s="81">
        <v>0.80321457523915774</v>
      </c>
      <c r="Q79" s="81">
        <v>1.59055507361155E-4</v>
      </c>
      <c r="R79" s="81">
        <v>0.7873071629263102</v>
      </c>
    </row>
    <row r="80" spans="1:18" x14ac:dyDescent="0.2">
      <c r="A80" s="81">
        <v>1.65551375228268E-4</v>
      </c>
      <c r="B80" s="81">
        <v>0.91656012624020833</v>
      </c>
      <c r="E80" s="81">
        <v>1.4840403585991899E-4</v>
      </c>
      <c r="F80" s="81">
        <v>0.86953763822042118</v>
      </c>
      <c r="I80" s="81">
        <v>1.4840403585991899E-4</v>
      </c>
      <c r="J80" s="81">
        <v>0.20396430054679507</v>
      </c>
      <c r="M80" s="81">
        <v>1.4840403585991899E-4</v>
      </c>
      <c r="N80" s="81">
        <v>0.79202681229978111</v>
      </c>
      <c r="Q80" s="81">
        <v>1.4840403585991899E-4</v>
      </c>
      <c r="R80" s="81">
        <v>0.77546788412581724</v>
      </c>
    </row>
    <row r="81" spans="1:18" x14ac:dyDescent="0.2">
      <c r="A81" s="81">
        <v>1.54464894885359E-4</v>
      </c>
      <c r="B81" s="81">
        <v>0.91110300356545348</v>
      </c>
      <c r="E81" s="81">
        <v>1.38465861540427E-4</v>
      </c>
      <c r="F81" s="81">
        <v>0.8614699702154206</v>
      </c>
      <c r="I81" s="81">
        <v>1.38465861540427E-4</v>
      </c>
      <c r="J81" s="81">
        <v>0.19294070214550424</v>
      </c>
      <c r="M81" s="81">
        <v>1.38465861540427E-4</v>
      </c>
      <c r="N81" s="81">
        <v>0.78037686132678752</v>
      </c>
      <c r="Q81" s="81">
        <v>1.38465861540427E-4</v>
      </c>
      <c r="R81" s="81">
        <v>0.7631677796323999</v>
      </c>
    </row>
    <row r="82" spans="1:18" x14ac:dyDescent="0.2">
      <c r="A82" s="81">
        <v>1.4412084296519401E-4</v>
      </c>
      <c r="B82" s="81">
        <v>0.90532579528716806</v>
      </c>
      <c r="E82" s="81">
        <v>1.2919321702430201E-4</v>
      </c>
      <c r="F82" s="81">
        <v>0.85298769517355555</v>
      </c>
      <c r="I82" s="81">
        <v>1.2919321702430201E-4</v>
      </c>
      <c r="J82" s="81">
        <v>0.18237639711794984</v>
      </c>
      <c r="M82" s="81">
        <v>1.2919321702430201E-4</v>
      </c>
      <c r="N82" s="81">
        <v>0.76826520486821392</v>
      </c>
      <c r="Q82" s="81">
        <v>1.2919321702430201E-4</v>
      </c>
      <c r="R82" s="81">
        <v>0.75041068361265106</v>
      </c>
    </row>
    <row r="83" spans="1:18" x14ac:dyDescent="0.2">
      <c r="A83" s="81">
        <v>1.34469501257317E-4</v>
      </c>
      <c r="B83" s="81">
        <v>0.89921462114665307</v>
      </c>
      <c r="E83" s="81">
        <v>1.20541533771595E-4</v>
      </c>
      <c r="F83" s="81">
        <v>0.84407998573153209</v>
      </c>
      <c r="I83" s="81">
        <v>1.20541533771595E-4</v>
      </c>
      <c r="J83" s="81">
        <v>0.17226706636695827</v>
      </c>
      <c r="M83" s="81">
        <v>1.20541533771595E-4</v>
      </c>
      <c r="N83" s="81">
        <v>0.75569466872896962</v>
      </c>
      <c r="Q83" s="81">
        <v>1.20541533771595E-4</v>
      </c>
      <c r="R83" s="81">
        <v>0.7372029953004795</v>
      </c>
    </row>
    <row r="84" spans="1:18" x14ac:dyDescent="0.2">
      <c r="A84" s="81">
        <v>1.2546448103109201E-4</v>
      </c>
      <c r="B84" s="81">
        <v>0.89275564749559155</v>
      </c>
      <c r="E84" s="81">
        <v>1.1246922786414699E-4</v>
      </c>
      <c r="F84" s="81">
        <v>0.83473704753434408</v>
      </c>
      <c r="I84" s="81">
        <v>1.1246922786414699E-4</v>
      </c>
      <c r="J84" s="81">
        <v>0.16260666480622429</v>
      </c>
      <c r="M84" s="81">
        <v>1.1246922786414699E-4</v>
      </c>
      <c r="N84" s="81">
        <v>0.74267058298082911</v>
      </c>
      <c r="Q84" s="81">
        <v>1.1246922786414699E-4</v>
      </c>
      <c r="R84" s="81">
        <v>0.72355381277840325</v>
      </c>
    </row>
    <row r="85" spans="1:18" x14ac:dyDescent="0.2">
      <c r="A85" s="81">
        <v>1.170625000704E-4</v>
      </c>
      <c r="B85" s="81">
        <v>0.88593518784280267</v>
      </c>
      <c r="E85" s="81">
        <v>1.049375001344E-4</v>
      </c>
      <c r="F85" s="81">
        <v>0.82495029869679537</v>
      </c>
      <c r="I85" s="81">
        <v>1.049375001344E-4</v>
      </c>
      <c r="J85" s="81">
        <v>0.15338761275670013</v>
      </c>
      <c r="M85" s="81">
        <v>1.049375001344E-4</v>
      </c>
      <c r="N85" s="81">
        <v>0.72920092462393193</v>
      </c>
      <c r="Q85" s="81">
        <v>1.049375001344E-4</v>
      </c>
      <c r="R85" s="81">
        <v>0.70947504190251476</v>
      </c>
    </row>
    <row r="86" spans="1:18" x14ac:dyDescent="0.2">
      <c r="A86" s="81">
        <v>1.09223174639652E-4</v>
      </c>
      <c r="B86" s="81">
        <v>0.87873981526378964</v>
      </c>
      <c r="E86" s="81">
        <v>9.79101496789737E-5</v>
      </c>
      <c r="F86" s="81">
        <v>0.81471255583250624</v>
      </c>
      <c r="I86" s="81">
        <v>9.79101496789737E-5</v>
      </c>
      <c r="J86" s="81">
        <v>0.14460098501185195</v>
      </c>
      <c r="M86" s="81">
        <v>9.79101496789737E-5</v>
      </c>
      <c r="N86" s="81">
        <v>0.71529643728160863</v>
      </c>
      <c r="Q86" s="81">
        <v>9.79101496789737E-5</v>
      </c>
      <c r="R86" s="81">
        <v>0.69498147582430947</v>
      </c>
    </row>
    <row r="87" spans="1:18" x14ac:dyDescent="0.2">
      <c r="A87" s="81">
        <v>1.01908825381225E-4</v>
      </c>
      <c r="B87" s="81">
        <v>0.87115648684924518</v>
      </c>
      <c r="E87" s="81">
        <v>9.1353399860689499E-5</v>
      </c>
      <c r="F87" s="81">
        <v>0.80401822437152881</v>
      </c>
      <c r="I87" s="81">
        <v>9.1353399860689499E-5</v>
      </c>
      <c r="J87" s="81">
        <v>0.13623669496350901</v>
      </c>
      <c r="M87" s="81">
        <v>9.1353399860689499E-5</v>
      </c>
      <c r="N87" s="81">
        <v>0.70097072332828547</v>
      </c>
      <c r="Q87" s="81">
        <v>9.1353399860689499E-5</v>
      </c>
      <c r="R87" s="81">
        <v>0.68009084084978766</v>
      </c>
    </row>
    <row r="88" spans="1:18" x14ac:dyDescent="0.2">
      <c r="A88" s="81">
        <v>9.5084296211352606E-5</v>
      </c>
      <c r="B88" s="81">
        <v>0.86317268012859016</v>
      </c>
      <c r="E88" s="81">
        <v>8.5235735962716205E-5</v>
      </c>
      <c r="F88" s="81">
        <v>0.79286349043947368</v>
      </c>
      <c r="I88" s="81">
        <v>8.5235735962716205E-5</v>
      </c>
      <c r="J88" s="81">
        <v>0.12828367164548685</v>
      </c>
      <c r="M88" s="81">
        <v>8.5235735962716205E-5</v>
      </c>
      <c r="N88" s="81">
        <v>0.686240304059485</v>
      </c>
      <c r="Q88" s="81">
        <v>8.5235735962716205E-5</v>
      </c>
      <c r="R88" s="81">
        <v>0.66482380478886183</v>
      </c>
    </row>
    <row r="89" spans="1:18" x14ac:dyDescent="0.2">
      <c r="A89" s="81">
        <v>8.8716785344028696E-5</v>
      </c>
      <c r="B89" s="81">
        <v>0.85477654115489798</v>
      </c>
      <c r="E89" s="81">
        <v>7.9527753714529794E-5</v>
      </c>
      <c r="F89" s="81">
        <v>0.78124651112438404</v>
      </c>
      <c r="I89" s="81">
        <v>7.9527753714529794E-5</v>
      </c>
      <c r="J89" s="81">
        <v>0.12073002796487579</v>
      </c>
      <c r="M89" s="81">
        <v>7.9527753714529794E-5</v>
      </c>
      <c r="N89" s="81">
        <v>0.67112464385756276</v>
      </c>
      <c r="Q89" s="81">
        <v>7.9527753714529794E-5</v>
      </c>
      <c r="R89" s="81">
        <v>0.64920394458217223</v>
      </c>
    </row>
    <row r="90" spans="1:18" x14ac:dyDescent="0.2">
      <c r="A90" s="81">
        <v>8.2775687630727199E-5</v>
      </c>
      <c r="B90" s="81">
        <v>0.84595704363734459</v>
      </c>
      <c r="E90" s="81">
        <v>7.4202017961638001E-5</v>
      </c>
      <c r="F90" s="81">
        <v>0.76916759952434222</v>
      </c>
      <c r="I90" s="81">
        <v>7.4202017961638001E-5</v>
      </c>
      <c r="J90" s="81">
        <v>0.11356321881353863</v>
      </c>
      <c r="M90" s="81">
        <v>7.4202017961638001E-5</v>
      </c>
      <c r="N90" s="81">
        <v>0.65564613486139667</v>
      </c>
      <c r="Q90" s="81">
        <v>7.4202017961638001E-5</v>
      </c>
      <c r="R90" s="81">
        <v>0.63325767076091521</v>
      </c>
    </row>
    <row r="91" spans="1:18" x14ac:dyDescent="0.2">
      <c r="A91" s="81">
        <v>7.7232447458161894E-5</v>
      </c>
      <c r="B91" s="81">
        <v>0.83670415816563148</v>
      </c>
      <c r="E91" s="81">
        <v>6.9232930799770706E-5</v>
      </c>
      <c r="F91" s="81">
        <v>0.75662940060447215</v>
      </c>
      <c r="I91" s="81">
        <v>6.9232930799770706E-5</v>
      </c>
      <c r="J91" s="81">
        <v>0.10677018814215541</v>
      </c>
      <c r="M91" s="81">
        <v>6.9232930799770706E-5</v>
      </c>
      <c r="N91" s="81">
        <v>0.6398300393597024</v>
      </c>
      <c r="Q91" s="81">
        <v>6.9232930799770706E-5</v>
      </c>
      <c r="R91" s="81">
        <v>0.61701410726224537</v>
      </c>
    </row>
    <row r="92" spans="1:18" x14ac:dyDescent="0.2">
      <c r="A92" s="81">
        <v>7.2060421497042697E-5</v>
      </c>
      <c r="B92" s="81">
        <v>0.8270090301850288</v>
      </c>
      <c r="E92" s="81">
        <v>6.4596608539728594E-5</v>
      </c>
      <c r="F92" s="81">
        <v>0.74363705356277832</v>
      </c>
      <c r="I92" s="81">
        <v>6.4596608539728594E-5</v>
      </c>
      <c r="J92" s="81">
        <v>0.10033750436198183</v>
      </c>
      <c r="M92" s="81">
        <v>6.4596608539728594E-5</v>
      </c>
      <c r="N92" s="81">
        <v>0.62370438801487282</v>
      </c>
      <c r="Q92" s="81">
        <v>6.4596608539728594E-5</v>
      </c>
      <c r="R92" s="81">
        <v>0.6005049261965687</v>
      </c>
    </row>
    <row r="93" spans="1:18" x14ac:dyDescent="0.2">
      <c r="A93" s="81">
        <v>6.7234750642136801E-5</v>
      </c>
      <c r="B93" s="81">
        <v>0.81686416497753322</v>
      </c>
      <c r="E93" s="81">
        <v>6.0270766911528197E-5</v>
      </c>
      <c r="F93" s="81">
        <v>0.73019833618753216</v>
      </c>
      <c r="I93" s="81">
        <v>6.0270766911528197E-5</v>
      </c>
      <c r="J93" s="81">
        <v>9.4251483815942727E-2</v>
      </c>
      <c r="M93" s="81">
        <v>6.0270766911528197E-5</v>
      </c>
      <c r="N93" s="81">
        <v>0.60729983305624147</v>
      </c>
      <c r="Q93" s="81">
        <v>6.0270766911528197E-5</v>
      </c>
      <c r="R93" s="81">
        <v>0.58376413835124363</v>
      </c>
    </row>
    <row r="94" spans="1:18" x14ac:dyDescent="0.2">
      <c r="A94" s="81">
        <v>6.2732240528121693E-5</v>
      </c>
      <c r="B94" s="81">
        <v>0.80626361745957442</v>
      </c>
      <c r="E94" s="81">
        <v>5.6234613956081501E-5</v>
      </c>
      <c r="F94" s="81">
        <v>0.71632378657366713</v>
      </c>
      <c r="I94" s="81">
        <v>5.6234613956081501E-5</v>
      </c>
      <c r="J94" s="81">
        <v>8.8498302267156159E-2</v>
      </c>
      <c r="M94" s="81">
        <v>5.6234613956081501E-5</v>
      </c>
      <c r="N94" s="81">
        <v>0.59064945673521341</v>
      </c>
      <c r="Q94" s="81">
        <v>5.6234613956081501E-5</v>
      </c>
      <c r="R94" s="81">
        <v>0.56682784146971099</v>
      </c>
    </row>
    <row r="95" spans="1:18" x14ac:dyDescent="0.2">
      <c r="A95" s="81">
        <v>5.8531250046933299E-5</v>
      </c>
      <c r="B95" s="81">
        <v>0.79520318415791391</v>
      </c>
      <c r="E95" s="81">
        <v>5.2468750089600302E-5</v>
      </c>
      <c r="F95" s="81">
        <v>0.70202679758953479</v>
      </c>
      <c r="I95" s="81">
        <v>5.2468750089600302E-5</v>
      </c>
      <c r="J95" s="81">
        <v>8.3064094532736554E-2</v>
      </c>
      <c r="M95" s="81">
        <v>5.2468750089600302E-5</v>
      </c>
      <c r="N95" s="81">
        <v>0.57378853655779471</v>
      </c>
      <c r="Q95" s="81">
        <v>5.2468750089600302E-5</v>
      </c>
      <c r="R95" s="81">
        <v>0.54973392959154976</v>
      </c>
    </row>
    <row r="96" spans="1:18" x14ac:dyDescent="0.2">
      <c r="A96" s="81">
        <v>5.4611587330773801E-5</v>
      </c>
      <c r="B96" s="81">
        <v>0.78368059427996095</v>
      </c>
      <c r="E96" s="81">
        <v>4.89550748603869E-5</v>
      </c>
      <c r="F96" s="81">
        <v>0.6873236796690354</v>
      </c>
      <c r="I96" s="81">
        <v>4.89550748603869E-5</v>
      </c>
      <c r="J96" s="81">
        <v>7.7935042670700574E-2</v>
      </c>
      <c r="M96" s="81">
        <v>4.89550748603869E-5</v>
      </c>
      <c r="N96" s="81">
        <v>0.55675427007481304</v>
      </c>
      <c r="Q96" s="81">
        <v>4.89550748603869E-5</v>
      </c>
      <c r="R96" s="81">
        <v>0.53252176795579875</v>
      </c>
    </row>
    <row r="97" spans="1:18" x14ac:dyDescent="0.2">
      <c r="A97" s="81">
        <v>5.0954412700826998E-5</v>
      </c>
      <c r="B97" s="81">
        <v>0.77169569635642576</v>
      </c>
      <c r="E97" s="81">
        <v>4.5676699949845203E-5</v>
      </c>
      <c r="F97" s="81">
        <v>0.67223368784837789</v>
      </c>
      <c r="I97" s="81">
        <v>4.5676699949845203E-5</v>
      </c>
      <c r="J97" s="81">
        <v>7.3097453149027602E-2</v>
      </c>
      <c r="M97" s="81">
        <v>4.5676699949845203E-5</v>
      </c>
      <c r="N97" s="81">
        <v>0.53958546324366907</v>
      </c>
      <c r="Q97" s="81">
        <v>4.5676699949845203E-5</v>
      </c>
      <c r="R97" s="81">
        <v>0.51523183907970649</v>
      </c>
    </row>
    <row r="98" spans="1:18" x14ac:dyDescent="0.2">
      <c r="A98" s="81">
        <v>4.7542148115206697E-5</v>
      </c>
      <c r="B98" s="81">
        <v>0.75925063655060232</v>
      </c>
      <c r="E98" s="81">
        <v>4.26178679995526E-5</v>
      </c>
      <c r="F98" s="81">
        <v>0.65677900949750934</v>
      </c>
      <c r="I98" s="81">
        <v>4.26178679995526E-5</v>
      </c>
      <c r="J98" s="81">
        <v>6.8537823604427062E-2</v>
      </c>
      <c r="M98" s="81">
        <v>4.26178679995526E-5</v>
      </c>
      <c r="N98" s="81">
        <v>0.52232218753157322</v>
      </c>
      <c r="Q98" s="81">
        <v>4.26178679995526E-5</v>
      </c>
      <c r="R98" s="81">
        <v>0.49790536657659429</v>
      </c>
    </row>
    <row r="99" spans="1:18" x14ac:dyDescent="0.2">
      <c r="A99" s="81">
        <v>4.43583926809065E-5</v>
      </c>
      <c r="B99" s="81">
        <v>0.74635002438787423</v>
      </c>
      <c r="E99" s="81">
        <v>3.9763876874241002E-5</v>
      </c>
      <c r="F99" s="81">
        <v>0.64098470990182699</v>
      </c>
      <c r="I99" s="81">
        <v>3.9763876874241002E-5</v>
      </c>
      <c r="J99" s="81">
        <v>6.424289982800252E-2</v>
      </c>
      <c r="M99" s="81">
        <v>3.9763876874241002E-5</v>
      </c>
      <c r="N99" s="81">
        <v>0.50500541196301774</v>
      </c>
      <c r="Q99" s="81">
        <v>3.9763876874241002E-5</v>
      </c>
      <c r="R99" s="81">
        <v>0.48058392404054728</v>
      </c>
    </row>
    <row r="100" spans="1:18" x14ac:dyDescent="0.2">
      <c r="A100" s="81">
        <v>4.1387843823660301E-5</v>
      </c>
      <c r="B100" s="81">
        <v>0.73300108142137865</v>
      </c>
      <c r="E100" s="81">
        <v>3.7101008996658198E-5</v>
      </c>
      <c r="F100" s="81">
        <v>0.62487863372679553</v>
      </c>
      <c r="I100" s="81">
        <v>3.7101008996658198E-5</v>
      </c>
      <c r="J100" s="81">
        <v>6.019972371507256E-2</v>
      </c>
      <c r="M100" s="81">
        <v>3.7101008996658198E-5</v>
      </c>
      <c r="N100" s="81">
        <v>0.4876766171500832</v>
      </c>
      <c r="Q100" s="81">
        <v>3.7101008996658198E-5</v>
      </c>
      <c r="R100" s="81">
        <v>0.46330903682648517</v>
      </c>
    </row>
    <row r="101" spans="1:18" x14ac:dyDescent="0.2">
      <c r="A101" s="81">
        <v>3.8616223736822103E-5</v>
      </c>
      <c r="B101" s="81">
        <v>0.71921376820305105</v>
      </c>
      <c r="E101" s="81">
        <v>3.4616465414663903E-5</v>
      </c>
      <c r="F101" s="81">
        <v>0.60849126141859089</v>
      </c>
      <c r="I101" s="81">
        <v>3.4616465414663903E-5</v>
      </c>
      <c r="J101" s="81">
        <v>5.6395672862536217E-2</v>
      </c>
      <c r="M101" s="81">
        <v>3.4616465414663903E-5</v>
      </c>
      <c r="N101" s="81">
        <v>0.47037739896312714</v>
      </c>
      <c r="Q101" s="81">
        <v>3.4616465414663903E-5</v>
      </c>
      <c r="R101" s="81">
        <v>0.44612178481424847</v>
      </c>
    </row>
    <row r="102" spans="1:18" x14ac:dyDescent="0.2">
      <c r="A102" s="81">
        <v>3.6030210755743999E-5</v>
      </c>
      <c r="B102" s="81">
        <v>0.70500088493040936</v>
      </c>
      <c r="E102" s="81">
        <v>3.22983042836532E-5</v>
      </c>
      <c r="F102" s="81">
        <v>0.59185552074309422</v>
      </c>
      <c r="I102" s="81">
        <v>3.22983042836532E-5</v>
      </c>
      <c r="J102" s="81">
        <v>5.2818492602644956E-2</v>
      </c>
      <c r="M102" s="81">
        <v>3.22983042836532E-5</v>
      </c>
      <c r="N102" s="81">
        <v>0.45314906986152226</v>
      </c>
      <c r="Q102" s="81">
        <v>3.22983042836532E-5</v>
      </c>
      <c r="R102" s="81">
        <v>0.42906241419781449</v>
      </c>
    </row>
    <row r="103" spans="1:18" x14ac:dyDescent="0.2">
      <c r="A103" s="81">
        <v>3.3617375327807401E-5</v>
      </c>
      <c r="B103" s="81">
        <v>0.69037814127970087</v>
      </c>
      <c r="E103" s="81">
        <v>3.0135383468629601E-5</v>
      </c>
      <c r="F103" s="81">
        <v>0.57500655489156061</v>
      </c>
      <c r="I103" s="81">
        <v>3.0135383468629601E-5</v>
      </c>
      <c r="J103" s="81">
        <v>4.9456321143425311E-2</v>
      </c>
      <c r="M103" s="81">
        <v>3.0135383468629601E-5</v>
      </c>
      <c r="N103" s="81">
        <v>0.43603226597416456</v>
      </c>
      <c r="Q103" s="81">
        <v>3.0135383468629601E-5</v>
      </c>
      <c r="R103" s="81">
        <v>0.41216996603921996</v>
      </c>
    </row>
    <row r="104" spans="1:18" x14ac:dyDescent="0.2">
      <c r="A104" s="81">
        <v>3.1366120270348603E-5</v>
      </c>
      <c r="B104" s="81">
        <v>0.67536419125275937</v>
      </c>
      <c r="E104" s="81">
        <v>2.8117306990044702E-5</v>
      </c>
      <c r="F104" s="81">
        <v>0.55798144984049736</v>
      </c>
      <c r="I104" s="81">
        <v>2.8117306990044702E-5</v>
      </c>
      <c r="J104" s="81">
        <v>4.6297708587881792E-2</v>
      </c>
      <c r="M104" s="81">
        <v>2.8117306990044702E-5</v>
      </c>
      <c r="N104" s="81">
        <v>0.41906656783851576</v>
      </c>
      <c r="Q104" s="81">
        <v>2.8117306990044702E-5</v>
      </c>
      <c r="R104" s="81">
        <v>0.39548192874683841</v>
      </c>
    </row>
    <row r="105" spans="1:18" x14ac:dyDescent="0.2">
      <c r="A105" s="81">
        <v>2.9265625029333301E-5</v>
      </c>
      <c r="B105" s="81">
        <v>0.65998062935391621</v>
      </c>
      <c r="E105" s="81">
        <v>2.62343750560002E-5</v>
      </c>
      <c r="F105" s="81">
        <v>0.54081892489747629</v>
      </c>
      <c r="I105" s="81">
        <v>2.62343750560002E-5</v>
      </c>
      <c r="J105" s="81">
        <v>4.333163046910548E-2</v>
      </c>
      <c r="M105" s="81">
        <v>2.62343750560002E-5</v>
      </c>
      <c r="N105" s="81">
        <v>0.40229014221384019</v>
      </c>
      <c r="Q105" s="81">
        <v>2.62343750560002E-5</v>
      </c>
      <c r="R105" s="81">
        <v>0.37903392082616455</v>
      </c>
    </row>
    <row r="106" spans="1:18" x14ac:dyDescent="0.2">
      <c r="A106" s="81">
        <v>2.7305793670860699E-5</v>
      </c>
      <c r="B106" s="81">
        <v>0.64425194508526684</v>
      </c>
      <c r="E106" s="81">
        <v>2.44775374406434E-5</v>
      </c>
      <c r="F106" s="81">
        <v>0.52355899153414998</v>
      </c>
      <c r="I106" s="81">
        <v>2.44775374406434E-5</v>
      </c>
      <c r="J106" s="81">
        <v>4.0547496449849486E-2</v>
      </c>
      <c r="M106" s="81">
        <v>2.44775374406434E-5</v>
      </c>
      <c r="N106" s="81">
        <v>0.38573941168898274</v>
      </c>
      <c r="Q106" s="81">
        <v>2.44775374406434E-5</v>
      </c>
      <c r="R106" s="81">
        <v>0.36285940926804394</v>
      </c>
    </row>
    <row r="107" spans="1:18" x14ac:dyDescent="0.2">
      <c r="A107" s="81">
        <v>2.5477206355520701E-5</v>
      </c>
      <c r="B107" s="81">
        <v>0.62820543359144043</v>
      </c>
      <c r="E107" s="81">
        <v>2.2838349984672801E-5</v>
      </c>
      <c r="F107" s="81">
        <v>0.50624258664565136</v>
      </c>
      <c r="I107" s="81">
        <v>2.2838349984672801E-5</v>
      </c>
      <c r="J107" s="81">
        <v>3.7935154824280344E-2</v>
      </c>
      <c r="M107" s="81">
        <v>2.2838349984672801E-5</v>
      </c>
      <c r="N107" s="81">
        <v>0.3694487578622615</v>
      </c>
      <c r="Q107" s="81">
        <v>2.2838349984672801E-5</v>
      </c>
      <c r="R107" s="81">
        <v>0.34698946777700007</v>
      </c>
    </row>
    <row r="108" spans="1:18" x14ac:dyDescent="0.2">
      <c r="A108" s="81">
        <v>2.37710740623686E-5</v>
      </c>
      <c r="B108" s="81">
        <v>0.61187106128115398</v>
      </c>
      <c r="E108" s="81">
        <v>2.13089340088736E-5</v>
      </c>
      <c r="F108" s="81">
        <v>0.4889111872358099</v>
      </c>
      <c r="I108" s="81">
        <v>2.13089340088736E-5</v>
      </c>
      <c r="J108" s="81">
        <v>3.5484893341861105E-2</v>
      </c>
      <c r="M108" s="81">
        <v>2.13089340088736E-5</v>
      </c>
      <c r="N108" s="81">
        <v>0.35345026279555503</v>
      </c>
      <c r="Q108" s="81">
        <v>2.13089340088736E-5</v>
      </c>
      <c r="R108" s="81">
        <v>0.33145257783887688</v>
      </c>
    </row>
    <row r="109" spans="1:18" x14ac:dyDescent="0.2">
      <c r="A109" s="81">
        <v>2.21791963448994E-5</v>
      </c>
      <c r="B109" s="81">
        <v>0.59528128638106037</v>
      </c>
      <c r="E109" s="81">
        <v>1.98819384456085E-5</v>
      </c>
      <c r="F109" s="81">
        <v>0.47160641416396565</v>
      </c>
      <c r="I109" s="81">
        <v>1.98819384456085E-5</v>
      </c>
      <c r="J109" s="81">
        <v>3.3187436891502831E-2</v>
      </c>
      <c r="M109" s="81">
        <v>1.98819384456085E-5</v>
      </c>
      <c r="N109" s="81">
        <v>0.33777349223637715</v>
      </c>
      <c r="Q109" s="81">
        <v>1.98819384456085E-5</v>
      </c>
      <c r="R109" s="81">
        <v>0.31627447434937733</v>
      </c>
    </row>
    <row r="110" spans="1:18" x14ac:dyDescent="0.2">
      <c r="A110" s="81">
        <v>2.0693921915978501E-5</v>
      </c>
      <c r="B110" s="81">
        <v>0.57847083559210599</v>
      </c>
      <c r="E110" s="81">
        <v>1.8550504506248701E-5</v>
      </c>
      <c r="F110" s="81">
        <v>0.45436963296455507</v>
      </c>
      <c r="I110" s="81">
        <v>1.8550504506248701E-5</v>
      </c>
      <c r="J110" s="81">
        <v>3.1033942536020872E-2</v>
      </c>
      <c r="M110" s="81">
        <v>1.8550504506248701E-5</v>
      </c>
      <c r="N110" s="81">
        <v>0.32244532285671873</v>
      </c>
      <c r="Q110" s="81">
        <v>1.8550504506248701E-5</v>
      </c>
      <c r="R110" s="81">
        <v>0.30147803630159536</v>
      </c>
    </row>
    <row r="111" spans="1:18" x14ac:dyDescent="0.2">
      <c r="A111" s="81">
        <v>1.9308111872281599E-5</v>
      </c>
      <c r="B111" s="81">
        <v>0.56147643927941226</v>
      </c>
      <c r="E111" s="81">
        <v>1.7308232714721199E-5</v>
      </c>
      <c r="F111" s="81">
        <v>0.43724155985826685</v>
      </c>
      <c r="I111" s="81">
        <v>1.7308232714721199E-5</v>
      </c>
      <c r="J111" s="81">
        <v>2.901599229116493E-2</v>
      </c>
      <c r="M111" s="81">
        <v>1.7308232714721199E-5</v>
      </c>
      <c r="N111" s="81">
        <v>0.3074898144993784</v>
      </c>
      <c r="Q111" s="81">
        <v>1.7308232714721199E-5</v>
      </c>
      <c r="R111" s="81">
        <v>0.2870832218563486</v>
      </c>
    </row>
    <row r="112" spans="1:18" x14ac:dyDescent="0.2">
      <c r="A112" s="81">
        <v>1.8015105381483399E-5</v>
      </c>
      <c r="B112" s="81">
        <v>0.54433652888104045</v>
      </c>
      <c r="E112" s="81">
        <v>1.6149152148721001E-5</v>
      </c>
      <c r="F112" s="81">
        <v>0.42026188088546768</v>
      </c>
      <c r="I112" s="81">
        <v>1.6149152148721001E-5</v>
      </c>
      <c r="J112" s="81">
        <v>2.7125584048896156E-2</v>
      </c>
      <c r="M112" s="81">
        <v>1.6149152148721001E-5</v>
      </c>
      <c r="N112" s="81">
        <v>0.29292812722605494</v>
      </c>
      <c r="Q112" s="81">
        <v>1.6149152148721001E-5</v>
      </c>
      <c r="R112" s="81">
        <v>0.27310704606565528</v>
      </c>
    </row>
    <row r="113" spans="1:18" x14ac:dyDescent="0.2">
      <c r="A113" s="81">
        <v>1.6808687667273201E-5</v>
      </c>
      <c r="B113" s="81">
        <v>0.52709090141440718</v>
      </c>
      <c r="E113" s="81">
        <v>1.5067691740747501E-5</v>
      </c>
      <c r="F113" s="81">
        <v>0.40346889164602273</v>
      </c>
      <c r="I113" s="81">
        <v>1.5067691740747501E-5</v>
      </c>
      <c r="J113" s="81">
        <v>2.5355121012741434E-2</v>
      </c>
      <c r="M113" s="81">
        <v>1.5067691740747501E-5</v>
      </c>
      <c r="N113" s="81">
        <v>0.27877848185194248</v>
      </c>
      <c r="Q113" s="81">
        <v>1.5067691740747501E-5</v>
      </c>
      <c r="R113" s="81">
        <v>0.25956359861285899</v>
      </c>
    </row>
    <row r="114" spans="1:18" x14ac:dyDescent="0.2">
      <c r="A114" s="81">
        <v>1.56830601383182E-5</v>
      </c>
      <c r="B114" s="81">
        <v>0.50978035702854974</v>
      </c>
      <c r="E114" s="81">
        <v>1.4058653501024299E-5</v>
      </c>
      <c r="F114" s="81">
        <v>0.38689916442635086</v>
      </c>
      <c r="I114" s="81">
        <v>1.4058653501024299E-5</v>
      </c>
      <c r="J114" s="81">
        <v>2.3697399914757836E-2</v>
      </c>
      <c r="M114" s="81">
        <v>1.4058653501024299E-5</v>
      </c>
      <c r="N114" s="81">
        <v>0.26505616168321428</v>
      </c>
      <c r="Q114" s="81">
        <v>1.4058653501024299E-5</v>
      </c>
      <c r="R114" s="81">
        <v>0.24646409817910081</v>
      </c>
    </row>
    <row r="115" spans="1:18" x14ac:dyDescent="0.2">
      <c r="A115" s="81">
        <v>1.46328125176E-5</v>
      </c>
      <c r="B115" s="81">
        <v>0.49244631645723203</v>
      </c>
      <c r="E115" s="81">
        <v>1.3117187533600101E-5</v>
      </c>
      <c r="F115" s="81">
        <v>0.37058724857577541</v>
      </c>
      <c r="I115" s="81">
        <v>1.3117187533600101E-5</v>
      </c>
      <c r="J115" s="81">
        <v>2.2145598310879054E-2</v>
      </c>
      <c r="M115" s="81">
        <v>1.3117187533600101E-5</v>
      </c>
      <c r="N115" s="81">
        <v>0.25177355235126669</v>
      </c>
      <c r="Q115" s="81">
        <v>1.3117187533600101E-5</v>
      </c>
      <c r="R115" s="81">
        <v>0.23381697947700023</v>
      </c>
    </row>
    <row r="116" spans="1:18" x14ac:dyDescent="0.2">
      <c r="A116" s="81">
        <v>1.3652896838167199E-5</v>
      </c>
      <c r="B116" s="81">
        <v>0.47513042591104693</v>
      </c>
      <c r="E116" s="81">
        <v>1.2238768725546699E-5</v>
      </c>
      <c r="F116" s="81">
        <v>0.35456540891878302</v>
      </c>
      <c r="I116" s="81">
        <v>1.2238768725546699E-5</v>
      </c>
      <c r="J116" s="81">
        <v>2.0693261186626399E-2</v>
      </c>
      <c r="M116" s="81">
        <v>1.2238768725546699E-5</v>
      </c>
      <c r="N116" s="81">
        <v>0.23894021599802714</v>
      </c>
      <c r="Q116" s="81">
        <v>1.2238768725546699E-5</v>
      </c>
      <c r="R116" s="81">
        <v>0.22162800860446627</v>
      </c>
    </row>
    <row r="117" spans="1:18" x14ac:dyDescent="0.2">
      <c r="A117" s="81">
        <v>1.2738603180314001E-5</v>
      </c>
      <c r="B117" s="81">
        <v>0.45787415738173176</v>
      </c>
      <c r="E117" s="81">
        <v>1.14191749972115E-5</v>
      </c>
      <c r="F117" s="81">
        <v>0.33886340579278101</v>
      </c>
      <c r="I117" s="81">
        <v>1.14191749972115E-5</v>
      </c>
      <c r="J117" s="81">
        <v>1.9334287072826473E-2</v>
      </c>
      <c r="M117" s="81">
        <v>1.14191749972115E-5</v>
      </c>
      <c r="N117" s="81">
        <v>0.2265629955999342</v>
      </c>
      <c r="Q117" s="81">
        <v>1.14191749972115E-5</v>
      </c>
      <c r="R117" s="81">
        <v>0.20990042214527729</v>
      </c>
    </row>
    <row r="118" spans="1:18" x14ac:dyDescent="0.2">
      <c r="A118" s="81">
        <v>1.18855370335669E-5</v>
      </c>
      <c r="B118" s="81">
        <v>0.44071841249245947</v>
      </c>
      <c r="E118" s="81">
        <v>1.0654467008985401E-5</v>
      </c>
      <c r="F118" s="81">
        <v>0.32350831904382826</v>
      </c>
      <c r="I118" s="81">
        <v>1.0654467008985401E-5</v>
      </c>
      <c r="J118" s="81">
        <v>1.8062913862114314E-2</v>
      </c>
      <c r="M118" s="81">
        <v>1.0654467008985401E-5</v>
      </c>
      <c r="N118" s="81">
        <v>0.2146461449283984</v>
      </c>
      <c r="Q118" s="81">
        <v>1.0654467008985401E-5</v>
      </c>
      <c r="R118" s="81">
        <v>0.19863508538735833</v>
      </c>
    </row>
    <row r="119" spans="1:18" x14ac:dyDescent="0.2">
      <c r="A119" s="81">
        <v>1.1089598174672699E-5</v>
      </c>
      <c r="B119" s="81">
        <v>0.423703137904055</v>
      </c>
      <c r="E119" s="81">
        <v>9.9409692270482797E-6</v>
      </c>
      <c r="F119" s="81">
        <v>0.30852441706209793</v>
      </c>
      <c r="I119" s="81">
        <v>9.9409692270482797E-6</v>
      </c>
      <c r="J119" s="81">
        <v>1.6873704467106346E-2</v>
      </c>
      <c r="M119" s="81">
        <v>9.9409692270482797E-6</v>
      </c>
      <c r="N119" s="81">
        <v>0.20319147952209279</v>
      </c>
      <c r="Q119" s="81">
        <v>9.9409692270482797E-6</v>
      </c>
      <c r="R119" s="81">
        <v>0.18783066510505086</v>
      </c>
    </row>
    <row r="120" spans="1:18" x14ac:dyDescent="0.2">
      <c r="A120" s="81">
        <v>1.03469609600634E-5</v>
      </c>
      <c r="B120" s="81">
        <v>0.4068669598855757</v>
      </c>
      <c r="E120" s="81">
        <v>9.2752522570841805E-6</v>
      </c>
      <c r="F120" s="81">
        <v>0.29393307072683311</v>
      </c>
      <c r="I120" s="81">
        <v>9.2752522570841805E-6</v>
      </c>
      <c r="J120" s="81">
        <v>1.5761532454620648E-2</v>
      </c>
      <c r="M120" s="81">
        <v>9.2752522570841805E-6</v>
      </c>
      <c r="N120" s="81">
        <v>0.19219854407155534</v>
      </c>
      <c r="Q120" s="81">
        <v>9.2752522570841805E-6</v>
      </c>
      <c r="R120" s="81">
        <v>0.17748381255658072</v>
      </c>
    </row>
    <row r="121" spans="1:18" x14ac:dyDescent="0.2">
      <c r="A121" s="81">
        <v>9.65405593807607E-6</v>
      </c>
      <c r="B121" s="81">
        <v>0.3902468450042601</v>
      </c>
      <c r="E121" s="81">
        <v>8.6541163610552403E-6</v>
      </c>
      <c r="F121" s="81">
        <v>0.27975271101607763</v>
      </c>
      <c r="I121" s="81">
        <v>8.6541163610552403E-6</v>
      </c>
      <c r="J121" s="81">
        <v>1.4721567779923618E-2</v>
      </c>
      <c r="M121" s="81">
        <v>8.6541163610552403E-6</v>
      </c>
      <c r="N121" s="81">
        <v>0.181664791766072</v>
      </c>
      <c r="Q121" s="81">
        <v>8.6541163610552403E-6</v>
      </c>
      <c r="R121" s="81">
        <v>0.16758935263451175</v>
      </c>
    </row>
    <row r="122" spans="1:18" x14ac:dyDescent="0.2">
      <c r="A122" s="81">
        <v>9.0075526925473602E-6</v>
      </c>
      <c r="B122" s="81">
        <v>0.37387779301189045</v>
      </c>
      <c r="E122" s="81">
        <v>8.0745760778077197E-6</v>
      </c>
      <c r="F122" s="81">
        <v>0.26599882805115388</v>
      </c>
      <c r="I122" s="81">
        <v>8.0745760778077197E-6</v>
      </c>
      <c r="J122" s="81">
        <v>1.3749262698417088E-2</v>
      </c>
      <c r="M122" s="81">
        <v>8.0745760778077197E-6</v>
      </c>
      <c r="N122" s="81">
        <v>0.17158577141648723</v>
      </c>
      <c r="Q122" s="81">
        <v>8.0745760778077197E-6</v>
      </c>
      <c r="R122" s="81">
        <v>0.15814047548044471</v>
      </c>
    </row>
    <row r="123" spans="1:18" x14ac:dyDescent="0.2">
      <c r="A123" s="81">
        <v>8.4043438353213592E-6</v>
      </c>
      <c r="B123" s="81">
        <v>0.35779256694967676</v>
      </c>
      <c r="E123" s="81">
        <v>7.5338458735901199E-6</v>
      </c>
      <c r="F123" s="81">
        <v>0.25268400851688677</v>
      </c>
      <c r="I123" s="81">
        <v>7.5338458735901199E-6</v>
      </c>
      <c r="J123" s="81">
        <v>1.2840337911859007E-2</v>
      </c>
      <c r="M123" s="81">
        <v>7.5338458735901199E-6</v>
      </c>
      <c r="N123" s="81">
        <v>0.16195531850253789</v>
      </c>
      <c r="Q123" s="81">
        <v>7.5338458735901199E-6</v>
      </c>
      <c r="R123" s="81">
        <v>0.14912892728224736</v>
      </c>
    </row>
    <row r="124" spans="1:18" x14ac:dyDescent="0.2">
      <c r="A124" s="81">
        <v>7.84153007073101E-6</v>
      </c>
      <c r="B124" s="81">
        <v>0.34202146431524866</v>
      </c>
      <c r="E124" s="81">
        <v>7.0293267535131204E-6</v>
      </c>
      <c r="F124" s="81">
        <v>0.23981800774139642</v>
      </c>
      <c r="I124" s="81">
        <v>7.0293267535131204E-6</v>
      </c>
      <c r="J124" s="81">
        <v>1.1990769072102378E-2</v>
      </c>
      <c r="M124" s="81">
        <v>7.0293267535131204E-6</v>
      </c>
      <c r="N124" s="81">
        <v>0.15276574669178208</v>
      </c>
      <c r="Q124" s="81">
        <v>7.0293267535131204E-6</v>
      </c>
      <c r="R124" s="81">
        <v>0.14054519741996258</v>
      </c>
    </row>
    <row r="125" spans="1:18" x14ac:dyDescent="0.2">
      <c r="A125" s="81">
        <v>7.3164062602666504E-6</v>
      </c>
      <c r="B125" s="81">
        <v>0.3265921318864996</v>
      </c>
      <c r="E125" s="81">
        <v>6.5585937696000601E-6</v>
      </c>
      <c r="F125" s="81">
        <v>0.22740785224124499</v>
      </c>
      <c r="I125" s="81">
        <v>6.5585937696000601E-6</v>
      </c>
      <c r="J125" s="81">
        <v>1.1196773610271398E-2</v>
      </c>
      <c r="M125" s="81">
        <v>6.5585937696000601E-6</v>
      </c>
      <c r="N125" s="81">
        <v>0.14400803681236432</v>
      </c>
      <c r="Q125" s="81">
        <v>6.5585937696000601E-6</v>
      </c>
      <c r="R125" s="81">
        <v>0.1323786995707702</v>
      </c>
    </row>
    <row r="126" spans="1:18" x14ac:dyDescent="0.2">
      <c r="A126" s="81">
        <v>6.8264484204520702E-6</v>
      </c>
      <c r="B126" s="81">
        <v>0.31152942553201202</v>
      </c>
      <c r="E126" s="81">
        <v>6.1193843653858601E-6</v>
      </c>
      <c r="F126" s="81">
        <v>0.21545796823750663</v>
      </c>
      <c r="I126" s="81">
        <v>6.1193843653858601E-6</v>
      </c>
      <c r="J126" s="81">
        <v>1.0454798006058202E-2</v>
      </c>
      <c r="M126" s="81">
        <v>6.1193843653858601E-6</v>
      </c>
      <c r="N126" s="81">
        <v>0.13567202070509748</v>
      </c>
      <c r="Q126" s="81">
        <v>6.1193843653858601E-6</v>
      </c>
      <c r="R126" s="81">
        <v>0.12461794483294768</v>
      </c>
    </row>
    <row r="127" spans="1:18" x14ac:dyDescent="0.2">
      <c r="A127" s="81">
        <v>6.3693015914337898E-6</v>
      </c>
      <c r="B127" s="81">
        <v>0.29685531511517399</v>
      </c>
      <c r="E127" s="81">
        <v>5.70958750104329E-6</v>
      </c>
      <c r="F127" s="81">
        <v>0.20397033151347116</v>
      </c>
      <c r="I127" s="81">
        <v>5.70958750104329E-6</v>
      </c>
      <c r="J127" s="81">
        <v>9.7615054602815561E-3</v>
      </c>
      <c r="M127" s="81">
        <v>5.70958750104329E-6</v>
      </c>
      <c r="N127" s="81">
        <v>0.12774655783502481</v>
      </c>
      <c r="Q127" s="81">
        <v>5.70958750104329E-6</v>
      </c>
      <c r="R127" s="81">
        <v>0.11725070534548314</v>
      </c>
    </row>
    <row r="128" spans="1:18" x14ac:dyDescent="0.2">
      <c r="A128" s="81">
        <v>5.9427685179747402E-6</v>
      </c>
      <c r="B128" s="81">
        <v>0.28258883345859093</v>
      </c>
      <c r="E128" s="81">
        <v>5.3272335067670203E-6</v>
      </c>
      <c r="F128" s="81">
        <v>0.19294463400129894</v>
      </c>
      <c r="I128" s="81">
        <v>5.3272335067670203E-6</v>
      </c>
      <c r="J128" s="81">
        <v>9.113764046824421E-3</v>
      </c>
      <c r="M128" s="81">
        <v>5.3272335067670203E-6</v>
      </c>
      <c r="N128" s="81">
        <v>0.12021970297067791</v>
      </c>
      <c r="Q128" s="81">
        <v>5.3272335067670203E-6</v>
      </c>
      <c r="R128" s="81">
        <v>0.11026416728204276</v>
      </c>
    </row>
    <row r="129" spans="1:18" x14ac:dyDescent="0.2">
      <c r="A129" s="81">
        <v>5.5447990884478898E-6</v>
      </c>
      <c r="B129" s="81">
        <v>0.26874606731950407</v>
      </c>
      <c r="E129" s="81">
        <v>4.9704846156461496E-6</v>
      </c>
      <c r="F129" s="81">
        <v>0.18237846262907065</v>
      </c>
      <c r="I129" s="81">
        <v>4.9704846156461496E-6</v>
      </c>
      <c r="J129" s="81">
        <v>8.5086353154146584E-3</v>
      </c>
      <c r="M129" s="81">
        <v>4.9704846156461496E-6</v>
      </c>
      <c r="N129" s="81">
        <v>0.11307886364837333</v>
      </c>
      <c r="Q129" s="81">
        <v>4.9704846156461496E-6</v>
      </c>
      <c r="R129" s="81">
        <v>0.10364507245047434</v>
      </c>
    </row>
    <row r="130" spans="1:18" x14ac:dyDescent="0.2">
      <c r="A130" s="81">
        <v>5.1734804810687997E-6</v>
      </c>
      <c r="B130" s="81">
        <v>0.25534018746202441</v>
      </c>
      <c r="E130" s="81">
        <v>4.6376261305220001E-6</v>
      </c>
      <c r="F130" s="81">
        <v>0.17226748621456003</v>
      </c>
      <c r="I130" s="81">
        <v>4.6376261305220001E-6</v>
      </c>
      <c r="J130" s="81">
        <v>7.9433633824317999E-3</v>
      </c>
      <c r="M130" s="81">
        <v>4.6376261305220001E-6</v>
      </c>
      <c r="N130" s="81">
        <v>0.10631094651480637</v>
      </c>
      <c r="Q130" s="81">
        <v>4.6376261305220001E-6</v>
      </c>
      <c r="R130" s="81">
        <v>9.737984805270751E-2</v>
      </c>
    </row>
    <row r="131" spans="1:18" x14ac:dyDescent="0.2">
      <c r="A131" s="81">
        <v>4.8270279700056702E-6</v>
      </c>
      <c r="B131" s="81">
        <v>0.24238151422165219</v>
      </c>
      <c r="E131" s="81">
        <v>4.3270581823749397E-6</v>
      </c>
      <c r="F131" s="81">
        <v>0.16260564652632553</v>
      </c>
      <c r="I131" s="81">
        <v>4.3270581823749397E-6</v>
      </c>
      <c r="J131" s="81">
        <v>7.4153644834740393E-3</v>
      </c>
      <c r="M131" s="81">
        <v>4.3270581823749397E-6</v>
      </c>
      <c r="N131" s="81">
        <v>9.9902491974127899E-2</v>
      </c>
      <c r="Q131" s="81">
        <v>4.3270581823749397E-6</v>
      </c>
      <c r="R131" s="81">
        <v>9.1454724433155013E-2</v>
      </c>
    </row>
    <row r="132" spans="1:18" x14ac:dyDescent="0.2">
      <c r="A132" s="81">
        <v>4.5037763471765198E-6</v>
      </c>
      <c r="B132" s="81">
        <v>0.22987761443853263</v>
      </c>
      <c r="E132" s="81">
        <v>4.0372880406274703E-6</v>
      </c>
      <c r="F132" s="81">
        <v>0.15338535002750234</v>
      </c>
      <c r="I132" s="81">
        <v>4.0372880406274703E-6</v>
      </c>
      <c r="J132" s="81">
        <v>6.9222170291919766E-3</v>
      </c>
      <c r="M132" s="81">
        <v>4.0372880406274703E-6</v>
      </c>
      <c r="N132" s="81">
        <v>9.3839796862424732E-2</v>
      </c>
      <c r="Q132" s="81">
        <v>4.0372880406274703E-6</v>
      </c>
      <c r="R132" s="81">
        <v>8.5855840881678067E-2</v>
      </c>
    </row>
    <row r="133" spans="1:18" x14ac:dyDescent="0.2">
      <c r="A133" s="81">
        <v>4.2021719185030598E-6</v>
      </c>
      <c r="B133" s="81">
        <v>0.21783342530556124</v>
      </c>
      <c r="E133" s="81">
        <v>3.7669229384032401E-6</v>
      </c>
      <c r="F133" s="81">
        <v>0.14459765724952614</v>
      </c>
      <c r="I133" s="81">
        <v>3.7669229384032401E-6</v>
      </c>
      <c r="J133" s="81">
        <v>6.4616521009835609E-3</v>
      </c>
      <c r="M133" s="81">
        <v>3.7669229384032401E-6</v>
      </c>
      <c r="N133" s="81">
        <v>8.810902512188773E-2</v>
      </c>
      <c r="Q133" s="81">
        <v>3.7669229384032401E-6</v>
      </c>
      <c r="R133" s="81">
        <v>8.0569339748862961E-2</v>
      </c>
    </row>
    <row r="134" spans="1:18" x14ac:dyDescent="0.2">
      <c r="A134" s="81">
        <v>3.9207650361514703E-6</v>
      </c>
      <c r="B134" s="81">
        <v>0.2062514005058862</v>
      </c>
      <c r="E134" s="81">
        <v>3.5146633782570499E-6</v>
      </c>
      <c r="F134" s="81">
        <v>0.13623246719453178</v>
      </c>
      <c r="I134" s="81">
        <v>3.5146633782570499E-6</v>
      </c>
      <c r="J134" s="81">
        <v>6.031544434909661E-3</v>
      </c>
      <c r="M134" s="81">
        <v>3.5146633782570499E-6</v>
      </c>
      <c r="N134" s="81">
        <v>8.2696306659427149E-2</v>
      </c>
      <c r="Q134" s="81">
        <v>3.5146633782570499E-6</v>
      </c>
      <c r="R134" s="81">
        <v>7.5581449288229727E-2</v>
      </c>
    </row>
    <row r="135" spans="1:18" x14ac:dyDescent="0.2">
      <c r="A135" s="81">
        <v>3.6582031308666601E-6</v>
      </c>
      <c r="B135" s="81">
        <v>0.19513167400623213</v>
      </c>
      <c r="E135" s="81">
        <v>3.2792968862000298E-6</v>
      </c>
      <c r="F135" s="81">
        <v>0.12827869460924524</v>
      </c>
      <c r="I135" s="81">
        <v>3.2792968862000298E-6</v>
      </c>
      <c r="J135" s="81">
        <v>5.6299038499673824E-3</v>
      </c>
      <c r="M135" s="81">
        <v>3.2792968862000298E-6</v>
      </c>
      <c r="N135" s="81">
        <v>7.7587824746116099E-2</v>
      </c>
      <c r="Q135" s="81">
        <v>3.2792968862000298E-6</v>
      </c>
      <c r="R135" s="81">
        <v>7.0878555758028733E-2</v>
      </c>
    </row>
    <row r="136" spans="1:18" x14ac:dyDescent="0.2">
      <c r="A136" s="81">
        <v>3.4132242109102599E-6</v>
      </c>
      <c r="B136" s="81">
        <v>0.18447223699187137</v>
      </c>
      <c r="E136" s="81">
        <v>3.0596921839991802E-6</v>
      </c>
      <c r="F136" s="81">
        <v>0.12072443841438719</v>
      </c>
      <c r="I136" s="81">
        <v>3.0596921839991802E-6</v>
      </c>
      <c r="J136" s="81">
        <v>5.2548671251960366E-3</v>
      </c>
      <c r="M136" s="81">
        <v>3.0596921839991802E-6</v>
      </c>
      <c r="N136" s="81">
        <v>7.2769892444634027E-2</v>
      </c>
      <c r="Q136" s="81">
        <v>3.0596921839991802E-6</v>
      </c>
      <c r="R136" s="81">
        <v>6.6447265409260894E-2</v>
      </c>
    </row>
    <row r="137" spans="1:18" x14ac:dyDescent="0.2">
      <c r="A137" s="81">
        <v>3.1846507963552998E-6</v>
      </c>
      <c r="B137" s="81">
        <v>0.17426912366572028</v>
      </c>
      <c r="E137" s="81">
        <v>2.8547937517404199E-6</v>
      </c>
      <c r="F137" s="81">
        <v>0.11355713997832304</v>
      </c>
      <c r="I137" s="81">
        <v>2.8547937517404199E-6</v>
      </c>
      <c r="J137" s="81">
        <v>4.9046902932320313E-3</v>
      </c>
      <c r="M137" s="81">
        <v>2.8547937517404199E-6</v>
      </c>
      <c r="N137" s="81">
        <v>6.8229018655861007E-2</v>
      </c>
      <c r="Q137" s="81">
        <v>2.8547937517404199E-6</v>
      </c>
      <c r="R137" s="81">
        <v>6.2274457038991898E-2</v>
      </c>
    </row>
    <row r="138" spans="1:18" x14ac:dyDescent="0.2">
      <c r="A138" s="81">
        <v>2.9713842595830202E-6</v>
      </c>
      <c r="B138" s="81">
        <v>0.16451660195438073</v>
      </c>
      <c r="E138" s="81">
        <v>2.6636167545206701E-6</v>
      </c>
      <c r="F138" s="81">
        <v>0.10676373030616977</v>
      </c>
      <c r="I138" s="81">
        <v>2.6636167545206701E-6</v>
      </c>
      <c r="J138" s="81">
        <v>4.5777413630672861E-3</v>
      </c>
      <c r="M138" s="81">
        <v>2.6636167545206701E-6</v>
      </c>
      <c r="N138" s="81">
        <v>6.3951964448637669E-2</v>
      </c>
      <c r="Q138" s="81">
        <v>2.6636167545206701E-6</v>
      </c>
      <c r="R138" s="81">
        <v>5.8347325831689383E-2</v>
      </c>
    </row>
    <row r="139" spans="1:18" x14ac:dyDescent="0.2">
      <c r="A139" s="81">
        <v>2.7723995447797099E-6</v>
      </c>
      <c r="B139" s="81">
        <v>0.15520736554922246</v>
      </c>
      <c r="E139" s="81">
        <v>2.4852423088840801E-6</v>
      </c>
      <c r="F139" s="81">
        <v>0.10033076554795728</v>
      </c>
      <c r="I139" s="81">
        <v>2.4852423088840801E-6</v>
      </c>
      <c r="J139" s="81">
        <v>4.2724934289265267E-3</v>
      </c>
      <c r="M139" s="81">
        <v>2.4852423088840801E-6</v>
      </c>
      <c r="N139" s="81">
        <v>5.9925790375680778E-2</v>
      </c>
      <c r="Q139" s="81">
        <v>2.4852423088840801E-6</v>
      </c>
      <c r="R139" s="81">
        <v>5.4653419223956744E-2</v>
      </c>
    </row>
    <row r="140" spans="1:18" x14ac:dyDescent="0.2">
      <c r="A140" s="81">
        <v>2.5867402410529501E-6</v>
      </c>
      <c r="B140" s="81">
        <v>0.14633272414098655</v>
      </c>
      <c r="E140" s="81">
        <v>2.3188130662509499E-6</v>
      </c>
      <c r="F140" s="81">
        <v>9.4244550532644467E-2</v>
      </c>
      <c r="I140" s="81">
        <v>2.3188130662509499E-6</v>
      </c>
      <c r="J140" s="81">
        <v>3.9875181693924929E-3</v>
      </c>
      <c r="M140" s="81">
        <v>2.3188130662509499E-6</v>
      </c>
      <c r="N140" s="81">
        <v>5.6137895513949224E-2</v>
      </c>
      <c r="Q140" s="81">
        <v>2.3188130662509499E-6</v>
      </c>
      <c r="R140" s="81">
        <v>5.118066552855921E-2</v>
      </c>
    </row>
    <row r="141" spans="1:18" x14ac:dyDescent="0.2">
      <c r="A141" s="81">
        <v>2.4135139854866501E-6</v>
      </c>
      <c r="B141" s="81">
        <v>0.13788278914996785</v>
      </c>
      <c r="E141" s="81">
        <v>2.1635290921111301E-6</v>
      </c>
      <c r="F141" s="81">
        <v>8.8491250286426432E-2</v>
      </c>
      <c r="I141" s="81">
        <v>2.1635290921111301E-6</v>
      </c>
      <c r="J141" s="81">
        <v>3.7214797194414376E-3</v>
      </c>
      <c r="M141" s="81">
        <v>2.1635290921111301E-6</v>
      </c>
      <c r="N141" s="81">
        <v>5.2576048960302053E-2</v>
      </c>
      <c r="Q141" s="81">
        <v>2.1635290921111301E-6</v>
      </c>
      <c r="R141" s="81">
        <v>4.7917396038457127E-2</v>
      </c>
    </row>
    <row r="142" spans="1:18" x14ac:dyDescent="0.2">
      <c r="A142" s="81">
        <v>2.2518881740396802E-6</v>
      </c>
      <c r="B142" s="81">
        <v>0.12984665270929632</v>
      </c>
      <c r="E142" s="81">
        <v>2.0186440211755399E-6</v>
      </c>
      <c r="F142" s="81">
        <v>8.3056989706987272E-2</v>
      </c>
      <c r="I142" s="81">
        <v>2.0186440211755399E-6</v>
      </c>
      <c r="J142" s="81">
        <v>3.4731288786815665E-3</v>
      </c>
      <c r="M142" s="81">
        <v>2.0186440211755399E-6</v>
      </c>
      <c r="N142" s="81">
        <v>4.9228414517832664E-2</v>
      </c>
      <c r="Q142" s="81">
        <v>2.0186440211755399E-6</v>
      </c>
      <c r="R142" s="81">
        <v>4.4852361310022751E-2</v>
      </c>
    </row>
    <row r="143" spans="1:18" x14ac:dyDescent="0.2">
      <c r="A143" s="81">
        <v>2.10108595967272E-6</v>
      </c>
      <c r="B143" s="81">
        <v>0.12221255809510544</v>
      </c>
      <c r="E143" s="81">
        <v>1.8834614700057101E-6</v>
      </c>
      <c r="F143" s="81">
        <v>7.7927941741218587E-2</v>
      </c>
      <c r="I143" s="81">
        <v>1.8834614700057101E-6</v>
      </c>
      <c r="J143" s="81">
        <v>3.2412976729807239E-3</v>
      </c>
      <c r="M143" s="81">
        <v>1.8834614700057101E-6</v>
      </c>
      <c r="N143" s="81">
        <v>4.6083569276004974E-2</v>
      </c>
      <c r="Q143" s="81">
        <v>1.8834614700057101E-6</v>
      </c>
      <c r="R143" s="81">
        <v>4.1974742288320308E-2</v>
      </c>
    </row>
    <row r="144" spans="1:18" x14ac:dyDescent="0.2">
      <c r="A144" s="81">
        <v>1.9603825184687199E-6</v>
      </c>
      <c r="B144" s="81">
        <v>0.11496806021651802</v>
      </c>
      <c r="E144" s="81">
        <v>1.75733168987877E-6</v>
      </c>
      <c r="F144" s="81">
        <v>7.3090404547546964E-2</v>
      </c>
      <c r="I144" s="81">
        <v>1.75733168987877E-6</v>
      </c>
      <c r="J144" s="81">
        <v>3.0248942196538643E-3</v>
      </c>
      <c r="M144" s="81">
        <v>1.75733168987877E-6</v>
      </c>
      <c r="N144" s="81">
        <v>4.3130516767806153E-2</v>
      </c>
      <c r="Q144" s="81">
        <v>1.75733168987877E-6</v>
      </c>
      <c r="R144" s="81">
        <v>3.9274156902709363E-2</v>
      </c>
    </row>
    <row r="145" spans="1:18" x14ac:dyDescent="0.2">
      <c r="A145" s="81">
        <v>1.8291015658E-6</v>
      </c>
      <c r="B145" s="81">
        <v>0.10810017516143726</v>
      </c>
      <c r="E145" s="81">
        <v>1.6396484438000201E-6</v>
      </c>
      <c r="F145" s="81">
        <v>6.853086822977085E-2</v>
      </c>
      <c r="I145" s="81">
        <v>1.6396484438000201E-6</v>
      </c>
      <c r="J145" s="81">
        <v>2.8228979093540408E-3</v>
      </c>
      <c r="M145" s="81">
        <v>1.6396484438000201E-6</v>
      </c>
      <c r="N145" s="81">
        <v>4.0358695343477601E-2</v>
      </c>
      <c r="Q145" s="81">
        <v>1.6396484438000201E-6</v>
      </c>
      <c r="R145" s="81">
        <v>3.6740662717326823E-2</v>
      </c>
    </row>
    <row r="146" spans="1:18" x14ac:dyDescent="0.2">
      <c r="A146" s="81">
        <v>1.70661210579724E-6</v>
      </c>
      <c r="B146" s="81">
        <v>0.10159551814111122</v>
      </c>
      <c r="E146" s="81">
        <v>1.5298460926527201E-6</v>
      </c>
      <c r="F146" s="81">
        <v>6.4236071800063313E-2</v>
      </c>
      <c r="I146" s="81">
        <v>1.5298460926527201E-6</v>
      </c>
      <c r="J146" s="81">
        <v>2.6343548588151637E-3</v>
      </c>
      <c r="M146" s="81">
        <v>1.5298460926527201E-6</v>
      </c>
      <c r="N146" s="81">
        <v>3.7757982366120602E-2</v>
      </c>
      <c r="Q146" s="81">
        <v>1.5298460926527201E-6</v>
      </c>
      <c r="R146" s="81">
        <v>3.4364756177132388E-2</v>
      </c>
    </row>
    <row r="147" spans="1:18" x14ac:dyDescent="0.2">
      <c r="A147" s="81">
        <v>1.59232539849685E-6</v>
      </c>
      <c r="B147" s="81">
        <v>9.5440429483729119E-2</v>
      </c>
      <c r="E147" s="81">
        <v>1.4273968764796E-6</v>
      </c>
      <c r="F147" s="81">
        <v>6.0193051079401025E-2</v>
      </c>
      <c r="I147" s="81">
        <v>1.4273968764796E-6</v>
      </c>
      <c r="J147" s="81">
        <v>2.4583736695541376E-3</v>
      </c>
      <c r="M147" s="81">
        <v>1.4273968764796E-6</v>
      </c>
      <c r="N147" s="81">
        <v>3.5318694786414168E-2</v>
      </c>
      <c r="Q147" s="81">
        <v>1.4273968764796E-6</v>
      </c>
      <c r="R147" s="81">
        <v>3.2137368947395294E-2</v>
      </c>
    </row>
    <row r="148" spans="1:18" x14ac:dyDescent="0.2">
      <c r="A148" s="81">
        <v>1.48569213008934E-6</v>
      </c>
      <c r="B148" s="81">
        <v>8.9621088589421444E-2</v>
      </c>
      <c r="E148" s="81">
        <v>1.3318083778289099E-6</v>
      </c>
      <c r="F148" s="81">
        <v>5.6389178264866106E-2</v>
      </c>
      <c r="I148" s="81">
        <v>1.3318083778289099E-6</v>
      </c>
      <c r="J148" s="81">
        <v>2.2941214054335076E-3</v>
      </c>
      <c r="M148" s="81">
        <v>1.3318083778289099E-6</v>
      </c>
      <c r="N148" s="81">
        <v>3.3031586613212066E-2</v>
      </c>
      <c r="Q148" s="81">
        <v>1.3318083778289099E-6</v>
      </c>
      <c r="R148" s="81">
        <v>3.0049861795532484E-2</v>
      </c>
    </row>
    <row r="149" spans="1:18" x14ac:dyDescent="0.2">
      <c r="A149" s="81">
        <v>1.38619977266773E-6</v>
      </c>
      <c r="B149" s="81">
        <v>8.4123615981324673E-2</v>
      </c>
      <c r="E149" s="81">
        <v>1.24262115497254E-6</v>
      </c>
      <c r="F149" s="81">
        <v>5.2812193904436019E-2</v>
      </c>
      <c r="I149" s="81">
        <v>1.24262115497254E-6</v>
      </c>
      <c r="J149" s="81">
        <v>2.1408198391086345E-3</v>
      </c>
      <c r="M149" s="81">
        <v>1.24262115497254E-6</v>
      </c>
      <c r="N149" s="81">
        <v>3.0887843747151745E-2</v>
      </c>
      <c r="Q149" s="81">
        <v>1.24262115497254E-6</v>
      </c>
      <c r="R149" s="81">
        <v>2.8094016428413582E-2</v>
      </c>
    </row>
    <row r="150" spans="1:18" x14ac:dyDescent="0.2">
      <c r="A150" s="81">
        <v>1.2933701207857499E-6</v>
      </c>
      <c r="B150" s="81">
        <v>7.8934163768102694E-2</v>
      </c>
      <c r="E150" s="81">
        <v>1.1594065336204501E-6</v>
      </c>
      <c r="F150" s="81">
        <v>4.9450232008492238E-2</v>
      </c>
      <c r="I150" s="81">
        <v>1.1594065336204501E-6</v>
      </c>
      <c r="J150" s="81">
        <v>1.997741930652061E-3</v>
      </c>
      <c r="M150" s="81">
        <v>1.1594065336204501E-6</v>
      </c>
      <c r="N150" s="81">
        <v>2.8879076607439814E-2</v>
      </c>
      <c r="Q150" s="81">
        <v>1.1594065336204501E-6</v>
      </c>
      <c r="R150" s="81">
        <v>2.6262025645919451E-2</v>
      </c>
    </row>
    <row r="151" spans="1:18" x14ac:dyDescent="0.2">
      <c r="A151" s="81">
        <v>1.20675699298524E-6</v>
      </c>
      <c r="B151" s="81">
        <v>7.4038994978197006E-2</v>
      </c>
      <c r="E151" s="81">
        <v>1.0817645465173901E-6</v>
      </c>
      <c r="F151" s="81">
        <v>4.6291839009724639E-2</v>
      </c>
      <c r="I151" s="81">
        <v>1.0817645465173901E-6</v>
      </c>
      <c r="J151" s="81">
        <v>1.8642085184665128E-3</v>
      </c>
      <c r="M151" s="81">
        <v>1.0817645465173901E-6</v>
      </c>
      <c r="N151" s="81">
        <v>2.6997310929913643E-2</v>
      </c>
      <c r="Q151" s="81">
        <v>1.0817645465173901E-6</v>
      </c>
      <c r="R151" s="81">
        <v>2.4546482142223852E-2</v>
      </c>
    </row>
    <row r="152" spans="1:18" x14ac:dyDescent="0.2">
      <c r="A152" s="81">
        <v>1.12594408724555E-6</v>
      </c>
      <c r="B152" s="81">
        <v>6.9424552334017578E-2</v>
      </c>
      <c r="E152" s="81">
        <v>1.00932201101867E-6</v>
      </c>
      <c r="F152" s="81">
        <v>4.3325987252087632E-2</v>
      </c>
      <c r="I152" s="81">
        <v>1.00932201101867E-6</v>
      </c>
      <c r="J152" s="81">
        <v>1.7395852119802021E-3</v>
      </c>
      <c r="M152" s="81">
        <v>1.00932201101867E-6</v>
      </c>
      <c r="N152" s="81">
        <v>2.5234977084979193E-2</v>
      </c>
      <c r="Q152" s="81">
        <v>1.00932201101867E-6</v>
      </c>
      <c r="R152" s="81">
        <v>2.2940366241143012E-2</v>
      </c>
    </row>
    <row r="153" spans="1:18" x14ac:dyDescent="0.2">
      <c r="A153" s="81">
        <v>1.05054298004695E-6</v>
      </c>
      <c r="B153" s="81">
        <v>6.5077517114300168E-2</v>
      </c>
      <c r="E153" s="81">
        <v>9.4173073540490199E-7</v>
      </c>
      <c r="F153" s="81">
        <v>4.0542083655952514E-2</v>
      </c>
      <c r="I153" s="81">
        <v>9.4173073540490199E-7</v>
      </c>
      <c r="J153" s="81">
        <v>1.623279490426404E-3</v>
      </c>
      <c r="M153" s="81">
        <v>9.4173073540490199E-7</v>
      </c>
      <c r="N153" s="81">
        <v>2.3584898214103138E-2</v>
      </c>
      <c r="Q153" s="81">
        <v>9.4173073540490199E-7</v>
      </c>
      <c r="R153" s="81">
        <v>2.143703282242878E-2</v>
      </c>
    </row>
    <row r="154" spans="1:18" x14ac:dyDescent="0.2">
      <c r="A154" s="81">
        <v>9.8019125943085104E-7</v>
      </c>
      <c r="B154" s="81">
        <v>6.0984858803728989E-2</v>
      </c>
      <c r="E154" s="81">
        <v>8.7866584531450496E-7</v>
      </c>
      <c r="F154" s="81">
        <v>3.792997416416493E-2</v>
      </c>
      <c r="I154" s="81">
        <v>8.7866584531450496E-7</v>
      </c>
      <c r="J154" s="81">
        <v>1.5147379726429349E-3</v>
      </c>
      <c r="M154" s="81">
        <v>8.7866584531450496E-7</v>
      </c>
      <c r="N154" s="81">
        <v>2.2040277458068355E-2</v>
      </c>
      <c r="Q154" s="81">
        <v>8.7866584531450496E-7</v>
      </c>
      <c r="R154" s="81">
        <v>2.0030197658653475E-2</v>
      </c>
    </row>
    <row r="155" spans="1:18" x14ac:dyDescent="0.2">
      <c r="A155" s="81">
        <v>9.1455078308333097E-7</v>
      </c>
      <c r="B155" s="81">
        <v>5.7133876260283559E-2</v>
      </c>
      <c r="E155" s="81">
        <v>8.1982422225001105E-7</v>
      </c>
      <c r="F155" s="81">
        <v>3.547994453186698E-2</v>
      </c>
      <c r="I155" s="81">
        <v>8.1982422225001105E-7</v>
      </c>
      <c r="J155" s="81">
        <v>1.4134438736726636E-3</v>
      </c>
      <c r="M155" s="81">
        <v>8.1982422225001105E-7</v>
      </c>
      <c r="N155" s="81">
        <v>2.0594684508523954E-2</v>
      </c>
      <c r="Q155" s="81">
        <v>8.1982422225001105E-7</v>
      </c>
      <c r="R155" s="81">
        <v>1.871392335853737E-2</v>
      </c>
    </row>
    <row r="156" spans="1:18" x14ac:dyDescent="0.2">
      <c r="A156" s="81">
        <v>8.5330605306967596E-7</v>
      </c>
      <c r="B156" s="81">
        <v>5.3512231138294612E-2</v>
      </c>
      <c r="E156" s="81">
        <v>7.6492304665292003E-7</v>
      </c>
      <c r="F156" s="81">
        <v>3.3182717978256226E-2</v>
      </c>
      <c r="I156" s="81">
        <v>7.6492304665292003E-7</v>
      </c>
      <c r="J156" s="81">
        <v>1.3189145999353221E-3</v>
      </c>
      <c r="M156" s="81">
        <v>7.6492304665292003E-7</v>
      </c>
      <c r="N156" s="81">
        <v>1.9242041690755385E-2</v>
      </c>
      <c r="Q156" s="81">
        <v>7.6492304665292003E-7</v>
      </c>
      <c r="R156" s="81">
        <v>1.7482605081628244E-2</v>
      </c>
    </row>
    <row r="157" spans="1:18" x14ac:dyDescent="0.2">
      <c r="A157" s="81">
        <v>7.9616269940802604E-7</v>
      </c>
      <c r="B157" s="81">
        <v>5.0107974302758977E-2</v>
      </c>
      <c r="E157" s="81">
        <v>7.1369843854449299E-7</v>
      </c>
      <c r="F157" s="81">
        <v>3.1029450173179773E-2</v>
      </c>
      <c r="I157" s="81">
        <v>7.1369843854449299E-7</v>
      </c>
      <c r="J157" s="81">
        <v>1.2306995310057871E-3</v>
      </c>
      <c r="M157" s="81">
        <v>7.1369843854449299E-7</v>
      </c>
      <c r="N157" s="81">
        <v>1.7976609751830793E-2</v>
      </c>
      <c r="Q157" s="81">
        <v>7.1369843854449299E-7</v>
      </c>
      <c r="R157" s="81">
        <v>1.6330956167320443E-2</v>
      </c>
    </row>
    <row r="158" spans="1:18" x14ac:dyDescent="0.2">
      <c r="A158" s="81">
        <v>7.4284606519358105E-7</v>
      </c>
      <c r="B158" s="81">
        <v>4.6909565949477795E-2</v>
      </c>
      <c r="E158" s="81">
        <v>6.6590418919874495E-7</v>
      </c>
      <c r="F158" s="81">
        <v>2.9011721987715337E-2</v>
      </c>
      <c r="I158" s="81">
        <v>6.6590418919874495E-7</v>
      </c>
      <c r="J158" s="81">
        <v>1.1483779053532647E-3</v>
      </c>
      <c r="M158" s="81">
        <v>6.6590418919874495E-7</v>
      </c>
      <c r="N158" s="81">
        <v>1.6792973508344466E-2</v>
      </c>
      <c r="Q158" s="81">
        <v>6.6590418919874495E-7</v>
      </c>
      <c r="R158" s="81">
        <v>1.5253993796037113E-2</v>
      </c>
    </row>
    <row r="159" spans="1:18" x14ac:dyDescent="0.2">
      <c r="A159" s="81">
        <v>6.9309988647280796E-7</v>
      </c>
      <c r="B159" s="81">
        <v>4.3905890120497414E-2</v>
      </c>
      <c r="E159" s="81">
        <v>6.2131057775152196E-7</v>
      </c>
      <c r="F159" s="81">
        <v>2.7121530394923262E-2</v>
      </c>
      <c r="I159" s="81">
        <v>6.2131057775152196E-7</v>
      </c>
      <c r="J159" s="81">
        <v>1.0715568753493173E-3</v>
      </c>
      <c r="M159" s="81">
        <v>6.2131057775152196E-7</v>
      </c>
      <c r="N159" s="81">
        <v>1.5686027480446285E-2</v>
      </c>
      <c r="Q159" s="81">
        <v>6.2131057775152196E-7</v>
      </c>
      <c r="R159" s="81">
        <v>1.4247024789299428E-2</v>
      </c>
    </row>
    <row r="160" spans="1:18" x14ac:dyDescent="0.2">
      <c r="A160" s="81">
        <v>6.4668506052250901E-7</v>
      </c>
      <c r="B160" s="81">
        <v>4.1086264269131416E-2</v>
      </c>
      <c r="E160" s="81">
        <v>5.7970326705771399E-7</v>
      </c>
      <c r="F160" s="81">
        <v>2.5351277866307653E-2</v>
      </c>
      <c r="I160" s="81">
        <v>5.7970326705771399E-7</v>
      </c>
      <c r="J160" s="81">
        <v>9.9986966405337936E-4</v>
      </c>
      <c r="M160" s="81">
        <v>5.7970326705771399E-7</v>
      </c>
      <c r="N160" s="81">
        <v>1.4650961623500661E-2</v>
      </c>
      <c r="Q160" s="81">
        <v>5.7970326705771399E-7</v>
      </c>
      <c r="R160" s="81">
        <v>1.3305631624973752E-2</v>
      </c>
    </row>
    <row r="161" spans="1:18" x14ac:dyDescent="0.2">
      <c r="A161" s="81">
        <v>6.0337849661357303E-7</v>
      </c>
      <c r="B161" s="81">
        <v>3.8440444487670318E-2</v>
      </c>
      <c r="E161" s="81">
        <v>5.4088227348961103E-7</v>
      </c>
      <c r="F161" s="81">
        <v>2.3693760570760405E-2</v>
      </c>
      <c r="I161" s="81">
        <v>5.4088227348961103E-7</v>
      </c>
      <c r="J161" s="81">
        <v>9.32973852246646E-4</v>
      </c>
      <c r="M161" s="81">
        <v>5.4088227348961103E-7</v>
      </c>
      <c r="N161" s="81">
        <v>1.3683247245632552E-2</v>
      </c>
      <c r="Q161" s="81">
        <v>5.4088227348961103E-7</v>
      </c>
      <c r="R161" s="81">
        <v>1.2425658744119517E-2</v>
      </c>
    </row>
    <row r="162" spans="1:18" x14ac:dyDescent="0.2">
      <c r="A162" s="81">
        <v>5.6297204373562902E-7</v>
      </c>
      <c r="B162" s="81">
        <v>3.5958626971015359E-2</v>
      </c>
      <c r="E162" s="81">
        <v>5.0466100572478705E-7</v>
      </c>
      <c r="F162" s="81">
        <v>2.2142155646566134E-2</v>
      </c>
      <c r="I162" s="81">
        <v>5.0466100572478705E-7</v>
      </c>
      <c r="J162" s="81">
        <v>8.7054977158866544E-4</v>
      </c>
      <c r="M162" s="81">
        <v>5.0466100572478705E-7</v>
      </c>
      <c r="N162" s="81">
        <v>1.2778623187407375E-2</v>
      </c>
      <c r="Q162" s="81">
        <v>5.0466100572478705E-7</v>
      </c>
      <c r="R162" s="81">
        <v>1.1603199198174464E-2</v>
      </c>
    </row>
    <row r="163" spans="1:18" x14ac:dyDescent="0.2">
      <c r="A163" s="81">
        <v>5.2527149012877399E-7</v>
      </c>
      <c r="B163" s="81">
        <v>3.3631446241670547E-2</v>
      </c>
      <c r="E163" s="81">
        <v>4.7086536790347399E-7</v>
      </c>
      <c r="F163" s="81">
        <v>2.0690007784907143E-2</v>
      </c>
      <c r="I163" s="81">
        <v>4.7086536790347399E-7</v>
      </c>
      <c r="J163" s="81">
        <v>8.1229901278162509E-4</v>
      </c>
      <c r="M163" s="81">
        <v>4.7086536790347399E-7</v>
      </c>
      <c r="N163" s="81">
        <v>1.1933082322979002E-2</v>
      </c>
      <c r="Q163" s="81">
        <v>4.7086536790347399E-7</v>
      </c>
      <c r="R163" s="81">
        <v>1.0834581684652568E-2</v>
      </c>
    </row>
    <row r="164" spans="1:18" x14ac:dyDescent="0.2">
      <c r="A164" s="81">
        <v>4.9009562981367097E-7</v>
      </c>
      <c r="B164" s="81">
        <v>3.1449970619777785E-2</v>
      </c>
      <c r="E164" s="81">
        <v>4.39332922844814E-7</v>
      </c>
      <c r="F164" s="81">
        <v>1.9331215329934374E-2</v>
      </c>
      <c r="I164" s="81">
        <v>4.39332922844814E-7</v>
      </c>
      <c r="J164" s="81">
        <v>7.5794300522532339E-4</v>
      </c>
      <c r="M164" s="81">
        <v>4.39332922844814E-7</v>
      </c>
      <c r="N164" s="81">
        <v>1.1142858432292214E-2</v>
      </c>
      <c r="Q164" s="81">
        <v>4.39332922844814E-7</v>
      </c>
      <c r="R164" s="81">
        <v>1.0116358001952827E-2</v>
      </c>
    </row>
    <row r="165" spans="1:18" x14ac:dyDescent="0.2">
      <c r="A165" s="81">
        <v>4.5727539163333203E-7</v>
      </c>
      <c r="B165" s="81">
        <v>2.9405695375498003E-2</v>
      </c>
      <c r="E165" s="81">
        <v>4.0991211130000602E-7</v>
      </c>
      <c r="F165" s="81">
        <v>1.8060016075604726E-2</v>
      </c>
      <c r="I165" s="81">
        <v>4.0991211130000602E-7</v>
      </c>
      <c r="J165" s="81">
        <v>7.0722172259691965E-4</v>
      </c>
      <c r="M165" s="81">
        <v>4.0991211130000602E-7</v>
      </c>
      <c r="N165" s="81">
        <v>1.0404413479996131E-2</v>
      </c>
      <c r="Q165" s="81">
        <v>4.0991211130000602E-7</v>
      </c>
      <c r="R165" s="81">
        <v>9.4452909495191893E-3</v>
      </c>
    </row>
    <row r="166" spans="1:18" x14ac:dyDescent="0.2">
      <c r="A166" s="81">
        <v>4.2665302662036602E-7</v>
      </c>
      <c r="B166" s="81">
        <v>2.7490533957982437E-2</v>
      </c>
      <c r="E166" s="81">
        <v>3.8246152348974102E-7</v>
      </c>
      <c r="F166" s="81">
        <v>1.6870972911950392E-2</v>
      </c>
      <c r="I166" s="81">
        <v>3.8246152348974102E-7</v>
      </c>
      <c r="J166" s="81">
        <v>6.5989245317655751E-4</v>
      </c>
      <c r="M166" s="81">
        <v>3.8246152348974102E-7</v>
      </c>
      <c r="N166" s="81">
        <v>9.7144253310475458E-3</v>
      </c>
      <c r="Q166" s="81">
        <v>3.8246152348974102E-7</v>
      </c>
      <c r="R166" s="81">
        <v>8.8183426895024793E-3</v>
      </c>
    </row>
    <row r="167" spans="1:18" x14ac:dyDescent="0.2">
      <c r="A167" s="81">
        <v>3.98081349783813E-7</v>
      </c>
      <c r="B167" s="81">
        <v>2.5696807655100809E-2</v>
      </c>
      <c r="E167" s="81">
        <v>3.5684921942459299E-7</v>
      </c>
      <c r="F167" s="81">
        <v>1.5758959451511081E-2</v>
      </c>
      <c r="I167" s="81">
        <v>3.5684921942459299E-7</v>
      </c>
      <c r="J167" s="81">
        <v>6.1572863777243562E-4</v>
      </c>
      <c r="M167" s="81">
        <v>3.5684921942459299E-7</v>
      </c>
      <c r="N167" s="81">
        <v>9.0697759219159416E-3</v>
      </c>
      <c r="Q167" s="81">
        <v>3.5684921942459299E-7</v>
      </c>
      <c r="R167" s="81">
        <v>8.2326635820209951E-3</v>
      </c>
    </row>
    <row r="168" spans="1:18" x14ac:dyDescent="0.2">
      <c r="A168" s="81">
        <v>3.71423032671247E-7</v>
      </c>
      <c r="B168" s="81">
        <v>2.4017233998571301E-2</v>
      </c>
      <c r="E168" s="81">
        <v>3.3295209474151699E-7</v>
      </c>
      <c r="F168" s="81">
        <v>1.4719145745249343E-2</v>
      </c>
      <c r="I168" s="81">
        <v>3.3295209474151699E-7</v>
      </c>
      <c r="J168" s="81">
        <v>5.7451882010265049E-4</v>
      </c>
      <c r="M168" s="81">
        <v>3.3295209474151699E-7</v>
      </c>
      <c r="N168" s="81">
        <v>8.4675398996328557E-3</v>
      </c>
      <c r="Q168" s="81">
        <v>3.3295209474151699E-7</v>
      </c>
      <c r="R168" s="81">
        <v>7.6855814961723371E-3</v>
      </c>
    </row>
    <row r="169" spans="1:18" x14ac:dyDescent="0.2">
      <c r="A169" s="81">
        <v>3.4654994330587402E-7</v>
      </c>
      <c r="B169" s="81">
        <v>2.2444914191050588E-2</v>
      </c>
      <c r="E169" s="81">
        <v>3.1065528900838702E-7</v>
      </c>
      <c r="F169" s="81">
        <v>1.3746984181149601E-2</v>
      </c>
      <c r="I169" s="81">
        <v>3.1065528900838702E-7</v>
      </c>
      <c r="J169" s="81">
        <v>5.3606563848901379E-4</v>
      </c>
      <c r="M169" s="81">
        <v>3.1065528900838702E-7</v>
      </c>
      <c r="N169" s="81">
        <v>7.9049737387132304E-3</v>
      </c>
      <c r="Q169" s="81">
        <v>3.1065528900838702E-7</v>
      </c>
      <c r="R169" s="81">
        <v>7.1745916012931083E-3</v>
      </c>
    </row>
    <row r="170" spans="1:18" x14ac:dyDescent="0.2">
      <c r="A170" s="81">
        <v>3.23342530326072E-7</v>
      </c>
      <c r="B170" s="81">
        <v>2.0973319800248937E-2</v>
      </c>
      <c r="E170" s="81">
        <v>2.8985163365260099E-7</v>
      </c>
      <c r="F170" s="81">
        <v>1.2838195639496881E-2</v>
      </c>
      <c r="I170" s="81">
        <v>2.8985163365260099E-7</v>
      </c>
      <c r="J170" s="81">
        <v>5.0018488050245012E-4</v>
      </c>
      <c r="M170" s="81">
        <v>2.8985163365260099E-7</v>
      </c>
      <c r="N170" s="81">
        <v>7.379505335660873E-3</v>
      </c>
      <c r="Q170" s="81">
        <v>2.8985163365260099E-7</v>
      </c>
      <c r="R170" s="81">
        <v>6.697346633170881E-3</v>
      </c>
    </row>
    <row r="171" spans="1:18" x14ac:dyDescent="0.2">
      <c r="A171" s="81">
        <v>3.0168924836726398E-7</v>
      </c>
      <c r="B171" s="81">
        <v>1.9596278932509779E-2</v>
      </c>
      <c r="E171" s="81">
        <v>2.7044113686026299E-7</v>
      </c>
      <c r="F171" s="81">
        <v>1.1988755967184895E-2</v>
      </c>
      <c r="I171" s="81">
        <v>2.7044113686026299E-7</v>
      </c>
      <c r="J171" s="81">
        <v>4.667046285120327E-4</v>
      </c>
      <c r="M171" s="81">
        <v>2.7044113686026299E-7</v>
      </c>
      <c r="N171" s="81">
        <v>6.8887240809140868E-3</v>
      </c>
      <c r="Q171" s="81">
        <v>2.7044113686026299E-7</v>
      </c>
      <c r="R171" s="81">
        <v>6.2516476270405678E-3</v>
      </c>
    </row>
    <row r="172" spans="1:18" x14ac:dyDescent="0.2">
      <c r="A172" s="81">
        <v>2.8148602192424199E-7</v>
      </c>
      <c r="B172" s="81">
        <v>1.8307962069241828E-2</v>
      </c>
      <c r="E172" s="81">
        <v>2.5233050297011902E-7</v>
      </c>
      <c r="F172" s="81">
        <v>1.1194882820168194E-2</v>
      </c>
      <c r="I172" s="81">
        <v>2.5233050297011902E-7</v>
      </c>
      <c r="J172" s="81">
        <v>4.3546442492800618E-4</v>
      </c>
      <c r="M172" s="81">
        <v>2.5233050297011902E-7</v>
      </c>
      <c r="N172" s="81">
        <v>6.4303714017782867E-3</v>
      </c>
      <c r="Q172" s="81">
        <v>2.5233050297011902E-7</v>
      </c>
      <c r="R172" s="81">
        <v>5.8354351132317035E-3</v>
      </c>
    </row>
    <row r="173" spans="1:18" x14ac:dyDescent="0.2">
      <c r="A173" s="81">
        <v>2.6263574511703602E-7</v>
      </c>
      <c r="B173" s="81">
        <v>1.7102867725290984E-2</v>
      </c>
      <c r="E173" s="81">
        <v>2.3543268405224799E-7</v>
      </c>
      <c r="F173" s="81">
        <v>1.0453022910817227E-2</v>
      </c>
      <c r="I173" s="81">
        <v>2.3543268405224799E-7</v>
      </c>
      <c r="J173" s="81">
        <v>4.0631452413293986E-4</v>
      </c>
      <c r="M173" s="81">
        <v>2.3543268405224799E-7</v>
      </c>
      <c r="N173" s="81">
        <v>6.0023317695005731E-3</v>
      </c>
      <c r="Q173" s="81">
        <v>2.3543268405224799E-7</v>
      </c>
      <c r="R173" s="81">
        <v>5.4467807587611329E-3</v>
      </c>
    </row>
    <row r="174" spans="1:18" x14ac:dyDescent="0.2">
      <c r="A174" s="81">
        <v>2.45047814955959E-7</v>
      </c>
      <c r="B174" s="81">
        <v>1.597580806312832E-2</v>
      </c>
      <c r="E174" s="81">
        <v>2.1966646151618699E-7</v>
      </c>
      <c r="F174" s="81">
        <v>9.7598396907110259E-3</v>
      </c>
      <c r="I174" s="81">
        <v>2.1966646151618699E-7</v>
      </c>
      <c r="J174" s="81">
        <v>3.7911517024637653E-4</v>
      </c>
      <c r="M174" s="81">
        <v>2.1966646151618699E-7</v>
      </c>
      <c r="N174" s="81">
        <v>5.6026241607784978E-3</v>
      </c>
      <c r="Q174" s="81">
        <v>2.1966646151618699E-7</v>
      </c>
      <c r="R174" s="81">
        <v>5.0838794472512373E-3</v>
      </c>
    </row>
    <row r="175" spans="1:18" x14ac:dyDescent="0.2">
      <c r="A175" s="81">
        <v>2.2863769586249899E-7</v>
      </c>
      <c r="B175" s="81">
        <v>1.4921894577579888E-2</v>
      </c>
      <c r="E175" s="81">
        <v>2.04956055737503E-7</v>
      </c>
      <c r="F175" s="81">
        <v>9.1122014878099768E-3</v>
      </c>
      <c r="I175" s="81">
        <v>2.04956055737503E-7</v>
      </c>
      <c r="J175" s="81">
        <v>3.5373594028389392E-4</v>
      </c>
      <c r="M175" s="81">
        <v>2.04956055737503E-7</v>
      </c>
      <c r="N175" s="81">
        <v>5.2293939583336977E-3</v>
      </c>
      <c r="Q175" s="81">
        <v>2.04956055737503E-7</v>
      </c>
      <c r="R175" s="81">
        <v>4.74504177906835E-3</v>
      </c>
    </row>
    <row r="176" spans="1:18" x14ac:dyDescent="0.2">
      <c r="A176" s="81">
        <v>2.13326513352947E-7</v>
      </c>
      <c r="B176" s="81">
        <v>1.3936523946051988E-2</v>
      </c>
      <c r="E176" s="81">
        <v>1.9123076182651099E-7</v>
      </c>
      <c r="F176" s="81">
        <v>8.5071701118607443E-3</v>
      </c>
      <c r="I176" s="81">
        <v>1.9123076182651099E-7</v>
      </c>
      <c r="J176" s="81">
        <v>3.3005512168876664E-4</v>
      </c>
      <c r="M176" s="81">
        <v>1.9123076182651099E-7</v>
      </c>
      <c r="N176" s="81">
        <v>4.8809052818582039E-3</v>
      </c>
      <c r="Q176" s="81">
        <v>1.9123076182651099E-7</v>
      </c>
      <c r="R176" s="81">
        <v>4.428686980535528E-3</v>
      </c>
    </row>
    <row r="177" spans="1:18" x14ac:dyDescent="0.2">
      <c r="A177" s="81">
        <v>1.9904067493180699E-7</v>
      </c>
      <c r="B177" s="81">
        <v>1.3015364122289616E-2</v>
      </c>
      <c r="E177" s="81">
        <v>1.7842460978847001E-7</v>
      </c>
      <c r="F177" s="81">
        <v>7.941989936725579E-3</v>
      </c>
      <c r="I177" s="81">
        <v>1.7842460978847001E-7</v>
      </c>
      <c r="J177" s="81">
        <v>3.0795912477667842E-4</v>
      </c>
      <c r="M177" s="81">
        <v>1.7842460978847001E-7</v>
      </c>
      <c r="N177" s="81">
        <v>4.5555337310053748E-3</v>
      </c>
      <c r="Q177" s="81">
        <v>1.7842460978847001E-7</v>
      </c>
      <c r="R177" s="81">
        <v>4.133336203553056E-3</v>
      </c>
    </row>
    <row r="178" spans="1:18" x14ac:dyDescent="0.2">
      <c r="A178" s="81">
        <v>1.85711516372852E-7</v>
      </c>
      <c r="B178" s="81">
        <v>1.2154340738482578E-2</v>
      </c>
      <c r="E178" s="81">
        <v>1.6647604744183099E-7</v>
      </c>
      <c r="F178" s="81">
        <v>7.4140774610937533E-3</v>
      </c>
      <c r="I178" s="81">
        <v>1.6647604744183099E-7</v>
      </c>
      <c r="J178" s="81">
        <v>2.8734194929025712E-4</v>
      </c>
      <c r="M178" s="81">
        <v>1.6647604744183099E-7</v>
      </c>
      <c r="N178" s="81">
        <v>4.2517595271352616E-3</v>
      </c>
      <c r="Q178" s="81">
        <v>1.6647604744183099E-7</v>
      </c>
      <c r="R178" s="81">
        <v>3.8576062014302791E-3</v>
      </c>
    </row>
    <row r="179" spans="1:18" x14ac:dyDescent="0.2">
      <c r="A179" s="81">
        <v>1.7327497168767201E-7</v>
      </c>
      <c r="B179" s="81">
        <v>1.1349623866940295E-2</v>
      </c>
      <c r="E179" s="81">
        <v>1.55327644570506E-7</v>
      </c>
      <c r="F179" s="81">
        <v>6.9210113462253421E-3</v>
      </c>
      <c r="I179" s="81">
        <v>1.55327644570506E-7</v>
      </c>
      <c r="J179" s="81">
        <v>2.6810467691681375E-4</v>
      </c>
      <c r="M179" s="81">
        <v>1.55327644570506E-7</v>
      </c>
      <c r="N179" s="81">
        <v>3.9681610375254884E-3</v>
      </c>
      <c r="Q179" s="81">
        <v>1.55327644570506E-7</v>
      </c>
      <c r="R179" s="81">
        <v>3.6002033666267096E-3</v>
      </c>
    </row>
    <row r="180" spans="1:18" x14ac:dyDescent="0.2">
      <c r="A180" s="81">
        <v>1.6167126519544499E-7</v>
      </c>
      <c r="B180" s="81">
        <v>1.059761518066501E-2</v>
      </c>
      <c r="E180" s="81">
        <v>1.44925816888173E-7</v>
      </c>
      <c r="F180" s="81">
        <v>6.4605229265702474E-3</v>
      </c>
      <c r="I180" s="81">
        <v>1.44925816888173E-7</v>
      </c>
      <c r="J180" s="81">
        <v>2.5015499871913082E-4</v>
      </c>
      <c r="M180" s="81">
        <v>1.44925816888173E-7</v>
      </c>
      <c r="N180" s="81">
        <v>3.7034086661585624E-3</v>
      </c>
      <c r="Q180" s="81">
        <v>1.44925816888173E-7</v>
      </c>
      <c r="R180" s="81">
        <v>3.3599181085729674E-3</v>
      </c>
    </row>
    <row r="181" spans="1:18" x14ac:dyDescent="0.2">
      <c r="A181" s="81">
        <v>1.5084462421387101E-7</v>
      </c>
      <c r="B181" s="81">
        <v>9.8949355437099439E-3</v>
      </c>
      <c r="E181" s="81">
        <v>1.3522056848785999E-7</v>
      </c>
      <c r="F181" s="81">
        <v>6.0304871845778792E-3</v>
      </c>
      <c r="I181" s="81">
        <v>1.3522056848785999E-7</v>
      </c>
      <c r="J181" s="81">
        <v>2.3340677698208766E-4</v>
      </c>
      <c r="M181" s="81">
        <v>1.3522056848785999E-7</v>
      </c>
      <c r="N181" s="81">
        <v>3.4562590948446826E-3</v>
      </c>
      <c r="Q181" s="81">
        <v>1.3522056848785999E-7</v>
      </c>
      <c r="R181" s="81">
        <v>3.1356195625320653E-3</v>
      </c>
    </row>
    <row r="182" spans="1:18" x14ac:dyDescent="0.2">
      <c r="A182" s="81">
        <v>1.40743010990335E-7</v>
      </c>
      <c r="B182" s="81">
        <v>9.2384130538324498E-3</v>
      </c>
      <c r="E182" s="81">
        <v>1.2616525153892199E-7</v>
      </c>
      <c r="F182" s="81">
        <v>5.6289141797249654E-3</v>
      </c>
      <c r="I182" s="81">
        <v>1.2616525153892199E-7</v>
      </c>
      <c r="J182" s="81">
        <v>2.1777962679650839E-4</v>
      </c>
      <c r="M182" s="81">
        <v>1.2616525153892199E-7</v>
      </c>
      <c r="N182" s="81">
        <v>3.2255498581352528E-3</v>
      </c>
      <c r="Q182" s="81">
        <v>1.2616525153892199E-7</v>
      </c>
      <c r="R182" s="81">
        <v>2.9262506087412801E-3</v>
      </c>
    </row>
    <row r="183" spans="1:18" x14ac:dyDescent="0.2">
      <c r="A183" s="81">
        <v>1.31317872584842E-7</v>
      </c>
      <c r="B183" s="81">
        <v>8.6250715511390994E-3</v>
      </c>
      <c r="E183" s="81">
        <v>1.1771634207637999E-7</v>
      </c>
      <c r="F183" s="81">
        <v>5.2539409201538233E-3</v>
      </c>
      <c r="I183" s="81">
        <v>1.1771634207637999E-7</v>
      </c>
      <c r="J183" s="81">
        <v>2.0319854090060312E-4</v>
      </c>
      <c r="M183" s="81">
        <v>1.1771634207637999E-7</v>
      </c>
      <c r="N183" s="81">
        <v>3.0101942375613958E-3</v>
      </c>
      <c r="Q183" s="81">
        <v>1.1771634207637999E-7</v>
      </c>
      <c r="R183" s="81">
        <v>2.7308231884305614E-3</v>
      </c>
    </row>
    <row r="184" spans="1:18" x14ac:dyDescent="0.2">
      <c r="A184" s="81">
        <v>1.2252390750254099E-7</v>
      </c>
      <c r="B184" s="81">
        <v>8.0521196022609806E-3</v>
      </c>
      <c r="E184" s="81">
        <v>1.09833230804984E-7</v>
      </c>
      <c r="F184" s="81">
        <v>4.9038236633235401E-3</v>
      </c>
      <c r="I184" s="81">
        <v>1.09833230804984E-7</v>
      </c>
      <c r="J184" s="81">
        <v>1.8959352316860444E-4</v>
      </c>
      <c r="M184" s="81">
        <v>1.09833230804984E-7</v>
      </c>
      <c r="N184" s="81">
        <v>2.8091764578050348E-3</v>
      </c>
      <c r="Q184" s="81">
        <v>1.09833230804984E-7</v>
      </c>
      <c r="R184" s="81">
        <v>2.5484139006920446E-3</v>
      </c>
    </row>
    <row r="185" spans="1:18" x14ac:dyDescent="0.2">
      <c r="A185" s="81">
        <v>1.14318847954166E-7</v>
      </c>
      <c r="B185" s="81">
        <v>7.5169399635149122E-3</v>
      </c>
      <c r="E185" s="81">
        <v>1.0247802791250199E-7</v>
      </c>
      <c r="F185" s="81">
        <v>4.5769306311664272E-3</v>
      </c>
      <c r="I185" s="81">
        <v>1.0247802791250199E-7</v>
      </c>
      <c r="J185" s="81">
        <v>1.7689925696921801E-4</v>
      </c>
      <c r="M185" s="81">
        <v>1.0247802791250199E-7</v>
      </c>
      <c r="N185" s="81">
        <v>2.621547170968568E-3</v>
      </c>
      <c r="Q185" s="81">
        <v>1.0247802791250199E-7</v>
      </c>
      <c r="R185" s="81">
        <v>2.3781598665721256E-3</v>
      </c>
    </row>
    <row r="186" spans="1:18" x14ac:dyDescent="0.2">
      <c r="A186" s="81">
        <v>1.06663256697855E-7</v>
      </c>
      <c r="B186" s="81">
        <v>7.017079522081162E-3</v>
      </c>
      <c r="E186" s="81">
        <v>9.5615380954075996E-8</v>
      </c>
      <c r="F186" s="81">
        <v>4.2717351245093937E-3</v>
      </c>
      <c r="I186" s="81">
        <v>9.5615380954075996E-8</v>
      </c>
      <c r="J186" s="81">
        <v>1.6505479924947849E-4</v>
      </c>
      <c r="M186" s="81">
        <v>9.5615380954075996E-8</v>
      </c>
      <c r="N186" s="81">
        <v>2.4464192118225894E-3</v>
      </c>
      <c r="Q186" s="81">
        <v>9.5615380954075996E-8</v>
      </c>
      <c r="R186" s="81">
        <v>2.2192548448624868E-3</v>
      </c>
    </row>
    <row r="187" spans="1:18" x14ac:dyDescent="0.2">
      <c r="A187" s="81">
        <v>9.9520337485853505E-8</v>
      </c>
      <c r="B187" s="81">
        <v>6.5502397108170669E-3</v>
      </c>
      <c r="E187" s="81">
        <v>8.9212304932321697E-8</v>
      </c>
      <c r="F187" s="81">
        <v>3.9868090214813046E-3</v>
      </c>
      <c r="I187" s="81">
        <v>8.9212304932321697E-8</v>
      </c>
      <c r="J187" s="81">
        <v>1.5400327498611127E-4</v>
      </c>
      <c r="M187" s="81">
        <v>8.9212304932321697E-8</v>
      </c>
      <c r="N187" s="81">
        <v>2.2829636137561252E-3</v>
      </c>
      <c r="Q187" s="81">
        <v>8.9212304932321697E-8</v>
      </c>
      <c r="R187" s="81">
        <v>2.070945586106797E-3</v>
      </c>
    </row>
    <row r="188" spans="1:18" x14ac:dyDescent="0.2">
      <c r="A188" s="81">
        <v>9.2855758205039906E-8</v>
      </c>
      <c r="B188" s="81">
        <v>6.1142673897137531E-3</v>
      </c>
      <c r="E188" s="81">
        <v>8.3238023756451599E-8</v>
      </c>
      <c r="F188" s="81">
        <v>3.7208166434165284E-3</v>
      </c>
      <c r="I188" s="81">
        <v>8.3238023756451599E-8</v>
      </c>
      <c r="J188" s="81">
        <v>1.4369161677525263E-4</v>
      </c>
      <c r="M188" s="81">
        <v>8.3238023756451599E-8</v>
      </c>
      <c r="N188" s="81">
        <v>2.1304058655500411E-3</v>
      </c>
      <c r="Q188" s="81">
        <v>8.3238023756451599E-8</v>
      </c>
      <c r="R188" s="81">
        <v>1.9325284131490165E-3</v>
      </c>
    </row>
    <row r="189" spans="1:18" x14ac:dyDescent="0.2">
      <c r="A189" s="81">
        <v>8.6637485861203606E-8</v>
      </c>
      <c r="B189" s="81">
        <v>5.7071461838657167E-3</v>
      </c>
      <c r="E189" s="81">
        <v>7.7663822318409495E-8</v>
      </c>
      <c r="F189" s="81">
        <v>3.4725089722661682E-3</v>
      </c>
      <c r="I189" s="81">
        <v>7.7663822318409495E-8</v>
      </c>
      <c r="J189" s="81">
        <v>1.3407031127507182E-4</v>
      </c>
      <c r="M189" s="81">
        <v>7.7663822318409495E-8</v>
      </c>
      <c r="N189" s="81">
        <v>1.9880224018647159E-3</v>
      </c>
      <c r="Q189" s="81">
        <v>7.7663822318409495E-8</v>
      </c>
      <c r="R189" s="81">
        <v>1.8033460125610377E-3</v>
      </c>
    </row>
    <row r="190" spans="1:18" x14ac:dyDescent="0.2">
      <c r="A190" s="81">
        <v>8.0835632613927096E-8</v>
      </c>
      <c r="B190" s="81">
        <v>5.326988266491044E-3</v>
      </c>
      <c r="E190" s="81">
        <v>7.2462908475022299E-8</v>
      </c>
      <c r="F190" s="81">
        <v>3.2407182030271598E-3</v>
      </c>
      <c r="I190" s="81">
        <v>7.2462908475022299E-8</v>
      </c>
      <c r="J190" s="81">
        <v>1.250931454754494E-4</v>
      </c>
      <c r="M190" s="81">
        <v>7.2462908475022299E-8</v>
      </c>
      <c r="N190" s="81">
        <v>1.8551373092339056E-3</v>
      </c>
      <c r="Q190" s="81">
        <v>7.2462908475022299E-8</v>
      </c>
      <c r="R190" s="81">
        <v>1.6827844281611048E-3</v>
      </c>
    </row>
    <row r="191" spans="1:18" x14ac:dyDescent="0.2">
      <c r="A191" s="81">
        <v>7.54223121220547E-8</v>
      </c>
      <c r="B191" s="81">
        <v>4.9720265739934995E-3</v>
      </c>
      <c r="E191" s="81">
        <v>6.7610284272794404E-8</v>
      </c>
      <c r="F191" s="81">
        <v>3.0243526168281442E-3</v>
      </c>
      <c r="I191" s="81">
        <v>6.7610284272794404E-8</v>
      </c>
      <c r="J191" s="81">
        <v>1.1671700932574948E-4</v>
      </c>
      <c r="M191" s="81">
        <v>6.7610284272794404E-8</v>
      </c>
      <c r="N191" s="81">
        <v>1.7311192381608935E-3</v>
      </c>
      <c r="Q191" s="81">
        <v>6.7610284272794404E-8</v>
      </c>
      <c r="R191" s="81">
        <v>1.5702702420964491E-3</v>
      </c>
    </row>
    <row r="192" spans="1:18" x14ac:dyDescent="0.2">
      <c r="A192" s="81">
        <v>7.0371505509274199E-8</v>
      </c>
      <c r="B192" s="81">
        <v>4.6406074384593961E-3</v>
      </c>
      <c r="E192" s="81">
        <v>6.3082625796392394E-8</v>
      </c>
      <c r="F192" s="81">
        <v>2.822391756408354E-3</v>
      </c>
      <c r="I192" s="81">
        <v>6.3082625796392394E-8</v>
      </c>
      <c r="J192" s="81">
        <v>1.089016723993887E-4</v>
      </c>
      <c r="M192" s="81">
        <v>6.3082625796392394E-8</v>
      </c>
      <c r="N192" s="81">
        <v>1.6153785092581719E-3</v>
      </c>
      <c r="Q192" s="81">
        <v>6.3082625796392394E-8</v>
      </c>
      <c r="R192" s="81">
        <v>1.4652679342459765E-3</v>
      </c>
    </row>
    <row r="193" spans="1:18" x14ac:dyDescent="0.2">
      <c r="A193" s="81">
        <v>6.5658936305583202E-8</v>
      </c>
      <c r="B193" s="81">
        <v>4.3311836230487078E-3</v>
      </c>
      <c r="E193" s="81">
        <v>5.8858171063317799E-8</v>
      </c>
      <c r="F193" s="81">
        <v>2.6338818910707005E-3</v>
      </c>
      <c r="I193" s="81">
        <v>5.8858171063317799E-8</v>
      </c>
      <c r="J193" s="81">
        <v>1.0160959313671267E-4</v>
      </c>
      <c r="M193" s="81">
        <v>5.8858171063317799E-8</v>
      </c>
      <c r="N193" s="81">
        <v>1.5073644009400968E-3</v>
      </c>
      <c r="Q193" s="81">
        <v>5.8858171063317799E-8</v>
      </c>
      <c r="R193" s="81">
        <v>1.3672774099989171E-3</v>
      </c>
    </row>
    <row r="194" spans="1:18" x14ac:dyDescent="0.2">
      <c r="A194" s="81">
        <v>6.1261953763551098E-8</v>
      </c>
      <c r="B194" s="81">
        <v>4.0423077439269992E-3</v>
      </c>
      <c r="E194" s="81">
        <v>5.4916615425937103E-8</v>
      </c>
      <c r="F194" s="81">
        <v>2.4579317542490304E-3</v>
      </c>
      <c r="I194" s="81">
        <v>5.4916615425937103E-8</v>
      </c>
      <c r="J194" s="81">
        <v>9.4805749619388262E-5</v>
      </c>
      <c r="M194" s="81">
        <v>5.4916615425937103E-8</v>
      </c>
      <c r="N194" s="81">
        <v>1.4065626093045884E-3</v>
      </c>
      <c r="Q194" s="81">
        <v>5.4916615425937103E-8</v>
      </c>
      <c r="R194" s="81">
        <v>1.2758316827346683E-3</v>
      </c>
    </row>
    <row r="195" spans="1:18" x14ac:dyDescent="0.2">
      <c r="A195" s="81">
        <v>5.7159423988541502E-8</v>
      </c>
      <c r="B195" s="81">
        <v>3.7726260634058711E-3</v>
      </c>
      <c r="E195" s="81">
        <v>5.1239013978126E-8</v>
      </c>
      <c r="F195" s="81">
        <v>2.2937085415111469E-3</v>
      </c>
      <c r="I195" s="81">
        <v>5.1239013978126E-8</v>
      </c>
      <c r="J195" s="81">
        <v>8.8457453158495588E-5</v>
      </c>
      <c r="M195" s="81">
        <v>5.1239013978126E-8</v>
      </c>
      <c r="N195" s="81">
        <v>1.3124928681611209E-3</v>
      </c>
      <c r="Q195" s="81">
        <v>5.1239013978126E-8</v>
      </c>
      <c r="R195" s="81">
        <v>1.1904947069364001E-3</v>
      </c>
    </row>
    <row r="196" spans="1:18" x14ac:dyDescent="0.2">
      <c r="A196" s="81">
        <v>5.3331628359618702E-8</v>
      </c>
      <c r="B196" s="81">
        <v>3.5208726378348804E-3</v>
      </c>
      <c r="E196" s="81">
        <v>4.7807690497448197E-8</v>
      </c>
      <c r="F196" s="81">
        <v>2.1404341518059256E-3</v>
      </c>
      <c r="I196" s="81">
        <v>4.7807690497448197E-8</v>
      </c>
      <c r="J196" s="81">
        <v>8.2534209507046876E-5</v>
      </c>
      <c r="M196" s="81">
        <v>4.7807690497448197E-8</v>
      </c>
      <c r="N196" s="81">
        <v>1.2247067223439883E-3</v>
      </c>
      <c r="Q196" s="81">
        <v>4.7807690497448197E-8</v>
      </c>
      <c r="R196" s="81">
        <v>1.1108593484353217E-3</v>
      </c>
    </row>
    <row r="197" spans="1:18" x14ac:dyDescent="0.2">
      <c r="A197" s="81">
        <v>4.9760168752901803E-8</v>
      </c>
      <c r="B197" s="81">
        <v>3.2858638042540761E-3</v>
      </c>
      <c r="E197" s="81">
        <v>4.46061524852042E-8</v>
      </c>
      <c r="F197" s="81">
        <v>1.9973816617197262E-3</v>
      </c>
      <c r="I197" s="81">
        <v>4.46061524852042E-8</v>
      </c>
      <c r="J197" s="81">
        <v>7.7007566993622886E-5</v>
      </c>
      <c r="M197" s="81">
        <v>4.46061524852042E-8</v>
      </c>
      <c r="N197" s="81">
        <v>1.1427854425559625E-3</v>
      </c>
      <c r="Q197" s="81">
        <v>4.46061524852042E-8</v>
      </c>
      <c r="R197" s="81">
        <v>1.0365454859485865E-3</v>
      </c>
    </row>
    <row r="198" spans="1:18" x14ac:dyDescent="0.2">
      <c r="A198" s="81">
        <v>4.6427879111826999E-8</v>
      </c>
      <c r="B198" s="81">
        <v>3.0664929894018973E-3</v>
      </c>
      <c r="E198" s="81">
        <v>4.1619011895993897E-8</v>
      </c>
      <c r="F198" s="81">
        <v>1.8638720176791413E-3</v>
      </c>
      <c r="I198" s="81">
        <v>4.1619011895993897E-8</v>
      </c>
      <c r="J198" s="81">
        <v>7.1850971357585443E-5</v>
      </c>
      <c r="M198" s="81">
        <v>4.1619011895993897E-8</v>
      </c>
      <c r="N198" s="81">
        <v>1.066338073609884E-3</v>
      </c>
      <c r="Q198" s="81">
        <v>4.1619011895993897E-8</v>
      </c>
      <c r="R198" s="81">
        <v>9.6719823407239E-4</v>
      </c>
    </row>
    <row r="199" spans="1:18" x14ac:dyDescent="0.2">
      <c r="A199" s="81">
        <v>4.3318742939285598E-8</v>
      </c>
      <c r="B199" s="81">
        <v>2.8617258263307298E-3</v>
      </c>
      <c r="E199" s="81">
        <v>3.8831911175783002E-8</v>
      </c>
      <c r="F199" s="81">
        <v>1.7392709341067852E-3</v>
      </c>
      <c r="I199" s="81">
        <v>3.8831911175783002E-8</v>
      </c>
      <c r="J199" s="81">
        <v>6.7039648579584035E-5</v>
      </c>
      <c r="M199" s="81">
        <v>3.8831911175783002E-8</v>
      </c>
      <c r="N199" s="81">
        <v>9.9499960977492488E-4</v>
      </c>
      <c r="Q199" s="81">
        <v>3.8831911175783002E-8</v>
      </c>
      <c r="R199" s="81">
        <v>9.0248628232242236E-4</v>
      </c>
    </row>
    <row r="200" spans="1:18" x14ac:dyDescent="0.2">
      <c r="A200" s="81">
        <v>4.0417816315065802E-8</v>
      </c>
      <c r="B200" s="81">
        <v>2.6705955619436839E-3</v>
      </c>
      <c r="E200" s="81">
        <v>3.6231454252979202E-8</v>
      </c>
      <c r="F200" s="81">
        <v>1.6229859868017128E-3</v>
      </c>
      <c r="I200" s="81">
        <v>3.6231454252979202E-8</v>
      </c>
      <c r="J200" s="81">
        <v>6.2550485615117687E-5</v>
      </c>
      <c r="M200" s="81">
        <v>3.6231454252979202E-8</v>
      </c>
      <c r="N200" s="81">
        <v>9.2842928616833646E-4</v>
      </c>
      <c r="Q200" s="81">
        <v>3.6231454252979202E-8</v>
      </c>
      <c r="R200" s="81">
        <v>8.4210034005969257E-4</v>
      </c>
    </row>
    <row r="201" spans="1:18" x14ac:dyDescent="0.2">
      <c r="A201" s="81">
        <v>3.7711156068587E-8</v>
      </c>
      <c r="B201" s="81">
        <v>2.4921987412820706E-3</v>
      </c>
      <c r="E201" s="81">
        <v>3.38051421508293E-8</v>
      </c>
      <c r="F201" s="81">
        <v>1.5144638882940021E-3</v>
      </c>
      <c r="I201" s="81">
        <v>3.38051421508293E-8</v>
      </c>
      <c r="J201" s="81">
        <v>5.8361909052769867E-5</v>
      </c>
      <c r="M201" s="81">
        <v>3.38051421508293E-8</v>
      </c>
      <c r="N201" s="81">
        <v>8.6630898201850209E-4</v>
      </c>
      <c r="Q201" s="81">
        <v>3.38051421508293E-8</v>
      </c>
      <c r="R201" s="81">
        <v>7.8575168466713376E-4</v>
      </c>
    </row>
    <row r="202" spans="1:18" x14ac:dyDescent="0.2">
      <c r="A202" s="81">
        <v>3.5185752761690502E-8</v>
      </c>
      <c r="B202" s="81">
        <v>2.3256911537714695E-3</v>
      </c>
      <c r="E202" s="81">
        <v>3.1541312911661903E-8</v>
      </c>
      <c r="F202" s="81">
        <v>1.4131879362884311E-3</v>
      </c>
      <c r="I202" s="81">
        <v>3.1541312911661903E-8</v>
      </c>
      <c r="J202" s="81">
        <v>5.4453800414932774E-5</v>
      </c>
      <c r="M202" s="81">
        <v>3.1541312911661903E-8</v>
      </c>
      <c r="N202" s="81">
        <v>8.0834172621146463E-4</v>
      </c>
      <c r="Q202" s="81">
        <v>3.1541312911661903E-8</v>
      </c>
      <c r="R202" s="81">
        <v>7.3317080163307308E-4</v>
      </c>
    </row>
    <row r="203" spans="1:18" x14ac:dyDescent="0.2">
      <c r="A203" s="81">
        <v>3.2829468159372703E-8</v>
      </c>
      <c r="B203" s="81">
        <v>2.1702840272928678E-3</v>
      </c>
      <c r="E203" s="81">
        <v>2.94290855442228E-8</v>
      </c>
      <c r="F203" s="81">
        <v>1.3186756237438457E-3</v>
      </c>
      <c r="I203" s="81">
        <v>2.94290855442228E-8</v>
      </c>
      <c r="J203" s="81">
        <v>5.0807379139639778E-5</v>
      </c>
      <c r="M203" s="81">
        <v>2.94290855442228E-8</v>
      </c>
      <c r="N203" s="81">
        <v>7.5425030221819452E-4</v>
      </c>
      <c r="Q203" s="81">
        <v>2.94290855442228E-8</v>
      </c>
      <c r="R203" s="81">
        <v>6.8410611526058696E-4</v>
      </c>
    </row>
    <row r="204" spans="1:18" x14ac:dyDescent="0.2">
      <c r="A204" s="81">
        <v>3.0630976887915903E-8</v>
      </c>
      <c r="B204" s="81">
        <v>2.0252404562635324E-3</v>
      </c>
      <c r="E204" s="81">
        <v>2.74583077246911E-8</v>
      </c>
      <c r="F204" s="81">
        <v>1.2304764011786885E-3</v>
      </c>
      <c r="I204" s="81">
        <v>2.74583077246911E-8</v>
      </c>
      <c r="J204" s="81">
        <v>4.7405120194414315E-5</v>
      </c>
      <c r="M204" s="81">
        <v>2.74583077246911E-8</v>
      </c>
      <c r="N204" s="81">
        <v>7.0377594079165293E-4</v>
      </c>
      <c r="Q204" s="81">
        <v>2.74583077246911E-8</v>
      </c>
      <c r="R204" s="81">
        <v>6.3832280159715148E-4</v>
      </c>
    </row>
    <row r="205" spans="1:18" x14ac:dyDescent="0.2">
      <c r="A205" s="81">
        <v>2.85797119999999E-8</v>
      </c>
      <c r="B205" s="81">
        <v>1.8898720512368335E-3</v>
      </c>
      <c r="E205" s="81">
        <v>2.5619507000000498E-8</v>
      </c>
      <c r="F205" s="81">
        <v>1.1481695824795874E-3</v>
      </c>
      <c r="I205" s="81">
        <v>2.5619507000000498E-8</v>
      </c>
      <c r="J205" s="81">
        <v>4.4230682477494591E-5</v>
      </c>
      <c r="M205" s="81">
        <v>2.5619507000000498E-8</v>
      </c>
      <c r="N205" s="81">
        <v>6.5667710052960595E-4</v>
      </c>
      <c r="Q205" s="81">
        <v>2.5619507000000498E-8</v>
      </c>
      <c r="R205" s="81">
        <v>5.9560167818995143E-4</v>
      </c>
    </row>
  </sheetData>
  <mergeCells count="30">
    <mergeCell ref="A34:C34"/>
    <mergeCell ref="E34:G34"/>
    <mergeCell ref="I34:K34"/>
    <mergeCell ref="M34:O34"/>
    <mergeCell ref="Q34:S34"/>
    <mergeCell ref="A54:B54"/>
    <mergeCell ref="E54:F54"/>
    <mergeCell ref="I54:J54"/>
    <mergeCell ref="M54:N54"/>
    <mergeCell ref="Q54:R54"/>
    <mergeCell ref="A17:B17"/>
    <mergeCell ref="E17:F17"/>
    <mergeCell ref="I17:J17"/>
    <mergeCell ref="M17:N17"/>
    <mergeCell ref="Q17:R17"/>
    <mergeCell ref="A25:B25"/>
    <mergeCell ref="E25:F25"/>
    <mergeCell ref="I25:J25"/>
    <mergeCell ref="M25:N25"/>
    <mergeCell ref="Q25:R25"/>
    <mergeCell ref="A3:B3"/>
    <mergeCell ref="E3:F3"/>
    <mergeCell ref="I3:J3"/>
    <mergeCell ref="M3:N3"/>
    <mergeCell ref="Q3:R3"/>
    <mergeCell ref="A11:B11"/>
    <mergeCell ref="E11:F11"/>
    <mergeCell ref="I11:J11"/>
    <mergeCell ref="M11:N11"/>
    <mergeCell ref="Q11:R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18AC-95A5-0643-BDD8-E3981586CA5F}">
  <dimension ref="A1:Y33"/>
  <sheetViews>
    <sheetView workbookViewId="0">
      <selection activeCell="O20" sqref="O20"/>
    </sheetView>
  </sheetViews>
  <sheetFormatPr baseColWidth="10" defaultColWidth="11" defaultRowHeight="16" x14ac:dyDescent="0.2"/>
  <cols>
    <col min="2" max="2" width="12.5" customWidth="1"/>
    <col min="3" max="3" width="12" customWidth="1"/>
  </cols>
  <sheetData>
    <row r="1" spans="1:25" ht="17" thickBot="1" x14ac:dyDescent="0.25">
      <c r="A1" s="2"/>
      <c r="B1" s="119" t="s">
        <v>65</v>
      </c>
      <c r="C1" s="120"/>
      <c r="D1" s="120"/>
      <c r="E1" s="120"/>
      <c r="F1" s="120"/>
      <c r="G1" s="120"/>
      <c r="H1" s="120"/>
      <c r="I1" s="121"/>
      <c r="J1" s="119" t="s">
        <v>117</v>
      </c>
      <c r="K1" s="120"/>
      <c r="L1" s="120"/>
      <c r="M1" s="120"/>
      <c r="N1" s="120"/>
      <c r="O1" s="120"/>
      <c r="P1" s="120"/>
      <c r="Q1" s="121"/>
      <c r="R1" s="119" t="s">
        <v>118</v>
      </c>
      <c r="S1" s="120"/>
      <c r="T1" s="120"/>
      <c r="U1" s="120"/>
      <c r="V1" s="120"/>
      <c r="W1" s="120"/>
      <c r="X1" s="120"/>
      <c r="Y1" s="121"/>
    </row>
    <row r="2" spans="1:25" ht="17" thickBot="1" x14ac:dyDescent="0.25">
      <c r="A2" s="2"/>
      <c r="B2" s="119" t="s">
        <v>119</v>
      </c>
      <c r="C2" s="120"/>
      <c r="D2" s="120"/>
      <c r="E2" s="121"/>
      <c r="F2" s="126" t="s">
        <v>120</v>
      </c>
      <c r="G2" s="126"/>
      <c r="H2" s="126"/>
      <c r="I2" s="142"/>
      <c r="J2" s="119" t="s">
        <v>119</v>
      </c>
      <c r="K2" s="120"/>
      <c r="L2" s="120"/>
      <c r="M2" s="121"/>
      <c r="N2" s="119" t="s">
        <v>120</v>
      </c>
      <c r="O2" s="120"/>
      <c r="P2" s="120"/>
      <c r="Q2" s="121"/>
      <c r="R2" s="119" t="s">
        <v>119</v>
      </c>
      <c r="S2" s="120"/>
      <c r="T2" s="120"/>
      <c r="U2" s="121"/>
      <c r="V2" s="119" t="s">
        <v>120</v>
      </c>
      <c r="W2" s="120"/>
      <c r="X2" s="120"/>
      <c r="Y2" s="121"/>
    </row>
    <row r="3" spans="1:25" x14ac:dyDescent="0.2">
      <c r="A3" s="82" t="s">
        <v>121</v>
      </c>
      <c r="B3" s="6" t="s">
        <v>10</v>
      </c>
      <c r="C3" s="7" t="s">
        <v>11</v>
      </c>
      <c r="D3" s="7" t="s">
        <v>16</v>
      </c>
      <c r="E3" s="8" t="s">
        <v>122</v>
      </c>
      <c r="F3" s="6" t="s">
        <v>10</v>
      </c>
      <c r="G3" s="7" t="s">
        <v>11</v>
      </c>
      <c r="H3" s="7" t="s">
        <v>16</v>
      </c>
      <c r="I3" s="8" t="s">
        <v>122</v>
      </c>
      <c r="J3" s="6" t="s">
        <v>10</v>
      </c>
      <c r="K3" s="7" t="s">
        <v>11</v>
      </c>
      <c r="L3" s="7" t="s">
        <v>16</v>
      </c>
      <c r="M3" s="8" t="s">
        <v>122</v>
      </c>
      <c r="N3" s="6" t="s">
        <v>10</v>
      </c>
      <c r="O3" s="7" t="s">
        <v>11</v>
      </c>
      <c r="P3" s="7" t="s">
        <v>16</v>
      </c>
      <c r="Q3" s="8" t="s">
        <v>122</v>
      </c>
      <c r="R3" s="6" t="s">
        <v>10</v>
      </c>
      <c r="S3" s="7" t="s">
        <v>11</v>
      </c>
      <c r="T3" s="7" t="s">
        <v>16</v>
      </c>
      <c r="U3" s="8" t="s">
        <v>122</v>
      </c>
      <c r="V3" s="6" t="s">
        <v>10</v>
      </c>
      <c r="W3" s="7" t="s">
        <v>11</v>
      </c>
      <c r="X3" s="7" t="s">
        <v>16</v>
      </c>
      <c r="Y3" s="8" t="s">
        <v>122</v>
      </c>
    </row>
    <row r="4" spans="1:25" x14ac:dyDescent="0.2">
      <c r="A4" s="83">
        <v>0</v>
      </c>
      <c r="B4" s="85">
        <v>-0.50272618839385863</v>
      </c>
      <c r="C4" s="54">
        <v>-2.2073354460171553</v>
      </c>
      <c r="D4" s="54">
        <v>-1.355030817205507</v>
      </c>
      <c r="E4" s="55">
        <v>1.2053407653387995</v>
      </c>
      <c r="F4" s="85">
        <v>0.64497866292521722</v>
      </c>
      <c r="G4" s="54">
        <v>-1.248493162233363</v>
      </c>
      <c r="H4" s="54">
        <v>-0.30175724965407291</v>
      </c>
      <c r="I4" s="55">
        <v>1.3388867675553009</v>
      </c>
      <c r="J4" s="85">
        <v>-1.2433172724827966</v>
      </c>
      <c r="K4" s="54">
        <v>-2.1100214326074838</v>
      </c>
      <c r="L4" s="54">
        <v>-1.6766693525451402</v>
      </c>
      <c r="M4" s="55">
        <v>0.61285238890675819</v>
      </c>
      <c r="N4" s="85">
        <v>1.4881591248749404</v>
      </c>
      <c r="O4" s="54">
        <v>1.0707410554027337</v>
      </c>
      <c r="P4" s="54">
        <v>1.279450090138837</v>
      </c>
      <c r="Q4" s="55">
        <v>0.29515914751359457</v>
      </c>
      <c r="R4" s="85">
        <v>5.2146270556160917E-2</v>
      </c>
      <c r="S4" s="54">
        <v>-0.96731128946529754</v>
      </c>
      <c r="T4" s="54">
        <v>-0.4575825094545683</v>
      </c>
      <c r="U4" s="55">
        <v>0.72086535382306505</v>
      </c>
      <c r="V4" s="85">
        <v>1.2709017544439101</v>
      </c>
      <c r="W4" s="54">
        <v>1.4403898985508439</v>
      </c>
      <c r="X4" s="54">
        <v>1.355645826497377</v>
      </c>
      <c r="Y4" s="55">
        <v>0.11984621602873567</v>
      </c>
    </row>
    <row r="5" spans="1:25" x14ac:dyDescent="0.2">
      <c r="A5" s="84">
        <v>0.16722222222222222</v>
      </c>
      <c r="B5" s="86">
        <v>42.451981780937459</v>
      </c>
      <c r="C5">
        <v>46.10457170970767</v>
      </c>
      <c r="D5">
        <v>44.278276745322565</v>
      </c>
      <c r="E5" s="57">
        <v>2.5827711075271051</v>
      </c>
      <c r="F5" s="86">
        <v>1.4361552862241145</v>
      </c>
      <c r="G5">
        <v>1.7489468822840888</v>
      </c>
      <c r="H5">
        <v>1.5925510842541017</v>
      </c>
      <c r="I5" s="57">
        <v>0.22117705867217122</v>
      </c>
      <c r="J5" s="86">
        <v>53.680283437534989</v>
      </c>
      <c r="K5">
        <v>33.310982211897837</v>
      </c>
      <c r="L5">
        <v>43.495632824716409</v>
      </c>
      <c r="M5" s="57">
        <v>14.403271024679503</v>
      </c>
      <c r="N5" s="86">
        <v>1.1817399604265264</v>
      </c>
      <c r="O5">
        <v>0.51587070036585858</v>
      </c>
      <c r="P5">
        <v>0.84880533039619244</v>
      </c>
      <c r="Q5" s="57">
        <v>0.47084066917256689</v>
      </c>
      <c r="R5" s="86">
        <v>41.027073736650706</v>
      </c>
      <c r="S5">
        <v>39.770082591913926</v>
      </c>
      <c r="T5">
        <v>40.398578164282313</v>
      </c>
      <c r="U5" s="57">
        <v>0.88882696233481828</v>
      </c>
      <c r="V5" s="86">
        <v>-0.24530908724904749</v>
      </c>
      <c r="W5">
        <v>1.6675353544314577</v>
      </c>
      <c r="X5">
        <v>0.71111313359120509</v>
      </c>
      <c r="Y5" s="57">
        <v>1.3525852760672807</v>
      </c>
    </row>
    <row r="6" spans="1:25" x14ac:dyDescent="0.2">
      <c r="A6" s="84">
        <v>0.33444444444444443</v>
      </c>
      <c r="B6" s="86">
        <v>69.239763399347368</v>
      </c>
      <c r="C6">
        <v>75.763378457181048</v>
      </c>
      <c r="D6">
        <v>72.501570928264215</v>
      </c>
      <c r="E6" s="57">
        <v>4.6128924452448672</v>
      </c>
      <c r="F6" s="86">
        <v>2.0010841126648642</v>
      </c>
      <c r="G6">
        <v>1.9366142639259203</v>
      </c>
      <c r="H6">
        <v>1.9688491882953922</v>
      </c>
      <c r="I6" s="57">
        <v>4.5587067225378218E-2</v>
      </c>
      <c r="J6" s="86">
        <v>78.468780530972509</v>
      </c>
      <c r="K6">
        <v>54.575175588728804</v>
      </c>
      <c r="L6">
        <v>66.521978059850653</v>
      </c>
      <c r="M6" s="57">
        <v>16.895330081652979</v>
      </c>
      <c r="N6" s="86">
        <v>2.4358114304944789</v>
      </c>
      <c r="O6">
        <v>0.32749405000419551</v>
      </c>
      <c r="P6">
        <v>1.3816527402493373</v>
      </c>
      <c r="Q6" s="57">
        <v>1.4908055166381378</v>
      </c>
      <c r="R6" s="86">
        <v>59.231006186063937</v>
      </c>
      <c r="S6">
        <v>58.02495037316524</v>
      </c>
      <c r="T6">
        <v>58.627978279614588</v>
      </c>
      <c r="U6" s="57">
        <v>0.8528102437901226</v>
      </c>
      <c r="V6" s="86">
        <v>1.1541393068358587</v>
      </c>
      <c r="W6">
        <v>0.31066953501838301</v>
      </c>
      <c r="X6">
        <v>0.73240442092712088</v>
      </c>
      <c r="Y6" s="57">
        <v>0.59642319537800703</v>
      </c>
    </row>
    <row r="7" spans="1:25" x14ac:dyDescent="0.2">
      <c r="A7" s="84">
        <v>0.50166666666666671</v>
      </c>
      <c r="B7" s="86">
        <v>80.095050745743094</v>
      </c>
      <c r="C7">
        <v>86.50640843749072</v>
      </c>
      <c r="D7">
        <v>83.300729591616914</v>
      </c>
      <c r="E7" s="57">
        <v>4.5335145004472768</v>
      </c>
      <c r="F7" s="86">
        <v>1.1125666801279428</v>
      </c>
      <c r="G7">
        <v>2.4314558958888917</v>
      </c>
      <c r="H7">
        <v>1.7720112880084171</v>
      </c>
      <c r="I7" s="57">
        <v>0.93259550809837533</v>
      </c>
      <c r="J7" s="86">
        <v>87.730064804984465</v>
      </c>
      <c r="K7">
        <v>62.413035601644545</v>
      </c>
      <c r="L7">
        <v>75.071550203314501</v>
      </c>
      <c r="M7" s="57">
        <v>17.90184302917956</v>
      </c>
      <c r="N7" s="86">
        <v>1.2155399344316216</v>
      </c>
      <c r="O7">
        <v>0.40767527672807458</v>
      </c>
      <c r="P7">
        <v>0.81160760557984801</v>
      </c>
      <c r="Q7" s="57">
        <v>0.57124657774312715</v>
      </c>
      <c r="R7" s="86">
        <v>64.190950563267222</v>
      </c>
      <c r="S7">
        <v>64.890947701041355</v>
      </c>
      <c r="T7">
        <v>64.540949132154282</v>
      </c>
      <c r="U7" s="57">
        <v>0.49497272293126354</v>
      </c>
      <c r="V7" s="86">
        <v>0.75192521446548743</v>
      </c>
      <c r="W7">
        <v>0.10019676204599308</v>
      </c>
      <c r="X7">
        <v>0.42606098825574024</v>
      </c>
      <c r="Y7" s="57">
        <v>0.46084160819803871</v>
      </c>
    </row>
    <row r="8" spans="1:25" x14ac:dyDescent="0.2">
      <c r="A8" s="84">
        <v>0.66888888888888887</v>
      </c>
      <c r="B8" s="86">
        <v>82.481627440593968</v>
      </c>
      <c r="C8">
        <v>89.867786242541158</v>
      </c>
      <c r="D8">
        <v>86.17470684156757</v>
      </c>
      <c r="E8" s="57">
        <v>5.2228029757775634</v>
      </c>
      <c r="F8" s="86">
        <v>2.1021902364758369</v>
      </c>
      <c r="G8">
        <v>2.4888285271348276</v>
      </c>
      <c r="H8">
        <v>2.2955093818053323</v>
      </c>
      <c r="I8" s="57">
        <v>0.2733945571913477</v>
      </c>
      <c r="J8" s="86">
        <v>89.224982156966647</v>
      </c>
      <c r="K8">
        <v>67.230806170868632</v>
      </c>
      <c r="L8">
        <v>78.22789416391764</v>
      </c>
      <c r="M8" s="57">
        <v>15.552230986380259</v>
      </c>
      <c r="N8" s="86">
        <v>0.27884170762501004</v>
      </c>
      <c r="O8">
        <v>2.2922157338158731</v>
      </c>
      <c r="P8">
        <v>1.2855287207204416</v>
      </c>
      <c r="Q8" s="57">
        <v>1.4236704269844207</v>
      </c>
      <c r="R8" s="86">
        <v>70.090985183328897</v>
      </c>
      <c r="S8">
        <v>70.296922263773496</v>
      </c>
      <c r="T8">
        <v>70.193953723551203</v>
      </c>
      <c r="U8" s="57">
        <v>0.14561950608013552</v>
      </c>
      <c r="V8" s="86">
        <v>0.58783012693447212</v>
      </c>
      <c r="W8">
        <v>0.35021269473940547</v>
      </c>
      <c r="X8">
        <v>0.46902141083693882</v>
      </c>
      <c r="Y8" s="57">
        <v>0.16802089763326605</v>
      </c>
    </row>
    <row r="9" spans="1:25" x14ac:dyDescent="0.2">
      <c r="A9" s="84">
        <v>0.83611111111111103</v>
      </c>
      <c r="B9" s="86">
        <v>84.240186692718382</v>
      </c>
      <c r="C9">
        <v>91.574814720018011</v>
      </c>
      <c r="D9">
        <v>87.907500706368197</v>
      </c>
      <c r="E9" s="57">
        <v>5.1863652155844777</v>
      </c>
      <c r="F9" s="86">
        <v>1.5706047109065311</v>
      </c>
      <c r="G9">
        <v>2.2035894321879805</v>
      </c>
      <c r="H9">
        <v>1.8870970715472559</v>
      </c>
      <c r="I9" s="57">
        <v>0.44758778880558875</v>
      </c>
      <c r="J9" s="86">
        <v>90.397430669135545</v>
      </c>
      <c r="K9">
        <v>73.13644181453094</v>
      </c>
      <c r="L9">
        <v>81.766936241833235</v>
      </c>
      <c r="M9" s="57">
        <v>12.205362269076456</v>
      </c>
      <c r="N9" s="86">
        <v>1.9093421784006672</v>
      </c>
      <c r="O9">
        <v>1.3583362525551419</v>
      </c>
      <c r="P9">
        <v>1.6338392154779044</v>
      </c>
      <c r="Q9" s="57">
        <v>0.38962002663934436</v>
      </c>
      <c r="R9" s="86">
        <v>71.209312839536565</v>
      </c>
      <c r="S9">
        <v>69.153747097364743</v>
      </c>
      <c r="T9">
        <v>70.181529968450661</v>
      </c>
      <c r="U9" s="57">
        <v>1.4535044754644539</v>
      </c>
      <c r="V9" s="86">
        <v>0.62063397207131776</v>
      </c>
      <c r="W9">
        <v>0.30634120743007748</v>
      </c>
      <c r="X9">
        <v>0.46348758975069759</v>
      </c>
      <c r="Y9" s="57">
        <v>0.22223854515568883</v>
      </c>
    </row>
    <row r="10" spans="1:25" x14ac:dyDescent="0.2">
      <c r="A10" s="84">
        <v>1.0033333333333332</v>
      </c>
      <c r="B10" s="86">
        <v>87.337176189635812</v>
      </c>
      <c r="C10">
        <v>93.618083546319681</v>
      </c>
      <c r="D10">
        <v>90.477629867977754</v>
      </c>
      <c r="E10" s="57">
        <v>4.4412721839156371</v>
      </c>
      <c r="F10" s="86">
        <v>2.5828873858549675</v>
      </c>
      <c r="G10">
        <v>2.9955434274302943</v>
      </c>
      <c r="H10">
        <v>2.7892154066426311</v>
      </c>
      <c r="I10" s="57">
        <v>0.29179188529551153</v>
      </c>
      <c r="J10" s="86">
        <v>89.196163285159187</v>
      </c>
      <c r="K10">
        <v>76.550950260125106</v>
      </c>
      <c r="L10">
        <v>82.873556772642146</v>
      </c>
      <c r="M10" s="57">
        <v>8.9415158795500549</v>
      </c>
      <c r="N10" s="86">
        <v>1.8841567536326105</v>
      </c>
      <c r="O10">
        <v>1.6617897232648782</v>
      </c>
      <c r="P10">
        <v>1.7729732384487442</v>
      </c>
      <c r="Q10" s="57">
        <v>0.15723723508533846</v>
      </c>
      <c r="R10" s="86">
        <v>75.795780114867753</v>
      </c>
      <c r="S10">
        <v>71.110690827099987</v>
      </c>
      <c r="T10">
        <v>73.45323547098387</v>
      </c>
      <c r="U10" s="57">
        <v>3.3128584058450397</v>
      </c>
      <c r="V10" s="86">
        <v>0.69882501096807503</v>
      </c>
      <c r="W10">
        <v>0.40389692488779672</v>
      </c>
      <c r="X10">
        <v>0.55136096792793587</v>
      </c>
      <c r="Y10" s="57">
        <v>0.20854564962973476</v>
      </c>
    </row>
    <row r="11" spans="1:25" x14ac:dyDescent="0.2">
      <c r="A11" s="84">
        <v>1.8372222222222221</v>
      </c>
      <c r="B11" s="86">
        <v>86.517621283583082</v>
      </c>
      <c r="C11">
        <v>96.3572549278189</v>
      </c>
      <c r="D11">
        <v>91.437438105700991</v>
      </c>
      <c r="E11" s="57">
        <v>6.957671674230447</v>
      </c>
      <c r="F11" s="86">
        <v>5.1533582937502587</v>
      </c>
      <c r="G11">
        <v>6.3436485079670648</v>
      </c>
      <c r="H11">
        <v>5.7485034008586613</v>
      </c>
      <c r="I11" s="57">
        <v>0.84166228205270033</v>
      </c>
      <c r="J11" s="86">
        <v>90.81853766789807</v>
      </c>
      <c r="K11">
        <v>81.606536565217809</v>
      </c>
      <c r="L11">
        <v>86.212537116557939</v>
      </c>
      <c r="M11" s="57">
        <v>6.5138684480031666</v>
      </c>
      <c r="N11" s="86">
        <v>3.5663944537304251</v>
      </c>
      <c r="O11">
        <v>3.9317519457554764</v>
      </c>
      <c r="P11">
        <v>3.7490731997429507</v>
      </c>
      <c r="Q11" s="57">
        <v>0.25834676016822372</v>
      </c>
      <c r="R11" s="86">
        <v>79.460989384330603</v>
      </c>
      <c r="S11">
        <v>70.124431171865155</v>
      </c>
      <c r="T11">
        <v>74.792710278097871</v>
      </c>
      <c r="U11" s="57">
        <v>6.6019436249772694</v>
      </c>
      <c r="V11" s="86">
        <v>0.18009424992937501</v>
      </c>
      <c r="W11">
        <v>1.2649892169086663</v>
      </c>
      <c r="X11">
        <v>0.72254173341902062</v>
      </c>
      <c r="Y11" s="57">
        <v>0.76713658802621254</v>
      </c>
    </row>
    <row r="12" spans="1:25" x14ac:dyDescent="0.2">
      <c r="A12" s="84">
        <v>2.6711111111111108</v>
      </c>
      <c r="B12" s="86">
        <v>87.941570663463139</v>
      </c>
      <c r="C12">
        <v>95.506656772691585</v>
      </c>
      <c r="D12">
        <v>91.724113718077362</v>
      </c>
      <c r="E12" s="57">
        <v>5.3493236880955886</v>
      </c>
      <c r="F12" s="86">
        <v>9.4879023772649855</v>
      </c>
      <c r="G12">
        <v>10.688225082095588</v>
      </c>
      <c r="H12">
        <v>10.088063729680286</v>
      </c>
      <c r="I12" s="57">
        <v>0.84875632419789782</v>
      </c>
      <c r="J12" s="86">
        <v>93.209962789829788</v>
      </c>
      <c r="K12">
        <v>85.823939144740308</v>
      </c>
      <c r="L12">
        <v>89.516950967285055</v>
      </c>
      <c r="M12" s="57">
        <v>5.2227074054469531</v>
      </c>
      <c r="N12" s="86">
        <v>3.2876086826946995</v>
      </c>
      <c r="O12">
        <v>5.9454474298833597</v>
      </c>
      <c r="P12">
        <v>4.6165280562890292</v>
      </c>
      <c r="Q12" s="57">
        <v>1.8793758014374626</v>
      </c>
      <c r="R12" s="86">
        <v>84.182435882528267</v>
      </c>
      <c r="S12">
        <v>69.081235782808179</v>
      </c>
      <c r="T12">
        <v>76.63183583266823</v>
      </c>
      <c r="U12" s="57">
        <v>10.678160994567042</v>
      </c>
      <c r="V12" s="86">
        <v>0.66442582880585843</v>
      </c>
      <c r="W12">
        <v>0.25509813013280402</v>
      </c>
      <c r="X12">
        <v>0.45976197946933123</v>
      </c>
      <c r="Y12" s="57">
        <v>0.28943839145920053</v>
      </c>
    </row>
    <row r="13" spans="1:25" x14ac:dyDescent="0.2">
      <c r="A13" s="84">
        <v>3.5049999999999994</v>
      </c>
      <c r="B13" s="86">
        <v>91.13775345723478</v>
      </c>
      <c r="C13">
        <v>95.739125141797928</v>
      </c>
      <c r="D13">
        <v>93.438439299516347</v>
      </c>
      <c r="E13" s="57">
        <v>3.2536611209143693</v>
      </c>
      <c r="F13" s="86">
        <v>14.460118833662122</v>
      </c>
      <c r="G13">
        <v>14.685671864782455</v>
      </c>
      <c r="H13">
        <v>14.572895349222289</v>
      </c>
      <c r="I13" s="57">
        <v>0.1594900778223676</v>
      </c>
      <c r="J13" s="86">
        <v>91.431400130728406</v>
      </c>
      <c r="K13">
        <v>88.752301106881248</v>
      </c>
      <c r="L13">
        <v>90.091850618804827</v>
      </c>
      <c r="M13" s="57">
        <v>1.8944090872325854</v>
      </c>
      <c r="N13" s="86">
        <v>2.1725507446902901</v>
      </c>
      <c r="O13">
        <v>9.2021879680298326</v>
      </c>
      <c r="P13">
        <v>5.6873693563600618</v>
      </c>
      <c r="Q13" s="57">
        <v>4.9707041499047619</v>
      </c>
      <c r="R13" s="86">
        <v>89.506350254929472</v>
      </c>
      <c r="S13">
        <v>71.48863300749241</v>
      </c>
      <c r="T13">
        <v>80.497491631210949</v>
      </c>
      <c r="U13" s="57">
        <v>12.740450047164519</v>
      </c>
      <c r="V13" s="86">
        <v>0.96469250306995058</v>
      </c>
      <c r="W13">
        <v>-0.1331989647834326</v>
      </c>
      <c r="X13">
        <v>0.41574676914325898</v>
      </c>
      <c r="Y13" s="57">
        <v>0.77632650192597974</v>
      </c>
    </row>
    <row r="14" spans="1:25" x14ac:dyDescent="0.2">
      <c r="A14" s="84">
        <v>4.3388888888888886</v>
      </c>
      <c r="B14" s="86">
        <v>91.251403826522989</v>
      </c>
      <c r="C14">
        <v>95.553362553287599</v>
      </c>
      <c r="D14">
        <v>93.402383189905294</v>
      </c>
      <c r="E14" s="57">
        <v>3.0419441880799019</v>
      </c>
      <c r="F14" s="86">
        <v>14.806309467177964</v>
      </c>
      <c r="G14">
        <v>21.843803369832223</v>
      </c>
      <c r="H14">
        <v>18.325056418505092</v>
      </c>
      <c r="I14" s="57">
        <v>4.9762596611258267</v>
      </c>
      <c r="J14" s="86">
        <v>91.214124500919723</v>
      </c>
      <c r="K14">
        <v>88.312767814947051</v>
      </c>
      <c r="L14">
        <v>89.763446157933387</v>
      </c>
      <c r="M14" s="57">
        <v>2.0515689872922049</v>
      </c>
      <c r="N14" s="86">
        <v>5.7408609728848115</v>
      </c>
      <c r="O14">
        <v>11.677948931273193</v>
      </c>
      <c r="P14">
        <v>8.7094049520790016</v>
      </c>
      <c r="Q14" s="57">
        <v>4.1981551558774202</v>
      </c>
      <c r="R14" s="86">
        <v>88.318153144839769</v>
      </c>
      <c r="S14">
        <v>74.39870812647753</v>
      </c>
      <c r="T14">
        <v>81.35843063565865</v>
      </c>
      <c r="U14" s="57">
        <v>9.8425339628372477</v>
      </c>
      <c r="V14" s="86">
        <v>1.208988827603829</v>
      </c>
      <c r="W14">
        <v>1.1609095096160693</v>
      </c>
      <c r="X14">
        <v>1.1849491686099491</v>
      </c>
      <c r="Y14" s="57">
        <v>3.3997211783969208E-2</v>
      </c>
    </row>
    <row r="15" spans="1:25" x14ac:dyDescent="0.2">
      <c r="A15" s="84">
        <v>5.1727777777777781</v>
      </c>
      <c r="B15" s="86">
        <v>90.836407163961724</v>
      </c>
      <c r="C15">
        <v>94.837161525633789</v>
      </c>
      <c r="D15">
        <v>92.836784344797763</v>
      </c>
      <c r="E15" s="57">
        <v>2.8289605389999748</v>
      </c>
      <c r="F15" s="86">
        <v>19.736428925552254</v>
      </c>
      <c r="G15">
        <v>25.179560931831386</v>
      </c>
      <c r="H15">
        <v>22.457994928691818</v>
      </c>
      <c r="I15" s="57">
        <v>3.8488755525335221</v>
      </c>
      <c r="J15" s="86">
        <v>93.558270099239678</v>
      </c>
      <c r="K15">
        <v>91.112242240423342</v>
      </c>
      <c r="L15">
        <v>92.33525616983151</v>
      </c>
      <c r="M15" s="57">
        <v>1.7296028859402424</v>
      </c>
      <c r="N15" s="86">
        <v>11.745258722941395</v>
      </c>
      <c r="O15">
        <v>14.466702823070055</v>
      </c>
      <c r="P15">
        <v>13.105980773005726</v>
      </c>
      <c r="Q15" s="57">
        <v>1.9243515778210887</v>
      </c>
      <c r="R15" s="86">
        <v>91.24889788876537</v>
      </c>
      <c r="S15">
        <v>76.568156643965381</v>
      </c>
      <c r="T15">
        <v>83.908527266365383</v>
      </c>
      <c r="U15" s="57">
        <v>10.38085168704311</v>
      </c>
      <c r="V15" s="86">
        <v>1.815405026185321</v>
      </c>
      <c r="W15">
        <v>-0.49988045588064811</v>
      </c>
      <c r="X15">
        <v>0.65776228515233637</v>
      </c>
      <c r="Y15" s="57">
        <v>1.6371540647516112</v>
      </c>
    </row>
    <row r="16" spans="1:25" x14ac:dyDescent="0.2">
      <c r="A16" s="84">
        <v>6.0066666666666677</v>
      </c>
      <c r="B16" s="86">
        <v>92.132895061734828</v>
      </c>
      <c r="C16">
        <v>97.044016159540277</v>
      </c>
      <c r="D16">
        <v>94.588455610637553</v>
      </c>
      <c r="E16" s="57">
        <v>3.4726870314865543</v>
      </c>
      <c r="F16" s="86">
        <v>20.150633812963758</v>
      </c>
      <c r="G16">
        <v>31.01258955625212</v>
      </c>
      <c r="H16">
        <v>25.581611684607939</v>
      </c>
      <c r="I16" s="57">
        <v>7.6805625630273644</v>
      </c>
      <c r="J16" s="86">
        <v>92.688460038322788</v>
      </c>
      <c r="K16">
        <v>93.777945263852871</v>
      </c>
      <c r="L16">
        <v>93.233202651087822</v>
      </c>
      <c r="M16" s="57">
        <v>0.77038239097487704</v>
      </c>
      <c r="N16" s="86">
        <v>19.578526625357931</v>
      </c>
      <c r="O16">
        <v>16.883474944062115</v>
      </c>
      <c r="P16">
        <v>18.231000784710023</v>
      </c>
      <c r="Q16" s="57">
        <v>1.9056893194924773</v>
      </c>
      <c r="R16" s="86">
        <v>90.89885772833118</v>
      </c>
      <c r="S16">
        <v>82.465682491255123</v>
      </c>
      <c r="T16">
        <v>86.682270109793151</v>
      </c>
      <c r="U16" s="57">
        <v>5.9631553970709508</v>
      </c>
      <c r="V16" s="86">
        <v>-0.53884366199460665</v>
      </c>
      <c r="W16">
        <v>0.24775444600936541</v>
      </c>
      <c r="X16">
        <v>-0.14554460799262062</v>
      </c>
      <c r="Y16" s="57">
        <v>0.55620885623811689</v>
      </c>
    </row>
    <row r="17" spans="1:25" x14ac:dyDescent="0.2">
      <c r="A17" s="84">
        <v>6.8405555555555573</v>
      </c>
      <c r="B17" s="86">
        <v>92.009534920148567</v>
      </c>
      <c r="C17">
        <v>95.046681106119266</v>
      </c>
      <c r="D17">
        <v>93.528108013133917</v>
      </c>
      <c r="E17" s="57">
        <v>2.14758666355474</v>
      </c>
      <c r="F17" s="86">
        <v>23.955045860517561</v>
      </c>
      <c r="G17">
        <v>34.829809835570103</v>
      </c>
      <c r="H17">
        <v>29.39242784804383</v>
      </c>
      <c r="I17" s="57">
        <v>7.6896193505628414</v>
      </c>
      <c r="J17" s="86">
        <v>94.57896139850007</v>
      </c>
      <c r="K17">
        <v>97.573712382502961</v>
      </c>
      <c r="L17">
        <v>96.076336890501523</v>
      </c>
      <c r="M17" s="57">
        <v>2.1176087287535306</v>
      </c>
      <c r="N17" s="86">
        <v>26.544450293216766</v>
      </c>
      <c r="O17">
        <v>19.134936670992936</v>
      </c>
      <c r="P17">
        <v>22.839693482104849</v>
      </c>
      <c r="Q17" s="57">
        <v>5.2393173275685756</v>
      </c>
      <c r="R17" s="86">
        <v>88.417261079742474</v>
      </c>
      <c r="S17">
        <v>84.007014129746963</v>
      </c>
      <c r="T17">
        <v>86.212137604744726</v>
      </c>
      <c r="U17" s="57">
        <v>3.1185155250491139</v>
      </c>
      <c r="V17" s="86">
        <v>0.4394058706292242</v>
      </c>
      <c r="W17">
        <v>1.2180222776294947</v>
      </c>
      <c r="X17">
        <v>0.82871407412935949</v>
      </c>
      <c r="Y17" s="57">
        <v>0.55056494133299605</v>
      </c>
    </row>
    <row r="18" spans="1:25" x14ac:dyDescent="0.2">
      <c r="A18" s="84">
        <v>7.6744444444444468</v>
      </c>
      <c r="B18" s="86">
        <v>92.787505223369834</v>
      </c>
      <c r="C18">
        <v>95.723662398899606</v>
      </c>
      <c r="D18">
        <v>94.255583811134727</v>
      </c>
      <c r="E18" s="57">
        <v>2.0761766494466416</v>
      </c>
      <c r="F18" s="86">
        <v>28.86493086263485</v>
      </c>
      <c r="G18">
        <v>35.281318140514806</v>
      </c>
      <c r="H18">
        <v>32.073124501574824</v>
      </c>
      <c r="I18" s="57">
        <v>4.5370709549080095</v>
      </c>
      <c r="J18" s="86">
        <v>94.94864305279053</v>
      </c>
      <c r="K18">
        <v>96.62030345678734</v>
      </c>
      <c r="L18">
        <v>95.784473254788935</v>
      </c>
      <c r="M18" s="57">
        <v>1.1820424075071883</v>
      </c>
      <c r="N18" s="86">
        <v>35.43149740476845</v>
      </c>
      <c r="O18">
        <v>25.200087573773096</v>
      </c>
      <c r="P18">
        <v>30.315792489270773</v>
      </c>
      <c r="Q18" s="57">
        <v>7.234699272595531</v>
      </c>
      <c r="R18" s="86">
        <v>90.243123116399786</v>
      </c>
      <c r="S18">
        <v>86.041805735240942</v>
      </c>
      <c r="T18">
        <v>88.142464425820364</v>
      </c>
      <c r="U18" s="57">
        <v>2.9707800101343258</v>
      </c>
      <c r="V18" s="86">
        <v>-0.83285231236657375</v>
      </c>
      <c r="W18">
        <v>0.88172446775122126</v>
      </c>
      <c r="X18">
        <v>2.4436077692323754E-2</v>
      </c>
      <c r="Y18" s="57">
        <v>1.2123888680862889</v>
      </c>
    </row>
    <row r="19" spans="1:25" x14ac:dyDescent="0.2">
      <c r="A19" s="84">
        <v>8.5083333333333346</v>
      </c>
      <c r="B19" s="86">
        <v>94.534771804593873</v>
      </c>
      <c r="C19">
        <v>96.780491490423813</v>
      </c>
      <c r="D19">
        <v>95.65763164750885</v>
      </c>
      <c r="E19" s="57">
        <v>1.5879636184944734</v>
      </c>
      <c r="F19" s="86">
        <v>34.007703138273492</v>
      </c>
      <c r="G19">
        <v>37.04383917125849</v>
      </c>
      <c r="H19">
        <v>35.525771154765991</v>
      </c>
      <c r="I19" s="57">
        <v>2.1468723775285161</v>
      </c>
      <c r="J19" s="86">
        <v>94.78560707201683</v>
      </c>
      <c r="K19">
        <v>96.617525666451684</v>
      </c>
      <c r="L19">
        <v>95.701566369234257</v>
      </c>
      <c r="M19" s="57">
        <v>1.2953620607066134</v>
      </c>
      <c r="N19" s="86">
        <v>38.317138150177968</v>
      </c>
      <c r="O19">
        <v>33.374468957803025</v>
      </c>
      <c r="P19">
        <v>35.845803553990493</v>
      </c>
      <c r="Q19" s="57">
        <v>3.4949949030901584</v>
      </c>
      <c r="R19" s="86">
        <v>90.561223010938221</v>
      </c>
      <c r="S19">
        <v>85.725889002356098</v>
      </c>
      <c r="T19">
        <v>88.14355600664716</v>
      </c>
      <c r="U19" s="57">
        <v>3.4190974667703511</v>
      </c>
      <c r="V19" s="86">
        <v>0.42648713589815335</v>
      </c>
      <c r="W19">
        <v>0.79897287118539062</v>
      </c>
      <c r="X19">
        <v>0.61273000354177198</v>
      </c>
      <c r="Y19" s="57">
        <v>0.26338718931686289</v>
      </c>
    </row>
    <row r="20" spans="1:25" x14ac:dyDescent="0.2">
      <c r="A20" s="84">
        <v>9.3422222222222224</v>
      </c>
      <c r="B20" s="86">
        <v>95.253831109269186</v>
      </c>
      <c r="C20">
        <v>97.210175226022557</v>
      </c>
      <c r="D20">
        <v>96.232003167645871</v>
      </c>
      <c r="E20" s="57">
        <v>1.3833441912907156</v>
      </c>
      <c r="F20" s="86">
        <v>34.631839301922305</v>
      </c>
      <c r="G20">
        <v>40.388096500452804</v>
      </c>
      <c r="H20">
        <v>37.509967901187551</v>
      </c>
      <c r="I20" s="57">
        <v>4.0702884993347945</v>
      </c>
      <c r="J20" s="86">
        <v>95.909381938059255</v>
      </c>
      <c r="K20">
        <v>95.815968119449764</v>
      </c>
      <c r="L20">
        <v>95.862675028754509</v>
      </c>
      <c r="M20" s="57">
        <v>6.6053544595301383E-2</v>
      </c>
      <c r="N20" s="86">
        <v>36.331476732803893</v>
      </c>
      <c r="O20">
        <v>35.883551845919342</v>
      </c>
      <c r="P20">
        <v>36.107514289361617</v>
      </c>
      <c r="Q20" s="57">
        <v>0.3167307249782827</v>
      </c>
      <c r="R20" s="86">
        <v>89.710744576924213</v>
      </c>
      <c r="S20">
        <v>90.214488184070959</v>
      </c>
      <c r="T20">
        <v>89.962616380497593</v>
      </c>
      <c r="U20" s="57">
        <v>0.35620052059283586</v>
      </c>
      <c r="V20" s="86">
        <v>1.394133590889882</v>
      </c>
      <c r="W20">
        <v>0.74008095160038712</v>
      </c>
      <c r="X20">
        <v>1.0671072712451346</v>
      </c>
      <c r="Y20" s="57">
        <v>0.46248505649456068</v>
      </c>
    </row>
    <row r="21" spans="1:25" x14ac:dyDescent="0.2">
      <c r="A21" s="84">
        <v>10.17611111111111</v>
      </c>
      <c r="B21" s="86">
        <v>93.811120760996303</v>
      </c>
      <c r="C21">
        <v>97.347151093219907</v>
      </c>
      <c r="D21">
        <v>95.579135927108098</v>
      </c>
      <c r="E21" s="57">
        <v>2.5003510263966304</v>
      </c>
      <c r="F21" s="86">
        <v>39.673873123226421</v>
      </c>
      <c r="G21">
        <v>45.676046371035419</v>
      </c>
      <c r="H21">
        <v>42.67495974713092</v>
      </c>
      <c r="I21" s="57">
        <v>4.2441774053822261</v>
      </c>
      <c r="J21" s="86">
        <v>95.713509742018459</v>
      </c>
      <c r="K21">
        <v>97.432646627509897</v>
      </c>
      <c r="L21">
        <v>96.573078184764171</v>
      </c>
      <c r="M21" s="57">
        <v>1.2156133495189165</v>
      </c>
      <c r="N21" s="86">
        <v>35.993222226184159</v>
      </c>
      <c r="O21">
        <v>40.899632811084338</v>
      </c>
      <c r="P21">
        <v>38.446427518634252</v>
      </c>
      <c r="Q21" s="57">
        <v>3.4693561958683716</v>
      </c>
      <c r="R21" s="86">
        <v>93.120693046720817</v>
      </c>
      <c r="S21">
        <v>91.301092601288175</v>
      </c>
      <c r="T21">
        <v>92.210892824004503</v>
      </c>
      <c r="U21" s="57">
        <v>1.2866518140154832</v>
      </c>
      <c r="V21" s="86">
        <v>-0.35033070265179062</v>
      </c>
      <c r="W21">
        <v>0.89677511909345076</v>
      </c>
      <c r="X21">
        <v>0.2732222082208301</v>
      </c>
      <c r="Y21" s="57">
        <v>0.88183698341328187</v>
      </c>
    </row>
    <row r="22" spans="1:25" x14ac:dyDescent="0.2">
      <c r="A22" s="84">
        <v>11.009999999999998</v>
      </c>
      <c r="B22" s="86">
        <v>95.50988087392777</v>
      </c>
      <c r="C22">
        <v>94.841256183175531</v>
      </c>
      <c r="D22">
        <v>95.175568528551651</v>
      </c>
      <c r="E22" s="57">
        <v>0.47278905289966638</v>
      </c>
      <c r="F22" s="86">
        <v>42.502567074372266</v>
      </c>
      <c r="G22">
        <v>50.862377704559961</v>
      </c>
      <c r="H22">
        <v>46.682472389466113</v>
      </c>
      <c r="I22" s="57">
        <v>5.9112787860411045</v>
      </c>
      <c r="J22" s="86">
        <v>97.560826877783441</v>
      </c>
      <c r="K22">
        <v>96.036682671652258</v>
      </c>
      <c r="L22">
        <v>96.79875477471785</v>
      </c>
      <c r="M22" s="57">
        <v>1.0777327036615465</v>
      </c>
      <c r="N22" s="86">
        <v>41.510202061326289</v>
      </c>
      <c r="O22">
        <v>46.756806362948403</v>
      </c>
      <c r="P22">
        <v>44.133504212137346</v>
      </c>
      <c r="Q22" s="57">
        <v>3.7099094798795069</v>
      </c>
      <c r="R22" s="86">
        <v>91.931178445813146</v>
      </c>
      <c r="S22">
        <v>90.801603664556268</v>
      </c>
      <c r="T22">
        <v>91.366391055184707</v>
      </c>
      <c r="U22" s="57">
        <v>0.79872998768404924</v>
      </c>
      <c r="V22" s="86">
        <v>1.8043906674824948</v>
      </c>
      <c r="W22">
        <v>0.182988100287619</v>
      </c>
      <c r="X22">
        <v>0.9936893838850569</v>
      </c>
      <c r="Y22" s="57">
        <v>1.1465047502967733</v>
      </c>
    </row>
    <row r="23" spans="1:25" x14ac:dyDescent="0.2">
      <c r="A23" s="84">
        <v>11.843888888888886</v>
      </c>
      <c r="B23" s="86">
        <v>96.998065721991452</v>
      </c>
      <c r="C23">
        <v>96.62985706339262</v>
      </c>
      <c r="D23">
        <v>96.813961392692036</v>
      </c>
      <c r="E23" s="57">
        <v>0.26036283938683619</v>
      </c>
      <c r="F23" s="86">
        <v>46.770638624748393</v>
      </c>
      <c r="G23">
        <v>55.54124342769952</v>
      </c>
      <c r="H23">
        <v>51.155941026223957</v>
      </c>
      <c r="I23" s="57">
        <v>6.2017541312740452</v>
      </c>
      <c r="J23" s="86">
        <v>96.842773028475193</v>
      </c>
      <c r="K23">
        <v>96.875217775550666</v>
      </c>
      <c r="L23">
        <v>96.858995402012937</v>
      </c>
      <c r="M23" s="57">
        <v>2.2941900670949648E-2</v>
      </c>
      <c r="N23" s="86">
        <v>47.363836876915329</v>
      </c>
      <c r="O23">
        <v>53.379483098080442</v>
      </c>
      <c r="P23">
        <v>50.371659987497885</v>
      </c>
      <c r="Q23" s="57">
        <v>4.2537042362050812</v>
      </c>
      <c r="R23" s="86">
        <v>92.433881243789401</v>
      </c>
      <c r="S23">
        <v>93.184420139248388</v>
      </c>
      <c r="T23">
        <v>92.809150691518894</v>
      </c>
      <c r="U23" s="57">
        <v>0.53071114252331142</v>
      </c>
      <c r="V23" s="86">
        <v>0.43299905857415516</v>
      </c>
      <c r="W23">
        <v>1.5229985583705441</v>
      </c>
      <c r="X23">
        <v>0.97799880847234966</v>
      </c>
      <c r="Y23" s="57">
        <v>0.77074603779597151</v>
      </c>
    </row>
    <row r="24" spans="1:25" x14ac:dyDescent="0.2">
      <c r="A24" s="84">
        <v>12.677777777777774</v>
      </c>
      <c r="B24" s="86">
        <v>96.729700697262359</v>
      </c>
      <c r="C24">
        <v>96.713325978918377</v>
      </c>
      <c r="D24">
        <v>96.721513338090375</v>
      </c>
      <c r="E24" s="57">
        <v>1.1578674381049715E-2</v>
      </c>
      <c r="F24" s="86">
        <v>47.098967843877936</v>
      </c>
      <c r="G24">
        <v>59.001660620954503</v>
      </c>
      <c r="H24">
        <v>53.05031423241622</v>
      </c>
      <c r="I24" s="57">
        <v>8.4164747770509614</v>
      </c>
      <c r="J24" s="86">
        <v>97.42812257102652</v>
      </c>
      <c r="K24">
        <v>96.175905786031606</v>
      </c>
      <c r="L24">
        <v>96.802014178529063</v>
      </c>
      <c r="M24" s="57">
        <v>0.88545098018552082</v>
      </c>
      <c r="N24" s="86">
        <v>53.256447479871085</v>
      </c>
      <c r="O24">
        <v>57.334657370824857</v>
      </c>
      <c r="P24">
        <v>55.295552425347971</v>
      </c>
      <c r="Q24" s="57">
        <v>2.8837298689954629</v>
      </c>
      <c r="R24" s="86">
        <v>96.211770819029724</v>
      </c>
      <c r="S24">
        <v>94.589871235022031</v>
      </c>
      <c r="T24">
        <v>95.40082102702587</v>
      </c>
      <c r="U24" s="57">
        <v>1.1468561942554802</v>
      </c>
      <c r="V24" s="86">
        <v>2.002502713890574</v>
      </c>
      <c r="W24">
        <v>0.83332127367319841</v>
      </c>
      <c r="X24">
        <v>1.4179119937818863</v>
      </c>
      <c r="Y24" s="57">
        <v>0.82673612481516046</v>
      </c>
    </row>
    <row r="25" spans="1:25" x14ac:dyDescent="0.2">
      <c r="A25" s="84">
        <v>13.511666666666661</v>
      </c>
      <c r="B25" s="86">
        <v>96.2183727890894</v>
      </c>
      <c r="C25">
        <v>97.507851581339153</v>
      </c>
      <c r="D25">
        <v>96.863112185214277</v>
      </c>
      <c r="E25" s="57">
        <v>0.9117991981960395</v>
      </c>
      <c r="F25" s="86">
        <v>53.424407332482033</v>
      </c>
      <c r="G25">
        <v>61.531291707936802</v>
      </c>
      <c r="H25">
        <v>57.477849520209418</v>
      </c>
      <c r="I25" s="57">
        <v>5.7324329161793361</v>
      </c>
      <c r="J25" s="86">
        <v>95.452205134394262</v>
      </c>
      <c r="K25">
        <v>97.047966176551014</v>
      </c>
      <c r="L25">
        <v>96.250085655472645</v>
      </c>
      <c r="M25" s="57">
        <v>1.1283734540623518</v>
      </c>
      <c r="N25" s="86">
        <v>56.879512903637526</v>
      </c>
      <c r="O25">
        <v>61.299592215597556</v>
      </c>
      <c r="P25">
        <v>59.089552559617545</v>
      </c>
      <c r="Q25" s="57">
        <v>3.1254680548693066</v>
      </c>
      <c r="R25" s="86">
        <v>95.215312425132097</v>
      </c>
      <c r="S25">
        <v>94.629684663772082</v>
      </c>
      <c r="T25">
        <v>94.922498544452083</v>
      </c>
      <c r="U25" s="57">
        <v>0.41410136130876418</v>
      </c>
      <c r="V25" s="86">
        <v>0.94585980490291144</v>
      </c>
      <c r="W25">
        <v>1.726596510800305</v>
      </c>
      <c r="X25">
        <v>1.3362281578516082</v>
      </c>
      <c r="Y25" s="57">
        <v>0.5520642190612941</v>
      </c>
    </row>
    <row r="26" spans="1:25" x14ac:dyDescent="0.2">
      <c r="A26" s="84">
        <v>14.345555555555549</v>
      </c>
      <c r="B26" s="86">
        <v>97.748794131726839</v>
      </c>
      <c r="C26">
        <v>95.858624008492072</v>
      </c>
      <c r="D26">
        <v>96.803709070109448</v>
      </c>
      <c r="E26" s="57">
        <v>1.3365521117355164</v>
      </c>
      <c r="F26" s="86">
        <v>54.323286371630026</v>
      </c>
      <c r="G26">
        <v>68.678759105600761</v>
      </c>
      <c r="H26">
        <v>61.50102273861539</v>
      </c>
      <c r="I26" s="57">
        <v>10.150852117329295</v>
      </c>
      <c r="J26" s="86">
        <v>94.901047949644735</v>
      </c>
      <c r="K26">
        <v>96.42153734034693</v>
      </c>
      <c r="L26">
        <v>95.661292644995825</v>
      </c>
      <c r="M26" s="57">
        <v>1.0751483588877242</v>
      </c>
      <c r="N26" s="86">
        <v>62.43868459088204</v>
      </c>
      <c r="O26">
        <v>64.786238308377193</v>
      </c>
      <c r="P26">
        <v>63.61246144962962</v>
      </c>
      <c r="Q26" s="57">
        <v>1.659971152840511</v>
      </c>
      <c r="R26" s="86">
        <v>95.962006934971441</v>
      </c>
      <c r="S26">
        <v>93.801150224800452</v>
      </c>
      <c r="T26">
        <v>94.881578579885939</v>
      </c>
      <c r="U26" s="57">
        <v>1.5279564329343607</v>
      </c>
      <c r="V26" s="86">
        <v>0.31993772230270739</v>
      </c>
      <c r="W26">
        <v>1.520566408452126</v>
      </c>
      <c r="X26">
        <v>0.92025206537741666</v>
      </c>
      <c r="Y26" s="57">
        <v>0.84897268566334916</v>
      </c>
    </row>
    <row r="27" spans="1:25" x14ac:dyDescent="0.2">
      <c r="A27" s="84">
        <v>15.179444444444437</v>
      </c>
      <c r="B27" s="86">
        <v>98.32752162539316</v>
      </c>
      <c r="C27">
        <v>96.402917334613377</v>
      </c>
      <c r="D27">
        <v>97.365219480003276</v>
      </c>
      <c r="E27" s="57">
        <v>1.3609007451111104</v>
      </c>
      <c r="F27" s="86">
        <v>60.902206970812962</v>
      </c>
      <c r="G27">
        <v>69.488137505227925</v>
      </c>
      <c r="H27">
        <v>65.195172238020447</v>
      </c>
      <c r="I27" s="57">
        <v>6.0711697036814591</v>
      </c>
      <c r="J27" s="86">
        <v>95.75883451748021</v>
      </c>
      <c r="K27">
        <v>96.356107621924977</v>
      </c>
      <c r="L27">
        <v>96.057471069702586</v>
      </c>
      <c r="M27" s="57">
        <v>0.42233586237323584</v>
      </c>
      <c r="N27" s="86">
        <v>65.746853511640879</v>
      </c>
      <c r="O27">
        <v>68.266804903234373</v>
      </c>
      <c r="P27">
        <v>67.006829207437619</v>
      </c>
      <c r="Q27" s="57">
        <v>1.781874717256237</v>
      </c>
      <c r="R27" s="86">
        <v>95.04457435052467</v>
      </c>
      <c r="S27">
        <v>94.647808010974828</v>
      </c>
      <c r="T27">
        <v>94.846191180749742</v>
      </c>
      <c r="U27" s="57">
        <v>0.28055616924225751</v>
      </c>
      <c r="V27" s="86">
        <v>1.6100610659855215</v>
      </c>
      <c r="W27">
        <v>0.71941895266092759</v>
      </c>
      <c r="X27">
        <v>1.1647400093232245</v>
      </c>
      <c r="Y27" s="57">
        <v>0.62977907794213772</v>
      </c>
    </row>
    <row r="28" spans="1:25" x14ac:dyDescent="0.2">
      <c r="A28" s="84">
        <v>16.013333333333325</v>
      </c>
      <c r="B28" s="86">
        <v>98.174813304152323</v>
      </c>
      <c r="C28">
        <v>96.354654093687103</v>
      </c>
      <c r="D28">
        <v>97.264733698919713</v>
      </c>
      <c r="E28" s="57">
        <v>1.28704692055911</v>
      </c>
      <c r="F28" s="86">
        <v>62.906436937614387</v>
      </c>
      <c r="G28">
        <v>73.709817889681048</v>
      </c>
      <c r="H28">
        <v>68.308127413647725</v>
      </c>
      <c r="I28" s="57">
        <v>7.6391439309479159</v>
      </c>
      <c r="J28" s="86">
        <v>95.246012788945237</v>
      </c>
      <c r="K28">
        <v>95.646948075255594</v>
      </c>
      <c r="L28">
        <v>95.446480432100415</v>
      </c>
      <c r="M28" s="57">
        <v>0.28350405976702359</v>
      </c>
      <c r="N28" s="86">
        <v>66.684670711039047</v>
      </c>
      <c r="O28">
        <v>72.082954176562012</v>
      </c>
      <c r="P28">
        <v>69.383812443800537</v>
      </c>
      <c r="Q28" s="57">
        <v>3.8171628452385047</v>
      </c>
      <c r="R28" s="86">
        <v>91.075424540816329</v>
      </c>
      <c r="S28">
        <v>95.448479539312501</v>
      </c>
      <c r="T28">
        <v>93.261952040064415</v>
      </c>
      <c r="U28" s="57">
        <v>3.0922168439383708</v>
      </c>
      <c r="V28" s="86">
        <v>0.79419677584322246</v>
      </c>
      <c r="W28">
        <v>1.3437525619266102</v>
      </c>
      <c r="X28">
        <v>1.0689746688849162</v>
      </c>
      <c r="Y28" s="57">
        <v>0.38859462297986785</v>
      </c>
    </row>
    <row r="29" spans="1:25" x14ac:dyDescent="0.2">
      <c r="A29" s="84">
        <v>16.847222222222214</v>
      </c>
      <c r="B29" s="86">
        <v>98.231897011586213</v>
      </c>
      <c r="C29">
        <v>95.842253493877962</v>
      </c>
      <c r="D29">
        <v>97.03707525273208</v>
      </c>
      <c r="E29" s="57">
        <v>1.6897331359899799</v>
      </c>
      <c r="F29" s="86">
        <v>68.251110087555645</v>
      </c>
      <c r="G29">
        <v>76.400154484676904</v>
      </c>
      <c r="H29">
        <v>72.325632286116274</v>
      </c>
      <c r="I29" s="57">
        <v>5.7622445533946829</v>
      </c>
      <c r="J29" s="86">
        <v>95.159329115298178</v>
      </c>
      <c r="K29">
        <v>96.31705495299866</v>
      </c>
      <c r="L29">
        <v>95.738192034148426</v>
      </c>
      <c r="M29" s="57">
        <v>0.81863579059288749</v>
      </c>
      <c r="N29" s="86">
        <v>70.361067617921691</v>
      </c>
      <c r="O29">
        <v>76.051164515378076</v>
      </c>
      <c r="P29">
        <v>73.206116066649884</v>
      </c>
      <c r="Q29" s="57">
        <v>4.0235061017999447</v>
      </c>
      <c r="R29" s="86">
        <v>95.023806826343218</v>
      </c>
      <c r="S29">
        <v>97.225067489348234</v>
      </c>
      <c r="T29">
        <v>96.124437157845733</v>
      </c>
      <c r="U29" s="57">
        <v>1.5565263419700424</v>
      </c>
      <c r="V29" s="86">
        <v>0.7499825118310236</v>
      </c>
      <c r="W29">
        <v>0.83038777076136561</v>
      </c>
      <c r="X29">
        <v>0.79018514129619466</v>
      </c>
      <c r="Y29" s="57">
        <v>5.6855103832705041E-2</v>
      </c>
    </row>
    <row r="30" spans="1:25" x14ac:dyDescent="0.2">
      <c r="A30" s="84">
        <v>17.681111111111104</v>
      </c>
      <c r="B30" s="86">
        <v>97.123785116415746</v>
      </c>
      <c r="C30">
        <v>96.036907215899078</v>
      </c>
      <c r="D30">
        <v>96.580346166157412</v>
      </c>
      <c r="E30" s="57">
        <v>0.76853873377713422</v>
      </c>
      <c r="F30" s="86">
        <v>66.485432062253381</v>
      </c>
      <c r="G30">
        <v>81.065668565614146</v>
      </c>
      <c r="H30">
        <v>73.775550313933763</v>
      </c>
      <c r="I30" s="57">
        <v>10.309784102830033</v>
      </c>
      <c r="J30" s="86">
        <v>97.035221951872984</v>
      </c>
      <c r="K30">
        <v>95.619405434806396</v>
      </c>
      <c r="L30">
        <v>96.32731369333969</v>
      </c>
      <c r="M30" s="57">
        <v>1.0011334601337039</v>
      </c>
      <c r="N30" s="86">
        <v>76.738171623461639</v>
      </c>
      <c r="O30">
        <v>80.703359256169577</v>
      </c>
      <c r="P30">
        <v>78.720765439815608</v>
      </c>
      <c r="Q30" s="57">
        <v>2.8038110637648161</v>
      </c>
      <c r="R30" s="86">
        <v>95.240114021856755</v>
      </c>
      <c r="S30">
        <v>95.414397500514539</v>
      </c>
      <c r="T30">
        <v>95.327255761185654</v>
      </c>
      <c r="U30" s="57">
        <v>0.12323702960770033</v>
      </c>
      <c r="V30" s="86">
        <v>1.3556968498296893</v>
      </c>
      <c r="W30">
        <v>1.4921066802930965</v>
      </c>
      <c r="X30">
        <v>1.4239017650613928</v>
      </c>
      <c r="Y30" s="57">
        <v>9.6456316141182483E-2</v>
      </c>
    </row>
    <row r="31" spans="1:25" x14ac:dyDescent="0.2">
      <c r="A31" s="84">
        <v>18.514999999999993</v>
      </c>
      <c r="B31" s="86">
        <v>97.688232731746695</v>
      </c>
      <c r="C31">
        <v>95.488621342696433</v>
      </c>
      <c r="D31">
        <v>96.588427037221564</v>
      </c>
      <c r="E31" s="57">
        <v>1.5553601291726009</v>
      </c>
      <c r="F31" s="86">
        <v>69.253608573421701</v>
      </c>
      <c r="G31">
        <v>82.887964684857096</v>
      </c>
      <c r="H31">
        <v>76.070786629139405</v>
      </c>
      <c r="I31" s="57">
        <v>9.640945663508214</v>
      </c>
      <c r="J31" s="86">
        <v>95.95857103095085</v>
      </c>
      <c r="K31">
        <v>97.969597961181165</v>
      </c>
      <c r="L31">
        <v>96.964084496066008</v>
      </c>
      <c r="M31" s="57">
        <v>1.4220107795146217</v>
      </c>
      <c r="N31" s="86">
        <v>78.466654208908196</v>
      </c>
      <c r="O31">
        <v>82.290235822943927</v>
      </c>
      <c r="P31">
        <v>80.378445015926062</v>
      </c>
      <c r="Q31" s="57">
        <v>2.7036804877048701</v>
      </c>
      <c r="R31" s="86">
        <v>96.067780263560081</v>
      </c>
      <c r="S31">
        <v>95.670234349597379</v>
      </c>
      <c r="T31">
        <v>95.869007306578737</v>
      </c>
      <c r="U31" s="57">
        <v>0.28110741159603037</v>
      </c>
      <c r="V31" s="86">
        <v>1.1773182462054277</v>
      </c>
      <c r="W31">
        <v>1.1306079332684786</v>
      </c>
      <c r="X31">
        <v>1.1539630897369531</v>
      </c>
      <c r="Y31" s="57">
        <v>3.302917902906239E-2</v>
      </c>
    </row>
    <row r="32" spans="1:25" x14ac:dyDescent="0.2">
      <c r="A32" s="84">
        <v>19.348888888888883</v>
      </c>
      <c r="B32" s="86">
        <v>97.381135560150696</v>
      </c>
      <c r="C32">
        <v>97.628296413348551</v>
      </c>
      <c r="D32">
        <v>97.50471598674963</v>
      </c>
      <c r="E32" s="57">
        <v>0.17476911534005579</v>
      </c>
      <c r="F32" s="86">
        <v>69.934430988003953</v>
      </c>
      <c r="G32">
        <v>85.306421746840527</v>
      </c>
      <c r="H32">
        <v>77.62042636742224</v>
      </c>
      <c r="I32" s="57">
        <v>10.869638905910284</v>
      </c>
      <c r="J32" s="86">
        <v>95.518839010621761</v>
      </c>
      <c r="K32">
        <v>96.255317859210905</v>
      </c>
      <c r="L32">
        <v>95.887078434916333</v>
      </c>
      <c r="M32" s="57">
        <v>0.52076918803784422</v>
      </c>
      <c r="N32" s="86">
        <v>80.625971127234038</v>
      </c>
      <c r="O32">
        <v>82.978317355070402</v>
      </c>
      <c r="P32">
        <v>81.80214424115222</v>
      </c>
      <c r="Q32" s="57">
        <v>1.6633599694016881</v>
      </c>
      <c r="R32" s="86">
        <v>95.091953959089651</v>
      </c>
      <c r="S32">
        <v>96.716375662112696</v>
      </c>
      <c r="T32">
        <v>95.904164810601173</v>
      </c>
      <c r="U32" s="57">
        <v>1.1486396017141958</v>
      </c>
      <c r="V32" s="86">
        <v>1.7252937194331313</v>
      </c>
      <c r="W32">
        <v>1.4470755239099644</v>
      </c>
      <c r="X32">
        <v>1.5861846216715478</v>
      </c>
      <c r="Y32" s="57">
        <v>0.19672997270391604</v>
      </c>
    </row>
    <row r="33" spans="1:25" x14ac:dyDescent="0.2">
      <c r="A33" s="33">
        <v>20.182777777777773</v>
      </c>
      <c r="B33" s="46">
        <v>98.67766746128585</v>
      </c>
      <c r="C33" s="32">
        <v>96.86101175998823</v>
      </c>
      <c r="D33" s="32">
        <v>97.769339610637047</v>
      </c>
      <c r="E33" s="35">
        <v>1.2845695654687501</v>
      </c>
      <c r="F33" s="46">
        <v>73.844675604748687</v>
      </c>
      <c r="G33" s="32">
        <v>86.737351280371001</v>
      </c>
      <c r="H33" s="32">
        <v>80.291013442559844</v>
      </c>
      <c r="I33" s="35">
        <v>9.1164983978713927</v>
      </c>
      <c r="J33" s="46">
        <v>97.230972986840683</v>
      </c>
      <c r="K33" s="32">
        <v>96.474391636966317</v>
      </c>
      <c r="L33" s="32">
        <v>96.852682311903493</v>
      </c>
      <c r="M33" s="35">
        <v>0.53498380301543647</v>
      </c>
      <c r="N33" s="46">
        <v>83.872466037855446</v>
      </c>
      <c r="O33" s="32">
        <v>85.32488402313713</v>
      </c>
      <c r="P33" s="32">
        <v>84.598675030496281</v>
      </c>
      <c r="Q33" s="35">
        <v>1.0270146065099821</v>
      </c>
      <c r="R33" s="46">
        <v>94.966207866548004</v>
      </c>
      <c r="S33" s="32">
        <v>96.299538526495908</v>
      </c>
      <c r="T33" s="32">
        <v>95.632873196521956</v>
      </c>
      <c r="U33" s="35">
        <v>0.94280715121309788</v>
      </c>
      <c r="V33" s="46">
        <v>0.77454774725263065</v>
      </c>
      <c r="W33" s="32">
        <v>0.90067858539799328</v>
      </c>
      <c r="X33" s="32">
        <v>0.83761316632531191</v>
      </c>
      <c r="Y33" s="35">
        <v>8.9187970969328775E-2</v>
      </c>
    </row>
  </sheetData>
  <mergeCells count="9">
    <mergeCell ref="R1:Y1"/>
    <mergeCell ref="R2:U2"/>
    <mergeCell ref="V2:Y2"/>
    <mergeCell ref="B2:E2"/>
    <mergeCell ref="F2:I2"/>
    <mergeCell ref="B1:I1"/>
    <mergeCell ref="J2:M2"/>
    <mergeCell ref="N2:Q2"/>
    <mergeCell ref="J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1426-2BCD-F144-9789-05118496D61F}">
  <dimension ref="A1:P982"/>
  <sheetViews>
    <sheetView workbookViewId="0">
      <selection activeCell="U18" sqref="U18"/>
    </sheetView>
  </sheetViews>
  <sheetFormatPr baseColWidth="10" defaultColWidth="11" defaultRowHeight="16" x14ac:dyDescent="0.2"/>
  <cols>
    <col min="1" max="1" width="20" customWidth="1"/>
    <col min="2" max="2" width="23.33203125" customWidth="1"/>
    <col min="3" max="3" width="20.5" customWidth="1"/>
    <col min="4" max="4" width="22.83203125" customWidth="1"/>
    <col min="5" max="5" width="19.83203125" customWidth="1"/>
    <col min="6" max="6" width="24.33203125" customWidth="1"/>
    <col min="7" max="7" width="18.83203125" customWidth="1"/>
    <col min="8" max="8" width="25" customWidth="1"/>
    <col min="9" max="9" width="17.33203125" customWidth="1"/>
    <col min="10" max="10" width="24" customWidth="1"/>
    <col min="11" max="11" width="18" customWidth="1"/>
    <col min="12" max="12" width="24.5" customWidth="1"/>
    <col min="13" max="13" width="19.83203125" customWidth="1"/>
    <col min="14" max="14" width="25" customWidth="1"/>
    <col min="15" max="15" width="20.33203125" customWidth="1"/>
    <col min="16" max="16" width="25.83203125" customWidth="1"/>
  </cols>
  <sheetData>
    <row r="1" spans="1:16" x14ac:dyDescent="0.2">
      <c r="A1" s="30" t="s">
        <v>123</v>
      </c>
    </row>
    <row r="2" spans="1:16" x14ac:dyDescent="0.2">
      <c r="A2" s="147" t="s">
        <v>48</v>
      </c>
      <c r="B2" s="148"/>
      <c r="C2" s="147" t="s">
        <v>1</v>
      </c>
      <c r="D2" s="148"/>
      <c r="E2" s="147" t="s">
        <v>2</v>
      </c>
      <c r="F2" s="148"/>
      <c r="G2" s="147" t="s">
        <v>3</v>
      </c>
      <c r="H2" s="148"/>
      <c r="I2" s="147" t="s">
        <v>4</v>
      </c>
      <c r="J2" s="148"/>
      <c r="K2" s="147" t="s">
        <v>5</v>
      </c>
      <c r="L2" s="148"/>
      <c r="M2" s="146" t="s">
        <v>6</v>
      </c>
      <c r="N2" s="146"/>
      <c r="O2" s="146" t="s">
        <v>7</v>
      </c>
      <c r="P2" s="146"/>
    </row>
    <row r="3" spans="1:16" x14ac:dyDescent="0.2">
      <c r="A3" s="29" t="s">
        <v>49</v>
      </c>
      <c r="B3" s="29" t="s">
        <v>124</v>
      </c>
      <c r="C3" s="29" t="s">
        <v>49</v>
      </c>
      <c r="D3" s="29" t="s">
        <v>124</v>
      </c>
      <c r="E3" s="29" t="s">
        <v>49</v>
      </c>
      <c r="F3" s="29" t="s">
        <v>124</v>
      </c>
      <c r="G3" s="29" t="s">
        <v>49</v>
      </c>
      <c r="H3" s="29" t="s">
        <v>124</v>
      </c>
      <c r="I3" s="29" t="s">
        <v>49</v>
      </c>
      <c r="J3" s="29" t="s">
        <v>124</v>
      </c>
      <c r="K3" s="29" t="s">
        <v>49</v>
      </c>
      <c r="L3" s="29" t="s">
        <v>124</v>
      </c>
      <c r="M3" s="34" t="s">
        <v>49</v>
      </c>
      <c r="N3" s="36" t="s">
        <v>124</v>
      </c>
      <c r="O3" s="34" t="s">
        <v>49</v>
      </c>
      <c r="P3" s="36" t="s">
        <v>124</v>
      </c>
    </row>
    <row r="4" spans="1:16" x14ac:dyDescent="0.2">
      <c r="A4" s="31">
        <v>0</v>
      </c>
      <c r="B4" s="31">
        <v>2.93</v>
      </c>
      <c r="C4" s="31">
        <v>0</v>
      </c>
      <c r="D4" s="31">
        <v>0.25</v>
      </c>
      <c r="E4" s="31">
        <v>0</v>
      </c>
      <c r="F4" s="31">
        <v>0.05</v>
      </c>
      <c r="G4" s="31">
        <v>0</v>
      </c>
      <c r="H4" s="31">
        <v>-0.55000000000000004</v>
      </c>
      <c r="I4" s="31">
        <v>0</v>
      </c>
      <c r="J4" s="31">
        <v>0.78</v>
      </c>
      <c r="K4" s="31">
        <v>0</v>
      </c>
      <c r="L4" s="31">
        <v>10.96</v>
      </c>
      <c r="M4" s="31">
        <v>0</v>
      </c>
      <c r="N4" s="31">
        <v>0.01</v>
      </c>
      <c r="O4" s="31">
        <v>0</v>
      </c>
      <c r="P4" s="31">
        <v>-4.21</v>
      </c>
    </row>
    <row r="5" spans="1:16" x14ac:dyDescent="0.2">
      <c r="A5" s="31">
        <v>0.02</v>
      </c>
      <c r="B5" s="31">
        <v>0.47</v>
      </c>
      <c r="C5" s="31">
        <v>0.03</v>
      </c>
      <c r="D5" s="31">
        <v>0.02</v>
      </c>
      <c r="E5" s="31">
        <v>0.02</v>
      </c>
      <c r="F5" s="31">
        <v>-0.01</v>
      </c>
      <c r="G5" s="31">
        <v>0.03</v>
      </c>
      <c r="H5" s="31">
        <v>132.07</v>
      </c>
      <c r="I5" s="31">
        <v>0.03</v>
      </c>
      <c r="J5" s="31">
        <v>-0.03</v>
      </c>
      <c r="K5" s="31">
        <v>0.03</v>
      </c>
      <c r="L5" s="31">
        <v>0.05</v>
      </c>
      <c r="M5" s="31">
        <v>0.03</v>
      </c>
      <c r="N5" s="31">
        <v>0.21</v>
      </c>
      <c r="O5" s="31">
        <v>0.03</v>
      </c>
      <c r="P5" s="31">
        <v>-0.03</v>
      </c>
    </row>
    <row r="6" spans="1:16" x14ac:dyDescent="0.2">
      <c r="A6" s="31">
        <v>0.04</v>
      </c>
      <c r="B6" s="31">
        <v>2.69</v>
      </c>
      <c r="C6" s="31">
        <v>0.06</v>
      </c>
      <c r="D6" s="31">
        <v>0.01</v>
      </c>
      <c r="E6" s="31">
        <v>0.05</v>
      </c>
      <c r="F6" s="31">
        <v>0.01</v>
      </c>
      <c r="G6" s="31">
        <v>0.06</v>
      </c>
      <c r="H6" s="31">
        <v>264.26</v>
      </c>
      <c r="I6" s="31">
        <v>0.06</v>
      </c>
      <c r="J6" s="31">
        <v>0.21</v>
      </c>
      <c r="K6" s="31">
        <v>0.05</v>
      </c>
      <c r="L6" s="31">
        <v>0.33</v>
      </c>
      <c r="M6" s="31">
        <v>0.06</v>
      </c>
      <c r="N6" s="31">
        <v>0.1</v>
      </c>
      <c r="O6" s="31">
        <v>0.06</v>
      </c>
      <c r="P6" s="31">
        <v>0.59</v>
      </c>
    </row>
    <row r="7" spans="1:16" x14ac:dyDescent="0.2">
      <c r="A7" s="31">
        <v>0.06</v>
      </c>
      <c r="B7" s="31">
        <v>3.45</v>
      </c>
      <c r="C7" s="31">
        <v>0.1</v>
      </c>
      <c r="D7" s="31">
        <v>-0.02</v>
      </c>
      <c r="E7" s="31">
        <v>7.0000000000000007E-2</v>
      </c>
      <c r="F7" s="31">
        <v>7.0000000000000007E-2</v>
      </c>
      <c r="G7" s="31">
        <v>0.1</v>
      </c>
      <c r="H7" s="31">
        <v>138.44999999999999</v>
      </c>
      <c r="I7" s="31">
        <v>0.1</v>
      </c>
      <c r="J7" s="31">
        <v>0.24</v>
      </c>
      <c r="K7" s="31">
        <v>0.08</v>
      </c>
      <c r="L7" s="31">
        <v>0.46</v>
      </c>
      <c r="M7" s="31">
        <v>0.1</v>
      </c>
      <c r="N7" s="31">
        <v>-0.28000000000000003</v>
      </c>
      <c r="O7" s="31">
        <v>0.1</v>
      </c>
      <c r="P7" s="31">
        <v>0.87</v>
      </c>
    </row>
    <row r="8" spans="1:16" x14ac:dyDescent="0.2">
      <c r="A8" s="31">
        <v>0.09</v>
      </c>
      <c r="B8" s="31">
        <v>3.02</v>
      </c>
      <c r="C8" s="31">
        <v>0.13</v>
      </c>
      <c r="D8" s="31">
        <v>0.14000000000000001</v>
      </c>
      <c r="E8" s="31">
        <v>0.1</v>
      </c>
      <c r="F8" s="31">
        <v>0.11</v>
      </c>
      <c r="G8" s="31">
        <v>0.13</v>
      </c>
      <c r="H8" s="31">
        <v>5.61</v>
      </c>
      <c r="I8" s="31">
        <v>0.13</v>
      </c>
      <c r="J8" s="31">
        <v>0.05</v>
      </c>
      <c r="K8" s="31">
        <v>0.11</v>
      </c>
      <c r="L8" s="31">
        <v>0.16</v>
      </c>
      <c r="M8" s="31">
        <v>0.13</v>
      </c>
      <c r="N8" s="31">
        <v>-0.4</v>
      </c>
      <c r="O8" s="31">
        <v>0.13</v>
      </c>
      <c r="P8" s="31">
        <v>0.18</v>
      </c>
    </row>
    <row r="9" spans="1:16" x14ac:dyDescent="0.2">
      <c r="A9" s="31">
        <v>0.11</v>
      </c>
      <c r="B9" s="31">
        <v>1.04</v>
      </c>
      <c r="C9" s="31">
        <v>0.16</v>
      </c>
      <c r="D9" s="31">
        <v>0.39</v>
      </c>
      <c r="E9" s="31">
        <v>0.12</v>
      </c>
      <c r="F9" s="31">
        <v>0.06</v>
      </c>
      <c r="G9" s="31">
        <v>0.16</v>
      </c>
      <c r="H9" s="31">
        <v>-0.34</v>
      </c>
      <c r="I9" s="31">
        <v>0.16</v>
      </c>
      <c r="J9" s="31">
        <v>0.03</v>
      </c>
      <c r="K9" s="31">
        <v>0.13</v>
      </c>
      <c r="L9" s="31">
        <v>-0.06</v>
      </c>
      <c r="M9" s="31">
        <v>0.16</v>
      </c>
      <c r="N9" s="31">
        <v>-0.34</v>
      </c>
      <c r="O9" s="31">
        <v>0.16</v>
      </c>
      <c r="P9" s="31">
        <v>-0.15</v>
      </c>
    </row>
    <row r="10" spans="1:16" x14ac:dyDescent="0.2">
      <c r="A10" s="31">
        <v>0.13</v>
      </c>
      <c r="B10" s="31">
        <v>0.42</v>
      </c>
      <c r="C10" s="31">
        <v>0.19</v>
      </c>
      <c r="D10" s="31">
        <v>0.23</v>
      </c>
      <c r="E10" s="31">
        <v>0.14000000000000001</v>
      </c>
      <c r="F10" s="31">
        <v>0</v>
      </c>
      <c r="G10" s="31">
        <v>0.19</v>
      </c>
      <c r="H10" s="31">
        <v>-0.33</v>
      </c>
      <c r="I10" s="31">
        <v>0.19</v>
      </c>
      <c r="J10" s="31">
        <v>0.04</v>
      </c>
      <c r="K10" s="31">
        <v>0.16</v>
      </c>
      <c r="L10" s="31">
        <v>-0.12</v>
      </c>
      <c r="M10" s="31">
        <v>0.19</v>
      </c>
      <c r="N10" s="31">
        <v>-0.16</v>
      </c>
      <c r="O10" s="31">
        <v>0.19</v>
      </c>
      <c r="P10" s="31">
        <v>-0.2</v>
      </c>
    </row>
    <row r="11" spans="1:16" x14ac:dyDescent="0.2">
      <c r="A11" s="31">
        <v>0.15</v>
      </c>
      <c r="B11" s="31">
        <v>0.28000000000000003</v>
      </c>
      <c r="C11" s="31">
        <v>0.22</v>
      </c>
      <c r="D11" s="31">
        <v>0</v>
      </c>
      <c r="E11" s="31">
        <v>0.17</v>
      </c>
      <c r="F11" s="31">
        <v>-0.02</v>
      </c>
      <c r="G11" s="31">
        <v>0.22</v>
      </c>
      <c r="H11" s="31">
        <v>-0.28999999999999998</v>
      </c>
      <c r="I11" s="31">
        <v>0.22</v>
      </c>
      <c r="J11" s="31">
        <v>0.21</v>
      </c>
      <c r="K11" s="31">
        <v>0.19</v>
      </c>
      <c r="L11" s="31">
        <v>-0.1</v>
      </c>
      <c r="M11" s="31">
        <v>0.22</v>
      </c>
      <c r="N11" s="31">
        <v>0.15</v>
      </c>
      <c r="O11" s="31">
        <v>0.22</v>
      </c>
      <c r="P11" s="31">
        <v>-0.04</v>
      </c>
    </row>
    <row r="12" spans="1:16" x14ac:dyDescent="0.2">
      <c r="A12" s="31">
        <v>0.17</v>
      </c>
      <c r="B12" s="31">
        <v>0.13</v>
      </c>
      <c r="C12" s="31">
        <v>0.26</v>
      </c>
      <c r="D12" s="31">
        <v>-7.0000000000000007E-2</v>
      </c>
      <c r="E12" s="31">
        <v>0.19</v>
      </c>
      <c r="F12" s="31">
        <v>-0.02</v>
      </c>
      <c r="G12" s="31">
        <v>0.26</v>
      </c>
      <c r="H12" s="31">
        <v>0.32</v>
      </c>
      <c r="I12" s="31">
        <v>0.26</v>
      </c>
      <c r="J12" s="31">
        <v>0.87</v>
      </c>
      <c r="K12" s="31">
        <v>0.21</v>
      </c>
      <c r="L12" s="31">
        <v>-0.01</v>
      </c>
      <c r="M12" s="31">
        <v>0.26</v>
      </c>
      <c r="N12" s="31">
        <v>0.3</v>
      </c>
      <c r="O12" s="31">
        <v>0.26</v>
      </c>
      <c r="P12" s="31">
        <v>0.39</v>
      </c>
    </row>
    <row r="13" spans="1:16" x14ac:dyDescent="0.2">
      <c r="A13" s="31">
        <v>0.19</v>
      </c>
      <c r="B13" s="31">
        <v>-0.01</v>
      </c>
      <c r="C13" s="31">
        <v>0.28999999999999998</v>
      </c>
      <c r="D13" s="31">
        <v>0</v>
      </c>
      <c r="E13" s="31">
        <v>0.22</v>
      </c>
      <c r="F13" s="31">
        <v>0.08</v>
      </c>
      <c r="G13" s="31">
        <v>0.28999999999999998</v>
      </c>
      <c r="H13" s="31">
        <v>1.35</v>
      </c>
      <c r="I13" s="31">
        <v>0.28999999999999998</v>
      </c>
      <c r="J13" s="31">
        <v>1.65</v>
      </c>
      <c r="K13" s="31">
        <v>0.24</v>
      </c>
      <c r="L13" s="31">
        <v>0.12</v>
      </c>
      <c r="M13" s="31">
        <v>0.28999999999999998</v>
      </c>
      <c r="N13" s="31">
        <v>0.25</v>
      </c>
      <c r="O13" s="31">
        <v>0.28999999999999998</v>
      </c>
      <c r="P13" s="31">
        <v>0.72</v>
      </c>
    </row>
    <row r="14" spans="1:16" x14ac:dyDescent="0.2">
      <c r="A14" s="31">
        <v>0.21</v>
      </c>
      <c r="B14" s="31">
        <v>-0.04</v>
      </c>
      <c r="C14" s="31">
        <v>0.32</v>
      </c>
      <c r="D14" s="31">
        <v>0.49</v>
      </c>
      <c r="E14" s="31">
        <v>0.24</v>
      </c>
      <c r="F14" s="31">
        <v>0.27</v>
      </c>
      <c r="G14" s="31">
        <v>0.32</v>
      </c>
      <c r="H14" s="31">
        <v>1.77</v>
      </c>
      <c r="I14" s="31">
        <v>0.32</v>
      </c>
      <c r="J14" s="31">
        <v>2.0499999999999998</v>
      </c>
      <c r="K14" s="31">
        <v>0.27</v>
      </c>
      <c r="L14" s="31">
        <v>0.22</v>
      </c>
      <c r="M14" s="31">
        <v>0.32</v>
      </c>
      <c r="N14" s="31">
        <v>0.18</v>
      </c>
      <c r="O14" s="31">
        <v>0.32</v>
      </c>
      <c r="P14" s="31">
        <v>0.82</v>
      </c>
    </row>
    <row r="15" spans="1:16" x14ac:dyDescent="0.2">
      <c r="A15" s="31">
        <v>0.23</v>
      </c>
      <c r="B15" s="31">
        <v>0.24</v>
      </c>
      <c r="C15" s="31">
        <v>0.35</v>
      </c>
      <c r="D15" s="31">
        <v>1.1499999999999999</v>
      </c>
      <c r="E15" s="31">
        <v>0.26</v>
      </c>
      <c r="F15" s="31">
        <v>0.44</v>
      </c>
      <c r="G15" s="31">
        <v>0.35</v>
      </c>
      <c r="H15" s="31">
        <v>1.72</v>
      </c>
      <c r="I15" s="31">
        <v>0.35</v>
      </c>
      <c r="J15" s="31">
        <v>2.15</v>
      </c>
      <c r="K15" s="31">
        <v>0.28999999999999998</v>
      </c>
      <c r="L15" s="31">
        <v>0.22</v>
      </c>
      <c r="M15" s="31">
        <v>0.35</v>
      </c>
      <c r="N15" s="31">
        <v>0.13</v>
      </c>
      <c r="O15" s="31">
        <v>0.35</v>
      </c>
      <c r="P15" s="31">
        <v>0.8</v>
      </c>
    </row>
    <row r="16" spans="1:16" x14ac:dyDescent="0.2">
      <c r="A16" s="31">
        <v>0.26</v>
      </c>
      <c r="B16" s="31">
        <v>0.86</v>
      </c>
      <c r="C16" s="31">
        <v>0.38</v>
      </c>
      <c r="D16" s="31">
        <v>1.4</v>
      </c>
      <c r="E16" s="31">
        <v>0.28999999999999998</v>
      </c>
      <c r="F16" s="31">
        <v>0.45</v>
      </c>
      <c r="G16" s="31">
        <v>0.38</v>
      </c>
      <c r="H16" s="31">
        <v>1.56</v>
      </c>
      <c r="I16" s="31">
        <v>0.38</v>
      </c>
      <c r="J16" s="31">
        <v>2.04</v>
      </c>
      <c r="K16" s="31">
        <v>0.32</v>
      </c>
      <c r="L16" s="31">
        <v>0.19</v>
      </c>
      <c r="M16" s="31">
        <v>0.38</v>
      </c>
      <c r="N16" s="31">
        <v>0.1</v>
      </c>
      <c r="O16" s="31">
        <v>0.38</v>
      </c>
      <c r="P16" s="31">
        <v>0.69</v>
      </c>
    </row>
    <row r="17" spans="1:16" x14ac:dyDescent="0.2">
      <c r="A17" s="31">
        <v>0.28000000000000003</v>
      </c>
      <c r="B17" s="31">
        <v>1.53</v>
      </c>
      <c r="C17" s="31">
        <v>0.42</v>
      </c>
      <c r="D17" s="31">
        <v>1.48</v>
      </c>
      <c r="E17" s="31">
        <v>0.31</v>
      </c>
      <c r="F17" s="31">
        <v>0.39</v>
      </c>
      <c r="G17" s="31">
        <v>0.42</v>
      </c>
      <c r="H17" s="31">
        <v>1.33</v>
      </c>
      <c r="I17" s="31">
        <v>0.42</v>
      </c>
      <c r="J17" s="31">
        <v>1.87</v>
      </c>
      <c r="K17" s="31">
        <v>0.35</v>
      </c>
      <c r="L17" s="31">
        <v>0.17</v>
      </c>
      <c r="M17" s="31">
        <v>0.42</v>
      </c>
      <c r="N17" s="31">
        <v>7.0000000000000007E-2</v>
      </c>
      <c r="O17" s="31">
        <v>0.42</v>
      </c>
      <c r="P17" s="31">
        <v>0.57999999999999996</v>
      </c>
    </row>
    <row r="18" spans="1:16" x14ac:dyDescent="0.2">
      <c r="A18" s="31">
        <v>0.3</v>
      </c>
      <c r="B18" s="31">
        <v>1.91</v>
      </c>
      <c r="C18" s="31">
        <v>0.45</v>
      </c>
      <c r="D18" s="31">
        <v>1.42</v>
      </c>
      <c r="E18" s="31">
        <v>0.34</v>
      </c>
      <c r="F18" s="31">
        <v>0.33</v>
      </c>
      <c r="G18" s="31">
        <v>0.45</v>
      </c>
      <c r="H18" s="31">
        <v>1.1100000000000001</v>
      </c>
      <c r="I18" s="31">
        <v>0.45</v>
      </c>
      <c r="J18" s="31">
        <v>1.73</v>
      </c>
      <c r="K18" s="31">
        <v>0.37</v>
      </c>
      <c r="L18" s="31">
        <v>0.16</v>
      </c>
      <c r="M18" s="31">
        <v>0.45</v>
      </c>
      <c r="N18" s="31">
        <v>0.04</v>
      </c>
      <c r="O18" s="31">
        <v>0.45</v>
      </c>
      <c r="P18" s="31">
        <v>0.49</v>
      </c>
    </row>
    <row r="19" spans="1:16" x14ac:dyDescent="0.2">
      <c r="A19" s="31">
        <v>0.32</v>
      </c>
      <c r="B19" s="31">
        <v>1.97</v>
      </c>
      <c r="C19" s="31">
        <v>0.48</v>
      </c>
      <c r="D19" s="31">
        <v>1.29</v>
      </c>
      <c r="E19" s="31">
        <v>0.36</v>
      </c>
      <c r="F19" s="31">
        <v>0.28999999999999998</v>
      </c>
      <c r="G19" s="31">
        <v>0.48</v>
      </c>
      <c r="H19" s="31">
        <v>0.92</v>
      </c>
      <c r="I19" s="31">
        <v>0.48</v>
      </c>
      <c r="J19" s="31">
        <v>1.61</v>
      </c>
      <c r="K19" s="31">
        <v>0.4</v>
      </c>
      <c r="L19" s="31">
        <v>0.14000000000000001</v>
      </c>
      <c r="M19" s="31">
        <v>0.48</v>
      </c>
      <c r="N19" s="31">
        <v>0.02</v>
      </c>
      <c r="O19" s="31">
        <v>0.48</v>
      </c>
      <c r="P19" s="31">
        <v>0.42</v>
      </c>
    </row>
    <row r="20" spans="1:16" x14ac:dyDescent="0.2">
      <c r="A20" s="31">
        <v>0.34</v>
      </c>
      <c r="B20" s="31">
        <v>1.9</v>
      </c>
      <c r="C20" s="31">
        <v>0.51</v>
      </c>
      <c r="D20" s="31">
        <v>1.17</v>
      </c>
      <c r="E20" s="31">
        <v>0.38</v>
      </c>
      <c r="F20" s="31">
        <v>0.25</v>
      </c>
      <c r="G20" s="31">
        <v>0.51</v>
      </c>
      <c r="H20" s="31">
        <v>0.77</v>
      </c>
      <c r="I20" s="31">
        <v>0.51</v>
      </c>
      <c r="J20" s="31">
        <v>1.49</v>
      </c>
      <c r="K20" s="31">
        <v>0.43</v>
      </c>
      <c r="L20" s="31">
        <v>0.13</v>
      </c>
      <c r="M20" s="31">
        <v>0.51</v>
      </c>
      <c r="N20" s="31">
        <v>0.01</v>
      </c>
      <c r="O20" s="31">
        <v>0.51</v>
      </c>
      <c r="P20" s="31">
        <v>0.35</v>
      </c>
    </row>
    <row r="21" spans="1:16" x14ac:dyDescent="0.2">
      <c r="A21" s="31">
        <v>0.36</v>
      </c>
      <c r="B21" s="31">
        <v>1.77</v>
      </c>
      <c r="C21" s="31">
        <v>0.54</v>
      </c>
      <c r="D21" s="31">
        <v>1.07</v>
      </c>
      <c r="E21" s="31">
        <v>0.41</v>
      </c>
      <c r="F21" s="31">
        <v>0.23</v>
      </c>
      <c r="G21" s="31">
        <v>0.54</v>
      </c>
      <c r="H21" s="31">
        <v>0.64</v>
      </c>
      <c r="I21" s="31">
        <v>0.54</v>
      </c>
      <c r="J21" s="31">
        <v>1.37</v>
      </c>
      <c r="K21" s="31">
        <v>0.45</v>
      </c>
      <c r="L21" s="31">
        <v>0.11</v>
      </c>
      <c r="M21" s="31">
        <v>0.54</v>
      </c>
      <c r="N21" s="31">
        <v>-0.02</v>
      </c>
      <c r="O21" s="31">
        <v>0.54</v>
      </c>
      <c r="P21" s="31">
        <v>0.3</v>
      </c>
    </row>
    <row r="22" spans="1:16" x14ac:dyDescent="0.2">
      <c r="A22" s="31">
        <v>0.38</v>
      </c>
      <c r="B22" s="31">
        <v>1.59</v>
      </c>
      <c r="C22" s="31">
        <v>0.56999999999999995</v>
      </c>
      <c r="D22" s="31">
        <v>0.99</v>
      </c>
      <c r="E22" s="31">
        <v>0.43</v>
      </c>
      <c r="F22" s="31">
        <v>0.21</v>
      </c>
      <c r="G22" s="31">
        <v>0.57999999999999996</v>
      </c>
      <c r="H22" s="31">
        <v>0.51</v>
      </c>
      <c r="I22" s="31">
        <v>0.56999999999999995</v>
      </c>
      <c r="J22" s="31">
        <v>1.24</v>
      </c>
      <c r="K22" s="31">
        <v>0.48</v>
      </c>
      <c r="L22" s="31">
        <v>0.1</v>
      </c>
      <c r="M22" s="31">
        <v>0.56999999999999995</v>
      </c>
      <c r="N22" s="31">
        <v>-0.03</v>
      </c>
      <c r="O22" s="31">
        <v>0.57999999999999996</v>
      </c>
      <c r="P22" s="31">
        <v>0.26</v>
      </c>
    </row>
    <row r="23" spans="1:16" x14ac:dyDescent="0.2">
      <c r="A23" s="31">
        <v>0.4</v>
      </c>
      <c r="B23" s="31">
        <v>1.37</v>
      </c>
      <c r="C23" s="31">
        <v>0.61</v>
      </c>
      <c r="D23" s="31">
        <v>0.9</v>
      </c>
      <c r="E23" s="31">
        <v>0.45</v>
      </c>
      <c r="F23" s="31">
        <v>0.19</v>
      </c>
      <c r="G23" s="31">
        <v>0.61</v>
      </c>
      <c r="H23" s="31">
        <v>0.4</v>
      </c>
      <c r="I23" s="31">
        <v>0.61</v>
      </c>
      <c r="J23" s="31">
        <v>1.1299999999999999</v>
      </c>
      <c r="K23" s="31">
        <v>0.51</v>
      </c>
      <c r="L23" s="31">
        <v>0.09</v>
      </c>
      <c r="M23" s="31">
        <v>0.61</v>
      </c>
      <c r="N23" s="31">
        <v>-0.05</v>
      </c>
      <c r="O23" s="31">
        <v>0.61</v>
      </c>
      <c r="P23" s="31">
        <v>0.22</v>
      </c>
    </row>
    <row r="24" spans="1:16" x14ac:dyDescent="0.2">
      <c r="A24" s="31">
        <v>0.43</v>
      </c>
      <c r="B24" s="31">
        <v>1.19</v>
      </c>
      <c r="C24" s="31">
        <v>0.64</v>
      </c>
      <c r="D24" s="31">
        <v>0.81</v>
      </c>
      <c r="E24" s="31">
        <v>0.48</v>
      </c>
      <c r="F24" s="31">
        <v>0.17</v>
      </c>
      <c r="G24" s="31">
        <v>0.64</v>
      </c>
      <c r="H24" s="31">
        <v>0.31</v>
      </c>
      <c r="I24" s="31">
        <v>0.64</v>
      </c>
      <c r="J24" s="31">
        <v>1.01</v>
      </c>
      <c r="K24" s="31">
        <v>0.53</v>
      </c>
      <c r="L24" s="31">
        <v>0.08</v>
      </c>
      <c r="M24" s="31">
        <v>0.64</v>
      </c>
      <c r="N24" s="31">
        <v>-0.06</v>
      </c>
      <c r="O24" s="31">
        <v>0.64</v>
      </c>
      <c r="P24" s="31">
        <v>0.19</v>
      </c>
    </row>
    <row r="25" spans="1:16" x14ac:dyDescent="0.2">
      <c r="A25" s="31">
        <v>0.45</v>
      </c>
      <c r="B25" s="31">
        <v>1.02</v>
      </c>
      <c r="C25" s="31">
        <v>0.67</v>
      </c>
      <c r="D25" s="31">
        <v>0.73</v>
      </c>
      <c r="E25" s="31">
        <v>0.5</v>
      </c>
      <c r="F25" s="31">
        <v>0.16</v>
      </c>
      <c r="G25" s="31">
        <v>0.67</v>
      </c>
      <c r="H25" s="31">
        <v>0.24</v>
      </c>
      <c r="I25" s="31">
        <v>0.67</v>
      </c>
      <c r="J25" s="31">
        <v>0.92</v>
      </c>
      <c r="K25" s="31">
        <v>0.56000000000000005</v>
      </c>
      <c r="L25" s="31">
        <v>7.0000000000000007E-2</v>
      </c>
      <c r="M25" s="31">
        <v>0.67</v>
      </c>
      <c r="N25" s="31">
        <v>-0.08</v>
      </c>
      <c r="O25" s="31">
        <v>0.67</v>
      </c>
      <c r="P25" s="31">
        <v>0.15</v>
      </c>
    </row>
    <row r="26" spans="1:16" x14ac:dyDescent="0.2">
      <c r="A26" s="31">
        <v>0.47</v>
      </c>
      <c r="B26" s="31">
        <v>0.87</v>
      </c>
      <c r="C26" s="31">
        <v>0.7</v>
      </c>
      <c r="D26" s="31">
        <v>0.65</v>
      </c>
      <c r="E26" s="31">
        <v>0.53</v>
      </c>
      <c r="F26" s="31">
        <v>0.15</v>
      </c>
      <c r="G26" s="31">
        <v>0.7</v>
      </c>
      <c r="H26" s="31">
        <v>0.18</v>
      </c>
      <c r="I26" s="31">
        <v>0.7</v>
      </c>
      <c r="J26" s="31">
        <v>0.84</v>
      </c>
      <c r="K26" s="31">
        <v>0.59</v>
      </c>
      <c r="L26" s="31">
        <v>0.06</v>
      </c>
      <c r="M26" s="31">
        <v>0.7</v>
      </c>
      <c r="N26" s="31">
        <v>-0.09</v>
      </c>
      <c r="O26" s="31">
        <v>0.7</v>
      </c>
      <c r="P26" s="31">
        <v>0.13</v>
      </c>
    </row>
    <row r="27" spans="1:16" x14ac:dyDescent="0.2">
      <c r="A27" s="31">
        <v>0.49</v>
      </c>
      <c r="B27" s="31">
        <v>0.74</v>
      </c>
      <c r="C27" s="31">
        <v>0.73</v>
      </c>
      <c r="D27" s="31">
        <v>0.59</v>
      </c>
      <c r="E27" s="31">
        <v>0.55000000000000004</v>
      </c>
      <c r="F27" s="31">
        <v>0.13</v>
      </c>
      <c r="G27" s="31">
        <v>0.73</v>
      </c>
      <c r="H27" s="31">
        <v>0.11</v>
      </c>
      <c r="I27" s="31">
        <v>0.73</v>
      </c>
      <c r="J27" s="31">
        <v>0.76</v>
      </c>
      <c r="K27" s="31">
        <v>0.61</v>
      </c>
      <c r="L27" s="31">
        <v>0.05</v>
      </c>
      <c r="M27" s="31">
        <v>0.73</v>
      </c>
      <c r="N27" s="31">
        <v>-0.1</v>
      </c>
      <c r="O27" s="31">
        <v>0.73</v>
      </c>
      <c r="P27" s="31">
        <v>0.11</v>
      </c>
    </row>
    <row r="28" spans="1:16" x14ac:dyDescent="0.2">
      <c r="A28" s="31">
        <v>0.51</v>
      </c>
      <c r="B28" s="31">
        <v>0.63</v>
      </c>
      <c r="C28" s="31">
        <v>0.77</v>
      </c>
      <c r="D28" s="31">
        <v>0.53</v>
      </c>
      <c r="E28" s="31">
        <v>0.56999999999999995</v>
      </c>
      <c r="F28" s="31">
        <v>0.12</v>
      </c>
      <c r="G28" s="31">
        <v>0.77</v>
      </c>
      <c r="H28" s="31">
        <v>0.06</v>
      </c>
      <c r="I28" s="31">
        <v>0.77</v>
      </c>
      <c r="J28" s="31">
        <v>0.69</v>
      </c>
      <c r="K28" s="31">
        <v>0.64</v>
      </c>
      <c r="L28" s="31">
        <v>0.04</v>
      </c>
      <c r="M28" s="31">
        <v>0.77</v>
      </c>
      <c r="N28" s="31">
        <v>-0.11</v>
      </c>
      <c r="O28" s="31">
        <v>0.77</v>
      </c>
      <c r="P28" s="31">
        <v>0.1</v>
      </c>
    </row>
    <row r="29" spans="1:16" x14ac:dyDescent="0.2">
      <c r="A29" s="31">
        <v>0.53</v>
      </c>
      <c r="B29" s="31">
        <v>0.53</v>
      </c>
      <c r="C29" s="31">
        <v>0.8</v>
      </c>
      <c r="D29" s="31">
        <v>0.49</v>
      </c>
      <c r="E29" s="31">
        <v>0.6</v>
      </c>
      <c r="F29" s="31">
        <v>0.11</v>
      </c>
      <c r="G29" s="31">
        <v>0.8</v>
      </c>
      <c r="H29" s="31">
        <v>0.02</v>
      </c>
      <c r="I29" s="31">
        <v>0.8</v>
      </c>
      <c r="J29" s="31">
        <v>0.63</v>
      </c>
      <c r="K29" s="31">
        <v>0.67</v>
      </c>
      <c r="L29" s="31">
        <v>0.03</v>
      </c>
      <c r="M29" s="31">
        <v>0.8</v>
      </c>
      <c r="N29" s="31">
        <v>-0.12</v>
      </c>
      <c r="O29" s="31">
        <v>0.8</v>
      </c>
      <c r="P29" s="31">
        <v>0.08</v>
      </c>
    </row>
    <row r="30" spans="1:16" x14ac:dyDescent="0.2">
      <c r="A30" s="31">
        <v>0.55000000000000004</v>
      </c>
      <c r="B30" s="31">
        <v>0.44</v>
      </c>
      <c r="C30" s="31">
        <v>0.83</v>
      </c>
      <c r="D30" s="31">
        <v>0.44</v>
      </c>
      <c r="E30" s="31">
        <v>0.62</v>
      </c>
      <c r="F30" s="31">
        <v>0.1</v>
      </c>
      <c r="G30" s="31">
        <v>0.83</v>
      </c>
      <c r="H30" s="31">
        <v>-0.02</v>
      </c>
      <c r="I30" s="31">
        <v>0.83</v>
      </c>
      <c r="J30" s="31">
        <v>0.57999999999999996</v>
      </c>
      <c r="K30" s="31">
        <v>0.69</v>
      </c>
      <c r="L30" s="31">
        <v>0.03</v>
      </c>
      <c r="M30" s="31">
        <v>0.83</v>
      </c>
      <c r="N30" s="31">
        <v>-0.12</v>
      </c>
      <c r="O30" s="31">
        <v>0.83</v>
      </c>
      <c r="P30" s="31">
        <v>7.0000000000000007E-2</v>
      </c>
    </row>
    <row r="31" spans="1:16" x14ac:dyDescent="0.2">
      <c r="A31" s="31">
        <v>0.56999999999999995</v>
      </c>
      <c r="B31" s="31">
        <v>0.37</v>
      </c>
      <c r="C31" s="31">
        <v>0.86</v>
      </c>
      <c r="D31" s="31">
        <v>0.4</v>
      </c>
      <c r="E31" s="31">
        <v>0.65</v>
      </c>
      <c r="F31" s="31">
        <v>0.08</v>
      </c>
      <c r="G31" s="31">
        <v>0.86</v>
      </c>
      <c r="H31" s="31">
        <v>-0.05</v>
      </c>
      <c r="I31" s="31">
        <v>0.86</v>
      </c>
      <c r="J31" s="31">
        <v>0.53</v>
      </c>
      <c r="K31" s="31">
        <v>0.72</v>
      </c>
      <c r="L31" s="31">
        <v>0.02</v>
      </c>
      <c r="M31" s="31">
        <v>0.86</v>
      </c>
      <c r="N31" s="31">
        <v>-0.13</v>
      </c>
      <c r="O31" s="31">
        <v>0.86</v>
      </c>
      <c r="P31" s="31">
        <v>0.06</v>
      </c>
    </row>
    <row r="32" spans="1:16" x14ac:dyDescent="0.2">
      <c r="A32" s="31">
        <v>0.6</v>
      </c>
      <c r="B32" s="31">
        <v>0.3</v>
      </c>
      <c r="C32" s="31">
        <v>0.89</v>
      </c>
      <c r="D32" s="31">
        <v>0.37</v>
      </c>
      <c r="E32" s="31">
        <v>0.67</v>
      </c>
      <c r="F32" s="31">
        <v>7.0000000000000007E-2</v>
      </c>
      <c r="G32" s="31">
        <v>0.89</v>
      </c>
      <c r="H32" s="31">
        <v>-7.0000000000000007E-2</v>
      </c>
      <c r="I32" s="31">
        <v>0.89</v>
      </c>
      <c r="J32" s="31">
        <v>0.49</v>
      </c>
      <c r="K32" s="31">
        <v>0.74</v>
      </c>
      <c r="L32" s="31">
        <v>0.01</v>
      </c>
      <c r="M32" s="31">
        <v>0.89</v>
      </c>
      <c r="N32" s="31">
        <v>-0.14000000000000001</v>
      </c>
      <c r="O32" s="31">
        <v>0.89</v>
      </c>
      <c r="P32" s="31">
        <v>0.05</v>
      </c>
    </row>
    <row r="33" spans="1:16" x14ac:dyDescent="0.2">
      <c r="A33" s="31">
        <v>0.62</v>
      </c>
      <c r="B33" s="31">
        <v>0.24</v>
      </c>
      <c r="C33" s="31">
        <v>0.93</v>
      </c>
      <c r="D33" s="31">
        <v>0.34</v>
      </c>
      <c r="E33" s="31">
        <v>0.69</v>
      </c>
      <c r="F33" s="31">
        <v>0.06</v>
      </c>
      <c r="G33" s="31">
        <v>0.93</v>
      </c>
      <c r="H33" s="31">
        <v>-0.1</v>
      </c>
      <c r="I33" s="31">
        <v>0.93</v>
      </c>
      <c r="J33" s="31">
        <v>0.45</v>
      </c>
      <c r="K33" s="31">
        <v>0.77</v>
      </c>
      <c r="L33" s="31">
        <v>0.01</v>
      </c>
      <c r="M33" s="31">
        <v>0.93</v>
      </c>
      <c r="N33" s="31">
        <v>-0.14000000000000001</v>
      </c>
      <c r="O33" s="31">
        <v>0.93</v>
      </c>
      <c r="P33" s="31">
        <v>0.05</v>
      </c>
    </row>
    <row r="34" spans="1:16" x14ac:dyDescent="0.2">
      <c r="A34" s="31">
        <v>0.64</v>
      </c>
      <c r="B34" s="31">
        <v>0.18</v>
      </c>
      <c r="C34" s="31">
        <v>0.96</v>
      </c>
      <c r="D34" s="31">
        <v>0.3</v>
      </c>
      <c r="E34" s="31">
        <v>0.72</v>
      </c>
      <c r="F34" s="31">
        <v>0.05</v>
      </c>
      <c r="G34" s="31">
        <v>0.96</v>
      </c>
      <c r="H34" s="31">
        <v>-0.12</v>
      </c>
      <c r="I34" s="31">
        <v>0.96</v>
      </c>
      <c r="J34" s="31">
        <v>0.41</v>
      </c>
      <c r="K34" s="31">
        <v>0.8</v>
      </c>
      <c r="L34" s="31">
        <v>0.01</v>
      </c>
      <c r="M34" s="31">
        <v>0.96</v>
      </c>
      <c r="N34" s="31">
        <v>-0.15</v>
      </c>
      <c r="O34" s="31">
        <v>0.96</v>
      </c>
      <c r="P34" s="31">
        <v>0.04</v>
      </c>
    </row>
    <row r="35" spans="1:16" x14ac:dyDescent="0.2">
      <c r="A35" s="31">
        <v>0.66</v>
      </c>
      <c r="B35" s="31">
        <v>0.13</v>
      </c>
      <c r="C35" s="31">
        <v>0.99</v>
      </c>
      <c r="D35" s="31">
        <v>0.28000000000000003</v>
      </c>
      <c r="E35" s="31">
        <v>0.74</v>
      </c>
      <c r="F35" s="31">
        <v>0.05</v>
      </c>
      <c r="G35" s="31">
        <v>0.99</v>
      </c>
      <c r="H35" s="31">
        <v>-0.14000000000000001</v>
      </c>
      <c r="I35" s="31">
        <v>0.99</v>
      </c>
      <c r="J35" s="31">
        <v>0.38</v>
      </c>
      <c r="K35" s="31">
        <v>0.82</v>
      </c>
      <c r="L35" s="31">
        <v>0</v>
      </c>
      <c r="M35" s="31">
        <v>0.99</v>
      </c>
      <c r="N35" s="31">
        <v>-0.15</v>
      </c>
      <c r="O35" s="31">
        <v>0.99</v>
      </c>
      <c r="P35" s="31">
        <v>0.03</v>
      </c>
    </row>
    <row r="36" spans="1:16" x14ac:dyDescent="0.2">
      <c r="A36" s="31">
        <v>0.68</v>
      </c>
      <c r="B36" s="31">
        <v>0.1</v>
      </c>
      <c r="C36" s="31">
        <v>1.02</v>
      </c>
      <c r="D36" s="31">
        <v>0.26</v>
      </c>
      <c r="E36" s="31">
        <v>0.77</v>
      </c>
      <c r="F36" s="31">
        <v>0.05</v>
      </c>
      <c r="G36" s="31">
        <v>1.02</v>
      </c>
      <c r="H36" s="31">
        <v>-0.15</v>
      </c>
      <c r="I36" s="31">
        <v>1.02</v>
      </c>
      <c r="J36" s="31">
        <v>0.35</v>
      </c>
      <c r="K36" s="31">
        <v>0.85</v>
      </c>
      <c r="L36" s="31">
        <v>0</v>
      </c>
      <c r="M36" s="31">
        <v>1.02</v>
      </c>
      <c r="N36" s="31">
        <v>-0.16</v>
      </c>
      <c r="O36" s="31">
        <v>1.02</v>
      </c>
      <c r="P36" s="31">
        <v>0.03</v>
      </c>
    </row>
    <row r="37" spans="1:16" x14ac:dyDescent="0.2">
      <c r="A37" s="31">
        <v>0.7</v>
      </c>
      <c r="B37" s="31">
        <v>0.06</v>
      </c>
      <c r="C37" s="31">
        <v>1.05</v>
      </c>
      <c r="D37" s="31">
        <v>0.23</v>
      </c>
      <c r="E37" s="31">
        <v>0.79</v>
      </c>
      <c r="F37" s="31">
        <v>0.04</v>
      </c>
      <c r="G37" s="31">
        <v>1.05</v>
      </c>
      <c r="H37" s="31">
        <v>-0.15</v>
      </c>
      <c r="I37" s="31">
        <v>1.05</v>
      </c>
      <c r="J37" s="31">
        <v>0.32</v>
      </c>
      <c r="K37" s="31">
        <v>0.88</v>
      </c>
      <c r="L37" s="31">
        <v>-0.01</v>
      </c>
      <c r="M37" s="31">
        <v>1.05</v>
      </c>
      <c r="N37" s="31">
        <v>-0.16</v>
      </c>
      <c r="O37" s="31">
        <v>1.05</v>
      </c>
      <c r="P37" s="31">
        <v>0.02</v>
      </c>
    </row>
    <row r="38" spans="1:16" x14ac:dyDescent="0.2">
      <c r="A38" s="31">
        <v>0.72</v>
      </c>
      <c r="B38" s="31">
        <v>0.03</v>
      </c>
      <c r="C38" s="31">
        <v>1.0900000000000001</v>
      </c>
      <c r="D38" s="31">
        <v>0.21</v>
      </c>
      <c r="E38" s="31">
        <v>0.81</v>
      </c>
      <c r="F38" s="31">
        <v>0.04</v>
      </c>
      <c r="G38" s="31">
        <v>1.0900000000000001</v>
      </c>
      <c r="H38" s="31">
        <v>-0.16</v>
      </c>
      <c r="I38" s="31">
        <v>1.0900000000000001</v>
      </c>
      <c r="J38" s="31">
        <v>0.3</v>
      </c>
      <c r="K38" s="31">
        <v>0.9</v>
      </c>
      <c r="L38" s="31">
        <v>-0.01</v>
      </c>
      <c r="M38" s="31">
        <v>1.0900000000000001</v>
      </c>
      <c r="N38" s="31">
        <v>-0.17</v>
      </c>
      <c r="O38" s="31">
        <v>1.0900000000000001</v>
      </c>
      <c r="P38" s="31">
        <v>0.02</v>
      </c>
    </row>
    <row r="39" spans="1:16" x14ac:dyDescent="0.2">
      <c r="A39" s="31">
        <v>0.74</v>
      </c>
      <c r="B39" s="31">
        <v>-0.01</v>
      </c>
      <c r="C39" s="31">
        <v>1.1200000000000001</v>
      </c>
      <c r="D39" s="31">
        <v>0.19</v>
      </c>
      <c r="E39" s="31">
        <v>0.84</v>
      </c>
      <c r="F39" s="31">
        <v>0.03</v>
      </c>
      <c r="G39" s="31">
        <v>1.1200000000000001</v>
      </c>
      <c r="H39" s="31">
        <v>-0.18</v>
      </c>
      <c r="I39" s="31">
        <v>1.1200000000000001</v>
      </c>
      <c r="J39" s="31">
        <v>0.28000000000000003</v>
      </c>
      <c r="K39" s="31">
        <v>0.93</v>
      </c>
      <c r="L39" s="31">
        <v>-0.01</v>
      </c>
      <c r="M39" s="31">
        <v>1.1200000000000001</v>
      </c>
      <c r="N39" s="31">
        <v>-0.17</v>
      </c>
      <c r="O39" s="31">
        <v>1.1200000000000001</v>
      </c>
      <c r="P39" s="31">
        <v>0.01</v>
      </c>
    </row>
    <row r="40" spans="1:16" x14ac:dyDescent="0.2">
      <c r="A40" s="31">
        <v>0.77</v>
      </c>
      <c r="B40" s="31">
        <v>-0.04</v>
      </c>
      <c r="C40" s="31">
        <v>1.1499999999999999</v>
      </c>
      <c r="D40" s="31">
        <v>0.18</v>
      </c>
      <c r="E40" s="31">
        <v>0.86</v>
      </c>
      <c r="F40" s="31">
        <v>0.03</v>
      </c>
      <c r="G40" s="31">
        <v>1.1499999999999999</v>
      </c>
      <c r="H40" s="31">
        <v>-0.2</v>
      </c>
      <c r="I40" s="31">
        <v>1.1499999999999999</v>
      </c>
      <c r="J40" s="31">
        <v>0.26</v>
      </c>
      <c r="K40" s="31">
        <v>0.96</v>
      </c>
      <c r="L40" s="31">
        <v>-0.02</v>
      </c>
      <c r="M40" s="31">
        <v>1.1499999999999999</v>
      </c>
      <c r="N40" s="31">
        <v>-0.17</v>
      </c>
      <c r="O40" s="31">
        <v>1.1499999999999999</v>
      </c>
      <c r="P40" s="31">
        <v>0.01</v>
      </c>
    </row>
    <row r="41" spans="1:16" x14ac:dyDescent="0.2">
      <c r="A41" s="31">
        <v>0.79</v>
      </c>
      <c r="B41" s="31">
        <v>-0.06</v>
      </c>
      <c r="C41" s="31">
        <v>1.18</v>
      </c>
      <c r="D41" s="31">
        <v>0.16</v>
      </c>
      <c r="E41" s="31">
        <v>0.89</v>
      </c>
      <c r="F41" s="31">
        <v>0.02</v>
      </c>
      <c r="G41" s="31">
        <v>1.18</v>
      </c>
      <c r="H41" s="31">
        <v>-0.21</v>
      </c>
      <c r="I41" s="31">
        <v>1.18</v>
      </c>
      <c r="J41" s="31">
        <v>0.24</v>
      </c>
      <c r="K41" s="31">
        <v>0.98</v>
      </c>
      <c r="L41" s="31">
        <v>-0.02</v>
      </c>
      <c r="M41" s="31">
        <v>1.18</v>
      </c>
      <c r="N41" s="31">
        <v>-0.18</v>
      </c>
      <c r="O41" s="31">
        <v>1.18</v>
      </c>
      <c r="P41" s="31">
        <v>0</v>
      </c>
    </row>
    <row r="42" spans="1:16" x14ac:dyDescent="0.2">
      <c r="A42" s="31">
        <v>0.81</v>
      </c>
      <c r="B42" s="31">
        <v>-0.09</v>
      </c>
      <c r="C42" s="31">
        <v>1.21</v>
      </c>
      <c r="D42" s="31">
        <v>0.15</v>
      </c>
      <c r="E42" s="31">
        <v>0.91</v>
      </c>
      <c r="F42" s="31">
        <v>0.02</v>
      </c>
      <c r="G42" s="31">
        <v>1.21</v>
      </c>
      <c r="H42" s="31">
        <v>-0.22</v>
      </c>
      <c r="I42" s="31">
        <v>1.21</v>
      </c>
      <c r="J42" s="31">
        <v>0.23</v>
      </c>
      <c r="K42" s="31">
        <v>1.01</v>
      </c>
      <c r="L42" s="31">
        <v>-0.02</v>
      </c>
      <c r="M42" s="31">
        <v>1.21</v>
      </c>
      <c r="N42" s="31">
        <v>-0.18</v>
      </c>
      <c r="O42" s="31">
        <v>1.21</v>
      </c>
      <c r="P42" s="31">
        <v>0</v>
      </c>
    </row>
    <row r="43" spans="1:16" x14ac:dyDescent="0.2">
      <c r="A43" s="31">
        <v>0.83</v>
      </c>
      <c r="B43" s="31">
        <v>-0.11</v>
      </c>
      <c r="C43" s="31">
        <v>1.25</v>
      </c>
      <c r="D43" s="31">
        <v>0.14000000000000001</v>
      </c>
      <c r="E43" s="31">
        <v>0.93</v>
      </c>
      <c r="F43" s="31">
        <v>0.01</v>
      </c>
      <c r="G43" s="31">
        <v>1.25</v>
      </c>
      <c r="H43" s="31">
        <v>-0.23</v>
      </c>
      <c r="I43" s="31">
        <v>1.25</v>
      </c>
      <c r="J43" s="31">
        <v>0.22</v>
      </c>
      <c r="K43" s="31">
        <v>1.04</v>
      </c>
      <c r="L43" s="31">
        <v>-0.02</v>
      </c>
      <c r="M43" s="31">
        <v>1.25</v>
      </c>
      <c r="N43" s="31">
        <v>-0.18</v>
      </c>
      <c r="O43" s="31">
        <v>1.25</v>
      </c>
      <c r="P43" s="31">
        <v>0</v>
      </c>
    </row>
    <row r="44" spans="1:16" x14ac:dyDescent="0.2">
      <c r="A44" s="31">
        <v>0.85</v>
      </c>
      <c r="B44" s="31">
        <v>-0.12</v>
      </c>
      <c r="C44" s="31">
        <v>1.28</v>
      </c>
      <c r="D44" s="31">
        <v>0.13</v>
      </c>
      <c r="E44" s="31">
        <v>0.96</v>
      </c>
      <c r="F44" s="31">
        <v>0</v>
      </c>
      <c r="G44" s="31">
        <v>1.28</v>
      </c>
      <c r="H44" s="31">
        <v>-0.24</v>
      </c>
      <c r="I44" s="31">
        <v>1.28</v>
      </c>
      <c r="J44" s="31">
        <v>0.2</v>
      </c>
      <c r="K44" s="31">
        <v>1.06</v>
      </c>
      <c r="L44" s="31">
        <v>-0.03</v>
      </c>
      <c r="M44" s="31">
        <v>1.28</v>
      </c>
      <c r="N44" s="31">
        <v>-0.18</v>
      </c>
      <c r="O44" s="31">
        <v>1.28</v>
      </c>
      <c r="P44" s="31">
        <v>0</v>
      </c>
    </row>
    <row r="45" spans="1:16" x14ac:dyDescent="0.2">
      <c r="A45" s="31">
        <v>0.87</v>
      </c>
      <c r="B45" s="31">
        <v>-0.14000000000000001</v>
      </c>
      <c r="C45" s="31">
        <v>1.31</v>
      </c>
      <c r="D45" s="31">
        <v>0.11</v>
      </c>
      <c r="E45" s="31">
        <v>0.98</v>
      </c>
      <c r="F45" s="31">
        <v>0</v>
      </c>
      <c r="G45" s="31">
        <v>1.31</v>
      </c>
      <c r="H45" s="31">
        <v>-0.24</v>
      </c>
      <c r="I45" s="31">
        <v>1.31</v>
      </c>
      <c r="J45" s="31">
        <v>0.19</v>
      </c>
      <c r="K45" s="31">
        <v>1.0900000000000001</v>
      </c>
      <c r="L45" s="31">
        <v>-0.03</v>
      </c>
      <c r="M45" s="31">
        <v>1.31</v>
      </c>
      <c r="N45" s="31">
        <v>-0.19</v>
      </c>
      <c r="O45" s="31">
        <v>1.31</v>
      </c>
      <c r="P45" s="31">
        <v>0</v>
      </c>
    </row>
    <row r="46" spans="1:16" x14ac:dyDescent="0.2">
      <c r="A46" s="31">
        <v>0.89</v>
      </c>
      <c r="B46" s="31">
        <v>-0.16</v>
      </c>
      <c r="C46" s="31">
        <v>1.34</v>
      </c>
      <c r="D46" s="31">
        <v>0.11</v>
      </c>
      <c r="E46" s="31">
        <v>1.01</v>
      </c>
      <c r="F46" s="31">
        <v>0</v>
      </c>
      <c r="G46" s="31">
        <v>1.34</v>
      </c>
      <c r="H46" s="31">
        <v>-0.25</v>
      </c>
      <c r="I46" s="31">
        <v>1.34</v>
      </c>
      <c r="J46" s="31">
        <v>0.18</v>
      </c>
      <c r="K46" s="31">
        <v>1.1200000000000001</v>
      </c>
      <c r="L46" s="31">
        <v>-0.03</v>
      </c>
      <c r="M46" s="31">
        <v>1.34</v>
      </c>
      <c r="N46" s="31">
        <v>-0.18</v>
      </c>
      <c r="O46" s="31">
        <v>1.34</v>
      </c>
      <c r="P46" s="31">
        <v>-0.01</v>
      </c>
    </row>
    <row r="47" spans="1:16" x14ac:dyDescent="0.2">
      <c r="A47" s="31">
        <v>0.91</v>
      </c>
      <c r="B47" s="31">
        <v>-0.18</v>
      </c>
      <c r="C47" s="31">
        <v>1.37</v>
      </c>
      <c r="D47" s="31">
        <v>0.1</v>
      </c>
      <c r="E47" s="31">
        <v>1.03</v>
      </c>
      <c r="F47" s="31">
        <v>-0.01</v>
      </c>
      <c r="G47" s="31">
        <v>1.37</v>
      </c>
      <c r="H47" s="31">
        <v>-0.25</v>
      </c>
      <c r="I47" s="31">
        <v>1.37</v>
      </c>
      <c r="J47" s="31">
        <v>0.16</v>
      </c>
      <c r="K47" s="31">
        <v>1.1399999999999999</v>
      </c>
      <c r="L47" s="31">
        <v>-0.03</v>
      </c>
      <c r="M47" s="31">
        <v>1.37</v>
      </c>
      <c r="N47" s="31">
        <v>-0.16</v>
      </c>
      <c r="O47" s="31">
        <v>1.37</v>
      </c>
      <c r="P47" s="31">
        <v>-0.01</v>
      </c>
    </row>
    <row r="48" spans="1:16" x14ac:dyDescent="0.2">
      <c r="A48" s="31">
        <v>0.94</v>
      </c>
      <c r="B48" s="31">
        <v>-0.19</v>
      </c>
      <c r="C48" s="31">
        <v>1.41</v>
      </c>
      <c r="D48" s="31">
        <v>0.09</v>
      </c>
      <c r="E48" s="31">
        <v>1.05</v>
      </c>
      <c r="F48" s="31">
        <v>0</v>
      </c>
      <c r="G48" s="31">
        <v>1.41</v>
      </c>
      <c r="H48" s="31">
        <v>-0.26</v>
      </c>
      <c r="I48" s="31">
        <v>1.41</v>
      </c>
      <c r="J48" s="31">
        <v>0.15</v>
      </c>
      <c r="K48" s="31">
        <v>1.17</v>
      </c>
      <c r="L48" s="31">
        <v>-0.03</v>
      </c>
      <c r="M48" s="31">
        <v>1.41</v>
      </c>
      <c r="N48" s="31">
        <v>-0.18</v>
      </c>
      <c r="O48" s="31">
        <v>1.41</v>
      </c>
      <c r="P48" s="31">
        <v>-0.01</v>
      </c>
    </row>
    <row r="49" spans="1:16" x14ac:dyDescent="0.2">
      <c r="A49" s="31">
        <v>0.96</v>
      </c>
      <c r="B49" s="31">
        <v>-0.2</v>
      </c>
      <c r="C49" s="31">
        <v>1.44</v>
      </c>
      <c r="D49" s="31">
        <v>0.08</v>
      </c>
      <c r="E49" s="31">
        <v>1.08</v>
      </c>
      <c r="F49" s="31">
        <v>-0.01</v>
      </c>
      <c r="G49" s="31">
        <v>1.44</v>
      </c>
      <c r="H49" s="31">
        <v>-0.26</v>
      </c>
      <c r="I49" s="31">
        <v>1.44</v>
      </c>
      <c r="J49" s="31">
        <v>0.14000000000000001</v>
      </c>
      <c r="K49" s="31">
        <v>1.2</v>
      </c>
      <c r="L49" s="31">
        <v>-0.03</v>
      </c>
      <c r="M49" s="31">
        <v>1.44</v>
      </c>
      <c r="N49" s="31">
        <v>-0.19</v>
      </c>
      <c r="O49" s="31">
        <v>1.44</v>
      </c>
      <c r="P49" s="31">
        <v>-0.01</v>
      </c>
    </row>
    <row r="50" spans="1:16" x14ac:dyDescent="0.2">
      <c r="A50" s="31">
        <v>0.98</v>
      </c>
      <c r="B50" s="31">
        <v>-0.22</v>
      </c>
      <c r="C50" s="31">
        <v>1.47</v>
      </c>
      <c r="D50" s="31">
        <v>7.0000000000000007E-2</v>
      </c>
      <c r="E50" s="31">
        <v>1.1000000000000001</v>
      </c>
      <c r="F50" s="31">
        <v>-0.01</v>
      </c>
      <c r="G50" s="31">
        <v>1.47</v>
      </c>
      <c r="H50" s="31">
        <v>-0.27</v>
      </c>
      <c r="I50" s="31">
        <v>1.47</v>
      </c>
      <c r="J50" s="31">
        <v>0.13</v>
      </c>
      <c r="K50" s="31">
        <v>1.22</v>
      </c>
      <c r="L50" s="31">
        <v>-0.04</v>
      </c>
      <c r="M50" s="31">
        <v>1.47</v>
      </c>
      <c r="N50" s="31">
        <v>-0.19</v>
      </c>
      <c r="O50" s="31">
        <v>1.47</v>
      </c>
      <c r="P50" s="31">
        <v>-0.01</v>
      </c>
    </row>
    <row r="51" spans="1:16" x14ac:dyDescent="0.2">
      <c r="A51" s="31">
        <v>1</v>
      </c>
      <c r="B51" s="31">
        <v>-0.23</v>
      </c>
      <c r="C51" s="31">
        <v>1.5</v>
      </c>
      <c r="D51" s="31">
        <v>7.0000000000000007E-2</v>
      </c>
      <c r="E51" s="31">
        <v>1.1299999999999999</v>
      </c>
      <c r="F51" s="31">
        <v>-0.02</v>
      </c>
      <c r="G51" s="31">
        <v>1.5</v>
      </c>
      <c r="H51" s="31">
        <v>-0.27</v>
      </c>
      <c r="I51" s="31">
        <v>1.5</v>
      </c>
      <c r="J51" s="31">
        <v>0.13</v>
      </c>
      <c r="K51" s="31">
        <v>1.25</v>
      </c>
      <c r="L51" s="31">
        <v>-0.04</v>
      </c>
      <c r="M51" s="31">
        <v>1.5</v>
      </c>
      <c r="N51" s="31">
        <v>-0.19</v>
      </c>
      <c r="O51" s="31">
        <v>1.5</v>
      </c>
      <c r="P51" s="31">
        <v>-0.01</v>
      </c>
    </row>
    <row r="52" spans="1:16" x14ac:dyDescent="0.2">
      <c r="A52" s="31">
        <v>1.02</v>
      </c>
      <c r="B52" s="31">
        <v>-0.24</v>
      </c>
      <c r="C52" s="31">
        <v>1.53</v>
      </c>
      <c r="D52" s="31">
        <v>0.06</v>
      </c>
      <c r="E52" s="31">
        <v>1.1499999999999999</v>
      </c>
      <c r="F52" s="31">
        <v>-0.02</v>
      </c>
      <c r="G52" s="31">
        <v>1.53</v>
      </c>
      <c r="H52" s="31">
        <v>-0.28000000000000003</v>
      </c>
      <c r="I52" s="31">
        <v>1.53</v>
      </c>
      <c r="J52" s="31">
        <v>0.12</v>
      </c>
      <c r="K52" s="31">
        <v>1.28</v>
      </c>
      <c r="L52" s="31">
        <v>-0.04</v>
      </c>
      <c r="M52" s="31">
        <v>1.53</v>
      </c>
      <c r="N52" s="31">
        <v>-0.2</v>
      </c>
      <c r="O52" s="31">
        <v>1.53</v>
      </c>
      <c r="P52" s="31">
        <v>-0.01</v>
      </c>
    </row>
    <row r="53" spans="1:16" x14ac:dyDescent="0.2">
      <c r="A53" s="31">
        <v>1.04</v>
      </c>
      <c r="B53" s="31">
        <v>-0.25</v>
      </c>
      <c r="C53" s="31">
        <v>1.56</v>
      </c>
      <c r="D53" s="31">
        <v>0.05</v>
      </c>
      <c r="E53" s="31">
        <v>1.17</v>
      </c>
      <c r="F53" s="31">
        <v>-0.02</v>
      </c>
      <c r="G53" s="31">
        <v>1.57</v>
      </c>
      <c r="H53" s="31">
        <v>-0.28000000000000003</v>
      </c>
      <c r="I53" s="31">
        <v>1.56</v>
      </c>
      <c r="J53" s="31">
        <v>0.11</v>
      </c>
      <c r="K53" s="31">
        <v>1.3</v>
      </c>
      <c r="L53" s="31">
        <v>-0.04</v>
      </c>
      <c r="M53" s="31">
        <v>1.56</v>
      </c>
      <c r="N53" s="31">
        <v>-0.2</v>
      </c>
      <c r="O53" s="31">
        <v>1.57</v>
      </c>
      <c r="P53" s="31">
        <v>-0.02</v>
      </c>
    </row>
    <row r="54" spans="1:16" x14ac:dyDescent="0.2">
      <c r="A54" s="31">
        <v>1.06</v>
      </c>
      <c r="B54" s="31">
        <v>-0.26</v>
      </c>
      <c r="C54" s="31">
        <v>1.6</v>
      </c>
      <c r="D54" s="31">
        <v>0.04</v>
      </c>
      <c r="E54" s="31">
        <v>1.2</v>
      </c>
      <c r="F54" s="31">
        <v>-0.02</v>
      </c>
      <c r="G54" s="31">
        <v>1.6</v>
      </c>
      <c r="H54" s="31">
        <v>-0.28000000000000003</v>
      </c>
      <c r="I54" s="31">
        <v>1.6</v>
      </c>
      <c r="J54" s="31">
        <v>0.1</v>
      </c>
      <c r="K54" s="31">
        <v>1.33</v>
      </c>
      <c r="L54" s="31">
        <v>-0.05</v>
      </c>
      <c r="M54" s="31">
        <v>1.6</v>
      </c>
      <c r="N54" s="31">
        <v>-0.2</v>
      </c>
      <c r="O54" s="31">
        <v>1.6</v>
      </c>
      <c r="P54" s="31">
        <v>-0.02</v>
      </c>
    </row>
    <row r="55" spans="1:16" x14ac:dyDescent="0.2">
      <c r="A55" s="31">
        <v>1.0900000000000001</v>
      </c>
      <c r="B55" s="31">
        <v>-0.27</v>
      </c>
      <c r="C55" s="31">
        <v>1.63</v>
      </c>
      <c r="D55" s="31">
        <v>0.03</v>
      </c>
      <c r="E55" s="31">
        <v>1.22</v>
      </c>
      <c r="F55" s="31">
        <v>-0.02</v>
      </c>
      <c r="G55" s="31">
        <v>1.63</v>
      </c>
      <c r="H55" s="31">
        <v>-0.28000000000000003</v>
      </c>
      <c r="I55" s="31">
        <v>1.63</v>
      </c>
      <c r="J55" s="31">
        <v>0.09</v>
      </c>
      <c r="K55" s="31">
        <v>1.36</v>
      </c>
      <c r="L55" s="31">
        <v>-0.05</v>
      </c>
      <c r="M55" s="31">
        <v>1.63</v>
      </c>
      <c r="N55" s="31">
        <v>-0.2</v>
      </c>
      <c r="O55" s="31">
        <v>1.63</v>
      </c>
      <c r="P55" s="31">
        <v>-0.02</v>
      </c>
    </row>
    <row r="56" spans="1:16" x14ac:dyDescent="0.2">
      <c r="A56" s="31">
        <v>1.1100000000000001</v>
      </c>
      <c r="B56" s="31">
        <v>-0.28000000000000003</v>
      </c>
      <c r="C56" s="31">
        <v>1.66</v>
      </c>
      <c r="D56" s="31">
        <v>0.03</v>
      </c>
      <c r="E56" s="31">
        <v>1.24</v>
      </c>
      <c r="F56" s="31">
        <v>-0.02</v>
      </c>
      <c r="G56" s="31">
        <v>1.66</v>
      </c>
      <c r="H56" s="31">
        <v>-0.28000000000000003</v>
      </c>
      <c r="I56" s="31">
        <v>1.66</v>
      </c>
      <c r="J56" s="31">
        <v>0.09</v>
      </c>
      <c r="K56" s="31">
        <v>1.38</v>
      </c>
      <c r="L56" s="31">
        <v>-0.04</v>
      </c>
      <c r="M56" s="31">
        <v>1.66</v>
      </c>
      <c r="N56" s="31">
        <v>-0.21</v>
      </c>
      <c r="O56" s="31">
        <v>1.66</v>
      </c>
      <c r="P56" s="31">
        <v>-0.02</v>
      </c>
    </row>
    <row r="57" spans="1:16" x14ac:dyDescent="0.2">
      <c r="A57" s="31">
        <v>1.1299999999999999</v>
      </c>
      <c r="B57" s="31">
        <v>-0.28999999999999998</v>
      </c>
      <c r="C57" s="31">
        <v>1.69</v>
      </c>
      <c r="D57" s="31">
        <v>0.02</v>
      </c>
      <c r="E57" s="31">
        <v>1.27</v>
      </c>
      <c r="F57" s="31">
        <v>-0.03</v>
      </c>
      <c r="G57" s="31">
        <v>1.69</v>
      </c>
      <c r="H57" s="31">
        <v>-0.28999999999999998</v>
      </c>
      <c r="I57" s="31">
        <v>1.69</v>
      </c>
      <c r="J57" s="31">
        <v>0.08</v>
      </c>
      <c r="K57" s="31">
        <v>1.41</v>
      </c>
      <c r="L57" s="31">
        <v>-0.05</v>
      </c>
      <c r="M57" s="31">
        <v>1.69</v>
      </c>
      <c r="N57" s="31">
        <v>-0.21</v>
      </c>
      <c r="O57" s="31">
        <v>1.69</v>
      </c>
      <c r="P57" s="31">
        <v>-0.02</v>
      </c>
    </row>
    <row r="58" spans="1:16" x14ac:dyDescent="0.2">
      <c r="A58" s="31">
        <v>1.1499999999999999</v>
      </c>
      <c r="B58" s="31">
        <v>-0.3</v>
      </c>
      <c r="C58" s="31">
        <v>1.72</v>
      </c>
      <c r="D58" s="31">
        <v>0.02</v>
      </c>
      <c r="E58" s="31">
        <v>1.29</v>
      </c>
      <c r="F58" s="31">
        <v>-0.04</v>
      </c>
      <c r="G58" s="31">
        <v>1.73</v>
      </c>
      <c r="H58" s="31">
        <v>-0.28999999999999998</v>
      </c>
      <c r="I58" s="31">
        <v>1.72</v>
      </c>
      <c r="J58" s="31">
        <v>7.0000000000000007E-2</v>
      </c>
      <c r="K58" s="31">
        <v>1.44</v>
      </c>
      <c r="L58" s="31">
        <v>-0.05</v>
      </c>
      <c r="M58" s="31">
        <v>1.72</v>
      </c>
      <c r="N58" s="31">
        <v>-0.21</v>
      </c>
      <c r="O58" s="31">
        <v>1.73</v>
      </c>
      <c r="P58" s="31">
        <v>-0.02</v>
      </c>
    </row>
    <row r="59" spans="1:16" x14ac:dyDescent="0.2">
      <c r="A59" s="31">
        <v>1.17</v>
      </c>
      <c r="B59" s="31">
        <v>-0.3</v>
      </c>
      <c r="C59" s="31">
        <v>1.76</v>
      </c>
      <c r="D59" s="31">
        <v>0.01</v>
      </c>
      <c r="E59" s="31">
        <v>1.32</v>
      </c>
      <c r="F59" s="31">
        <v>-0.03</v>
      </c>
      <c r="G59" s="31">
        <v>1.76</v>
      </c>
      <c r="H59" s="31">
        <v>-0.28999999999999998</v>
      </c>
      <c r="I59" s="31">
        <v>1.76</v>
      </c>
      <c r="J59" s="31">
        <v>0.06</v>
      </c>
      <c r="K59" s="31">
        <v>1.46</v>
      </c>
      <c r="L59" s="31">
        <v>-0.05</v>
      </c>
      <c r="M59" s="31">
        <v>1.76</v>
      </c>
      <c r="N59" s="31">
        <v>-0.2</v>
      </c>
      <c r="O59" s="31">
        <v>1.76</v>
      </c>
      <c r="P59" s="31">
        <v>-0.02</v>
      </c>
    </row>
    <row r="60" spans="1:16" x14ac:dyDescent="0.2">
      <c r="A60" s="31">
        <v>1.19</v>
      </c>
      <c r="B60" s="31">
        <v>-0.31</v>
      </c>
      <c r="C60" s="31">
        <v>1.79</v>
      </c>
      <c r="D60" s="31">
        <v>0</v>
      </c>
      <c r="E60" s="31">
        <v>1.34</v>
      </c>
      <c r="F60" s="31">
        <v>-0.03</v>
      </c>
      <c r="G60" s="31">
        <v>1.79</v>
      </c>
      <c r="H60" s="31">
        <v>-0.3</v>
      </c>
      <c r="I60" s="31">
        <v>1.79</v>
      </c>
      <c r="J60" s="31">
        <v>0.06</v>
      </c>
      <c r="K60" s="31">
        <v>1.49</v>
      </c>
      <c r="L60" s="31">
        <v>-0.05</v>
      </c>
      <c r="M60" s="31">
        <v>1.79</v>
      </c>
      <c r="N60" s="31">
        <v>-0.2</v>
      </c>
      <c r="O60" s="31">
        <v>1.79</v>
      </c>
      <c r="P60" s="31">
        <v>-0.02</v>
      </c>
    </row>
    <row r="61" spans="1:16" x14ac:dyDescent="0.2">
      <c r="A61" s="31">
        <v>1.21</v>
      </c>
      <c r="B61" s="31">
        <v>-0.31</v>
      </c>
      <c r="C61" s="31">
        <v>1.82</v>
      </c>
      <c r="D61" s="31">
        <v>0</v>
      </c>
      <c r="E61" s="31">
        <v>1.36</v>
      </c>
      <c r="F61" s="31">
        <v>-0.03</v>
      </c>
      <c r="G61" s="31">
        <v>1.82</v>
      </c>
      <c r="H61" s="31">
        <v>-0.3</v>
      </c>
      <c r="I61" s="31">
        <v>1.82</v>
      </c>
      <c r="J61" s="31">
        <v>0.05</v>
      </c>
      <c r="K61" s="31">
        <v>1.52</v>
      </c>
      <c r="L61" s="31">
        <v>-0.05</v>
      </c>
      <c r="M61" s="31">
        <v>1.82</v>
      </c>
      <c r="N61" s="31">
        <v>-0.2</v>
      </c>
      <c r="O61" s="31">
        <v>1.82</v>
      </c>
      <c r="P61" s="31">
        <v>-0.02</v>
      </c>
    </row>
    <row r="62" spans="1:16" x14ac:dyDescent="0.2">
      <c r="A62" s="31">
        <v>1.23</v>
      </c>
      <c r="B62" s="31">
        <v>-0.32</v>
      </c>
      <c r="C62" s="31">
        <v>1.85</v>
      </c>
      <c r="D62" s="31">
        <v>-0.01</v>
      </c>
      <c r="E62" s="31">
        <v>1.39</v>
      </c>
      <c r="F62" s="31">
        <v>-0.03</v>
      </c>
      <c r="G62" s="31">
        <v>1.85</v>
      </c>
      <c r="H62" s="31">
        <v>-0.3</v>
      </c>
      <c r="I62" s="31">
        <v>1.85</v>
      </c>
      <c r="J62" s="31">
        <v>0.04</v>
      </c>
      <c r="K62" s="31">
        <v>1.54</v>
      </c>
      <c r="L62" s="31">
        <v>-0.05</v>
      </c>
      <c r="M62" s="31">
        <v>1.85</v>
      </c>
      <c r="N62" s="31">
        <v>-0.2</v>
      </c>
      <c r="O62" s="31">
        <v>1.85</v>
      </c>
      <c r="P62" s="31">
        <v>-0.03</v>
      </c>
    </row>
    <row r="63" spans="1:16" x14ac:dyDescent="0.2">
      <c r="A63" s="31">
        <v>1.26</v>
      </c>
      <c r="B63" s="31">
        <v>-0.33</v>
      </c>
      <c r="C63" s="31">
        <v>1.88</v>
      </c>
      <c r="D63" s="31">
        <v>-0.01</v>
      </c>
      <c r="E63" s="31">
        <v>1.41</v>
      </c>
      <c r="F63" s="31">
        <v>-0.04</v>
      </c>
      <c r="G63" s="31">
        <v>1.88</v>
      </c>
      <c r="H63" s="31">
        <v>-0.3</v>
      </c>
      <c r="I63" s="31">
        <v>1.88</v>
      </c>
      <c r="J63" s="31">
        <v>0.03</v>
      </c>
      <c r="K63" s="31">
        <v>1.57</v>
      </c>
      <c r="L63" s="31">
        <v>-0.05</v>
      </c>
      <c r="M63" s="31">
        <v>1.88</v>
      </c>
      <c r="N63" s="31">
        <v>-0.21</v>
      </c>
      <c r="O63" s="31">
        <v>1.88</v>
      </c>
      <c r="P63" s="31">
        <v>-0.03</v>
      </c>
    </row>
    <row r="64" spans="1:16" x14ac:dyDescent="0.2">
      <c r="A64" s="31">
        <v>1.28</v>
      </c>
      <c r="B64" s="31">
        <v>-0.33</v>
      </c>
      <c r="C64" s="31">
        <v>1.92</v>
      </c>
      <c r="D64" s="31">
        <v>-0.02</v>
      </c>
      <c r="E64" s="31">
        <v>1.44</v>
      </c>
      <c r="F64" s="31">
        <v>-0.04</v>
      </c>
      <c r="G64" s="31">
        <v>1.92</v>
      </c>
      <c r="H64" s="31">
        <v>-0.3</v>
      </c>
      <c r="I64" s="31">
        <v>1.92</v>
      </c>
      <c r="J64" s="31">
        <v>0.03</v>
      </c>
      <c r="K64" s="31">
        <v>1.6</v>
      </c>
      <c r="L64" s="31">
        <v>-0.06</v>
      </c>
      <c r="M64" s="31">
        <v>1.92</v>
      </c>
      <c r="N64" s="31">
        <v>-0.21</v>
      </c>
      <c r="O64" s="31">
        <v>1.92</v>
      </c>
      <c r="P64" s="31">
        <v>-0.03</v>
      </c>
    </row>
    <row r="65" spans="1:16" x14ac:dyDescent="0.2">
      <c r="A65" s="31">
        <v>1.3</v>
      </c>
      <c r="B65" s="31">
        <v>-0.34</v>
      </c>
      <c r="C65" s="31">
        <v>1.95</v>
      </c>
      <c r="D65" s="31">
        <v>-0.02</v>
      </c>
      <c r="E65" s="31">
        <v>1.46</v>
      </c>
      <c r="F65" s="31">
        <v>-0.03</v>
      </c>
      <c r="G65" s="31">
        <v>1.95</v>
      </c>
      <c r="H65" s="31">
        <v>-0.3</v>
      </c>
      <c r="I65" s="31">
        <v>1.95</v>
      </c>
      <c r="J65" s="31">
        <v>0.02</v>
      </c>
      <c r="K65" s="31">
        <v>1.62</v>
      </c>
      <c r="L65" s="31">
        <v>-0.05</v>
      </c>
      <c r="M65" s="31">
        <v>1.95</v>
      </c>
      <c r="N65" s="31">
        <v>-0.21</v>
      </c>
      <c r="O65" s="31">
        <v>1.95</v>
      </c>
      <c r="P65" s="31">
        <v>-0.02</v>
      </c>
    </row>
    <row r="66" spans="1:16" x14ac:dyDescent="0.2">
      <c r="A66" s="31">
        <v>1.32</v>
      </c>
      <c r="B66" s="31">
        <v>-0.35</v>
      </c>
      <c r="C66" s="31">
        <v>1.98</v>
      </c>
      <c r="D66" s="31">
        <v>-0.03</v>
      </c>
      <c r="E66" s="31">
        <v>1.48</v>
      </c>
      <c r="F66" s="31">
        <v>-0.03</v>
      </c>
      <c r="G66" s="31">
        <v>1.98</v>
      </c>
      <c r="H66" s="31">
        <v>-0.3</v>
      </c>
      <c r="I66" s="31">
        <v>1.98</v>
      </c>
      <c r="J66" s="31">
        <v>0.01</v>
      </c>
      <c r="K66" s="31">
        <v>1.65</v>
      </c>
      <c r="L66" s="31">
        <v>-0.05</v>
      </c>
      <c r="M66" s="31">
        <v>1.98</v>
      </c>
      <c r="N66" s="31">
        <v>-0.22</v>
      </c>
      <c r="O66" s="31">
        <v>1.98</v>
      </c>
      <c r="P66" s="31">
        <v>-0.03</v>
      </c>
    </row>
    <row r="67" spans="1:16" x14ac:dyDescent="0.2">
      <c r="A67" s="31">
        <v>1.34</v>
      </c>
      <c r="B67" s="31">
        <v>-0.35</v>
      </c>
      <c r="C67" s="31">
        <v>2.0099999999999998</v>
      </c>
      <c r="D67" s="31">
        <v>-0.03</v>
      </c>
      <c r="E67" s="31">
        <v>1.51</v>
      </c>
      <c r="F67" s="31">
        <v>-0.04</v>
      </c>
      <c r="G67" s="31">
        <v>2.0099999999999998</v>
      </c>
      <c r="H67" s="31">
        <v>-0.31</v>
      </c>
      <c r="I67" s="31">
        <v>2.0099999999999998</v>
      </c>
      <c r="J67" s="31">
        <v>0.01</v>
      </c>
      <c r="K67" s="31">
        <v>1.68</v>
      </c>
      <c r="L67" s="31">
        <v>-0.06</v>
      </c>
      <c r="M67" s="31">
        <v>2.0099999999999998</v>
      </c>
      <c r="N67" s="31">
        <v>-0.21</v>
      </c>
      <c r="O67" s="31">
        <v>2.0099999999999998</v>
      </c>
      <c r="P67" s="31">
        <v>-0.03</v>
      </c>
    </row>
    <row r="68" spans="1:16" x14ac:dyDescent="0.2">
      <c r="A68" s="31">
        <v>1.36</v>
      </c>
      <c r="B68" s="31">
        <v>-0.36</v>
      </c>
      <c r="C68" s="31">
        <v>2.04</v>
      </c>
      <c r="D68" s="31">
        <v>-0.04</v>
      </c>
      <c r="E68" s="31">
        <v>1.53</v>
      </c>
      <c r="F68" s="31">
        <v>-0.04</v>
      </c>
      <c r="G68" s="31">
        <v>2.04</v>
      </c>
      <c r="H68" s="31">
        <v>-0.31</v>
      </c>
      <c r="I68" s="31">
        <v>2.04</v>
      </c>
      <c r="J68" s="31">
        <v>0</v>
      </c>
      <c r="K68" s="31">
        <v>1.7</v>
      </c>
      <c r="L68" s="31">
        <v>-0.06</v>
      </c>
      <c r="M68" s="31">
        <v>2.04</v>
      </c>
      <c r="N68" s="31">
        <v>-0.21</v>
      </c>
      <c r="O68" s="31">
        <v>2.04</v>
      </c>
      <c r="P68" s="31">
        <v>-0.03</v>
      </c>
    </row>
    <row r="69" spans="1:16" x14ac:dyDescent="0.2">
      <c r="A69" s="31">
        <v>1.38</v>
      </c>
      <c r="B69" s="31">
        <v>-0.36</v>
      </c>
      <c r="C69" s="31">
        <v>2.08</v>
      </c>
      <c r="D69" s="31">
        <v>-0.04</v>
      </c>
      <c r="E69" s="31">
        <v>1.56</v>
      </c>
      <c r="F69" s="31">
        <v>-0.05</v>
      </c>
      <c r="G69" s="31">
        <v>2.08</v>
      </c>
      <c r="H69" s="31">
        <v>-0.31</v>
      </c>
      <c r="I69" s="31">
        <v>2.08</v>
      </c>
      <c r="J69" s="31">
        <v>0</v>
      </c>
      <c r="K69" s="31">
        <v>1.73</v>
      </c>
      <c r="L69" s="31">
        <v>-0.06</v>
      </c>
      <c r="M69" s="31">
        <v>2.08</v>
      </c>
      <c r="N69" s="31">
        <v>-0.21</v>
      </c>
      <c r="O69" s="31">
        <v>2.08</v>
      </c>
      <c r="P69" s="31">
        <v>-0.03</v>
      </c>
    </row>
    <row r="70" spans="1:16" x14ac:dyDescent="0.2">
      <c r="A70" s="31">
        <v>1.4</v>
      </c>
      <c r="B70" s="31">
        <v>-0.37</v>
      </c>
      <c r="C70" s="31">
        <v>2.11</v>
      </c>
      <c r="D70" s="31">
        <v>-0.04</v>
      </c>
      <c r="E70" s="31">
        <v>1.58</v>
      </c>
      <c r="F70" s="31">
        <v>-0.05</v>
      </c>
      <c r="G70" s="31">
        <v>2.11</v>
      </c>
      <c r="H70" s="31">
        <v>-0.31</v>
      </c>
      <c r="I70" s="31">
        <v>2.11</v>
      </c>
      <c r="J70" s="31">
        <v>0</v>
      </c>
      <c r="K70" s="31">
        <v>1.76</v>
      </c>
      <c r="L70" s="31">
        <v>-0.06</v>
      </c>
      <c r="M70" s="31">
        <v>2.11</v>
      </c>
      <c r="N70" s="31">
        <v>-0.21</v>
      </c>
      <c r="O70" s="31">
        <v>2.11</v>
      </c>
      <c r="P70" s="31">
        <v>-0.03</v>
      </c>
    </row>
    <row r="71" spans="1:16" x14ac:dyDescent="0.2">
      <c r="A71" s="31">
        <v>1.43</v>
      </c>
      <c r="B71" s="31">
        <v>-0.37</v>
      </c>
      <c r="C71" s="31">
        <v>2.14</v>
      </c>
      <c r="D71" s="31">
        <v>-0.05</v>
      </c>
      <c r="E71" s="31">
        <v>1.6</v>
      </c>
      <c r="F71" s="31">
        <v>-0.05</v>
      </c>
      <c r="G71" s="31">
        <v>2.14</v>
      </c>
      <c r="H71" s="31">
        <v>-0.31</v>
      </c>
      <c r="I71" s="31">
        <v>2.14</v>
      </c>
      <c r="J71" s="31">
        <v>-0.01</v>
      </c>
      <c r="K71" s="31">
        <v>1.78</v>
      </c>
      <c r="L71" s="31">
        <v>-0.06</v>
      </c>
      <c r="M71" s="31">
        <v>2.14</v>
      </c>
      <c r="N71" s="31">
        <v>-0.22</v>
      </c>
      <c r="O71" s="31">
        <v>2.14</v>
      </c>
      <c r="P71" s="31">
        <v>-0.03</v>
      </c>
    </row>
    <row r="72" spans="1:16" x14ac:dyDescent="0.2">
      <c r="A72" s="31">
        <v>1.45</v>
      </c>
      <c r="B72" s="31">
        <v>-0.38</v>
      </c>
      <c r="C72" s="31">
        <v>2.17</v>
      </c>
      <c r="D72" s="31">
        <v>-0.05</v>
      </c>
      <c r="E72" s="31">
        <v>1.63</v>
      </c>
      <c r="F72" s="31">
        <v>-0.05</v>
      </c>
      <c r="G72" s="31">
        <v>2.17</v>
      </c>
      <c r="H72" s="31">
        <v>-0.31</v>
      </c>
      <c r="I72" s="31">
        <v>2.17</v>
      </c>
      <c r="J72" s="31">
        <v>-0.01</v>
      </c>
      <c r="K72" s="31">
        <v>1.81</v>
      </c>
      <c r="L72" s="31">
        <v>-0.06</v>
      </c>
      <c r="M72" s="31">
        <v>2.17</v>
      </c>
      <c r="N72" s="31">
        <v>-0.22</v>
      </c>
      <c r="O72" s="31">
        <v>2.17</v>
      </c>
      <c r="P72" s="31">
        <v>-0.03</v>
      </c>
    </row>
    <row r="73" spans="1:16" x14ac:dyDescent="0.2">
      <c r="A73" s="31">
        <v>1.47</v>
      </c>
      <c r="B73" s="31">
        <v>-0.38</v>
      </c>
      <c r="C73" s="31">
        <v>2.2000000000000002</v>
      </c>
      <c r="D73" s="31">
        <v>-0.06</v>
      </c>
      <c r="E73" s="31">
        <v>1.65</v>
      </c>
      <c r="F73" s="31">
        <v>-0.05</v>
      </c>
      <c r="G73" s="31">
        <v>2.2000000000000002</v>
      </c>
      <c r="H73" s="31">
        <v>-0.31</v>
      </c>
      <c r="I73" s="31">
        <v>2.2000000000000002</v>
      </c>
      <c r="J73" s="31">
        <v>-0.02</v>
      </c>
      <c r="K73" s="31">
        <v>1.84</v>
      </c>
      <c r="L73" s="31">
        <v>-0.06</v>
      </c>
      <c r="M73" s="31">
        <v>2.2000000000000002</v>
      </c>
      <c r="N73" s="31">
        <v>-0.22</v>
      </c>
      <c r="O73" s="31">
        <v>2.2000000000000002</v>
      </c>
      <c r="P73" s="31">
        <v>-0.03</v>
      </c>
    </row>
    <row r="74" spans="1:16" x14ac:dyDescent="0.2">
      <c r="A74" s="31">
        <v>1.49</v>
      </c>
      <c r="B74" s="31">
        <v>-0.39</v>
      </c>
      <c r="C74" s="31">
        <v>2.2400000000000002</v>
      </c>
      <c r="D74" s="31">
        <v>-0.06</v>
      </c>
      <c r="E74" s="31">
        <v>1.68</v>
      </c>
      <c r="F74" s="31">
        <v>-0.05</v>
      </c>
      <c r="G74" s="31">
        <v>2.2400000000000002</v>
      </c>
      <c r="H74" s="31">
        <v>-0.31</v>
      </c>
      <c r="I74" s="31">
        <v>2.2400000000000002</v>
      </c>
      <c r="J74" s="31">
        <v>-0.02</v>
      </c>
      <c r="K74" s="31">
        <v>1.86</v>
      </c>
      <c r="L74" s="31">
        <v>-0.06</v>
      </c>
      <c r="M74" s="31">
        <v>2.2400000000000002</v>
      </c>
      <c r="N74" s="31">
        <v>-0.22</v>
      </c>
      <c r="O74" s="31">
        <v>2.2400000000000002</v>
      </c>
      <c r="P74" s="31">
        <v>-0.03</v>
      </c>
    </row>
    <row r="75" spans="1:16" x14ac:dyDescent="0.2">
      <c r="A75" s="31">
        <v>1.51</v>
      </c>
      <c r="B75" s="31">
        <v>-0.39</v>
      </c>
      <c r="C75" s="31">
        <v>2.27</v>
      </c>
      <c r="D75" s="31">
        <v>-7.0000000000000007E-2</v>
      </c>
      <c r="E75" s="31">
        <v>1.7</v>
      </c>
      <c r="F75" s="31">
        <v>-0.05</v>
      </c>
      <c r="G75" s="31">
        <v>2.27</v>
      </c>
      <c r="H75" s="31">
        <v>-0.31</v>
      </c>
      <c r="I75" s="31">
        <v>2.27</v>
      </c>
      <c r="J75" s="31">
        <v>-0.03</v>
      </c>
      <c r="K75" s="31">
        <v>1.89</v>
      </c>
      <c r="L75" s="31">
        <v>-0.06</v>
      </c>
      <c r="M75" s="31">
        <v>2.27</v>
      </c>
      <c r="N75" s="31">
        <v>-0.22</v>
      </c>
      <c r="O75" s="31">
        <v>2.27</v>
      </c>
      <c r="P75" s="31">
        <v>-0.03</v>
      </c>
    </row>
    <row r="76" spans="1:16" x14ac:dyDescent="0.2">
      <c r="A76" s="31">
        <v>1.53</v>
      </c>
      <c r="B76" s="31">
        <v>-0.39</v>
      </c>
      <c r="C76" s="31">
        <v>2.2999999999999998</v>
      </c>
      <c r="D76" s="31">
        <v>-7.0000000000000007E-2</v>
      </c>
      <c r="E76" s="31">
        <v>1.72</v>
      </c>
      <c r="F76" s="31">
        <v>-0.06</v>
      </c>
      <c r="G76" s="31">
        <v>2.2999999999999998</v>
      </c>
      <c r="H76" s="31">
        <v>-0.31</v>
      </c>
      <c r="I76" s="31">
        <v>2.2999999999999998</v>
      </c>
      <c r="J76" s="31">
        <v>-0.03</v>
      </c>
      <c r="K76" s="31">
        <v>1.92</v>
      </c>
      <c r="L76" s="31">
        <v>-0.06</v>
      </c>
      <c r="M76" s="31">
        <v>2.2999999999999998</v>
      </c>
      <c r="N76" s="31">
        <v>-0.22</v>
      </c>
      <c r="O76" s="31">
        <v>2.2999999999999998</v>
      </c>
      <c r="P76" s="31">
        <v>-0.04</v>
      </c>
    </row>
    <row r="77" spans="1:16" x14ac:dyDescent="0.2">
      <c r="A77" s="31">
        <v>1.55</v>
      </c>
      <c r="B77" s="31">
        <v>-0.4</v>
      </c>
      <c r="C77" s="31">
        <v>2.33</v>
      </c>
      <c r="D77" s="31">
        <v>-7.0000000000000007E-2</v>
      </c>
      <c r="E77" s="31">
        <v>1.75</v>
      </c>
      <c r="F77" s="31">
        <v>-0.06</v>
      </c>
      <c r="G77" s="31">
        <v>2.33</v>
      </c>
      <c r="H77" s="31">
        <v>-0.31</v>
      </c>
      <c r="I77" s="31">
        <v>2.33</v>
      </c>
      <c r="J77" s="31">
        <v>-0.04</v>
      </c>
      <c r="K77" s="31">
        <v>1.94</v>
      </c>
      <c r="L77" s="31">
        <v>-7.0000000000000007E-2</v>
      </c>
      <c r="M77" s="31">
        <v>2.33</v>
      </c>
      <c r="N77" s="31">
        <v>-0.22</v>
      </c>
      <c r="O77" s="31">
        <v>2.33</v>
      </c>
      <c r="P77" s="31">
        <v>-0.04</v>
      </c>
    </row>
    <row r="78" spans="1:16" x14ac:dyDescent="0.2">
      <c r="A78" s="31">
        <v>1.57</v>
      </c>
      <c r="B78" s="31">
        <v>-0.4</v>
      </c>
      <c r="C78" s="31">
        <v>2.36</v>
      </c>
      <c r="D78" s="31">
        <v>-7.0000000000000007E-2</v>
      </c>
      <c r="E78" s="31">
        <v>1.77</v>
      </c>
      <c r="F78" s="31">
        <v>-0.06</v>
      </c>
      <c r="G78" s="31">
        <v>2.36</v>
      </c>
      <c r="H78" s="31">
        <v>-0.31</v>
      </c>
      <c r="I78" s="31">
        <v>2.36</v>
      </c>
      <c r="J78" s="31">
        <v>-0.04</v>
      </c>
      <c r="K78" s="31">
        <v>1.97</v>
      </c>
      <c r="L78" s="31">
        <v>-7.0000000000000007E-2</v>
      </c>
      <c r="M78" s="31">
        <v>2.36</v>
      </c>
      <c r="N78" s="31">
        <v>-0.22</v>
      </c>
      <c r="O78" s="31">
        <v>2.36</v>
      </c>
      <c r="P78" s="31">
        <v>-0.03</v>
      </c>
    </row>
    <row r="79" spans="1:16" x14ac:dyDescent="0.2">
      <c r="A79" s="31">
        <v>1.6</v>
      </c>
      <c r="B79" s="31">
        <v>-0.4</v>
      </c>
      <c r="C79" s="31">
        <v>2.4</v>
      </c>
      <c r="D79" s="31">
        <v>-7.0000000000000007E-2</v>
      </c>
      <c r="E79" s="31">
        <v>1.8</v>
      </c>
      <c r="F79" s="31">
        <v>-0.06</v>
      </c>
      <c r="G79" s="31">
        <v>2.4</v>
      </c>
      <c r="H79" s="31">
        <v>-0.31</v>
      </c>
      <c r="I79" s="31">
        <v>2.4</v>
      </c>
      <c r="J79" s="31">
        <v>-0.04</v>
      </c>
      <c r="K79" s="31">
        <v>2</v>
      </c>
      <c r="L79" s="31">
        <v>-7.0000000000000007E-2</v>
      </c>
      <c r="M79" s="31">
        <v>2.4</v>
      </c>
      <c r="N79" s="31">
        <v>-0.22</v>
      </c>
      <c r="O79" s="31">
        <v>2.4</v>
      </c>
      <c r="P79" s="31">
        <v>-0.03</v>
      </c>
    </row>
    <row r="80" spans="1:16" x14ac:dyDescent="0.2">
      <c r="A80" s="31">
        <v>1.62</v>
      </c>
      <c r="B80" s="31">
        <v>-0.4</v>
      </c>
      <c r="C80" s="31">
        <v>2.4300000000000002</v>
      </c>
      <c r="D80" s="31">
        <v>-0.08</v>
      </c>
      <c r="E80" s="31">
        <v>1.82</v>
      </c>
      <c r="F80" s="31">
        <v>-0.06</v>
      </c>
      <c r="G80" s="31">
        <v>2.4300000000000002</v>
      </c>
      <c r="H80" s="31">
        <v>-0.32</v>
      </c>
      <c r="I80" s="31">
        <v>2.4300000000000002</v>
      </c>
      <c r="J80" s="31">
        <v>-0.05</v>
      </c>
      <c r="K80" s="31">
        <v>2.02</v>
      </c>
      <c r="L80" s="31">
        <v>-7.0000000000000007E-2</v>
      </c>
      <c r="M80" s="31">
        <v>2.4300000000000002</v>
      </c>
      <c r="N80" s="31">
        <v>-0.22</v>
      </c>
      <c r="O80" s="31">
        <v>2.4300000000000002</v>
      </c>
      <c r="P80" s="31">
        <v>-0.03</v>
      </c>
    </row>
    <row r="81" spans="1:16" x14ac:dyDescent="0.2">
      <c r="A81" s="31">
        <v>1.64</v>
      </c>
      <c r="B81" s="31">
        <v>-0.41</v>
      </c>
      <c r="C81" s="31">
        <v>2.46</v>
      </c>
      <c r="D81" s="31">
        <v>-0.08</v>
      </c>
      <c r="E81" s="31">
        <v>1.84</v>
      </c>
      <c r="F81" s="31">
        <v>-7.0000000000000007E-2</v>
      </c>
      <c r="G81" s="31">
        <v>2.46</v>
      </c>
      <c r="H81" s="31">
        <v>-0.32</v>
      </c>
      <c r="I81" s="31">
        <v>2.46</v>
      </c>
      <c r="J81" s="31">
        <v>-0.05</v>
      </c>
      <c r="K81" s="31">
        <v>2.0499999999999998</v>
      </c>
      <c r="L81" s="31">
        <v>-7.0000000000000007E-2</v>
      </c>
      <c r="M81" s="31">
        <v>2.46</v>
      </c>
      <c r="N81" s="31">
        <v>-0.22</v>
      </c>
      <c r="O81" s="31">
        <v>2.46</v>
      </c>
      <c r="P81" s="31">
        <v>-0.04</v>
      </c>
    </row>
    <row r="82" spans="1:16" x14ac:dyDescent="0.2">
      <c r="A82" s="31">
        <v>1.66</v>
      </c>
      <c r="B82" s="31">
        <v>-0.41</v>
      </c>
      <c r="C82" s="31">
        <v>2.4900000000000002</v>
      </c>
      <c r="D82" s="31">
        <v>-0.08</v>
      </c>
      <c r="E82" s="31">
        <v>1.87</v>
      </c>
      <c r="F82" s="31">
        <v>-7.0000000000000007E-2</v>
      </c>
      <c r="G82" s="31">
        <v>2.4900000000000002</v>
      </c>
      <c r="H82" s="31">
        <v>-0.32</v>
      </c>
      <c r="I82" s="31">
        <v>2.4900000000000002</v>
      </c>
      <c r="J82" s="31">
        <v>-0.05</v>
      </c>
      <c r="K82" s="31">
        <v>2.08</v>
      </c>
      <c r="L82" s="31">
        <v>-7.0000000000000007E-2</v>
      </c>
      <c r="M82" s="31">
        <v>2.4900000000000002</v>
      </c>
      <c r="N82" s="31">
        <v>-0.22</v>
      </c>
      <c r="O82" s="31">
        <v>2.4900000000000002</v>
      </c>
      <c r="P82" s="31">
        <v>-0.04</v>
      </c>
    </row>
    <row r="83" spans="1:16" x14ac:dyDescent="0.2">
      <c r="A83" s="31">
        <v>1.68</v>
      </c>
      <c r="B83" s="31">
        <v>-0.41</v>
      </c>
      <c r="C83" s="31">
        <v>2.52</v>
      </c>
      <c r="D83" s="31">
        <v>-0.09</v>
      </c>
      <c r="E83" s="31">
        <v>1.89</v>
      </c>
      <c r="F83" s="31">
        <v>-0.06</v>
      </c>
      <c r="G83" s="31">
        <v>2.52</v>
      </c>
      <c r="H83" s="31">
        <v>-0.32</v>
      </c>
      <c r="I83" s="31">
        <v>2.52</v>
      </c>
      <c r="J83" s="31">
        <v>-0.06</v>
      </c>
      <c r="K83" s="31">
        <v>2.1</v>
      </c>
      <c r="L83" s="31">
        <v>-7.0000000000000007E-2</v>
      </c>
      <c r="M83" s="31">
        <v>2.52</v>
      </c>
      <c r="N83" s="31">
        <v>-0.22</v>
      </c>
      <c r="O83" s="31">
        <v>2.52</v>
      </c>
      <c r="P83" s="31">
        <v>-0.04</v>
      </c>
    </row>
    <row r="84" spans="1:16" x14ac:dyDescent="0.2">
      <c r="A84" s="31">
        <v>1.7</v>
      </c>
      <c r="B84" s="31">
        <v>-0.42</v>
      </c>
      <c r="C84" s="31">
        <v>2.5499999999999998</v>
      </c>
      <c r="D84" s="31">
        <v>-0.09</v>
      </c>
      <c r="E84" s="31">
        <v>1.92</v>
      </c>
      <c r="F84" s="31">
        <v>-7.0000000000000007E-2</v>
      </c>
      <c r="G84" s="31">
        <v>2.56</v>
      </c>
      <c r="H84" s="31">
        <v>-0.32</v>
      </c>
      <c r="I84" s="31">
        <v>2.5499999999999998</v>
      </c>
      <c r="J84" s="31">
        <v>-0.06</v>
      </c>
      <c r="K84" s="31">
        <v>2.13</v>
      </c>
      <c r="L84" s="31">
        <v>-7.0000000000000007E-2</v>
      </c>
      <c r="M84" s="31">
        <v>2.5499999999999998</v>
      </c>
      <c r="N84" s="31">
        <v>-0.23</v>
      </c>
      <c r="O84" s="31">
        <v>2.56</v>
      </c>
      <c r="P84" s="31">
        <v>-0.04</v>
      </c>
    </row>
    <row r="85" spans="1:16" x14ac:dyDescent="0.2">
      <c r="A85" s="31">
        <v>1.72</v>
      </c>
      <c r="B85" s="31">
        <v>-0.42</v>
      </c>
      <c r="C85" s="31">
        <v>2.59</v>
      </c>
      <c r="D85" s="31">
        <v>-0.1</v>
      </c>
      <c r="E85" s="31">
        <v>1.94</v>
      </c>
      <c r="F85" s="31">
        <v>-7.0000000000000007E-2</v>
      </c>
      <c r="G85" s="31">
        <v>2.59</v>
      </c>
      <c r="H85" s="31">
        <v>-0.32</v>
      </c>
      <c r="I85" s="31">
        <v>2.59</v>
      </c>
      <c r="J85" s="31">
        <v>-0.06</v>
      </c>
      <c r="K85" s="31">
        <v>2.16</v>
      </c>
      <c r="L85" s="31">
        <v>-7.0000000000000007E-2</v>
      </c>
      <c r="M85" s="31">
        <v>2.59</v>
      </c>
      <c r="N85" s="31">
        <v>-0.22</v>
      </c>
      <c r="O85" s="31">
        <v>2.59</v>
      </c>
      <c r="P85" s="31">
        <v>-0.04</v>
      </c>
    </row>
    <row r="86" spans="1:16" x14ac:dyDescent="0.2">
      <c r="A86" s="31">
        <v>1.74</v>
      </c>
      <c r="B86" s="31">
        <v>-0.43</v>
      </c>
      <c r="C86" s="31">
        <v>2.62</v>
      </c>
      <c r="D86" s="31">
        <v>-0.1</v>
      </c>
      <c r="E86" s="31">
        <v>1.96</v>
      </c>
      <c r="F86" s="31">
        <v>-7.0000000000000007E-2</v>
      </c>
      <c r="G86" s="31">
        <v>2.62</v>
      </c>
      <c r="H86" s="31">
        <v>-0.32</v>
      </c>
      <c r="I86" s="31">
        <v>2.62</v>
      </c>
      <c r="J86" s="31">
        <v>-0.06</v>
      </c>
      <c r="K86" s="31">
        <v>2.1800000000000002</v>
      </c>
      <c r="L86" s="31">
        <v>-7.0000000000000007E-2</v>
      </c>
      <c r="M86" s="31">
        <v>2.62</v>
      </c>
      <c r="N86" s="31">
        <v>-0.22</v>
      </c>
      <c r="O86" s="31">
        <v>2.62</v>
      </c>
      <c r="P86" s="31">
        <v>-0.04</v>
      </c>
    </row>
    <row r="87" spans="1:16" x14ac:dyDescent="0.2">
      <c r="A87" s="31">
        <v>1.77</v>
      </c>
      <c r="B87" s="31">
        <v>-0.43</v>
      </c>
      <c r="C87" s="31">
        <v>2.65</v>
      </c>
      <c r="D87" s="31">
        <v>-0.1</v>
      </c>
      <c r="E87" s="31">
        <v>1.99</v>
      </c>
      <c r="F87" s="31">
        <v>-7.0000000000000007E-2</v>
      </c>
      <c r="G87" s="31">
        <v>2.65</v>
      </c>
      <c r="H87" s="31">
        <v>-0.32</v>
      </c>
      <c r="I87" s="31">
        <v>2.65</v>
      </c>
      <c r="J87" s="31">
        <v>-0.06</v>
      </c>
      <c r="K87" s="31">
        <v>2.21</v>
      </c>
      <c r="L87" s="31">
        <v>-7.0000000000000007E-2</v>
      </c>
      <c r="M87" s="31">
        <v>2.65</v>
      </c>
      <c r="N87" s="31">
        <v>-0.23</v>
      </c>
      <c r="O87" s="31">
        <v>2.65</v>
      </c>
      <c r="P87" s="31">
        <v>-0.04</v>
      </c>
    </row>
    <row r="88" spans="1:16" x14ac:dyDescent="0.2">
      <c r="A88" s="31">
        <v>1.79</v>
      </c>
      <c r="B88" s="31">
        <v>-0.43</v>
      </c>
      <c r="C88" s="31">
        <v>2.68</v>
      </c>
      <c r="D88" s="31">
        <v>-0.1</v>
      </c>
      <c r="E88" s="31">
        <v>2.0099999999999998</v>
      </c>
      <c r="F88" s="31">
        <v>-7.0000000000000007E-2</v>
      </c>
      <c r="G88" s="31">
        <v>2.68</v>
      </c>
      <c r="H88" s="31">
        <v>-0.32</v>
      </c>
      <c r="I88" s="31">
        <v>2.68</v>
      </c>
      <c r="J88" s="31">
        <v>-7.0000000000000007E-2</v>
      </c>
      <c r="K88" s="31">
        <v>2.23</v>
      </c>
      <c r="L88" s="31">
        <v>-0.08</v>
      </c>
      <c r="M88" s="31">
        <v>2.68</v>
      </c>
      <c r="N88" s="31">
        <v>-0.23</v>
      </c>
      <c r="O88" s="31">
        <v>2.68</v>
      </c>
      <c r="P88" s="31">
        <v>-0.04</v>
      </c>
    </row>
    <row r="89" spans="1:16" x14ac:dyDescent="0.2">
      <c r="A89" s="31">
        <v>1.81</v>
      </c>
      <c r="B89" s="31">
        <v>-0.44</v>
      </c>
      <c r="C89" s="31">
        <v>2.71</v>
      </c>
      <c r="D89" s="31">
        <v>-0.1</v>
      </c>
      <c r="E89" s="31">
        <v>2.0299999999999998</v>
      </c>
      <c r="F89" s="31">
        <v>-7.0000000000000007E-2</v>
      </c>
      <c r="G89" s="31">
        <v>2.72</v>
      </c>
      <c r="H89" s="31">
        <v>-0.32</v>
      </c>
      <c r="I89" s="31">
        <v>2.71</v>
      </c>
      <c r="J89" s="31">
        <v>-7.0000000000000007E-2</v>
      </c>
      <c r="K89" s="31">
        <v>2.2599999999999998</v>
      </c>
      <c r="L89" s="31">
        <v>-0.08</v>
      </c>
      <c r="M89" s="31">
        <v>2.71</v>
      </c>
      <c r="N89" s="31">
        <v>-0.23</v>
      </c>
      <c r="O89" s="31">
        <v>2.72</v>
      </c>
      <c r="P89" s="31">
        <v>-0.04</v>
      </c>
    </row>
    <row r="90" spans="1:16" x14ac:dyDescent="0.2">
      <c r="A90" s="31">
        <v>1.83</v>
      </c>
      <c r="B90" s="31">
        <v>-0.44</v>
      </c>
      <c r="C90" s="31">
        <v>2.75</v>
      </c>
      <c r="D90" s="31">
        <v>-0.1</v>
      </c>
      <c r="E90" s="31">
        <v>2.06</v>
      </c>
      <c r="F90" s="31">
        <v>-7.0000000000000007E-2</v>
      </c>
      <c r="G90" s="31">
        <v>2.75</v>
      </c>
      <c r="H90" s="31">
        <v>-0.32</v>
      </c>
      <c r="I90" s="31">
        <v>2.75</v>
      </c>
      <c r="J90" s="31">
        <v>-0.08</v>
      </c>
      <c r="K90" s="31">
        <v>2.29</v>
      </c>
      <c r="L90" s="31">
        <v>-0.08</v>
      </c>
      <c r="M90" s="31">
        <v>2.75</v>
      </c>
      <c r="N90" s="31">
        <v>-0.23</v>
      </c>
      <c r="O90" s="31">
        <v>2.75</v>
      </c>
      <c r="P90" s="31">
        <v>-0.04</v>
      </c>
    </row>
    <row r="91" spans="1:16" x14ac:dyDescent="0.2">
      <c r="A91" s="31">
        <v>1.85</v>
      </c>
      <c r="B91" s="31">
        <v>-0.44</v>
      </c>
      <c r="C91" s="31">
        <v>2.78</v>
      </c>
      <c r="D91" s="31">
        <v>-0.1</v>
      </c>
      <c r="E91" s="31">
        <v>2.08</v>
      </c>
      <c r="F91" s="31">
        <v>-0.08</v>
      </c>
      <c r="G91" s="31">
        <v>2.78</v>
      </c>
      <c r="H91" s="31">
        <v>-0.33</v>
      </c>
      <c r="I91" s="31">
        <v>2.78</v>
      </c>
      <c r="J91" s="31">
        <v>-0.08</v>
      </c>
      <c r="K91" s="31">
        <v>2.31</v>
      </c>
      <c r="L91" s="31">
        <v>-0.08</v>
      </c>
      <c r="M91" s="31">
        <v>2.78</v>
      </c>
      <c r="N91" s="31">
        <v>-0.23</v>
      </c>
      <c r="O91" s="31">
        <v>2.78</v>
      </c>
      <c r="P91" s="31">
        <v>-0.04</v>
      </c>
    </row>
    <row r="92" spans="1:16" x14ac:dyDescent="0.2">
      <c r="A92" s="31">
        <v>1.87</v>
      </c>
      <c r="B92" s="31">
        <v>-0.44</v>
      </c>
      <c r="C92" s="31">
        <v>2.81</v>
      </c>
      <c r="D92" s="31">
        <v>-0.11</v>
      </c>
      <c r="E92" s="31">
        <v>2.11</v>
      </c>
      <c r="F92" s="31">
        <v>-0.08</v>
      </c>
      <c r="G92" s="31">
        <v>2.81</v>
      </c>
      <c r="H92" s="31">
        <v>-0.33</v>
      </c>
      <c r="I92" s="31">
        <v>2.81</v>
      </c>
      <c r="J92" s="31">
        <v>-0.08</v>
      </c>
      <c r="K92" s="31">
        <v>2.34</v>
      </c>
      <c r="L92" s="31">
        <v>-7.0000000000000007E-2</v>
      </c>
      <c r="M92" s="31">
        <v>2.81</v>
      </c>
      <c r="N92" s="31">
        <v>-0.23</v>
      </c>
      <c r="O92" s="31">
        <v>2.81</v>
      </c>
      <c r="P92" s="31">
        <v>-0.04</v>
      </c>
    </row>
    <row r="93" spans="1:16" x14ac:dyDescent="0.2">
      <c r="A93" s="31">
        <v>1.89</v>
      </c>
      <c r="B93" s="31">
        <v>-0.45</v>
      </c>
      <c r="C93" s="31">
        <v>2.84</v>
      </c>
      <c r="D93" s="31">
        <v>-0.11</v>
      </c>
      <c r="E93" s="31">
        <v>2.13</v>
      </c>
      <c r="F93" s="31">
        <v>-0.08</v>
      </c>
      <c r="G93" s="31">
        <v>2.84</v>
      </c>
      <c r="H93" s="31">
        <v>-0.33</v>
      </c>
      <c r="I93" s="31">
        <v>2.84</v>
      </c>
      <c r="J93" s="31">
        <v>-0.08</v>
      </c>
      <c r="K93" s="31">
        <v>2.37</v>
      </c>
      <c r="L93" s="31">
        <v>-0.08</v>
      </c>
      <c r="M93" s="31">
        <v>2.84</v>
      </c>
      <c r="N93" s="31">
        <v>-0.23</v>
      </c>
      <c r="O93" s="31">
        <v>2.84</v>
      </c>
      <c r="P93" s="31">
        <v>-0.04</v>
      </c>
    </row>
    <row r="94" spans="1:16" x14ac:dyDescent="0.2">
      <c r="A94" s="31">
        <v>1.91</v>
      </c>
      <c r="B94" s="31">
        <v>-0.45</v>
      </c>
      <c r="C94" s="31">
        <v>2.87</v>
      </c>
      <c r="D94" s="31">
        <v>-0.11</v>
      </c>
      <c r="E94" s="31">
        <v>2.15</v>
      </c>
      <c r="F94" s="31">
        <v>-0.08</v>
      </c>
      <c r="G94" s="31">
        <v>2.88</v>
      </c>
      <c r="H94" s="31">
        <v>-0.33</v>
      </c>
      <c r="I94" s="31">
        <v>2.87</v>
      </c>
      <c r="J94" s="31">
        <v>-0.09</v>
      </c>
      <c r="K94" s="31">
        <v>2.39</v>
      </c>
      <c r="L94" s="31">
        <v>-0.08</v>
      </c>
      <c r="M94" s="31">
        <v>2.87</v>
      </c>
      <c r="N94" s="31">
        <v>-0.23</v>
      </c>
      <c r="O94" s="31">
        <v>2.88</v>
      </c>
      <c r="P94" s="31">
        <v>-0.04</v>
      </c>
    </row>
    <row r="95" spans="1:16" x14ac:dyDescent="0.2">
      <c r="A95" s="31">
        <v>1.94</v>
      </c>
      <c r="B95" s="31">
        <v>-0.45</v>
      </c>
      <c r="C95" s="31">
        <v>2.91</v>
      </c>
      <c r="D95" s="31">
        <v>-0.11</v>
      </c>
      <c r="E95" s="31">
        <v>2.1800000000000002</v>
      </c>
      <c r="F95" s="31">
        <v>-0.08</v>
      </c>
      <c r="G95" s="31">
        <v>2.91</v>
      </c>
      <c r="H95" s="31">
        <v>-0.33</v>
      </c>
      <c r="I95" s="31">
        <v>2.91</v>
      </c>
      <c r="J95" s="31">
        <v>-0.09</v>
      </c>
      <c r="K95" s="31">
        <v>2.42</v>
      </c>
      <c r="L95" s="31">
        <v>-7.0000000000000007E-2</v>
      </c>
      <c r="M95" s="31">
        <v>2.91</v>
      </c>
      <c r="N95" s="31">
        <v>-0.23</v>
      </c>
      <c r="O95" s="31">
        <v>2.91</v>
      </c>
      <c r="P95" s="31">
        <v>-0.04</v>
      </c>
    </row>
    <row r="96" spans="1:16" x14ac:dyDescent="0.2">
      <c r="A96" s="31">
        <v>1.96</v>
      </c>
      <c r="B96" s="31">
        <v>-0.45</v>
      </c>
      <c r="C96" s="31">
        <v>2.94</v>
      </c>
      <c r="D96" s="31">
        <v>-0.12</v>
      </c>
      <c r="E96" s="31">
        <v>2.2000000000000002</v>
      </c>
      <c r="F96" s="31">
        <v>-0.08</v>
      </c>
      <c r="G96" s="31">
        <v>2.94</v>
      </c>
      <c r="H96" s="31">
        <v>-0.34</v>
      </c>
      <c r="I96" s="31">
        <v>2.94</v>
      </c>
      <c r="J96" s="31">
        <v>-0.09</v>
      </c>
      <c r="K96" s="31">
        <v>2.4500000000000002</v>
      </c>
      <c r="L96" s="31">
        <v>-0.08</v>
      </c>
      <c r="M96" s="31">
        <v>2.94</v>
      </c>
      <c r="N96" s="31">
        <v>-0.23</v>
      </c>
      <c r="O96" s="31">
        <v>2.94</v>
      </c>
      <c r="P96" s="31">
        <v>-0.04</v>
      </c>
    </row>
    <row r="97" spans="1:16" x14ac:dyDescent="0.2">
      <c r="A97" s="31">
        <v>1.98</v>
      </c>
      <c r="B97" s="31">
        <v>-0.45</v>
      </c>
      <c r="C97" s="31">
        <v>2.97</v>
      </c>
      <c r="D97" s="31">
        <v>-0.12</v>
      </c>
      <c r="E97" s="31">
        <v>2.23</v>
      </c>
      <c r="F97" s="31">
        <v>-0.08</v>
      </c>
      <c r="G97" s="31">
        <v>2.97</v>
      </c>
      <c r="H97" s="31">
        <v>-0.34</v>
      </c>
      <c r="I97" s="31">
        <v>2.97</v>
      </c>
      <c r="J97" s="31">
        <v>-0.09</v>
      </c>
      <c r="K97" s="31">
        <v>2.4700000000000002</v>
      </c>
      <c r="L97" s="31">
        <v>-0.08</v>
      </c>
      <c r="M97" s="31">
        <v>2.97</v>
      </c>
      <c r="N97" s="31">
        <v>-0.23</v>
      </c>
      <c r="O97" s="31">
        <v>2.97</v>
      </c>
      <c r="P97" s="31">
        <v>-0.04</v>
      </c>
    </row>
    <row r="98" spans="1:16" x14ac:dyDescent="0.2">
      <c r="A98" s="31">
        <v>2</v>
      </c>
      <c r="B98" s="31">
        <v>-0.46</v>
      </c>
      <c r="C98" s="31">
        <v>3</v>
      </c>
      <c r="D98" s="31">
        <v>-0.12</v>
      </c>
      <c r="E98" s="31">
        <v>2.25</v>
      </c>
      <c r="F98" s="31">
        <v>-0.08</v>
      </c>
      <c r="G98" s="31">
        <v>3</v>
      </c>
      <c r="H98" s="31">
        <v>-0.33</v>
      </c>
      <c r="I98" s="31">
        <v>3</v>
      </c>
      <c r="J98" s="31">
        <v>-0.09</v>
      </c>
      <c r="K98" s="31">
        <v>2.5</v>
      </c>
      <c r="L98" s="31">
        <v>-0.08</v>
      </c>
      <c r="M98" s="31">
        <v>3</v>
      </c>
      <c r="N98" s="31">
        <v>-0.23</v>
      </c>
      <c r="O98" s="31">
        <v>3</v>
      </c>
      <c r="P98" s="31">
        <v>-0.04</v>
      </c>
    </row>
    <row r="99" spans="1:16" x14ac:dyDescent="0.2">
      <c r="A99" s="31">
        <v>2.02</v>
      </c>
      <c r="B99" s="31">
        <v>-0.46</v>
      </c>
      <c r="C99" s="31">
        <v>3.03</v>
      </c>
      <c r="D99" s="31">
        <v>-0.12</v>
      </c>
      <c r="E99" s="31">
        <v>2.27</v>
      </c>
      <c r="F99" s="31">
        <v>-0.08</v>
      </c>
      <c r="G99" s="31">
        <v>3.03</v>
      </c>
      <c r="H99" s="31">
        <v>-0.33</v>
      </c>
      <c r="I99" s="31">
        <v>3.03</v>
      </c>
      <c r="J99" s="31">
        <v>-0.09</v>
      </c>
      <c r="K99" s="31">
        <v>2.5299999999999998</v>
      </c>
      <c r="L99" s="31">
        <v>-0.08</v>
      </c>
      <c r="M99" s="31">
        <v>3.03</v>
      </c>
      <c r="N99" s="31">
        <v>-0.23</v>
      </c>
      <c r="O99" s="31">
        <v>3.03</v>
      </c>
      <c r="P99" s="31">
        <v>-0.04</v>
      </c>
    </row>
    <row r="100" spans="1:16" x14ac:dyDescent="0.2">
      <c r="A100" s="31">
        <v>2.04</v>
      </c>
      <c r="B100" s="31">
        <v>-0.47</v>
      </c>
      <c r="C100" s="31">
        <v>3.07</v>
      </c>
      <c r="D100" s="31">
        <v>-0.12</v>
      </c>
      <c r="E100" s="31">
        <v>2.2999999999999998</v>
      </c>
      <c r="F100" s="31">
        <v>-0.08</v>
      </c>
      <c r="G100" s="31">
        <v>3.07</v>
      </c>
      <c r="H100" s="31">
        <v>-0.33</v>
      </c>
      <c r="I100" s="31">
        <v>3.07</v>
      </c>
      <c r="J100" s="31">
        <v>-0.1</v>
      </c>
      <c r="K100" s="31">
        <v>2.5499999999999998</v>
      </c>
      <c r="L100" s="31">
        <v>-0.08</v>
      </c>
      <c r="M100" s="31">
        <v>3.07</v>
      </c>
      <c r="N100" s="31">
        <v>-0.23</v>
      </c>
      <c r="O100" s="31">
        <v>3.07</v>
      </c>
      <c r="P100" s="31">
        <v>-0.04</v>
      </c>
    </row>
    <row r="101" spans="1:16" x14ac:dyDescent="0.2">
      <c r="A101" s="31">
        <v>2.06</v>
      </c>
      <c r="B101" s="31">
        <v>-0.47</v>
      </c>
      <c r="C101" s="31">
        <v>3.1</v>
      </c>
      <c r="D101" s="31">
        <v>-0.12</v>
      </c>
      <c r="E101" s="31">
        <v>2.3199999999999998</v>
      </c>
      <c r="F101" s="31">
        <v>-0.09</v>
      </c>
      <c r="G101" s="31">
        <v>3.1</v>
      </c>
      <c r="H101" s="31">
        <v>-0.33</v>
      </c>
      <c r="I101" s="31">
        <v>3.1</v>
      </c>
      <c r="J101" s="31">
        <v>-0.1</v>
      </c>
      <c r="K101" s="31">
        <v>2.58</v>
      </c>
      <c r="L101" s="31">
        <v>-0.08</v>
      </c>
      <c r="M101" s="31">
        <v>3.1</v>
      </c>
      <c r="N101" s="31">
        <v>-0.23</v>
      </c>
      <c r="O101" s="31">
        <v>3.1</v>
      </c>
      <c r="P101" s="31">
        <v>-0.04</v>
      </c>
    </row>
    <row r="102" spans="1:16" x14ac:dyDescent="0.2">
      <c r="A102" s="31">
        <v>2.09</v>
      </c>
      <c r="B102" s="31">
        <v>-0.47</v>
      </c>
      <c r="C102" s="31">
        <v>3.13</v>
      </c>
      <c r="D102" s="31">
        <v>-0.12</v>
      </c>
      <c r="E102" s="31">
        <v>2.35</v>
      </c>
      <c r="F102" s="31">
        <v>-0.09</v>
      </c>
      <c r="G102" s="31">
        <v>3.13</v>
      </c>
      <c r="H102" s="31">
        <v>-0.33</v>
      </c>
      <c r="I102" s="31">
        <v>3.13</v>
      </c>
      <c r="J102" s="31">
        <v>-0.1</v>
      </c>
      <c r="K102" s="31">
        <v>2.61</v>
      </c>
      <c r="L102" s="31">
        <v>-0.08</v>
      </c>
      <c r="M102" s="31">
        <v>3.13</v>
      </c>
      <c r="N102" s="31">
        <v>-0.22</v>
      </c>
      <c r="O102" s="31">
        <v>3.13</v>
      </c>
      <c r="P102" s="31">
        <v>-0.04</v>
      </c>
    </row>
    <row r="103" spans="1:16" x14ac:dyDescent="0.2">
      <c r="A103" s="31">
        <v>2.11</v>
      </c>
      <c r="B103" s="31">
        <v>-0.47</v>
      </c>
      <c r="C103" s="31">
        <v>3.16</v>
      </c>
      <c r="D103" s="31">
        <v>-0.11</v>
      </c>
      <c r="E103" s="31">
        <v>2.37</v>
      </c>
      <c r="F103" s="31">
        <v>-0.09</v>
      </c>
      <c r="G103" s="31">
        <v>3.16</v>
      </c>
      <c r="H103" s="31">
        <v>-0.34</v>
      </c>
      <c r="I103" s="31">
        <v>3.16</v>
      </c>
      <c r="J103" s="31">
        <v>-0.1</v>
      </c>
      <c r="K103" s="31">
        <v>2.63</v>
      </c>
      <c r="L103" s="31">
        <v>-0.08</v>
      </c>
      <c r="M103" s="31">
        <v>3.16</v>
      </c>
      <c r="N103" s="31">
        <v>-0.23</v>
      </c>
      <c r="O103" s="31">
        <v>3.16</v>
      </c>
      <c r="P103" s="31">
        <v>-0.04</v>
      </c>
    </row>
    <row r="104" spans="1:16" x14ac:dyDescent="0.2">
      <c r="A104" s="31">
        <v>2.13</v>
      </c>
      <c r="B104" s="31">
        <v>-0.47</v>
      </c>
      <c r="C104" s="31">
        <v>3.19</v>
      </c>
      <c r="D104" s="31">
        <v>-0.11</v>
      </c>
      <c r="E104" s="31">
        <v>2.39</v>
      </c>
      <c r="F104" s="31">
        <v>-0.09</v>
      </c>
      <c r="G104" s="31">
        <v>3.19</v>
      </c>
      <c r="H104" s="31">
        <v>-0.34</v>
      </c>
      <c r="I104" s="31">
        <v>3.19</v>
      </c>
      <c r="J104" s="31">
        <v>-0.11</v>
      </c>
      <c r="K104" s="31">
        <v>2.66</v>
      </c>
      <c r="L104" s="31">
        <v>-0.08</v>
      </c>
      <c r="M104" s="31">
        <v>3.19</v>
      </c>
      <c r="N104" s="31">
        <v>-0.23</v>
      </c>
      <c r="O104" s="31">
        <v>3.19</v>
      </c>
      <c r="P104" s="31">
        <v>-0.04</v>
      </c>
    </row>
    <row r="105" spans="1:16" x14ac:dyDescent="0.2">
      <c r="A105" s="31">
        <v>2.15</v>
      </c>
      <c r="B105" s="31">
        <v>-0.48</v>
      </c>
      <c r="C105" s="31">
        <v>3.23</v>
      </c>
      <c r="D105" s="31">
        <v>-0.12</v>
      </c>
      <c r="E105" s="31">
        <v>2.42</v>
      </c>
      <c r="F105" s="31">
        <v>-0.09</v>
      </c>
      <c r="G105" s="31">
        <v>3.23</v>
      </c>
      <c r="H105" s="31">
        <v>-0.34</v>
      </c>
      <c r="I105" s="31">
        <v>3.23</v>
      </c>
      <c r="J105" s="31">
        <v>-0.1</v>
      </c>
      <c r="K105" s="31">
        <v>2.69</v>
      </c>
      <c r="L105" s="31">
        <v>-0.08</v>
      </c>
      <c r="M105" s="31">
        <v>3.23</v>
      </c>
      <c r="N105" s="31">
        <v>-0.24</v>
      </c>
      <c r="O105" s="31">
        <v>3.23</v>
      </c>
      <c r="P105" s="31">
        <v>-0.04</v>
      </c>
    </row>
    <row r="106" spans="1:16" x14ac:dyDescent="0.2">
      <c r="A106" s="31">
        <v>2.17</v>
      </c>
      <c r="B106" s="31">
        <v>-0.48</v>
      </c>
      <c r="C106" s="31">
        <v>3.26</v>
      </c>
      <c r="D106" s="31">
        <v>-0.12</v>
      </c>
      <c r="E106" s="31">
        <v>2.44</v>
      </c>
      <c r="F106" s="31">
        <v>-0.1</v>
      </c>
      <c r="G106" s="31">
        <v>3.26</v>
      </c>
      <c r="H106" s="31">
        <v>-0.34</v>
      </c>
      <c r="I106" s="31">
        <v>3.26</v>
      </c>
      <c r="J106" s="31">
        <v>-0.1</v>
      </c>
      <c r="K106" s="31">
        <v>2.71</v>
      </c>
      <c r="L106" s="31">
        <v>-0.08</v>
      </c>
      <c r="M106" s="31">
        <v>3.26</v>
      </c>
      <c r="N106" s="31">
        <v>-0.24</v>
      </c>
      <c r="O106" s="31">
        <v>3.26</v>
      </c>
      <c r="P106" s="31">
        <v>-0.04</v>
      </c>
    </row>
    <row r="107" spans="1:16" x14ac:dyDescent="0.2">
      <c r="A107" s="31">
        <v>2.19</v>
      </c>
      <c r="B107" s="31">
        <v>-0.48</v>
      </c>
      <c r="C107" s="31">
        <v>3.29</v>
      </c>
      <c r="D107" s="31">
        <v>-0.12</v>
      </c>
      <c r="E107" s="31">
        <v>2.4700000000000002</v>
      </c>
      <c r="F107" s="31">
        <v>-0.1</v>
      </c>
      <c r="G107" s="31">
        <v>3.29</v>
      </c>
      <c r="H107" s="31">
        <v>-0.34</v>
      </c>
      <c r="I107" s="31">
        <v>3.29</v>
      </c>
      <c r="J107" s="31">
        <v>-0.11</v>
      </c>
      <c r="K107" s="31">
        <v>2.74</v>
      </c>
      <c r="L107" s="31">
        <v>-0.08</v>
      </c>
      <c r="M107" s="31">
        <v>3.29</v>
      </c>
      <c r="N107" s="31">
        <v>-0.24</v>
      </c>
      <c r="O107" s="31">
        <v>3.29</v>
      </c>
      <c r="P107" s="31">
        <v>-0.04</v>
      </c>
    </row>
    <row r="108" spans="1:16" x14ac:dyDescent="0.2">
      <c r="A108" s="31">
        <v>2.21</v>
      </c>
      <c r="B108" s="31">
        <v>-0.48</v>
      </c>
      <c r="C108" s="31">
        <v>3.32</v>
      </c>
      <c r="D108" s="31">
        <v>-0.12</v>
      </c>
      <c r="E108" s="31">
        <v>2.4900000000000002</v>
      </c>
      <c r="F108" s="31">
        <v>-0.1</v>
      </c>
      <c r="G108" s="31">
        <v>3.32</v>
      </c>
      <c r="H108" s="31">
        <v>-0.34</v>
      </c>
      <c r="I108" s="31">
        <v>3.32</v>
      </c>
      <c r="J108" s="31">
        <v>-0.11</v>
      </c>
      <c r="K108" s="31">
        <v>2.77</v>
      </c>
      <c r="L108" s="31">
        <v>-0.08</v>
      </c>
      <c r="M108" s="31">
        <v>3.32</v>
      </c>
      <c r="N108" s="31">
        <v>-0.24</v>
      </c>
      <c r="O108" s="31">
        <v>3.32</v>
      </c>
      <c r="P108" s="31">
        <v>-0.05</v>
      </c>
    </row>
    <row r="109" spans="1:16" x14ac:dyDescent="0.2">
      <c r="A109" s="31">
        <v>2.23</v>
      </c>
      <c r="B109" s="31">
        <v>-0.48</v>
      </c>
      <c r="C109" s="31">
        <v>3.35</v>
      </c>
      <c r="D109" s="31">
        <v>-0.13</v>
      </c>
      <c r="E109" s="31">
        <v>2.5099999999999998</v>
      </c>
      <c r="F109" s="31">
        <v>-0.1</v>
      </c>
      <c r="G109" s="31">
        <v>3.35</v>
      </c>
      <c r="H109" s="31">
        <v>-0.34</v>
      </c>
      <c r="I109" s="31">
        <v>3.35</v>
      </c>
      <c r="J109" s="31">
        <v>-0.1</v>
      </c>
      <c r="K109" s="31">
        <v>2.79</v>
      </c>
      <c r="L109" s="31">
        <v>-0.09</v>
      </c>
      <c r="M109" s="31">
        <v>3.35</v>
      </c>
      <c r="N109" s="31">
        <v>-0.24</v>
      </c>
      <c r="O109" s="31">
        <v>3.35</v>
      </c>
      <c r="P109" s="31">
        <v>-0.05</v>
      </c>
    </row>
    <row r="110" spans="1:16" x14ac:dyDescent="0.2">
      <c r="A110" s="31">
        <v>2.2599999999999998</v>
      </c>
      <c r="B110" s="31">
        <v>-0.48</v>
      </c>
      <c r="C110" s="31">
        <v>3.39</v>
      </c>
      <c r="D110" s="31">
        <v>-0.12</v>
      </c>
      <c r="E110" s="31">
        <v>2.54</v>
      </c>
      <c r="F110" s="31">
        <v>-0.1</v>
      </c>
      <c r="G110" s="31">
        <v>3.39</v>
      </c>
      <c r="H110" s="31">
        <v>-0.34</v>
      </c>
      <c r="I110" s="31">
        <v>3.39</v>
      </c>
      <c r="J110" s="31">
        <v>-0.1</v>
      </c>
      <c r="K110" s="31">
        <v>2.82</v>
      </c>
      <c r="L110" s="31">
        <v>-0.09</v>
      </c>
      <c r="M110" s="31">
        <v>3.39</v>
      </c>
      <c r="N110" s="31">
        <v>-0.24</v>
      </c>
      <c r="O110" s="31">
        <v>3.39</v>
      </c>
      <c r="P110" s="31">
        <v>-0.04</v>
      </c>
    </row>
    <row r="111" spans="1:16" x14ac:dyDescent="0.2">
      <c r="A111" s="31">
        <v>2.2799999999999998</v>
      </c>
      <c r="B111" s="31">
        <v>-0.49</v>
      </c>
      <c r="C111" s="31">
        <v>3.42</v>
      </c>
      <c r="D111" s="31">
        <v>-0.13</v>
      </c>
      <c r="E111" s="31">
        <v>2.56</v>
      </c>
      <c r="F111" s="31">
        <v>-0.1</v>
      </c>
      <c r="G111" s="31">
        <v>3.42</v>
      </c>
      <c r="H111" s="31">
        <v>-0.35</v>
      </c>
      <c r="I111" s="31">
        <v>3.42</v>
      </c>
      <c r="J111" s="31">
        <v>-0.09</v>
      </c>
      <c r="K111" s="31">
        <v>2.85</v>
      </c>
      <c r="L111" s="31">
        <v>-0.09</v>
      </c>
      <c r="M111" s="31">
        <v>3.42</v>
      </c>
      <c r="N111" s="31">
        <v>-0.24</v>
      </c>
      <c r="O111" s="31">
        <v>3.42</v>
      </c>
      <c r="P111" s="31">
        <v>-0.04</v>
      </c>
    </row>
    <row r="112" spans="1:16" x14ac:dyDescent="0.2">
      <c r="A112" s="31">
        <v>2.2999999999999998</v>
      </c>
      <c r="B112" s="31">
        <v>-0.49</v>
      </c>
      <c r="C112" s="31">
        <v>3.45</v>
      </c>
      <c r="D112" s="31">
        <v>-0.13</v>
      </c>
      <c r="E112" s="31">
        <v>2.59</v>
      </c>
      <c r="F112" s="31">
        <v>-0.1</v>
      </c>
      <c r="G112" s="31">
        <v>3.45</v>
      </c>
      <c r="H112" s="31">
        <v>-0.35</v>
      </c>
      <c r="I112" s="31">
        <v>3.45</v>
      </c>
      <c r="J112" s="31">
        <v>-0.09</v>
      </c>
      <c r="K112" s="31">
        <v>2.87</v>
      </c>
      <c r="L112" s="31">
        <v>-0.08</v>
      </c>
      <c r="M112" s="31">
        <v>3.45</v>
      </c>
      <c r="N112" s="31">
        <v>-0.23</v>
      </c>
      <c r="O112" s="31">
        <v>3.45</v>
      </c>
      <c r="P112" s="31">
        <v>-0.04</v>
      </c>
    </row>
    <row r="113" spans="1:16" x14ac:dyDescent="0.2">
      <c r="A113" s="31">
        <v>2.3199999999999998</v>
      </c>
      <c r="B113" s="31">
        <v>-0.49</v>
      </c>
      <c r="C113" s="31">
        <v>3.48</v>
      </c>
      <c r="D113" s="31">
        <v>-0.13</v>
      </c>
      <c r="E113" s="31">
        <v>2.61</v>
      </c>
      <c r="F113" s="31">
        <v>-0.1</v>
      </c>
      <c r="G113" s="31">
        <v>3.48</v>
      </c>
      <c r="H113" s="31">
        <v>-0.34</v>
      </c>
      <c r="I113" s="31">
        <v>3.48</v>
      </c>
      <c r="J113" s="31">
        <v>-0.09</v>
      </c>
      <c r="K113" s="31">
        <v>2.9</v>
      </c>
      <c r="L113" s="31">
        <v>-0.09</v>
      </c>
      <c r="M113" s="31">
        <v>3.48</v>
      </c>
      <c r="N113" s="31">
        <v>-0.24</v>
      </c>
      <c r="O113" s="31">
        <v>3.48</v>
      </c>
      <c r="P113" s="31">
        <v>-0.05</v>
      </c>
    </row>
    <row r="114" spans="1:16" x14ac:dyDescent="0.2">
      <c r="A114" s="31">
        <v>2.34</v>
      </c>
      <c r="B114" s="31">
        <v>-0.49</v>
      </c>
      <c r="C114" s="31">
        <v>3.51</v>
      </c>
      <c r="D114" s="31">
        <v>-0.14000000000000001</v>
      </c>
      <c r="E114" s="31">
        <v>2.63</v>
      </c>
      <c r="F114" s="31">
        <v>-0.1</v>
      </c>
      <c r="G114" s="31">
        <v>3.51</v>
      </c>
      <c r="H114" s="31">
        <v>-0.34</v>
      </c>
      <c r="I114" s="31">
        <v>3.51</v>
      </c>
      <c r="J114" s="31">
        <v>-0.08</v>
      </c>
      <c r="K114" s="31">
        <v>2.93</v>
      </c>
      <c r="L114" s="31">
        <v>-0.09</v>
      </c>
      <c r="M114" s="31">
        <v>3.51</v>
      </c>
      <c r="N114" s="31">
        <v>-0.24</v>
      </c>
      <c r="O114" s="31">
        <v>3.51</v>
      </c>
      <c r="P114" s="31">
        <v>-0.05</v>
      </c>
    </row>
    <row r="115" spans="1:16" x14ac:dyDescent="0.2">
      <c r="A115" s="31">
        <v>2.36</v>
      </c>
      <c r="B115" s="31">
        <v>-0.5</v>
      </c>
      <c r="C115" s="31">
        <v>3.54</v>
      </c>
      <c r="D115" s="31">
        <v>-0.13</v>
      </c>
      <c r="E115" s="31">
        <v>2.66</v>
      </c>
      <c r="F115" s="31">
        <v>-0.1</v>
      </c>
      <c r="G115" s="31">
        <v>3.55</v>
      </c>
      <c r="H115" s="31">
        <v>-0.34</v>
      </c>
      <c r="I115" s="31">
        <v>3.54</v>
      </c>
      <c r="J115" s="31">
        <v>-0.08</v>
      </c>
      <c r="K115" s="31">
        <v>2.95</v>
      </c>
      <c r="L115" s="31">
        <v>-0.09</v>
      </c>
      <c r="M115" s="31">
        <v>3.54</v>
      </c>
      <c r="N115" s="31">
        <v>-0.24</v>
      </c>
      <c r="O115" s="31">
        <v>3.55</v>
      </c>
      <c r="P115" s="31">
        <v>-0.04</v>
      </c>
    </row>
    <row r="116" spans="1:16" x14ac:dyDescent="0.2">
      <c r="A116" s="31">
        <v>2.38</v>
      </c>
      <c r="B116" s="31">
        <v>-0.5</v>
      </c>
      <c r="C116" s="31">
        <v>3.58</v>
      </c>
      <c r="D116" s="31">
        <v>-0.13</v>
      </c>
      <c r="E116" s="31">
        <v>2.68</v>
      </c>
      <c r="F116" s="31">
        <v>-0.1</v>
      </c>
      <c r="G116" s="31">
        <v>3.58</v>
      </c>
      <c r="H116" s="31">
        <v>-0.35</v>
      </c>
      <c r="I116" s="31">
        <v>3.58</v>
      </c>
      <c r="J116" s="31">
        <v>-7.0000000000000007E-2</v>
      </c>
      <c r="K116" s="31">
        <v>2.98</v>
      </c>
      <c r="L116" s="31">
        <v>-0.09</v>
      </c>
      <c r="M116" s="31">
        <v>3.58</v>
      </c>
      <c r="N116" s="31">
        <v>-0.24</v>
      </c>
      <c r="O116" s="31">
        <v>3.58</v>
      </c>
      <c r="P116" s="31">
        <v>-0.04</v>
      </c>
    </row>
    <row r="117" spans="1:16" x14ac:dyDescent="0.2">
      <c r="A117" s="31">
        <v>2.4</v>
      </c>
      <c r="B117" s="31">
        <v>-0.5</v>
      </c>
      <c r="C117" s="31">
        <v>3.61</v>
      </c>
      <c r="D117" s="31">
        <v>-0.14000000000000001</v>
      </c>
      <c r="E117" s="31">
        <v>2.7</v>
      </c>
      <c r="F117" s="31">
        <v>-0.1</v>
      </c>
      <c r="G117" s="31">
        <v>3.61</v>
      </c>
      <c r="H117" s="31">
        <v>-0.35</v>
      </c>
      <c r="I117" s="31">
        <v>3.61</v>
      </c>
      <c r="J117" s="31">
        <v>-0.08</v>
      </c>
      <c r="K117" s="31">
        <v>3.01</v>
      </c>
      <c r="L117" s="31">
        <v>-0.09</v>
      </c>
      <c r="M117" s="31">
        <v>3.61</v>
      </c>
      <c r="N117" s="31">
        <v>-0.24</v>
      </c>
      <c r="O117" s="31">
        <v>3.61</v>
      </c>
      <c r="P117" s="31">
        <v>-0.04</v>
      </c>
    </row>
    <row r="118" spans="1:16" x14ac:dyDescent="0.2">
      <c r="A118" s="31">
        <v>2.4300000000000002</v>
      </c>
      <c r="B118" s="31">
        <v>-0.5</v>
      </c>
      <c r="C118" s="31">
        <v>3.64</v>
      </c>
      <c r="D118" s="31">
        <v>-0.14000000000000001</v>
      </c>
      <c r="E118" s="31">
        <v>2.73</v>
      </c>
      <c r="F118" s="31">
        <v>-0.1</v>
      </c>
      <c r="G118" s="31">
        <v>3.64</v>
      </c>
      <c r="H118" s="31">
        <v>-0.35</v>
      </c>
      <c r="I118" s="31">
        <v>3.64</v>
      </c>
      <c r="J118" s="31">
        <v>-0.08</v>
      </c>
      <c r="K118" s="31">
        <v>3.03</v>
      </c>
      <c r="L118" s="31">
        <v>-0.09</v>
      </c>
      <c r="M118" s="31">
        <v>3.64</v>
      </c>
      <c r="N118" s="31">
        <v>-0.24</v>
      </c>
      <c r="O118" s="31">
        <v>3.64</v>
      </c>
      <c r="P118" s="31">
        <v>-0.05</v>
      </c>
    </row>
    <row r="119" spans="1:16" x14ac:dyDescent="0.2">
      <c r="A119" s="31">
        <v>2.4500000000000002</v>
      </c>
      <c r="B119" s="31">
        <v>-0.51</v>
      </c>
      <c r="C119" s="31">
        <v>3.67</v>
      </c>
      <c r="D119" s="31">
        <v>-0.14000000000000001</v>
      </c>
      <c r="E119" s="31">
        <v>2.75</v>
      </c>
      <c r="F119" s="31">
        <v>-0.1</v>
      </c>
      <c r="G119" s="31">
        <v>3.67</v>
      </c>
      <c r="H119" s="31">
        <v>-0.35</v>
      </c>
      <c r="I119" s="31">
        <v>3.67</v>
      </c>
      <c r="J119" s="31">
        <v>-7.0000000000000007E-2</v>
      </c>
      <c r="K119" s="31">
        <v>3.06</v>
      </c>
      <c r="L119" s="31">
        <v>-0.09</v>
      </c>
      <c r="M119" s="31">
        <v>3.67</v>
      </c>
      <c r="N119" s="31">
        <v>-0.24</v>
      </c>
      <c r="O119" s="31">
        <v>3.67</v>
      </c>
      <c r="P119" s="31">
        <v>-0.05</v>
      </c>
    </row>
    <row r="120" spans="1:16" x14ac:dyDescent="0.2">
      <c r="A120" s="31">
        <v>2.4700000000000002</v>
      </c>
      <c r="B120" s="31">
        <v>-0.51</v>
      </c>
      <c r="C120" s="31">
        <v>3.7</v>
      </c>
      <c r="D120" s="31">
        <v>-0.14000000000000001</v>
      </c>
      <c r="E120" s="31">
        <v>2.78</v>
      </c>
      <c r="F120" s="31">
        <v>-0.1</v>
      </c>
      <c r="G120" s="31">
        <v>3.71</v>
      </c>
      <c r="H120" s="31">
        <v>-0.35</v>
      </c>
      <c r="I120" s="31">
        <v>3.7</v>
      </c>
      <c r="J120" s="31">
        <v>-7.0000000000000007E-2</v>
      </c>
      <c r="K120" s="31">
        <v>3.09</v>
      </c>
      <c r="L120" s="31">
        <v>-0.09</v>
      </c>
      <c r="M120" s="31">
        <v>3.7</v>
      </c>
      <c r="N120" s="31">
        <v>-0.24</v>
      </c>
      <c r="O120" s="31">
        <v>3.71</v>
      </c>
      <c r="P120" s="31">
        <v>-0.05</v>
      </c>
    </row>
    <row r="121" spans="1:16" x14ac:dyDescent="0.2">
      <c r="A121" s="31">
        <v>2.4900000000000002</v>
      </c>
      <c r="B121" s="31">
        <v>-0.51</v>
      </c>
      <c r="C121" s="31">
        <v>3.74</v>
      </c>
      <c r="D121" s="31">
        <v>-0.14000000000000001</v>
      </c>
      <c r="E121" s="31">
        <v>2.8</v>
      </c>
      <c r="F121" s="31">
        <v>-0.1</v>
      </c>
      <c r="G121" s="31">
        <v>3.74</v>
      </c>
      <c r="H121" s="31">
        <v>-0.34</v>
      </c>
      <c r="I121" s="31">
        <v>3.74</v>
      </c>
      <c r="J121" s="31">
        <v>-0.08</v>
      </c>
      <c r="K121" s="31">
        <v>3.11</v>
      </c>
      <c r="L121" s="31">
        <v>-0.09</v>
      </c>
      <c r="M121" s="31">
        <v>3.74</v>
      </c>
      <c r="N121" s="31">
        <v>-0.24</v>
      </c>
      <c r="O121" s="31">
        <v>3.74</v>
      </c>
      <c r="P121" s="31">
        <v>-0.05</v>
      </c>
    </row>
    <row r="122" spans="1:16" x14ac:dyDescent="0.2">
      <c r="A122" s="31">
        <v>2.5099999999999998</v>
      </c>
      <c r="B122" s="31">
        <v>-0.51</v>
      </c>
      <c r="C122" s="31">
        <v>3.77</v>
      </c>
      <c r="D122" s="31">
        <v>-0.15</v>
      </c>
      <c r="E122" s="31">
        <v>2.82</v>
      </c>
      <c r="F122" s="31">
        <v>-0.11</v>
      </c>
      <c r="G122" s="31">
        <v>3.77</v>
      </c>
      <c r="H122" s="31">
        <v>-0.35</v>
      </c>
      <c r="I122" s="31">
        <v>3.77</v>
      </c>
      <c r="J122" s="31">
        <v>-0.08</v>
      </c>
      <c r="K122" s="31">
        <v>3.14</v>
      </c>
      <c r="L122" s="31">
        <v>-0.09</v>
      </c>
      <c r="M122" s="31">
        <v>3.77</v>
      </c>
      <c r="N122" s="31">
        <v>-0.24</v>
      </c>
      <c r="O122" s="31">
        <v>3.77</v>
      </c>
      <c r="P122" s="31">
        <v>-0.05</v>
      </c>
    </row>
    <row r="123" spans="1:16" x14ac:dyDescent="0.2">
      <c r="A123" s="31">
        <v>2.5299999999999998</v>
      </c>
      <c r="B123" s="31">
        <v>-0.51</v>
      </c>
      <c r="C123" s="31">
        <v>3.8</v>
      </c>
      <c r="D123" s="31">
        <v>-0.15</v>
      </c>
      <c r="E123" s="31">
        <v>2.85</v>
      </c>
      <c r="F123" s="31">
        <v>-0.11</v>
      </c>
      <c r="G123" s="31">
        <v>3.8</v>
      </c>
      <c r="H123" s="31">
        <v>-0.35</v>
      </c>
      <c r="I123" s="31">
        <v>3.8</v>
      </c>
      <c r="J123" s="31">
        <v>-0.08</v>
      </c>
      <c r="K123" s="31">
        <v>3.17</v>
      </c>
      <c r="L123" s="31">
        <v>-0.09</v>
      </c>
      <c r="M123" s="31">
        <v>3.8</v>
      </c>
      <c r="N123" s="31">
        <v>-0.24</v>
      </c>
      <c r="O123" s="31">
        <v>3.8</v>
      </c>
      <c r="P123" s="31">
        <v>-0.05</v>
      </c>
    </row>
    <row r="124" spans="1:16" x14ac:dyDescent="0.2">
      <c r="A124" s="31">
        <v>2.5499999999999998</v>
      </c>
      <c r="B124" s="31">
        <v>-0.51</v>
      </c>
      <c r="C124" s="31">
        <v>3.83</v>
      </c>
      <c r="D124" s="31">
        <v>-0.15</v>
      </c>
      <c r="E124" s="31">
        <v>2.87</v>
      </c>
      <c r="F124" s="31">
        <v>-0.11</v>
      </c>
      <c r="G124" s="31">
        <v>3.83</v>
      </c>
      <c r="H124" s="31">
        <v>-0.35</v>
      </c>
      <c r="I124" s="31">
        <v>3.83</v>
      </c>
      <c r="J124" s="31">
        <v>-0.08</v>
      </c>
      <c r="K124" s="31">
        <v>3.19</v>
      </c>
      <c r="L124" s="31">
        <v>-0.09</v>
      </c>
      <c r="M124" s="31">
        <v>3.83</v>
      </c>
      <c r="N124" s="31">
        <v>-0.25</v>
      </c>
      <c r="O124" s="31">
        <v>3.83</v>
      </c>
      <c r="P124" s="31">
        <v>-0.05</v>
      </c>
    </row>
    <row r="125" spans="1:16" x14ac:dyDescent="0.2">
      <c r="A125" s="31">
        <v>2.57</v>
      </c>
      <c r="B125" s="31">
        <v>-0.52</v>
      </c>
      <c r="C125" s="31">
        <v>3.86</v>
      </c>
      <c r="D125" s="31">
        <v>-0.15</v>
      </c>
      <c r="E125" s="31">
        <v>2.9</v>
      </c>
      <c r="F125" s="31">
        <v>-0.11</v>
      </c>
      <c r="G125" s="31">
        <v>3.87</v>
      </c>
      <c r="H125" s="31">
        <v>-0.35</v>
      </c>
      <c r="I125" s="31">
        <v>3.86</v>
      </c>
      <c r="J125" s="31">
        <v>-0.08</v>
      </c>
      <c r="K125" s="31">
        <v>3.22</v>
      </c>
      <c r="L125" s="31">
        <v>-0.09</v>
      </c>
      <c r="M125" s="31">
        <v>3.86</v>
      </c>
      <c r="N125" s="31">
        <v>-0.24</v>
      </c>
      <c r="O125" s="31">
        <v>3.87</v>
      </c>
      <c r="P125" s="31">
        <v>-0.05</v>
      </c>
    </row>
    <row r="126" spans="1:16" x14ac:dyDescent="0.2">
      <c r="A126" s="31">
        <v>2.6</v>
      </c>
      <c r="B126" s="31">
        <v>-0.52</v>
      </c>
      <c r="C126" s="31">
        <v>3.9</v>
      </c>
      <c r="D126" s="31">
        <v>-0.15</v>
      </c>
      <c r="E126" s="31">
        <v>2.92</v>
      </c>
      <c r="F126" s="31">
        <v>-0.12</v>
      </c>
      <c r="G126" s="31">
        <v>3.9</v>
      </c>
      <c r="H126" s="31">
        <v>-0.35</v>
      </c>
      <c r="I126" s="31">
        <v>3.9</v>
      </c>
      <c r="J126" s="31">
        <v>-0.08</v>
      </c>
      <c r="K126" s="31">
        <v>3.25</v>
      </c>
      <c r="L126" s="31">
        <v>-0.09</v>
      </c>
      <c r="M126" s="31">
        <v>3.9</v>
      </c>
      <c r="N126" s="31">
        <v>-0.24</v>
      </c>
      <c r="O126" s="31">
        <v>3.9</v>
      </c>
      <c r="P126" s="31">
        <v>-0.05</v>
      </c>
    </row>
    <row r="127" spans="1:16" x14ac:dyDescent="0.2">
      <c r="A127" s="31">
        <v>2.62</v>
      </c>
      <c r="B127" s="31">
        <v>-0.52</v>
      </c>
      <c r="C127" s="31">
        <v>3.93</v>
      </c>
      <c r="D127" s="31">
        <v>-0.16</v>
      </c>
      <c r="E127" s="31">
        <v>2.94</v>
      </c>
      <c r="F127" s="31">
        <v>-0.11</v>
      </c>
      <c r="G127" s="31">
        <v>3.93</v>
      </c>
      <c r="H127" s="31">
        <v>-0.35</v>
      </c>
      <c r="I127" s="31">
        <v>3.93</v>
      </c>
      <c r="J127" s="31">
        <v>-0.09</v>
      </c>
      <c r="K127" s="31">
        <v>3.27</v>
      </c>
      <c r="L127" s="31">
        <v>-0.1</v>
      </c>
      <c r="M127" s="31">
        <v>3.93</v>
      </c>
      <c r="N127" s="31">
        <v>-0.24</v>
      </c>
      <c r="O127" s="31">
        <v>3.93</v>
      </c>
      <c r="P127" s="31">
        <v>-0.05</v>
      </c>
    </row>
    <row r="128" spans="1:16" x14ac:dyDescent="0.2">
      <c r="A128" s="31">
        <v>2.64</v>
      </c>
      <c r="B128" s="31">
        <v>-0.52</v>
      </c>
      <c r="C128" s="31">
        <v>3.96</v>
      </c>
      <c r="D128" s="31">
        <v>-0.16</v>
      </c>
      <c r="E128" s="31">
        <v>2.97</v>
      </c>
      <c r="F128" s="31">
        <v>-0.11</v>
      </c>
      <c r="G128" s="31">
        <v>3.96</v>
      </c>
      <c r="H128" s="31">
        <v>-0.35</v>
      </c>
      <c r="I128" s="31">
        <v>3.96</v>
      </c>
      <c r="J128" s="31">
        <v>-0.09</v>
      </c>
      <c r="K128" s="31">
        <v>3.3</v>
      </c>
      <c r="L128" s="31">
        <v>-0.1</v>
      </c>
      <c r="M128" s="31">
        <v>3.96</v>
      </c>
      <c r="N128" s="31">
        <v>-0.24</v>
      </c>
      <c r="O128" s="31">
        <v>3.96</v>
      </c>
      <c r="P128" s="31">
        <v>-0.05</v>
      </c>
    </row>
    <row r="129" spans="1:16" x14ac:dyDescent="0.2">
      <c r="A129" s="31">
        <v>2.66</v>
      </c>
      <c r="B129" s="31">
        <v>-0.52</v>
      </c>
      <c r="C129" s="31">
        <v>3.99</v>
      </c>
      <c r="D129" s="31">
        <v>-0.16</v>
      </c>
      <c r="E129" s="31">
        <v>2.99</v>
      </c>
      <c r="F129" s="31">
        <v>-0.11</v>
      </c>
      <c r="G129" s="31">
        <v>3.99</v>
      </c>
      <c r="H129" s="31">
        <v>-0.35</v>
      </c>
      <c r="I129" s="31">
        <v>3.99</v>
      </c>
      <c r="J129" s="31">
        <v>-0.09</v>
      </c>
      <c r="K129" s="31">
        <v>3.33</v>
      </c>
      <c r="L129" s="31">
        <v>-0.1</v>
      </c>
      <c r="M129" s="31">
        <v>3.99</v>
      </c>
      <c r="N129" s="31">
        <v>-0.24</v>
      </c>
      <c r="O129" s="31">
        <v>3.99</v>
      </c>
      <c r="P129" s="31">
        <v>-0.05</v>
      </c>
    </row>
    <row r="130" spans="1:16" x14ac:dyDescent="0.2">
      <c r="A130" s="31">
        <v>2.68</v>
      </c>
      <c r="B130" s="31">
        <v>-0.52</v>
      </c>
      <c r="C130" s="31">
        <v>4.0199999999999996</v>
      </c>
      <c r="D130" s="31">
        <v>-0.16</v>
      </c>
      <c r="E130" s="31">
        <v>3.02</v>
      </c>
      <c r="F130" s="31">
        <v>-0.11</v>
      </c>
      <c r="G130" s="31">
        <v>4.03</v>
      </c>
      <c r="H130" s="31">
        <v>-0.35</v>
      </c>
      <c r="I130" s="31">
        <v>4.0199999999999996</v>
      </c>
      <c r="J130" s="31">
        <v>-0.09</v>
      </c>
      <c r="K130" s="31">
        <v>3.35</v>
      </c>
      <c r="L130" s="31">
        <v>-0.09</v>
      </c>
      <c r="M130" s="31">
        <v>4.0199999999999996</v>
      </c>
      <c r="N130" s="31">
        <v>-0.24</v>
      </c>
      <c r="O130" s="31">
        <v>4.03</v>
      </c>
      <c r="P130" s="31">
        <v>-0.05</v>
      </c>
    </row>
    <row r="131" spans="1:16" x14ac:dyDescent="0.2">
      <c r="A131" s="31">
        <v>2.7</v>
      </c>
      <c r="B131" s="31">
        <v>-0.52</v>
      </c>
      <c r="C131" s="31">
        <v>4.0599999999999996</v>
      </c>
      <c r="D131" s="31">
        <v>-0.16</v>
      </c>
      <c r="E131" s="31">
        <v>3.04</v>
      </c>
      <c r="F131" s="31">
        <v>-0.11</v>
      </c>
      <c r="G131" s="31">
        <v>4.0599999999999996</v>
      </c>
      <c r="H131" s="31">
        <v>-0.35</v>
      </c>
      <c r="I131" s="31">
        <v>4.0599999999999996</v>
      </c>
      <c r="J131" s="31">
        <v>-0.09</v>
      </c>
      <c r="K131" s="31">
        <v>3.38</v>
      </c>
      <c r="L131" s="31">
        <v>-0.09</v>
      </c>
      <c r="M131" s="31">
        <v>4.0599999999999996</v>
      </c>
      <c r="N131" s="31">
        <v>-0.24</v>
      </c>
      <c r="O131" s="31">
        <v>4.0599999999999996</v>
      </c>
      <c r="P131" s="31">
        <v>-0.05</v>
      </c>
    </row>
    <row r="132" spans="1:16" x14ac:dyDescent="0.2">
      <c r="A132" s="31">
        <v>2.72</v>
      </c>
      <c r="B132" s="31">
        <v>-0.52</v>
      </c>
      <c r="C132" s="31">
        <v>4.09</v>
      </c>
      <c r="D132" s="31">
        <v>-0.17</v>
      </c>
      <c r="E132" s="31">
        <v>3.06</v>
      </c>
      <c r="F132" s="31">
        <v>-0.12</v>
      </c>
      <c r="G132" s="31">
        <v>4.09</v>
      </c>
      <c r="H132" s="31">
        <v>-0.35</v>
      </c>
      <c r="I132" s="31">
        <v>4.09</v>
      </c>
      <c r="J132" s="31">
        <v>-0.09</v>
      </c>
      <c r="K132" s="31">
        <v>3.41</v>
      </c>
      <c r="L132" s="31">
        <v>-0.1</v>
      </c>
      <c r="M132" s="31">
        <v>4.09</v>
      </c>
      <c r="N132" s="31">
        <v>-0.24</v>
      </c>
      <c r="O132" s="31">
        <v>4.09</v>
      </c>
      <c r="P132" s="31">
        <v>-0.05</v>
      </c>
    </row>
    <row r="133" spans="1:16" x14ac:dyDescent="0.2">
      <c r="A133" s="31">
        <v>2.74</v>
      </c>
      <c r="B133" s="31">
        <v>-0.53</v>
      </c>
      <c r="C133" s="31">
        <v>4.12</v>
      </c>
      <c r="D133" s="31">
        <v>-0.17</v>
      </c>
      <c r="E133" s="31">
        <v>3.09</v>
      </c>
      <c r="F133" s="31">
        <v>-0.12</v>
      </c>
      <c r="G133" s="31">
        <v>4.12</v>
      </c>
      <c r="H133" s="31">
        <v>-0.35</v>
      </c>
      <c r="I133" s="31">
        <v>4.12</v>
      </c>
      <c r="J133" s="31">
        <v>-0.09</v>
      </c>
      <c r="K133" s="31">
        <v>3.43</v>
      </c>
      <c r="L133" s="31">
        <v>-0.1</v>
      </c>
      <c r="M133" s="31">
        <v>4.12</v>
      </c>
      <c r="N133" s="31">
        <v>-0.24</v>
      </c>
      <c r="O133" s="31">
        <v>4.12</v>
      </c>
      <c r="P133" s="31">
        <v>-0.05</v>
      </c>
    </row>
    <row r="134" spans="1:16" x14ac:dyDescent="0.2">
      <c r="A134" s="31">
        <v>2.77</v>
      </c>
      <c r="B134" s="31">
        <v>-0.53</v>
      </c>
      <c r="C134" s="31">
        <v>4.1500000000000004</v>
      </c>
      <c r="D134" s="31">
        <v>-0.17</v>
      </c>
      <c r="E134" s="31">
        <v>3.11</v>
      </c>
      <c r="F134" s="31">
        <v>-0.12</v>
      </c>
      <c r="G134" s="31">
        <v>4.1500000000000004</v>
      </c>
      <c r="H134" s="31">
        <v>-0.36</v>
      </c>
      <c r="I134" s="31">
        <v>4.1500000000000004</v>
      </c>
      <c r="J134" s="31">
        <v>-0.09</v>
      </c>
      <c r="K134" s="31">
        <v>3.46</v>
      </c>
      <c r="L134" s="31">
        <v>-0.1</v>
      </c>
      <c r="M134" s="31">
        <v>4.1500000000000004</v>
      </c>
      <c r="N134" s="31">
        <v>-0.25</v>
      </c>
      <c r="O134" s="31">
        <v>4.1500000000000004</v>
      </c>
      <c r="P134" s="31">
        <v>-0.05</v>
      </c>
    </row>
    <row r="135" spans="1:16" x14ac:dyDescent="0.2">
      <c r="A135" s="31">
        <v>2.79</v>
      </c>
      <c r="B135" s="31">
        <v>-0.53</v>
      </c>
      <c r="C135" s="31">
        <v>4.18</v>
      </c>
      <c r="D135" s="31">
        <v>-0.17</v>
      </c>
      <c r="E135" s="31">
        <v>3.14</v>
      </c>
      <c r="F135" s="31">
        <v>-0.12</v>
      </c>
      <c r="G135" s="31">
        <v>4.1900000000000004</v>
      </c>
      <c r="H135" s="31">
        <v>-0.36</v>
      </c>
      <c r="I135" s="31">
        <v>4.18</v>
      </c>
      <c r="J135" s="31">
        <v>-0.1</v>
      </c>
      <c r="K135" s="31">
        <v>3.49</v>
      </c>
      <c r="L135" s="31">
        <v>-0.1</v>
      </c>
      <c r="M135" s="31">
        <v>4.18</v>
      </c>
      <c r="N135" s="31">
        <v>-0.24</v>
      </c>
      <c r="O135" s="31">
        <v>4.1900000000000004</v>
      </c>
      <c r="P135" s="31">
        <v>-0.05</v>
      </c>
    </row>
    <row r="136" spans="1:16" x14ac:dyDescent="0.2">
      <c r="A136" s="31">
        <v>2.81</v>
      </c>
      <c r="B136" s="31">
        <v>-0.53</v>
      </c>
      <c r="C136" s="31">
        <v>4.22</v>
      </c>
      <c r="D136" s="31">
        <v>-0.17</v>
      </c>
      <c r="E136" s="31">
        <v>3.16</v>
      </c>
      <c r="F136" s="31">
        <v>-0.12</v>
      </c>
      <c r="G136" s="31">
        <v>4.22</v>
      </c>
      <c r="H136" s="31">
        <v>-0.35</v>
      </c>
      <c r="I136" s="31">
        <v>4.22</v>
      </c>
      <c r="J136" s="31">
        <v>-0.1</v>
      </c>
      <c r="K136" s="31">
        <v>3.51</v>
      </c>
      <c r="L136" s="31">
        <v>-0.1</v>
      </c>
      <c r="M136" s="31">
        <v>4.22</v>
      </c>
      <c r="N136" s="31">
        <v>-0.24</v>
      </c>
      <c r="O136" s="31">
        <v>4.22</v>
      </c>
      <c r="P136" s="31">
        <v>-0.05</v>
      </c>
    </row>
    <row r="137" spans="1:16" x14ac:dyDescent="0.2">
      <c r="A137" s="31">
        <v>2.83</v>
      </c>
      <c r="B137" s="31">
        <v>-0.53</v>
      </c>
      <c r="C137" s="31">
        <v>4.25</v>
      </c>
      <c r="D137" s="31">
        <v>-0.17</v>
      </c>
      <c r="E137" s="31">
        <v>3.18</v>
      </c>
      <c r="F137" s="31">
        <v>-0.12</v>
      </c>
      <c r="G137" s="31">
        <v>4.25</v>
      </c>
      <c r="H137" s="31">
        <v>-0.36</v>
      </c>
      <c r="I137" s="31">
        <v>4.25</v>
      </c>
      <c r="J137" s="31">
        <v>-0.1</v>
      </c>
      <c r="K137" s="31">
        <v>3.54</v>
      </c>
      <c r="L137" s="31">
        <v>-0.1</v>
      </c>
      <c r="M137" s="31">
        <v>4.25</v>
      </c>
      <c r="N137" s="31">
        <v>-0.25</v>
      </c>
      <c r="O137" s="31">
        <v>4.25</v>
      </c>
      <c r="P137" s="31">
        <v>-0.05</v>
      </c>
    </row>
    <row r="138" spans="1:16" x14ac:dyDescent="0.2">
      <c r="A138" s="31">
        <v>2.85</v>
      </c>
      <c r="B138" s="31">
        <v>-0.53</v>
      </c>
      <c r="C138" s="31">
        <v>4.28</v>
      </c>
      <c r="D138" s="31">
        <v>-0.17</v>
      </c>
      <c r="E138" s="31">
        <v>3.21</v>
      </c>
      <c r="F138" s="31">
        <v>-0.12</v>
      </c>
      <c r="G138" s="31">
        <v>4.28</v>
      </c>
      <c r="H138" s="31">
        <v>-0.36</v>
      </c>
      <c r="I138" s="31">
        <v>4.28</v>
      </c>
      <c r="J138" s="31">
        <v>-0.1</v>
      </c>
      <c r="K138" s="31">
        <v>3.57</v>
      </c>
      <c r="L138" s="31">
        <v>-0.1</v>
      </c>
      <c r="M138" s="31">
        <v>4.28</v>
      </c>
      <c r="N138" s="31">
        <v>-0.25</v>
      </c>
      <c r="O138" s="31">
        <v>4.28</v>
      </c>
      <c r="P138" s="31">
        <v>-0.05</v>
      </c>
    </row>
    <row r="139" spans="1:16" x14ac:dyDescent="0.2">
      <c r="A139" s="31">
        <v>2.87</v>
      </c>
      <c r="B139" s="31">
        <v>-0.54</v>
      </c>
      <c r="C139" s="31">
        <v>4.3099999999999996</v>
      </c>
      <c r="D139" s="31">
        <v>-0.17</v>
      </c>
      <c r="E139" s="31">
        <v>3.23</v>
      </c>
      <c r="F139" s="31">
        <v>-0.12</v>
      </c>
      <c r="G139" s="31">
        <v>4.3099999999999996</v>
      </c>
      <c r="H139" s="31">
        <v>-0.36</v>
      </c>
      <c r="I139" s="31">
        <v>4.3099999999999996</v>
      </c>
      <c r="J139" s="31">
        <v>-0.1</v>
      </c>
      <c r="K139" s="31">
        <v>3.59</v>
      </c>
      <c r="L139" s="31">
        <v>-0.1</v>
      </c>
      <c r="M139" s="31">
        <v>4.3099999999999996</v>
      </c>
      <c r="N139" s="31">
        <v>-0.25</v>
      </c>
      <c r="O139" s="31">
        <v>4.3099999999999996</v>
      </c>
      <c r="P139" s="31">
        <v>-0.05</v>
      </c>
    </row>
    <row r="140" spans="1:16" x14ac:dyDescent="0.2">
      <c r="A140" s="31">
        <v>2.89</v>
      </c>
      <c r="B140" s="31">
        <v>-0.54</v>
      </c>
      <c r="C140" s="31">
        <v>4.34</v>
      </c>
      <c r="D140" s="31">
        <v>-0.17</v>
      </c>
      <c r="E140" s="31">
        <v>3.26</v>
      </c>
      <c r="F140" s="31">
        <v>-0.12</v>
      </c>
      <c r="G140" s="31">
        <v>4.34</v>
      </c>
      <c r="H140" s="31">
        <v>-0.36</v>
      </c>
      <c r="I140" s="31">
        <v>4.34</v>
      </c>
      <c r="J140" s="31">
        <v>-0.11</v>
      </c>
      <c r="K140" s="31">
        <v>3.62</v>
      </c>
      <c r="L140" s="31">
        <v>-0.1</v>
      </c>
      <c r="M140" s="31">
        <v>4.34</v>
      </c>
      <c r="N140" s="31">
        <v>-0.25</v>
      </c>
      <c r="O140" s="31">
        <v>4.34</v>
      </c>
      <c r="P140" s="31">
        <v>-0.05</v>
      </c>
    </row>
    <row r="141" spans="1:16" x14ac:dyDescent="0.2">
      <c r="A141" s="31">
        <v>2.91</v>
      </c>
      <c r="B141" s="31">
        <v>-0.54</v>
      </c>
      <c r="C141" s="31">
        <v>4.38</v>
      </c>
      <c r="D141" s="31">
        <v>-0.17</v>
      </c>
      <c r="E141" s="31">
        <v>3.28</v>
      </c>
      <c r="F141" s="31">
        <v>-0.12</v>
      </c>
      <c r="G141" s="31">
        <v>4.38</v>
      </c>
      <c r="H141" s="31">
        <v>-0.36</v>
      </c>
      <c r="I141" s="31">
        <v>4.38</v>
      </c>
      <c r="J141" s="31">
        <v>-0.11</v>
      </c>
      <c r="K141" s="31">
        <v>3.65</v>
      </c>
      <c r="L141" s="31">
        <v>-0.09</v>
      </c>
      <c r="M141" s="31">
        <v>4.38</v>
      </c>
      <c r="N141" s="31">
        <v>-0.25</v>
      </c>
      <c r="O141" s="31">
        <v>4.38</v>
      </c>
      <c r="P141" s="31">
        <v>-0.05</v>
      </c>
    </row>
    <row r="142" spans="1:16" x14ac:dyDescent="0.2">
      <c r="A142" s="31">
        <v>2.94</v>
      </c>
      <c r="B142" s="31">
        <v>-0.53</v>
      </c>
      <c r="C142" s="31">
        <v>4.41</v>
      </c>
      <c r="D142" s="31">
        <v>-0.18</v>
      </c>
      <c r="E142" s="31">
        <v>3.3</v>
      </c>
      <c r="F142" s="31">
        <v>-0.12</v>
      </c>
      <c r="G142" s="31">
        <v>4.41</v>
      </c>
      <c r="H142" s="31">
        <v>-0.36</v>
      </c>
      <c r="I142" s="31">
        <v>4.41</v>
      </c>
      <c r="J142" s="31">
        <v>-0.11</v>
      </c>
      <c r="K142" s="31">
        <v>3.67</v>
      </c>
      <c r="L142" s="31">
        <v>-0.09</v>
      </c>
      <c r="M142" s="31">
        <v>4.41</v>
      </c>
      <c r="N142" s="31">
        <v>-0.25</v>
      </c>
      <c r="O142" s="31">
        <v>4.41</v>
      </c>
      <c r="P142" s="31">
        <v>-0.05</v>
      </c>
    </row>
    <row r="143" spans="1:16" x14ac:dyDescent="0.2">
      <c r="A143" s="31">
        <v>2.96</v>
      </c>
      <c r="B143" s="31">
        <v>-0.54</v>
      </c>
      <c r="C143" s="31">
        <v>4.4400000000000004</v>
      </c>
      <c r="D143" s="31">
        <v>-0.18</v>
      </c>
      <c r="E143" s="31">
        <v>3.33</v>
      </c>
      <c r="F143" s="31">
        <v>-0.12</v>
      </c>
      <c r="G143" s="31">
        <v>4.4400000000000004</v>
      </c>
      <c r="H143" s="31">
        <v>-0.36</v>
      </c>
      <c r="I143" s="31">
        <v>4.4400000000000004</v>
      </c>
      <c r="J143" s="31">
        <v>-0.11</v>
      </c>
      <c r="K143" s="31">
        <v>3.7</v>
      </c>
      <c r="L143" s="31">
        <v>-0.1</v>
      </c>
      <c r="M143" s="31">
        <v>4.4400000000000004</v>
      </c>
      <c r="N143" s="31">
        <v>-0.25</v>
      </c>
      <c r="O143" s="31">
        <v>4.4400000000000004</v>
      </c>
      <c r="P143" s="31">
        <v>-0.05</v>
      </c>
    </row>
    <row r="144" spans="1:16" x14ac:dyDescent="0.2">
      <c r="A144" s="31">
        <v>2.98</v>
      </c>
      <c r="B144" s="31">
        <v>-0.54</v>
      </c>
      <c r="C144" s="31">
        <v>4.47</v>
      </c>
      <c r="D144" s="31">
        <v>-0.18</v>
      </c>
      <c r="E144" s="31">
        <v>3.35</v>
      </c>
      <c r="F144" s="31">
        <v>-0.12</v>
      </c>
      <c r="G144" s="31">
        <v>4.47</v>
      </c>
      <c r="H144" s="31">
        <v>-0.36</v>
      </c>
      <c r="I144" s="31">
        <v>4.47</v>
      </c>
      <c r="J144" s="31">
        <v>-0.11</v>
      </c>
      <c r="K144" s="31">
        <v>3.72</v>
      </c>
      <c r="L144" s="31">
        <v>-0.1</v>
      </c>
      <c r="M144" s="31">
        <v>4.47</v>
      </c>
      <c r="N144" s="31">
        <v>-0.25</v>
      </c>
      <c r="O144" s="31">
        <v>4.47</v>
      </c>
      <c r="P144" s="31">
        <v>-0.05</v>
      </c>
    </row>
    <row r="145" spans="1:16" x14ac:dyDescent="0.2">
      <c r="A145" s="31">
        <v>3</v>
      </c>
      <c r="B145" s="31">
        <v>-0.54</v>
      </c>
      <c r="C145" s="31">
        <v>4.5</v>
      </c>
      <c r="D145" s="31">
        <v>-0.18</v>
      </c>
      <c r="E145" s="31">
        <v>3.38</v>
      </c>
      <c r="F145" s="31">
        <v>-0.12</v>
      </c>
      <c r="G145" s="31">
        <v>4.5</v>
      </c>
      <c r="H145" s="31">
        <v>-0.35</v>
      </c>
      <c r="I145" s="31">
        <v>4.5</v>
      </c>
      <c r="J145" s="31">
        <v>-0.11</v>
      </c>
      <c r="K145" s="31">
        <v>3.75</v>
      </c>
      <c r="L145" s="31">
        <v>-0.1</v>
      </c>
      <c r="M145" s="31">
        <v>4.5</v>
      </c>
      <c r="N145" s="31">
        <v>-0.25</v>
      </c>
      <c r="O145" s="31">
        <v>4.5</v>
      </c>
      <c r="P145" s="31">
        <v>-0.05</v>
      </c>
    </row>
    <row r="146" spans="1:16" x14ac:dyDescent="0.2">
      <c r="A146" s="31">
        <v>3.02</v>
      </c>
      <c r="B146" s="31">
        <v>-0.54</v>
      </c>
      <c r="C146" s="31">
        <v>4.53</v>
      </c>
      <c r="D146" s="31">
        <v>-0.18</v>
      </c>
      <c r="E146" s="31">
        <v>3.4</v>
      </c>
      <c r="F146" s="31">
        <v>-0.12</v>
      </c>
      <c r="G146" s="31">
        <v>4.54</v>
      </c>
      <c r="H146" s="31">
        <v>-0.36</v>
      </c>
      <c r="I146" s="31">
        <v>4.53</v>
      </c>
      <c r="J146" s="31">
        <v>-0.11</v>
      </c>
      <c r="K146" s="31">
        <v>3.78</v>
      </c>
      <c r="L146" s="31">
        <v>-0.1</v>
      </c>
      <c r="M146" s="31">
        <v>4.53</v>
      </c>
      <c r="N146" s="31">
        <v>-0.25</v>
      </c>
      <c r="O146" s="31">
        <v>4.54</v>
      </c>
      <c r="P146" s="31">
        <v>-0.05</v>
      </c>
    </row>
    <row r="147" spans="1:16" x14ac:dyDescent="0.2">
      <c r="A147" s="31">
        <v>3.04</v>
      </c>
      <c r="B147" s="31">
        <v>-0.54</v>
      </c>
      <c r="C147" s="31">
        <v>4.57</v>
      </c>
      <c r="D147" s="31">
        <v>-0.18</v>
      </c>
      <c r="E147" s="31">
        <v>3.42</v>
      </c>
      <c r="F147" s="31">
        <v>-0.13</v>
      </c>
      <c r="G147" s="31">
        <v>4.57</v>
      </c>
      <c r="H147" s="31">
        <v>-0.36</v>
      </c>
      <c r="I147" s="31">
        <v>4.57</v>
      </c>
      <c r="J147" s="31">
        <v>-0.11</v>
      </c>
      <c r="K147" s="31">
        <v>3.8</v>
      </c>
      <c r="L147" s="31">
        <v>-0.1</v>
      </c>
      <c r="M147" s="31">
        <v>4.57</v>
      </c>
      <c r="N147" s="31">
        <v>-0.26</v>
      </c>
      <c r="O147" s="31">
        <v>4.57</v>
      </c>
      <c r="P147" s="31">
        <v>-0.05</v>
      </c>
    </row>
    <row r="148" spans="1:16" x14ac:dyDescent="0.2">
      <c r="A148" s="31">
        <v>3.06</v>
      </c>
      <c r="B148" s="31">
        <v>-0.55000000000000004</v>
      </c>
      <c r="C148" s="31">
        <v>4.5999999999999996</v>
      </c>
      <c r="D148" s="31">
        <v>-0.18</v>
      </c>
      <c r="E148" s="31">
        <v>3.45</v>
      </c>
      <c r="F148" s="31">
        <v>-0.13</v>
      </c>
      <c r="G148" s="31">
        <v>4.5999999999999996</v>
      </c>
      <c r="H148" s="31">
        <v>-0.36</v>
      </c>
      <c r="I148" s="31">
        <v>4.5999999999999996</v>
      </c>
      <c r="J148" s="31">
        <v>-0.11</v>
      </c>
      <c r="K148" s="31">
        <v>3.83</v>
      </c>
      <c r="L148" s="31">
        <v>-0.1</v>
      </c>
      <c r="M148" s="31">
        <v>4.5999999999999996</v>
      </c>
      <c r="N148" s="31">
        <v>-0.25</v>
      </c>
      <c r="O148" s="31">
        <v>4.5999999999999996</v>
      </c>
      <c r="P148" s="31">
        <v>-0.05</v>
      </c>
    </row>
    <row r="149" spans="1:16" x14ac:dyDescent="0.2">
      <c r="A149" s="31">
        <v>3.09</v>
      </c>
      <c r="B149" s="31">
        <v>-0.55000000000000004</v>
      </c>
      <c r="C149" s="31">
        <v>4.63</v>
      </c>
      <c r="D149" s="31">
        <v>-0.18</v>
      </c>
      <c r="E149" s="31">
        <v>3.47</v>
      </c>
      <c r="F149" s="31">
        <v>-0.13</v>
      </c>
      <c r="G149" s="31">
        <v>4.63</v>
      </c>
      <c r="H149" s="31">
        <v>-0.36</v>
      </c>
      <c r="I149" s="31">
        <v>4.63</v>
      </c>
      <c r="J149" s="31">
        <v>-0.11</v>
      </c>
      <c r="K149" s="31">
        <v>3.86</v>
      </c>
      <c r="L149" s="31">
        <v>-0.1</v>
      </c>
      <c r="M149" s="31">
        <v>4.63</v>
      </c>
      <c r="N149" s="31">
        <v>-0.24</v>
      </c>
      <c r="O149" s="31">
        <v>4.63</v>
      </c>
      <c r="P149" s="31">
        <v>-0.05</v>
      </c>
    </row>
    <row r="150" spans="1:16" x14ac:dyDescent="0.2">
      <c r="A150" s="31">
        <v>3.11</v>
      </c>
      <c r="B150" s="31">
        <v>-0.55000000000000004</v>
      </c>
      <c r="C150" s="31">
        <v>4.66</v>
      </c>
      <c r="D150" s="31">
        <v>-0.19</v>
      </c>
      <c r="E150" s="31">
        <v>3.49</v>
      </c>
      <c r="F150" s="31">
        <v>-0.13</v>
      </c>
      <c r="G150" s="31">
        <v>4.66</v>
      </c>
      <c r="H150" s="31">
        <v>-0.36</v>
      </c>
      <c r="I150" s="31">
        <v>4.66</v>
      </c>
      <c r="J150" s="31">
        <v>-0.11</v>
      </c>
      <c r="K150" s="31">
        <v>3.88</v>
      </c>
      <c r="L150" s="31">
        <v>-0.1</v>
      </c>
      <c r="M150" s="31">
        <v>4.66</v>
      </c>
      <c r="N150" s="31">
        <v>-0.25</v>
      </c>
      <c r="O150" s="31">
        <v>4.66</v>
      </c>
      <c r="P150" s="31">
        <v>-0.05</v>
      </c>
    </row>
    <row r="151" spans="1:16" x14ac:dyDescent="0.2">
      <c r="A151" s="31">
        <v>3.13</v>
      </c>
      <c r="B151" s="31">
        <v>-0.55000000000000004</v>
      </c>
      <c r="C151" s="31">
        <v>4.6900000000000004</v>
      </c>
      <c r="D151" s="31">
        <v>-0.19</v>
      </c>
      <c r="E151" s="31">
        <v>3.52</v>
      </c>
      <c r="F151" s="31">
        <v>-0.13</v>
      </c>
      <c r="G151" s="31">
        <v>4.7</v>
      </c>
      <c r="H151" s="31">
        <v>-0.36</v>
      </c>
      <c r="I151" s="31">
        <v>4.6900000000000004</v>
      </c>
      <c r="J151" s="31">
        <v>-0.12</v>
      </c>
      <c r="K151" s="31">
        <v>3.91</v>
      </c>
      <c r="L151" s="31">
        <v>-0.1</v>
      </c>
      <c r="M151" s="31">
        <v>4.6900000000000004</v>
      </c>
      <c r="N151" s="31">
        <v>-0.25</v>
      </c>
      <c r="O151" s="31">
        <v>4.7</v>
      </c>
      <c r="P151" s="31">
        <v>-0.05</v>
      </c>
    </row>
    <row r="152" spans="1:16" x14ac:dyDescent="0.2">
      <c r="A152" s="31">
        <v>3.15</v>
      </c>
      <c r="B152" s="31">
        <v>-0.56000000000000005</v>
      </c>
      <c r="C152" s="31">
        <v>4.7300000000000004</v>
      </c>
      <c r="D152" s="31">
        <v>-0.19</v>
      </c>
      <c r="E152" s="31">
        <v>3.54</v>
      </c>
      <c r="F152" s="31">
        <v>-0.13</v>
      </c>
      <c r="G152" s="31">
        <v>4.7300000000000004</v>
      </c>
      <c r="H152" s="31">
        <v>-0.36</v>
      </c>
      <c r="I152" s="31">
        <v>4.7300000000000004</v>
      </c>
      <c r="J152" s="31">
        <v>-0.12</v>
      </c>
      <c r="K152" s="31">
        <v>3.94</v>
      </c>
      <c r="L152" s="31">
        <v>-0.1</v>
      </c>
      <c r="M152" s="31">
        <v>4.7300000000000004</v>
      </c>
      <c r="N152" s="31">
        <v>-0.25</v>
      </c>
      <c r="O152" s="31">
        <v>4.7300000000000004</v>
      </c>
      <c r="P152" s="31">
        <v>-0.05</v>
      </c>
    </row>
    <row r="153" spans="1:16" x14ac:dyDescent="0.2">
      <c r="A153" s="31">
        <v>3.17</v>
      </c>
      <c r="B153" s="31">
        <v>-0.56000000000000005</v>
      </c>
      <c r="C153" s="31">
        <v>4.76</v>
      </c>
      <c r="D153" s="31">
        <v>-0.19</v>
      </c>
      <c r="E153" s="31">
        <v>3.57</v>
      </c>
      <c r="F153" s="31">
        <v>-0.13</v>
      </c>
      <c r="G153" s="31">
        <v>4.76</v>
      </c>
      <c r="H153" s="31">
        <v>-0.36</v>
      </c>
      <c r="I153" s="31">
        <v>4.76</v>
      </c>
      <c r="J153" s="31">
        <v>-0.12</v>
      </c>
      <c r="K153" s="31">
        <v>3.96</v>
      </c>
      <c r="L153" s="31">
        <v>-0.1</v>
      </c>
      <c r="M153" s="31">
        <v>4.76</v>
      </c>
      <c r="N153" s="31">
        <v>-0.25</v>
      </c>
      <c r="O153" s="31">
        <v>4.76</v>
      </c>
      <c r="P153" s="31">
        <v>-0.06</v>
      </c>
    </row>
    <row r="154" spans="1:16" x14ac:dyDescent="0.2">
      <c r="A154" s="31">
        <v>3.19</v>
      </c>
      <c r="B154" s="31">
        <v>-0.56000000000000005</v>
      </c>
      <c r="C154" s="31">
        <v>4.79</v>
      </c>
      <c r="D154" s="31">
        <v>-0.19</v>
      </c>
      <c r="E154" s="31">
        <v>3.59</v>
      </c>
      <c r="F154" s="31">
        <v>-0.13</v>
      </c>
      <c r="G154" s="31">
        <v>4.79</v>
      </c>
      <c r="H154" s="31">
        <v>-0.36</v>
      </c>
      <c r="I154" s="31">
        <v>4.79</v>
      </c>
      <c r="J154" s="31">
        <v>-0.12</v>
      </c>
      <c r="K154" s="31">
        <v>3.99</v>
      </c>
      <c r="L154" s="31">
        <v>-0.1</v>
      </c>
      <c r="M154" s="31">
        <v>4.79</v>
      </c>
      <c r="N154" s="31">
        <v>-0.25</v>
      </c>
      <c r="O154" s="31">
        <v>4.79</v>
      </c>
      <c r="P154" s="31">
        <v>-0.06</v>
      </c>
    </row>
    <row r="155" spans="1:16" x14ac:dyDescent="0.2">
      <c r="A155" s="31">
        <v>3.21</v>
      </c>
      <c r="B155" s="31">
        <v>-0.56000000000000005</v>
      </c>
      <c r="C155" s="31">
        <v>4.82</v>
      </c>
      <c r="D155" s="31">
        <v>-0.19</v>
      </c>
      <c r="E155" s="31">
        <v>3.61</v>
      </c>
      <c r="F155" s="31">
        <v>-0.13</v>
      </c>
      <c r="G155" s="31">
        <v>4.82</v>
      </c>
      <c r="H155" s="31">
        <v>-0.36</v>
      </c>
      <c r="I155" s="31">
        <v>4.82</v>
      </c>
      <c r="J155" s="31">
        <v>-0.12</v>
      </c>
      <c r="K155" s="31">
        <v>4.0199999999999996</v>
      </c>
      <c r="L155" s="31">
        <v>-0.1</v>
      </c>
      <c r="M155" s="31">
        <v>4.82</v>
      </c>
      <c r="N155" s="31">
        <v>-0.25</v>
      </c>
      <c r="O155" s="31">
        <v>4.82</v>
      </c>
      <c r="P155" s="31">
        <v>-0.05</v>
      </c>
    </row>
    <row r="156" spans="1:16" x14ac:dyDescent="0.2">
      <c r="A156" s="31">
        <v>3.23</v>
      </c>
      <c r="B156" s="31">
        <v>-0.56000000000000005</v>
      </c>
      <c r="C156" s="31">
        <v>4.8499999999999996</v>
      </c>
      <c r="D156" s="31">
        <v>-0.19</v>
      </c>
      <c r="E156" s="31">
        <v>3.64</v>
      </c>
      <c r="F156" s="31">
        <v>-0.13</v>
      </c>
      <c r="G156" s="31">
        <v>4.8600000000000003</v>
      </c>
      <c r="H156" s="31">
        <v>-0.36</v>
      </c>
      <c r="I156" s="31">
        <v>4.8499999999999996</v>
      </c>
      <c r="J156" s="31">
        <v>-0.12</v>
      </c>
      <c r="K156" s="31">
        <v>4.04</v>
      </c>
      <c r="L156" s="31">
        <v>-0.1</v>
      </c>
      <c r="M156" s="31">
        <v>4.8499999999999996</v>
      </c>
      <c r="N156" s="31">
        <v>-0.25</v>
      </c>
      <c r="O156" s="31">
        <v>4.8600000000000003</v>
      </c>
      <c r="P156" s="31">
        <v>-0.05</v>
      </c>
    </row>
    <row r="157" spans="1:16" x14ac:dyDescent="0.2">
      <c r="A157" s="31">
        <v>3.26</v>
      </c>
      <c r="B157" s="31">
        <v>-0.56000000000000005</v>
      </c>
      <c r="C157" s="31">
        <v>4.8899999999999997</v>
      </c>
      <c r="D157" s="31">
        <v>-0.19</v>
      </c>
      <c r="E157" s="31">
        <v>3.66</v>
      </c>
      <c r="F157" s="31">
        <v>-0.13</v>
      </c>
      <c r="G157" s="31">
        <v>4.8899999999999997</v>
      </c>
      <c r="H157" s="31">
        <v>-0.36</v>
      </c>
      <c r="I157" s="31">
        <v>4.8899999999999997</v>
      </c>
      <c r="J157" s="31">
        <v>-0.13</v>
      </c>
      <c r="K157" s="31">
        <v>4.07</v>
      </c>
      <c r="L157" s="31">
        <v>-0.1</v>
      </c>
      <c r="M157" s="31">
        <v>4.8899999999999997</v>
      </c>
      <c r="N157" s="31">
        <v>-0.25</v>
      </c>
      <c r="O157" s="31">
        <v>4.8899999999999997</v>
      </c>
      <c r="P157" s="31">
        <v>-0.05</v>
      </c>
    </row>
    <row r="158" spans="1:16" x14ac:dyDescent="0.2">
      <c r="A158" s="31">
        <v>3.28</v>
      </c>
      <c r="B158" s="31">
        <v>-0.56000000000000005</v>
      </c>
      <c r="C158" s="31">
        <v>4.92</v>
      </c>
      <c r="D158" s="31">
        <v>-0.2</v>
      </c>
      <c r="E158" s="31">
        <v>3.69</v>
      </c>
      <c r="F158" s="31">
        <v>-0.13</v>
      </c>
      <c r="G158" s="31">
        <v>4.92</v>
      </c>
      <c r="H158" s="31">
        <v>-0.36</v>
      </c>
      <c r="I158" s="31">
        <v>4.92</v>
      </c>
      <c r="J158" s="31">
        <v>-0.12</v>
      </c>
      <c r="K158" s="31">
        <v>4.0999999999999996</v>
      </c>
      <c r="L158" s="31">
        <v>-0.1</v>
      </c>
      <c r="M158" s="31">
        <v>4.92</v>
      </c>
      <c r="N158" s="31">
        <v>-0.25</v>
      </c>
      <c r="O158" s="31">
        <v>4.92</v>
      </c>
      <c r="P158" s="31">
        <v>-0.05</v>
      </c>
    </row>
    <row r="159" spans="1:16" x14ac:dyDescent="0.2">
      <c r="A159" s="31">
        <v>3.3</v>
      </c>
      <c r="B159" s="31">
        <v>-0.56000000000000005</v>
      </c>
      <c r="C159" s="31">
        <v>4.95</v>
      </c>
      <c r="D159" s="31">
        <v>-0.2</v>
      </c>
      <c r="E159" s="31">
        <v>3.71</v>
      </c>
      <c r="F159" s="31">
        <v>-0.13</v>
      </c>
      <c r="G159" s="31">
        <v>4.95</v>
      </c>
      <c r="H159" s="31">
        <v>-0.37</v>
      </c>
      <c r="I159" s="31">
        <v>4.95</v>
      </c>
      <c r="J159" s="31">
        <v>-0.13</v>
      </c>
      <c r="K159" s="31">
        <v>4.12</v>
      </c>
      <c r="L159" s="31">
        <v>-0.1</v>
      </c>
      <c r="M159" s="31">
        <v>4.95</v>
      </c>
      <c r="N159" s="31">
        <v>-0.25</v>
      </c>
      <c r="O159" s="31">
        <v>4.95</v>
      </c>
      <c r="P159" s="31">
        <v>-0.06</v>
      </c>
    </row>
    <row r="160" spans="1:16" x14ac:dyDescent="0.2">
      <c r="A160" s="31">
        <v>3.32</v>
      </c>
      <c r="B160" s="31">
        <v>-0.56000000000000005</v>
      </c>
      <c r="C160" s="31">
        <v>4.9800000000000004</v>
      </c>
      <c r="D160" s="31">
        <v>-0.21</v>
      </c>
      <c r="E160" s="31">
        <v>3.73</v>
      </c>
      <c r="F160" s="31">
        <v>-0.13</v>
      </c>
      <c r="G160" s="31">
        <v>4.9800000000000004</v>
      </c>
      <c r="H160" s="31">
        <v>-0.37</v>
      </c>
      <c r="I160" s="31">
        <v>4.9800000000000004</v>
      </c>
      <c r="J160" s="31">
        <v>-0.13</v>
      </c>
      <c r="K160" s="31">
        <v>4.1500000000000004</v>
      </c>
      <c r="L160" s="31">
        <v>-0.11</v>
      </c>
      <c r="M160" s="31">
        <v>4.9800000000000004</v>
      </c>
      <c r="N160" s="31">
        <v>-0.25</v>
      </c>
      <c r="O160" s="31">
        <v>4.9800000000000004</v>
      </c>
      <c r="P160" s="31">
        <v>-0.06</v>
      </c>
    </row>
    <row r="161" spans="1:16" x14ac:dyDescent="0.2">
      <c r="A161" s="31">
        <v>3.34</v>
      </c>
      <c r="B161" s="31">
        <v>-0.56000000000000005</v>
      </c>
      <c r="C161" s="31">
        <v>5.01</v>
      </c>
      <c r="D161" s="31">
        <v>-0.2</v>
      </c>
      <c r="E161" s="31">
        <v>3.76</v>
      </c>
      <c r="F161" s="31">
        <v>-0.13</v>
      </c>
      <c r="G161" s="31">
        <v>5.0199999999999996</v>
      </c>
      <c r="H161" s="31">
        <v>-0.37</v>
      </c>
      <c r="I161" s="31">
        <v>5.01</v>
      </c>
      <c r="J161" s="31">
        <v>-0.13</v>
      </c>
      <c r="K161" s="31">
        <v>4.18</v>
      </c>
      <c r="L161" s="31">
        <v>-0.11</v>
      </c>
      <c r="M161" s="31">
        <v>5.01</v>
      </c>
      <c r="N161" s="31">
        <v>-0.26</v>
      </c>
      <c r="O161" s="31">
        <v>5.0199999999999996</v>
      </c>
      <c r="P161" s="31">
        <v>-0.06</v>
      </c>
    </row>
    <row r="162" spans="1:16" x14ac:dyDescent="0.2">
      <c r="A162" s="31">
        <v>3.36</v>
      </c>
      <c r="B162" s="31">
        <v>-0.56999999999999995</v>
      </c>
      <c r="C162" s="31">
        <v>5.05</v>
      </c>
      <c r="D162" s="31">
        <v>-0.2</v>
      </c>
      <c r="E162" s="31">
        <v>3.78</v>
      </c>
      <c r="F162" s="31">
        <v>-0.13</v>
      </c>
      <c r="G162" s="31">
        <v>5.05</v>
      </c>
      <c r="H162" s="31">
        <v>-0.36</v>
      </c>
      <c r="I162" s="31">
        <v>5.05</v>
      </c>
      <c r="J162" s="31">
        <v>-0.13</v>
      </c>
      <c r="K162" s="31">
        <v>4.2</v>
      </c>
      <c r="L162" s="31">
        <v>-0.1</v>
      </c>
      <c r="M162" s="31">
        <v>5.05</v>
      </c>
      <c r="N162" s="31">
        <v>-0.26</v>
      </c>
      <c r="O162" s="31">
        <v>5.05</v>
      </c>
      <c r="P162" s="31">
        <v>-0.05</v>
      </c>
    </row>
    <row r="163" spans="1:16" x14ac:dyDescent="0.2">
      <c r="A163" s="31">
        <v>3.38</v>
      </c>
      <c r="B163" s="31">
        <v>-0.56999999999999995</v>
      </c>
      <c r="C163" s="31">
        <v>5.08</v>
      </c>
      <c r="D163" s="31">
        <v>-0.2</v>
      </c>
      <c r="E163" s="31">
        <v>3.81</v>
      </c>
      <c r="F163" s="31">
        <v>-0.13</v>
      </c>
      <c r="G163" s="31">
        <v>5.08</v>
      </c>
      <c r="H163" s="31">
        <v>-0.36</v>
      </c>
      <c r="I163" s="31">
        <v>5.08</v>
      </c>
      <c r="J163" s="31">
        <v>-0.13</v>
      </c>
      <c r="K163" s="31">
        <v>4.2300000000000004</v>
      </c>
      <c r="L163" s="31">
        <v>-0.11</v>
      </c>
      <c r="M163" s="31">
        <v>5.08</v>
      </c>
      <c r="N163" s="31">
        <v>-0.26</v>
      </c>
      <c r="O163" s="31">
        <v>5.08</v>
      </c>
      <c r="P163" s="31">
        <v>-0.05</v>
      </c>
    </row>
    <row r="164" spans="1:16" x14ac:dyDescent="0.2">
      <c r="A164" s="31">
        <v>3.4</v>
      </c>
      <c r="B164" s="31">
        <v>-0.56999999999999995</v>
      </c>
      <c r="C164" s="31">
        <v>5.1100000000000003</v>
      </c>
      <c r="D164" s="31">
        <v>-0.2</v>
      </c>
      <c r="E164" s="31">
        <v>3.83</v>
      </c>
      <c r="F164" s="31">
        <v>-0.13</v>
      </c>
      <c r="G164" s="31">
        <v>5.1100000000000003</v>
      </c>
      <c r="H164" s="31">
        <v>-0.36</v>
      </c>
      <c r="I164" s="31">
        <v>5.1100000000000003</v>
      </c>
      <c r="J164" s="31">
        <v>-0.13</v>
      </c>
      <c r="K164" s="31">
        <v>4.26</v>
      </c>
      <c r="L164" s="31">
        <v>-0.11</v>
      </c>
      <c r="M164" s="31">
        <v>5.1100000000000003</v>
      </c>
      <c r="N164" s="31">
        <v>-0.25</v>
      </c>
      <c r="O164" s="31">
        <v>5.1100000000000003</v>
      </c>
      <c r="P164" s="31">
        <v>-0.05</v>
      </c>
    </row>
    <row r="165" spans="1:16" x14ac:dyDescent="0.2">
      <c r="A165" s="31">
        <v>3.43</v>
      </c>
      <c r="B165" s="31">
        <v>-0.56999999999999995</v>
      </c>
      <c r="C165" s="31">
        <v>5.14</v>
      </c>
      <c r="D165" s="31">
        <v>-0.21</v>
      </c>
      <c r="E165" s="31">
        <v>3.85</v>
      </c>
      <c r="F165" s="31">
        <v>-0.13</v>
      </c>
      <c r="G165" s="31">
        <v>5.14</v>
      </c>
      <c r="H165" s="31">
        <v>-0.37</v>
      </c>
      <c r="I165" s="31">
        <v>5.14</v>
      </c>
      <c r="J165" s="31">
        <v>-0.13</v>
      </c>
      <c r="K165" s="31">
        <v>4.28</v>
      </c>
      <c r="L165" s="31">
        <v>-0.11</v>
      </c>
      <c r="M165" s="31">
        <v>5.14</v>
      </c>
      <c r="N165" s="31">
        <v>-0.25</v>
      </c>
      <c r="O165" s="31">
        <v>5.14</v>
      </c>
      <c r="P165" s="31">
        <v>-0.05</v>
      </c>
    </row>
    <row r="166" spans="1:16" x14ac:dyDescent="0.2">
      <c r="A166" s="31">
        <v>3.45</v>
      </c>
      <c r="B166" s="31">
        <v>-0.56999999999999995</v>
      </c>
      <c r="C166" s="31">
        <v>5.17</v>
      </c>
      <c r="D166" s="31">
        <v>-0.2</v>
      </c>
      <c r="E166" s="31">
        <v>3.88</v>
      </c>
      <c r="F166" s="31">
        <v>-0.13</v>
      </c>
      <c r="G166" s="31">
        <v>5.18</v>
      </c>
      <c r="H166" s="31">
        <v>-0.37</v>
      </c>
      <c r="I166" s="31">
        <v>5.17</v>
      </c>
      <c r="J166" s="31">
        <v>-0.13</v>
      </c>
      <c r="K166" s="31">
        <v>4.3099999999999996</v>
      </c>
      <c r="L166" s="31">
        <v>-0.11</v>
      </c>
      <c r="M166" s="31">
        <v>5.17</v>
      </c>
      <c r="N166" s="31">
        <v>-0.25</v>
      </c>
      <c r="O166" s="31">
        <v>5.18</v>
      </c>
      <c r="P166" s="31">
        <v>-0.06</v>
      </c>
    </row>
    <row r="167" spans="1:16" x14ac:dyDescent="0.2">
      <c r="A167" s="31">
        <v>3.47</v>
      </c>
      <c r="B167" s="31">
        <v>-0.56999999999999995</v>
      </c>
      <c r="C167" s="31">
        <v>5.21</v>
      </c>
      <c r="D167" s="31">
        <v>-0.2</v>
      </c>
      <c r="E167" s="31">
        <v>3.9</v>
      </c>
      <c r="F167" s="31">
        <v>-0.14000000000000001</v>
      </c>
      <c r="G167" s="31">
        <v>5.21</v>
      </c>
      <c r="H167" s="31">
        <v>-0.36</v>
      </c>
      <c r="I167" s="31">
        <v>5.21</v>
      </c>
      <c r="J167" s="31">
        <v>-0.13</v>
      </c>
      <c r="K167" s="31">
        <v>4.34</v>
      </c>
      <c r="L167" s="31">
        <v>-0.11</v>
      </c>
      <c r="M167" s="31">
        <v>5.21</v>
      </c>
      <c r="N167" s="31">
        <v>-0.25</v>
      </c>
      <c r="O167" s="31">
        <v>5.21</v>
      </c>
      <c r="P167" s="31">
        <v>-0.06</v>
      </c>
    </row>
    <row r="168" spans="1:16" x14ac:dyDescent="0.2">
      <c r="A168" s="31">
        <v>3.49</v>
      </c>
      <c r="B168" s="31">
        <v>-0.57999999999999996</v>
      </c>
      <c r="C168" s="31">
        <v>5.24</v>
      </c>
      <c r="D168" s="31">
        <v>-0.21</v>
      </c>
      <c r="E168" s="31">
        <v>3.93</v>
      </c>
      <c r="F168" s="31">
        <v>-0.14000000000000001</v>
      </c>
      <c r="G168" s="31">
        <v>5.24</v>
      </c>
      <c r="H168" s="31">
        <v>-0.36</v>
      </c>
      <c r="I168" s="31">
        <v>5.24</v>
      </c>
      <c r="J168" s="31">
        <v>-0.13</v>
      </c>
      <c r="K168" s="31">
        <v>4.3600000000000003</v>
      </c>
      <c r="L168" s="31">
        <v>-0.1</v>
      </c>
      <c r="M168" s="31">
        <v>5.24</v>
      </c>
      <c r="N168" s="31">
        <v>-0.25</v>
      </c>
      <c r="O168" s="31">
        <v>5.24</v>
      </c>
      <c r="P168" s="31">
        <v>-0.06</v>
      </c>
    </row>
    <row r="169" spans="1:16" x14ac:dyDescent="0.2">
      <c r="A169" s="31">
        <v>3.51</v>
      </c>
      <c r="B169" s="31">
        <v>-0.57999999999999996</v>
      </c>
      <c r="C169" s="31">
        <v>5.27</v>
      </c>
      <c r="D169" s="31">
        <v>-0.21</v>
      </c>
      <c r="E169" s="31">
        <v>3.95</v>
      </c>
      <c r="F169" s="31">
        <v>-0.14000000000000001</v>
      </c>
      <c r="G169" s="31">
        <v>5.27</v>
      </c>
      <c r="H169" s="31">
        <v>-0.36</v>
      </c>
      <c r="I169" s="31">
        <v>5.27</v>
      </c>
      <c r="J169" s="31">
        <v>-0.13</v>
      </c>
      <c r="K169" s="31">
        <v>4.3899999999999997</v>
      </c>
      <c r="L169" s="31">
        <v>-0.1</v>
      </c>
      <c r="M169" s="31">
        <v>5.27</v>
      </c>
      <c r="N169" s="31">
        <v>-0.26</v>
      </c>
      <c r="O169" s="31">
        <v>5.27</v>
      </c>
      <c r="P169" s="31">
        <v>-0.06</v>
      </c>
    </row>
    <row r="170" spans="1:16" x14ac:dyDescent="0.2">
      <c r="A170" s="31">
        <v>3.53</v>
      </c>
      <c r="B170" s="31">
        <v>-0.57999999999999996</v>
      </c>
      <c r="C170" s="31">
        <v>5.3</v>
      </c>
      <c r="D170" s="31">
        <v>-0.21</v>
      </c>
      <c r="E170" s="31">
        <v>3.97</v>
      </c>
      <c r="F170" s="31">
        <v>-0.14000000000000001</v>
      </c>
      <c r="G170" s="31">
        <v>5.3</v>
      </c>
      <c r="H170" s="31">
        <v>-0.37</v>
      </c>
      <c r="I170" s="31">
        <v>5.3</v>
      </c>
      <c r="J170" s="31">
        <v>-0.14000000000000001</v>
      </c>
      <c r="K170" s="31">
        <v>4.42</v>
      </c>
      <c r="L170" s="31">
        <v>-0.11</v>
      </c>
      <c r="M170" s="31">
        <v>5.3</v>
      </c>
      <c r="N170" s="31">
        <v>-0.26</v>
      </c>
      <c r="O170" s="31">
        <v>5.3</v>
      </c>
      <c r="P170" s="31">
        <v>-0.06</v>
      </c>
    </row>
    <row r="171" spans="1:16" x14ac:dyDescent="0.2">
      <c r="A171" s="31">
        <v>3.55</v>
      </c>
      <c r="B171" s="31">
        <v>-0.57999999999999996</v>
      </c>
      <c r="C171" s="31">
        <v>5.33</v>
      </c>
      <c r="D171" s="31">
        <v>-0.21</v>
      </c>
      <c r="E171" s="31">
        <v>4</v>
      </c>
      <c r="F171" s="31">
        <v>-0.14000000000000001</v>
      </c>
      <c r="G171" s="31">
        <v>5.34</v>
      </c>
      <c r="H171" s="31">
        <v>-0.37</v>
      </c>
      <c r="I171" s="31">
        <v>5.33</v>
      </c>
      <c r="J171" s="31">
        <v>-0.14000000000000001</v>
      </c>
      <c r="K171" s="31">
        <v>4.4400000000000004</v>
      </c>
      <c r="L171" s="31">
        <v>-0.11</v>
      </c>
      <c r="M171" s="31">
        <v>5.33</v>
      </c>
      <c r="N171" s="31">
        <v>-0.25</v>
      </c>
      <c r="O171" s="31">
        <v>5.34</v>
      </c>
      <c r="P171" s="31">
        <v>-0.05</v>
      </c>
    </row>
    <row r="172" spans="1:16" x14ac:dyDescent="0.2">
      <c r="A172" s="31">
        <v>3.57</v>
      </c>
      <c r="B172" s="31">
        <v>-0.57999999999999996</v>
      </c>
      <c r="C172" s="31">
        <v>5.37</v>
      </c>
      <c r="D172" s="31">
        <v>-0.22</v>
      </c>
      <c r="E172" s="31">
        <v>4.0199999999999996</v>
      </c>
      <c r="F172" s="31">
        <v>-0.14000000000000001</v>
      </c>
      <c r="G172" s="31">
        <v>5.37</v>
      </c>
      <c r="H172" s="31">
        <v>-0.37</v>
      </c>
      <c r="I172" s="31">
        <v>5.37</v>
      </c>
      <c r="J172" s="31">
        <v>-0.15</v>
      </c>
      <c r="K172" s="31">
        <v>4.47</v>
      </c>
      <c r="L172" s="31">
        <v>-0.11</v>
      </c>
      <c r="M172" s="31">
        <v>5.37</v>
      </c>
      <c r="N172" s="31">
        <v>-0.26</v>
      </c>
      <c r="O172" s="31">
        <v>5.37</v>
      </c>
      <c r="P172" s="31">
        <v>-0.05</v>
      </c>
    </row>
    <row r="173" spans="1:16" x14ac:dyDescent="0.2">
      <c r="A173" s="31">
        <v>3.6</v>
      </c>
      <c r="B173" s="31">
        <v>-0.59</v>
      </c>
      <c r="C173" s="31">
        <v>5.4</v>
      </c>
      <c r="D173" s="31">
        <v>-0.22</v>
      </c>
      <c r="E173" s="31">
        <v>4.05</v>
      </c>
      <c r="F173" s="31">
        <v>-0.14000000000000001</v>
      </c>
      <c r="G173" s="31">
        <v>5.4</v>
      </c>
      <c r="H173" s="31">
        <v>-0.37</v>
      </c>
      <c r="I173" s="31">
        <v>5.4</v>
      </c>
      <c r="J173" s="31">
        <v>-0.15</v>
      </c>
      <c r="K173" s="31">
        <v>4.5</v>
      </c>
      <c r="L173" s="31">
        <v>-0.11</v>
      </c>
      <c r="M173" s="31">
        <v>5.4</v>
      </c>
      <c r="N173" s="31">
        <v>-0.26</v>
      </c>
      <c r="O173" s="31">
        <v>5.4</v>
      </c>
      <c r="P173" s="31">
        <v>-0.05</v>
      </c>
    </row>
    <row r="174" spans="1:16" x14ac:dyDescent="0.2">
      <c r="A174" s="31">
        <v>3.62</v>
      </c>
      <c r="B174" s="31">
        <v>-0.57999999999999996</v>
      </c>
      <c r="C174" s="31">
        <v>5.43</v>
      </c>
      <c r="D174" s="31">
        <v>-0.22</v>
      </c>
      <c r="E174" s="31">
        <v>4.07</v>
      </c>
      <c r="F174" s="31">
        <v>-0.14000000000000001</v>
      </c>
      <c r="G174" s="31">
        <v>5.43</v>
      </c>
      <c r="H174" s="31">
        <v>-0.36</v>
      </c>
      <c r="I174" s="31">
        <v>5.43</v>
      </c>
      <c r="J174" s="31">
        <v>-0.15</v>
      </c>
      <c r="K174" s="31">
        <v>4.5199999999999996</v>
      </c>
      <c r="L174" s="31">
        <v>-0.11</v>
      </c>
      <c r="M174" s="31">
        <v>5.43</v>
      </c>
      <c r="N174" s="31">
        <v>-0.25</v>
      </c>
      <c r="O174" s="31">
        <v>5.43</v>
      </c>
      <c r="P174" s="31">
        <v>-0.05</v>
      </c>
    </row>
    <row r="175" spans="1:16" x14ac:dyDescent="0.2">
      <c r="A175" s="31">
        <v>3.64</v>
      </c>
      <c r="B175" s="31">
        <v>-0.57999999999999996</v>
      </c>
      <c r="C175" s="31">
        <v>5.46</v>
      </c>
      <c r="D175" s="31">
        <v>-0.22</v>
      </c>
      <c r="E175" s="31">
        <v>4.09</v>
      </c>
      <c r="F175" s="31">
        <v>-0.14000000000000001</v>
      </c>
      <c r="G175" s="31">
        <v>5.46</v>
      </c>
      <c r="H175" s="31">
        <v>-0.37</v>
      </c>
      <c r="I175" s="31">
        <v>5.46</v>
      </c>
      <c r="J175" s="31">
        <v>-0.15</v>
      </c>
      <c r="K175" s="31">
        <v>4.55</v>
      </c>
      <c r="L175" s="31">
        <v>-0.11</v>
      </c>
      <c r="M175" s="31">
        <v>5.46</v>
      </c>
      <c r="N175" s="31">
        <v>-0.25</v>
      </c>
      <c r="O175" s="31">
        <v>5.46</v>
      </c>
      <c r="P175" s="31">
        <v>-0.06</v>
      </c>
    </row>
    <row r="176" spans="1:16" x14ac:dyDescent="0.2">
      <c r="A176" s="31">
        <v>3.66</v>
      </c>
      <c r="B176" s="31">
        <v>-0.57999999999999996</v>
      </c>
      <c r="C176" s="31">
        <v>5.49</v>
      </c>
      <c r="D176" s="31">
        <v>-0.22</v>
      </c>
      <c r="E176" s="31">
        <v>4.12</v>
      </c>
      <c r="F176" s="31">
        <v>-0.14000000000000001</v>
      </c>
      <c r="G176" s="31">
        <v>5.49</v>
      </c>
      <c r="H176" s="31">
        <v>-0.37</v>
      </c>
      <c r="I176" s="31">
        <v>5.49</v>
      </c>
      <c r="J176" s="31">
        <v>-0.15</v>
      </c>
      <c r="K176" s="31">
        <v>4.58</v>
      </c>
      <c r="L176" s="31">
        <v>-0.11</v>
      </c>
      <c r="M176" s="31">
        <v>5.49</v>
      </c>
      <c r="N176" s="31">
        <v>-0.26</v>
      </c>
      <c r="O176" s="31">
        <v>5.49</v>
      </c>
      <c r="P176" s="31">
        <v>-0.06</v>
      </c>
    </row>
    <row r="177" spans="1:16" x14ac:dyDescent="0.2">
      <c r="A177" s="31">
        <v>3.68</v>
      </c>
      <c r="B177" s="31">
        <v>-0.57999999999999996</v>
      </c>
      <c r="C177" s="31">
        <v>5.52</v>
      </c>
      <c r="D177" s="31">
        <v>-0.22</v>
      </c>
      <c r="E177" s="31">
        <v>4.1399999999999997</v>
      </c>
      <c r="F177" s="31">
        <v>-0.14000000000000001</v>
      </c>
      <c r="G177" s="31">
        <v>5.53</v>
      </c>
      <c r="H177" s="31">
        <v>-0.37</v>
      </c>
      <c r="I177" s="31">
        <v>5.52</v>
      </c>
      <c r="J177" s="31">
        <v>-0.15</v>
      </c>
      <c r="K177" s="31">
        <v>4.5999999999999996</v>
      </c>
      <c r="L177" s="31">
        <v>-0.11</v>
      </c>
      <c r="M177" s="31">
        <v>5.52</v>
      </c>
      <c r="N177" s="31">
        <v>-0.25</v>
      </c>
      <c r="O177" s="31">
        <v>5.53</v>
      </c>
      <c r="P177" s="31">
        <v>-0.06</v>
      </c>
    </row>
    <row r="178" spans="1:16" x14ac:dyDescent="0.2">
      <c r="A178" s="31">
        <v>3.7</v>
      </c>
      <c r="B178" s="31">
        <v>-0.59</v>
      </c>
      <c r="C178" s="31">
        <v>5.56</v>
      </c>
      <c r="D178" s="31">
        <v>-0.22</v>
      </c>
      <c r="E178" s="31">
        <v>4.17</v>
      </c>
      <c r="F178" s="31">
        <v>-0.14000000000000001</v>
      </c>
      <c r="G178" s="31">
        <v>5.56</v>
      </c>
      <c r="H178" s="31">
        <v>-0.37</v>
      </c>
      <c r="I178" s="31">
        <v>5.56</v>
      </c>
      <c r="J178" s="31">
        <v>-0.15</v>
      </c>
      <c r="K178" s="31">
        <v>4.63</v>
      </c>
      <c r="L178" s="31">
        <v>-0.11</v>
      </c>
      <c r="M178" s="31">
        <v>5.56</v>
      </c>
      <c r="N178" s="31">
        <v>-0.25</v>
      </c>
      <c r="O178" s="31">
        <v>5.56</v>
      </c>
      <c r="P178" s="31">
        <v>-0.06</v>
      </c>
    </row>
    <row r="179" spans="1:16" x14ac:dyDescent="0.2">
      <c r="A179" s="31">
        <v>3.72</v>
      </c>
      <c r="B179" s="31">
        <v>-0.59</v>
      </c>
      <c r="C179" s="31">
        <v>5.59</v>
      </c>
      <c r="D179" s="31">
        <v>-0.22</v>
      </c>
      <c r="E179" s="31">
        <v>4.1900000000000004</v>
      </c>
      <c r="F179" s="31">
        <v>-0.14000000000000001</v>
      </c>
      <c r="G179" s="31">
        <v>5.59</v>
      </c>
      <c r="H179" s="31">
        <v>-0.37</v>
      </c>
      <c r="I179" s="31">
        <v>5.59</v>
      </c>
      <c r="J179" s="31">
        <v>-0.15</v>
      </c>
      <c r="K179" s="31">
        <v>4.66</v>
      </c>
      <c r="L179" s="31">
        <v>-0.11</v>
      </c>
      <c r="M179" s="31">
        <v>5.59</v>
      </c>
      <c r="N179" s="31">
        <v>-0.26</v>
      </c>
      <c r="O179" s="31">
        <v>5.59</v>
      </c>
      <c r="P179" s="31">
        <v>-0.06</v>
      </c>
    </row>
    <row r="180" spans="1:16" x14ac:dyDescent="0.2">
      <c r="A180" s="31">
        <v>3.74</v>
      </c>
      <c r="B180" s="31">
        <v>-0.59</v>
      </c>
      <c r="C180" s="31">
        <v>5.62</v>
      </c>
      <c r="D180" s="31">
        <v>-0.22</v>
      </c>
      <c r="E180" s="31">
        <v>4.21</v>
      </c>
      <c r="F180" s="31">
        <v>-0.14000000000000001</v>
      </c>
      <c r="G180" s="31">
        <v>5.62</v>
      </c>
      <c r="H180" s="31">
        <v>-0.37</v>
      </c>
      <c r="I180" s="31">
        <v>5.62</v>
      </c>
      <c r="J180" s="31">
        <v>-0.15</v>
      </c>
      <c r="K180" s="31">
        <v>4.68</v>
      </c>
      <c r="L180" s="31">
        <v>-0.11</v>
      </c>
      <c r="M180" s="31">
        <v>5.62</v>
      </c>
      <c r="N180" s="31">
        <v>-0.26</v>
      </c>
      <c r="O180" s="31">
        <v>5.62</v>
      </c>
      <c r="P180" s="31">
        <v>-0.06</v>
      </c>
    </row>
    <row r="181" spans="1:16" x14ac:dyDescent="0.2">
      <c r="A181" s="31">
        <v>3.77</v>
      </c>
      <c r="B181" s="31">
        <v>-0.59</v>
      </c>
      <c r="C181" s="31">
        <v>5.65</v>
      </c>
      <c r="D181" s="31">
        <v>-0.22</v>
      </c>
      <c r="E181" s="31">
        <v>4.24</v>
      </c>
      <c r="F181" s="31">
        <v>-0.15</v>
      </c>
      <c r="G181" s="31">
        <v>5.65</v>
      </c>
      <c r="H181" s="31">
        <v>-0.37</v>
      </c>
      <c r="I181" s="31">
        <v>5.65</v>
      </c>
      <c r="J181" s="31">
        <v>-0.15</v>
      </c>
      <c r="K181" s="31">
        <v>4.71</v>
      </c>
      <c r="L181" s="31">
        <v>-0.11</v>
      </c>
      <c r="M181" s="31">
        <v>5.65</v>
      </c>
      <c r="N181" s="31">
        <v>-0.25</v>
      </c>
      <c r="O181" s="31">
        <v>5.65</v>
      </c>
      <c r="P181" s="31">
        <v>-0.06</v>
      </c>
    </row>
    <row r="182" spans="1:16" x14ac:dyDescent="0.2">
      <c r="A182" s="31">
        <v>3.79</v>
      </c>
      <c r="B182" s="31">
        <v>-0.59</v>
      </c>
      <c r="C182" s="31">
        <v>5.68</v>
      </c>
      <c r="D182" s="31">
        <v>-0.23</v>
      </c>
      <c r="E182" s="31">
        <v>4.26</v>
      </c>
      <c r="F182" s="31">
        <v>-0.15</v>
      </c>
      <c r="G182" s="31">
        <v>5.69</v>
      </c>
      <c r="H182" s="31">
        <v>-0.37</v>
      </c>
      <c r="I182" s="31">
        <v>5.68</v>
      </c>
      <c r="J182" s="31">
        <v>-0.16</v>
      </c>
      <c r="K182" s="31">
        <v>4.74</v>
      </c>
      <c r="L182" s="31">
        <v>-0.11</v>
      </c>
      <c r="M182" s="31">
        <v>5.68</v>
      </c>
      <c r="N182" s="31">
        <v>-0.25</v>
      </c>
      <c r="O182" s="31">
        <v>5.69</v>
      </c>
      <c r="P182" s="31">
        <v>-0.06</v>
      </c>
    </row>
    <row r="183" spans="1:16" x14ac:dyDescent="0.2">
      <c r="A183" s="31">
        <v>3.81</v>
      </c>
      <c r="B183" s="31">
        <v>-0.59</v>
      </c>
      <c r="C183" s="31">
        <v>5.72</v>
      </c>
      <c r="D183" s="31">
        <v>-0.23</v>
      </c>
      <c r="E183" s="31">
        <v>4.28</v>
      </c>
      <c r="F183" s="31">
        <v>-0.15</v>
      </c>
      <c r="G183" s="31">
        <v>5.72</v>
      </c>
      <c r="H183" s="31">
        <v>-0.37</v>
      </c>
      <c r="I183" s="31">
        <v>5.72</v>
      </c>
      <c r="J183" s="31">
        <v>-0.15</v>
      </c>
      <c r="K183" s="31">
        <v>4.76</v>
      </c>
      <c r="L183" s="31">
        <v>-0.11</v>
      </c>
      <c r="M183" s="31">
        <v>5.72</v>
      </c>
      <c r="N183" s="31">
        <v>-0.26</v>
      </c>
      <c r="O183" s="31">
        <v>5.72</v>
      </c>
      <c r="P183" s="31">
        <v>-0.06</v>
      </c>
    </row>
    <row r="184" spans="1:16" x14ac:dyDescent="0.2">
      <c r="A184" s="31">
        <v>3.83</v>
      </c>
      <c r="B184" s="31">
        <v>-0.59</v>
      </c>
      <c r="C184" s="31">
        <v>5.75</v>
      </c>
      <c r="D184" s="31">
        <v>-0.23</v>
      </c>
      <c r="E184" s="31">
        <v>4.3099999999999996</v>
      </c>
      <c r="F184" s="31">
        <v>-0.15</v>
      </c>
      <c r="G184" s="31">
        <v>5.75</v>
      </c>
      <c r="H184" s="31">
        <v>-0.37</v>
      </c>
      <c r="I184" s="31">
        <v>5.75</v>
      </c>
      <c r="J184" s="31">
        <v>-0.15</v>
      </c>
      <c r="K184" s="31">
        <v>4.79</v>
      </c>
      <c r="L184" s="31">
        <v>-0.11</v>
      </c>
      <c r="M184" s="31">
        <v>5.75</v>
      </c>
      <c r="N184" s="31">
        <v>-0.26</v>
      </c>
      <c r="O184" s="31">
        <v>5.75</v>
      </c>
      <c r="P184" s="31">
        <v>-0.06</v>
      </c>
    </row>
    <row r="185" spans="1:16" x14ac:dyDescent="0.2">
      <c r="A185" s="31">
        <v>3.85</v>
      </c>
      <c r="B185" s="31">
        <v>-0.6</v>
      </c>
      <c r="C185" s="31">
        <v>5.78</v>
      </c>
      <c r="D185" s="31">
        <v>-0.23</v>
      </c>
      <c r="E185" s="31">
        <v>4.33</v>
      </c>
      <c r="F185" s="31">
        <v>-0.15</v>
      </c>
      <c r="G185" s="31">
        <v>5.78</v>
      </c>
      <c r="H185" s="31">
        <v>-0.37</v>
      </c>
      <c r="I185" s="31">
        <v>5.78</v>
      </c>
      <c r="J185" s="31">
        <v>-0.15</v>
      </c>
      <c r="K185" s="31">
        <v>4.82</v>
      </c>
      <c r="L185" s="31">
        <v>-0.11</v>
      </c>
      <c r="M185" s="31">
        <v>5.78</v>
      </c>
      <c r="N185" s="31">
        <v>-0.26</v>
      </c>
      <c r="O185" s="31">
        <v>5.78</v>
      </c>
      <c r="P185" s="31">
        <v>-7.0000000000000007E-2</v>
      </c>
    </row>
    <row r="186" spans="1:16" x14ac:dyDescent="0.2">
      <c r="A186" s="31">
        <v>3.87</v>
      </c>
      <c r="B186" s="31">
        <v>-0.6</v>
      </c>
      <c r="C186" s="31">
        <v>5.81</v>
      </c>
      <c r="D186" s="31">
        <v>-0.23</v>
      </c>
      <c r="E186" s="31">
        <v>4.3600000000000003</v>
      </c>
      <c r="F186" s="31">
        <v>-0.15</v>
      </c>
      <c r="G186" s="31">
        <v>5.81</v>
      </c>
      <c r="H186" s="31">
        <v>-0.37</v>
      </c>
      <c r="I186" s="31">
        <v>5.81</v>
      </c>
      <c r="J186" s="31">
        <v>-0.15</v>
      </c>
      <c r="K186" s="31">
        <v>4.84</v>
      </c>
      <c r="L186" s="31">
        <v>-0.11</v>
      </c>
      <c r="M186" s="31">
        <v>5.81</v>
      </c>
      <c r="N186" s="31">
        <v>-0.26</v>
      </c>
      <c r="O186" s="31">
        <v>5.81</v>
      </c>
      <c r="P186" s="31">
        <v>-0.06</v>
      </c>
    </row>
    <row r="187" spans="1:16" x14ac:dyDescent="0.2">
      <c r="A187" s="31">
        <v>3.89</v>
      </c>
      <c r="B187" s="31">
        <v>-0.6</v>
      </c>
      <c r="C187" s="31">
        <v>5.84</v>
      </c>
      <c r="D187" s="31">
        <v>-0.23</v>
      </c>
      <c r="E187" s="31">
        <v>4.38</v>
      </c>
      <c r="F187" s="31">
        <v>-0.15</v>
      </c>
      <c r="G187" s="31">
        <v>5.85</v>
      </c>
      <c r="H187" s="31">
        <v>-0.37</v>
      </c>
      <c r="I187" s="31">
        <v>5.84</v>
      </c>
      <c r="J187" s="31">
        <v>-0.15</v>
      </c>
      <c r="K187" s="31">
        <v>4.87</v>
      </c>
      <c r="L187" s="31">
        <v>-0.11</v>
      </c>
      <c r="M187" s="31">
        <v>5.84</v>
      </c>
      <c r="N187" s="31">
        <v>-0.25</v>
      </c>
      <c r="O187" s="31">
        <v>5.85</v>
      </c>
      <c r="P187" s="31">
        <v>-0.06</v>
      </c>
    </row>
    <row r="188" spans="1:16" x14ac:dyDescent="0.2">
      <c r="A188" s="31">
        <v>3.91</v>
      </c>
      <c r="B188" s="31">
        <v>-0.6</v>
      </c>
      <c r="C188" s="31">
        <v>5.88</v>
      </c>
      <c r="D188" s="31">
        <v>-0.23</v>
      </c>
      <c r="E188" s="31">
        <v>4.4000000000000004</v>
      </c>
      <c r="F188" s="31">
        <v>-0.15</v>
      </c>
      <c r="G188" s="31">
        <v>5.88</v>
      </c>
      <c r="H188" s="31">
        <v>-0.37</v>
      </c>
      <c r="I188" s="31">
        <v>5.88</v>
      </c>
      <c r="J188" s="31">
        <v>-0.16</v>
      </c>
      <c r="K188" s="31">
        <v>4.9000000000000004</v>
      </c>
      <c r="L188" s="31">
        <v>-0.12</v>
      </c>
      <c r="M188" s="31">
        <v>5.88</v>
      </c>
      <c r="N188" s="31">
        <v>-0.26</v>
      </c>
      <c r="O188" s="31">
        <v>5.88</v>
      </c>
      <c r="P188" s="31">
        <v>-0.06</v>
      </c>
    </row>
    <row r="189" spans="1:16" x14ac:dyDescent="0.2">
      <c r="A189" s="31">
        <v>3.94</v>
      </c>
      <c r="B189" s="31">
        <v>-0.6</v>
      </c>
      <c r="C189" s="31">
        <v>5.91</v>
      </c>
      <c r="D189" s="31">
        <v>-0.23</v>
      </c>
      <c r="E189" s="31">
        <v>4.43</v>
      </c>
      <c r="F189" s="31">
        <v>-0.15</v>
      </c>
      <c r="G189" s="31">
        <v>5.91</v>
      </c>
      <c r="H189" s="31">
        <v>-0.37</v>
      </c>
      <c r="I189" s="31">
        <v>5.91</v>
      </c>
      <c r="J189" s="31">
        <v>-0.16</v>
      </c>
      <c r="K189" s="31">
        <v>4.92</v>
      </c>
      <c r="L189" s="31">
        <v>-0.11</v>
      </c>
      <c r="M189" s="31">
        <v>5.91</v>
      </c>
      <c r="N189" s="31">
        <v>-0.26</v>
      </c>
      <c r="O189" s="31">
        <v>5.91</v>
      </c>
      <c r="P189" s="31">
        <v>-0.06</v>
      </c>
    </row>
    <row r="190" spans="1:16" x14ac:dyDescent="0.2">
      <c r="A190" s="31">
        <v>3.96</v>
      </c>
      <c r="B190" s="31">
        <v>-0.6</v>
      </c>
      <c r="C190" s="31">
        <v>5.94</v>
      </c>
      <c r="D190" s="31">
        <v>-0.24</v>
      </c>
      <c r="E190" s="31">
        <v>4.45</v>
      </c>
      <c r="F190" s="31">
        <v>-0.16</v>
      </c>
      <c r="G190" s="31">
        <v>5.94</v>
      </c>
      <c r="H190" s="31">
        <v>-0.37</v>
      </c>
      <c r="I190" s="31">
        <v>5.94</v>
      </c>
      <c r="J190" s="31">
        <v>-0.16</v>
      </c>
      <c r="K190" s="31">
        <v>4.95</v>
      </c>
      <c r="L190" s="31">
        <v>-0.11</v>
      </c>
      <c r="M190" s="31">
        <v>5.94</v>
      </c>
      <c r="N190" s="31">
        <v>-0.26</v>
      </c>
      <c r="O190" s="31">
        <v>5.94</v>
      </c>
      <c r="P190" s="31">
        <v>-0.06</v>
      </c>
    </row>
    <row r="191" spans="1:16" x14ac:dyDescent="0.2">
      <c r="A191" s="31">
        <v>3.98</v>
      </c>
      <c r="B191" s="31">
        <v>-0.6</v>
      </c>
      <c r="C191" s="31">
        <v>5.97</v>
      </c>
      <c r="D191" s="31">
        <v>-0.24</v>
      </c>
      <c r="E191" s="31">
        <v>4.4800000000000004</v>
      </c>
      <c r="F191" s="31">
        <v>-0.15</v>
      </c>
      <c r="G191" s="31">
        <v>5.97</v>
      </c>
      <c r="H191" s="31">
        <v>-0.37</v>
      </c>
      <c r="I191" s="31">
        <v>5.97</v>
      </c>
      <c r="J191" s="31">
        <v>-0.16</v>
      </c>
      <c r="K191" s="31">
        <v>4.9800000000000004</v>
      </c>
      <c r="L191" s="31">
        <v>-0.11</v>
      </c>
      <c r="M191" s="31">
        <v>5.97</v>
      </c>
      <c r="N191" s="31">
        <v>-0.26</v>
      </c>
      <c r="O191" s="31">
        <v>5.97</v>
      </c>
      <c r="P191" s="31">
        <v>-0.06</v>
      </c>
    </row>
    <row r="192" spans="1:16" x14ac:dyDescent="0.2">
      <c r="A192" s="31">
        <v>4</v>
      </c>
      <c r="B192" s="31">
        <v>-0.61</v>
      </c>
      <c r="C192" s="31">
        <v>6</v>
      </c>
      <c r="D192" s="31">
        <v>-0.24</v>
      </c>
      <c r="E192" s="31">
        <v>4.5</v>
      </c>
      <c r="F192" s="31">
        <v>-0.15</v>
      </c>
      <c r="G192" s="31">
        <v>6.01</v>
      </c>
      <c r="H192" s="31">
        <v>-0.37</v>
      </c>
      <c r="I192" s="31">
        <v>6</v>
      </c>
      <c r="J192" s="31">
        <v>-0.16</v>
      </c>
      <c r="K192" s="31">
        <v>5</v>
      </c>
      <c r="L192" s="31">
        <v>-0.11</v>
      </c>
      <c r="M192" s="31">
        <v>6</v>
      </c>
      <c r="N192" s="31">
        <v>-0.26</v>
      </c>
      <c r="O192" s="31">
        <v>6.01</v>
      </c>
      <c r="P192" s="31">
        <v>-0.06</v>
      </c>
    </row>
    <row r="193" spans="1:16" x14ac:dyDescent="0.2">
      <c r="A193" s="31">
        <v>4.0199999999999996</v>
      </c>
      <c r="B193" s="31">
        <v>-0.61</v>
      </c>
      <c r="C193" s="31">
        <v>6.04</v>
      </c>
      <c r="D193" s="31">
        <v>-0.24</v>
      </c>
      <c r="E193" s="31">
        <v>4.5199999999999996</v>
      </c>
      <c r="F193" s="31">
        <v>-0.15</v>
      </c>
      <c r="G193" s="31">
        <v>6.04</v>
      </c>
      <c r="H193" s="31">
        <v>-0.37</v>
      </c>
      <c r="I193" s="31">
        <v>6.04</v>
      </c>
      <c r="J193" s="31">
        <v>-0.16</v>
      </c>
      <c r="K193" s="31">
        <v>5.03</v>
      </c>
      <c r="L193" s="31">
        <v>-0.11</v>
      </c>
      <c r="M193" s="31">
        <v>6.04</v>
      </c>
      <c r="N193" s="31">
        <v>-0.26</v>
      </c>
      <c r="O193" s="31">
        <v>6.04</v>
      </c>
      <c r="P193" s="31">
        <v>-0.06</v>
      </c>
    </row>
    <row r="194" spans="1:16" x14ac:dyDescent="0.2">
      <c r="A194" s="31">
        <v>4.04</v>
      </c>
      <c r="B194" s="31">
        <v>-0.61</v>
      </c>
      <c r="C194" s="31">
        <v>6.07</v>
      </c>
      <c r="D194" s="31">
        <v>-0.24</v>
      </c>
      <c r="E194" s="31">
        <v>4.55</v>
      </c>
      <c r="F194" s="31">
        <v>-0.16</v>
      </c>
      <c r="G194" s="31">
        <v>6.07</v>
      </c>
      <c r="H194" s="31">
        <v>-0.37</v>
      </c>
      <c r="I194" s="31">
        <v>6.07</v>
      </c>
      <c r="J194" s="31">
        <v>-0.16</v>
      </c>
      <c r="K194" s="31">
        <v>5.0599999999999996</v>
      </c>
      <c r="L194" s="31">
        <v>-0.11</v>
      </c>
      <c r="M194" s="31">
        <v>6.07</v>
      </c>
      <c r="N194" s="31">
        <v>-0.26</v>
      </c>
      <c r="O194" s="31">
        <v>6.07</v>
      </c>
      <c r="P194" s="31">
        <v>-0.06</v>
      </c>
    </row>
    <row r="195" spans="1:16" x14ac:dyDescent="0.2">
      <c r="A195" s="31">
        <v>4.0599999999999996</v>
      </c>
      <c r="B195" s="31">
        <v>-0.61</v>
      </c>
      <c r="C195" s="31">
        <v>6.1</v>
      </c>
      <c r="D195" s="31">
        <v>-0.24</v>
      </c>
      <c r="E195" s="31">
        <v>4.57</v>
      </c>
      <c r="F195" s="31">
        <v>-0.16</v>
      </c>
      <c r="G195" s="31">
        <v>6.1</v>
      </c>
      <c r="H195" s="31">
        <v>-0.37</v>
      </c>
      <c r="I195" s="31">
        <v>6.1</v>
      </c>
      <c r="J195" s="31">
        <v>-0.17</v>
      </c>
      <c r="K195" s="31">
        <v>5.08</v>
      </c>
      <c r="L195" s="31">
        <v>-0.12</v>
      </c>
      <c r="M195" s="31">
        <v>6.1</v>
      </c>
      <c r="N195" s="31">
        <v>-0.26</v>
      </c>
      <c r="O195" s="31">
        <v>6.1</v>
      </c>
      <c r="P195" s="31">
        <v>-0.06</v>
      </c>
    </row>
    <row r="196" spans="1:16" x14ac:dyDescent="0.2">
      <c r="A196" s="31">
        <v>4.09</v>
      </c>
      <c r="B196" s="31">
        <v>-0.61</v>
      </c>
      <c r="C196" s="31">
        <v>6.13</v>
      </c>
      <c r="D196" s="31">
        <v>-0.24</v>
      </c>
      <c r="E196" s="31">
        <v>4.5999999999999996</v>
      </c>
      <c r="F196" s="31">
        <v>-0.16</v>
      </c>
      <c r="G196" s="31">
        <v>6.13</v>
      </c>
      <c r="H196" s="31">
        <v>-0.38</v>
      </c>
      <c r="I196" s="31">
        <v>6.13</v>
      </c>
      <c r="J196" s="31">
        <v>-0.17</v>
      </c>
      <c r="K196" s="31">
        <v>5.1100000000000003</v>
      </c>
      <c r="L196" s="31">
        <v>-0.11</v>
      </c>
      <c r="M196" s="31">
        <v>6.13</v>
      </c>
      <c r="N196" s="31">
        <v>-0.26</v>
      </c>
      <c r="O196" s="31">
        <v>6.13</v>
      </c>
      <c r="P196" s="31">
        <v>-0.06</v>
      </c>
    </row>
    <row r="197" spans="1:16" x14ac:dyDescent="0.2">
      <c r="A197" s="31">
        <v>4.1100000000000003</v>
      </c>
      <c r="B197" s="31">
        <v>-0.61</v>
      </c>
      <c r="C197" s="31">
        <v>6.16</v>
      </c>
      <c r="D197" s="31">
        <v>-0.24</v>
      </c>
      <c r="E197" s="31">
        <v>4.62</v>
      </c>
      <c r="F197" s="31">
        <v>-0.15</v>
      </c>
      <c r="G197" s="31">
        <v>6.17</v>
      </c>
      <c r="H197" s="31">
        <v>-0.38</v>
      </c>
      <c r="I197" s="31">
        <v>6.16</v>
      </c>
      <c r="J197" s="31">
        <v>-0.17</v>
      </c>
      <c r="K197" s="31">
        <v>5.13</v>
      </c>
      <c r="L197" s="31">
        <v>-0.11</v>
      </c>
      <c r="M197" s="31">
        <v>6.16</v>
      </c>
      <c r="N197" s="31">
        <v>-0.26</v>
      </c>
      <c r="O197" s="31">
        <v>6.17</v>
      </c>
      <c r="P197" s="31">
        <v>-0.06</v>
      </c>
    </row>
    <row r="198" spans="1:16" x14ac:dyDescent="0.2">
      <c r="A198" s="31">
        <v>4.13</v>
      </c>
      <c r="B198" s="31">
        <v>-0.61</v>
      </c>
      <c r="C198" s="31">
        <v>6.2</v>
      </c>
      <c r="D198" s="31">
        <v>-0.24</v>
      </c>
      <c r="E198" s="31">
        <v>4.6399999999999997</v>
      </c>
      <c r="F198" s="31">
        <v>-0.16</v>
      </c>
      <c r="G198" s="31">
        <v>6.2</v>
      </c>
      <c r="H198" s="31">
        <v>-0.38</v>
      </c>
      <c r="I198" s="31">
        <v>6.2</v>
      </c>
      <c r="J198" s="31">
        <v>-0.17</v>
      </c>
      <c r="K198" s="31">
        <v>5.16</v>
      </c>
      <c r="L198" s="31">
        <v>-0.11</v>
      </c>
      <c r="M198" s="31">
        <v>6.2</v>
      </c>
      <c r="N198" s="31">
        <v>-0.26</v>
      </c>
      <c r="O198" s="31">
        <v>6.2</v>
      </c>
      <c r="P198" s="31">
        <v>-0.06</v>
      </c>
    </row>
    <row r="199" spans="1:16" x14ac:dyDescent="0.2">
      <c r="A199" s="31">
        <v>4.1500000000000004</v>
      </c>
      <c r="B199" s="31">
        <v>-0.61</v>
      </c>
      <c r="C199" s="31">
        <v>6.23</v>
      </c>
      <c r="D199" s="31">
        <v>-0.24</v>
      </c>
      <c r="E199" s="31">
        <v>4.67</v>
      </c>
      <c r="F199" s="31">
        <v>-0.16</v>
      </c>
      <c r="G199" s="31">
        <v>6.23</v>
      </c>
      <c r="H199" s="31">
        <v>-0.38</v>
      </c>
      <c r="I199" s="31">
        <v>6.23</v>
      </c>
      <c r="J199" s="31">
        <v>-0.17</v>
      </c>
      <c r="K199" s="31">
        <v>5.19</v>
      </c>
      <c r="L199" s="31">
        <v>-0.11</v>
      </c>
      <c r="M199" s="31">
        <v>6.23</v>
      </c>
      <c r="N199" s="31">
        <v>-0.26</v>
      </c>
      <c r="O199" s="31">
        <v>6.23</v>
      </c>
      <c r="P199" s="31">
        <v>-0.06</v>
      </c>
    </row>
    <row r="200" spans="1:16" x14ac:dyDescent="0.2">
      <c r="A200" s="31">
        <v>4.17</v>
      </c>
      <c r="B200" s="31">
        <v>-0.62</v>
      </c>
      <c r="C200" s="31">
        <v>6.26</v>
      </c>
      <c r="D200" s="31">
        <v>-0.24</v>
      </c>
      <c r="E200" s="31">
        <v>4.6900000000000004</v>
      </c>
      <c r="F200" s="31">
        <v>-0.16</v>
      </c>
      <c r="G200" s="31">
        <v>6.26</v>
      </c>
      <c r="H200" s="31">
        <v>-0.37</v>
      </c>
      <c r="I200" s="31">
        <v>6.26</v>
      </c>
      <c r="J200" s="31">
        <v>-0.17</v>
      </c>
      <c r="K200" s="31">
        <v>5.21</v>
      </c>
      <c r="L200" s="31">
        <v>-0.12</v>
      </c>
      <c r="M200" s="31">
        <v>6.26</v>
      </c>
      <c r="N200" s="31">
        <v>-0.26</v>
      </c>
      <c r="O200" s="31">
        <v>6.26</v>
      </c>
      <c r="P200" s="31">
        <v>-0.06</v>
      </c>
    </row>
    <row r="201" spans="1:16" x14ac:dyDescent="0.2">
      <c r="A201" s="31">
        <v>4.1900000000000004</v>
      </c>
      <c r="B201" s="31">
        <v>-0.62</v>
      </c>
      <c r="C201" s="31">
        <v>6.29</v>
      </c>
      <c r="D201" s="31">
        <v>-0.24</v>
      </c>
      <c r="E201" s="31">
        <v>4.72</v>
      </c>
      <c r="F201" s="31">
        <v>-0.16</v>
      </c>
      <c r="G201" s="31">
        <v>6.29</v>
      </c>
      <c r="H201" s="31">
        <v>-0.37</v>
      </c>
      <c r="I201" s="31">
        <v>6.29</v>
      </c>
      <c r="J201" s="31">
        <v>-0.17</v>
      </c>
      <c r="K201" s="31">
        <v>5.24</v>
      </c>
      <c r="L201" s="31">
        <v>-0.12</v>
      </c>
      <c r="M201" s="31">
        <v>6.29</v>
      </c>
      <c r="N201" s="31">
        <v>-0.26</v>
      </c>
      <c r="O201" s="31">
        <v>6.29</v>
      </c>
      <c r="P201" s="31">
        <v>-0.06</v>
      </c>
    </row>
    <row r="202" spans="1:16" x14ac:dyDescent="0.2">
      <c r="A202" s="31">
        <v>4.21</v>
      </c>
      <c r="B202" s="31">
        <v>-0.62</v>
      </c>
      <c r="C202" s="31">
        <v>6.32</v>
      </c>
      <c r="D202" s="31">
        <v>-0.25</v>
      </c>
      <c r="E202" s="31">
        <v>4.74</v>
      </c>
      <c r="F202" s="31">
        <v>-0.16</v>
      </c>
      <c r="G202" s="31">
        <v>6.33</v>
      </c>
      <c r="H202" s="31">
        <v>-0.38</v>
      </c>
      <c r="I202" s="31">
        <v>6.32</v>
      </c>
      <c r="J202" s="31">
        <v>-0.17</v>
      </c>
      <c r="K202" s="31">
        <v>5.27</v>
      </c>
      <c r="L202" s="31">
        <v>-0.12</v>
      </c>
      <c r="M202" s="31">
        <v>6.32</v>
      </c>
      <c r="N202" s="31">
        <v>-0.27</v>
      </c>
      <c r="O202" s="31">
        <v>6.33</v>
      </c>
      <c r="P202" s="31">
        <v>-0.06</v>
      </c>
    </row>
    <row r="203" spans="1:16" x14ac:dyDescent="0.2">
      <c r="A203" s="31">
        <v>4.2300000000000004</v>
      </c>
      <c r="B203" s="31">
        <v>-0.62</v>
      </c>
      <c r="C203" s="31">
        <v>6.36</v>
      </c>
      <c r="D203" s="31">
        <v>-0.25</v>
      </c>
      <c r="E203" s="31">
        <v>4.76</v>
      </c>
      <c r="F203" s="31">
        <v>-0.16</v>
      </c>
      <c r="G203" s="31">
        <v>6.36</v>
      </c>
      <c r="H203" s="31">
        <v>-0.38</v>
      </c>
      <c r="I203" s="31">
        <v>6.36</v>
      </c>
      <c r="J203" s="31">
        <v>-0.18</v>
      </c>
      <c r="K203" s="31">
        <v>5.29</v>
      </c>
      <c r="L203" s="31">
        <v>-0.12</v>
      </c>
      <c r="M203" s="31">
        <v>6.36</v>
      </c>
      <c r="N203" s="31">
        <v>-0.26</v>
      </c>
      <c r="O203" s="31">
        <v>6.36</v>
      </c>
      <c r="P203" s="31">
        <v>-0.06</v>
      </c>
    </row>
    <row r="204" spans="1:16" x14ac:dyDescent="0.2">
      <c r="A204" s="31">
        <v>4.26</v>
      </c>
      <c r="B204" s="31">
        <v>-0.62</v>
      </c>
      <c r="C204" s="31">
        <v>6.39</v>
      </c>
      <c r="D204" s="31">
        <v>-0.24</v>
      </c>
      <c r="E204" s="31">
        <v>4.79</v>
      </c>
      <c r="F204" s="31">
        <v>-0.16</v>
      </c>
      <c r="G204" s="31">
        <v>6.39</v>
      </c>
      <c r="H204" s="31">
        <v>-0.38</v>
      </c>
      <c r="I204" s="31">
        <v>6.39</v>
      </c>
      <c r="J204" s="31">
        <v>-0.18</v>
      </c>
      <c r="K204" s="31">
        <v>5.32</v>
      </c>
      <c r="L204" s="31">
        <v>-0.12</v>
      </c>
      <c r="M204" s="31">
        <v>6.39</v>
      </c>
      <c r="N204" s="31">
        <v>-0.26</v>
      </c>
      <c r="O204" s="31">
        <v>6.39</v>
      </c>
      <c r="P204" s="31">
        <v>-0.06</v>
      </c>
    </row>
    <row r="205" spans="1:16" x14ac:dyDescent="0.2">
      <c r="A205" s="31">
        <v>4.28</v>
      </c>
      <c r="B205" s="31">
        <v>-0.62</v>
      </c>
      <c r="C205" s="31">
        <v>6.42</v>
      </c>
      <c r="D205" s="31">
        <v>-0.25</v>
      </c>
      <c r="E205" s="31">
        <v>4.8099999999999996</v>
      </c>
      <c r="F205" s="31">
        <v>-0.16</v>
      </c>
      <c r="G205" s="31">
        <v>6.42</v>
      </c>
      <c r="H205" s="31">
        <v>-0.38</v>
      </c>
      <c r="I205" s="31">
        <v>6.42</v>
      </c>
      <c r="J205" s="31">
        <v>-0.17</v>
      </c>
      <c r="K205" s="31">
        <v>5.35</v>
      </c>
      <c r="L205" s="31">
        <v>-0.12</v>
      </c>
      <c r="M205" s="31">
        <v>6.42</v>
      </c>
      <c r="N205" s="31">
        <v>-0.26</v>
      </c>
      <c r="O205" s="31">
        <v>6.42</v>
      </c>
      <c r="P205" s="31">
        <v>-0.06</v>
      </c>
    </row>
    <row r="206" spans="1:16" x14ac:dyDescent="0.2">
      <c r="A206" s="31">
        <v>4.3</v>
      </c>
      <c r="B206" s="31">
        <v>-0.62</v>
      </c>
      <c r="C206" s="31">
        <v>6.45</v>
      </c>
      <c r="D206" s="31">
        <v>-0.25</v>
      </c>
      <c r="E206" s="31">
        <v>4.84</v>
      </c>
      <c r="F206" s="31">
        <v>-0.16</v>
      </c>
      <c r="G206" s="31">
        <v>6.45</v>
      </c>
      <c r="H206" s="31">
        <v>-0.38</v>
      </c>
      <c r="I206" s="31">
        <v>6.45</v>
      </c>
      <c r="J206" s="31">
        <v>-0.17</v>
      </c>
      <c r="K206" s="31">
        <v>5.37</v>
      </c>
      <c r="L206" s="31">
        <v>-0.12</v>
      </c>
      <c r="M206" s="31">
        <v>6.45</v>
      </c>
      <c r="N206" s="31">
        <v>-0.27</v>
      </c>
      <c r="O206" s="31">
        <v>6.45</v>
      </c>
      <c r="P206" s="31">
        <v>-0.06</v>
      </c>
    </row>
    <row r="207" spans="1:16" x14ac:dyDescent="0.2">
      <c r="A207" s="31">
        <v>4.32</v>
      </c>
      <c r="B207" s="31">
        <v>-0.62</v>
      </c>
      <c r="C207" s="31">
        <v>6.48</v>
      </c>
      <c r="D207" s="31">
        <v>-0.25</v>
      </c>
      <c r="E207" s="31">
        <v>4.8600000000000003</v>
      </c>
      <c r="F207" s="31">
        <v>-0.16</v>
      </c>
      <c r="G207" s="31">
        <v>6.49</v>
      </c>
      <c r="H207" s="31">
        <v>-0.37</v>
      </c>
      <c r="I207" s="31">
        <v>6.48</v>
      </c>
      <c r="J207" s="31">
        <v>-0.17</v>
      </c>
      <c r="K207" s="31">
        <v>5.4</v>
      </c>
      <c r="L207" s="31">
        <v>-0.12</v>
      </c>
      <c r="M207" s="31">
        <v>6.48</v>
      </c>
      <c r="N207" s="31">
        <v>-0.27</v>
      </c>
      <c r="O207" s="31">
        <v>6.49</v>
      </c>
      <c r="P207" s="31">
        <v>-0.06</v>
      </c>
    </row>
    <row r="208" spans="1:16" x14ac:dyDescent="0.2">
      <c r="A208" s="31">
        <v>4.34</v>
      </c>
      <c r="B208" s="31">
        <v>-0.63</v>
      </c>
      <c r="C208" s="31">
        <v>6.51</v>
      </c>
      <c r="D208" s="31">
        <v>-0.25</v>
      </c>
      <c r="E208" s="31">
        <v>4.88</v>
      </c>
      <c r="F208" s="31">
        <v>-0.16</v>
      </c>
      <c r="G208" s="31">
        <v>6.52</v>
      </c>
      <c r="H208" s="31">
        <v>-0.37</v>
      </c>
      <c r="I208" s="31">
        <v>6.51</v>
      </c>
      <c r="J208" s="31">
        <v>-0.17</v>
      </c>
      <c r="K208" s="31">
        <v>5.43</v>
      </c>
      <c r="L208" s="31">
        <v>-0.12</v>
      </c>
      <c r="M208" s="31">
        <v>6.51</v>
      </c>
      <c r="N208" s="31">
        <v>-0.26</v>
      </c>
      <c r="O208" s="31">
        <v>6.52</v>
      </c>
      <c r="P208" s="31">
        <v>-0.06</v>
      </c>
    </row>
    <row r="209" spans="1:16" x14ac:dyDescent="0.2">
      <c r="A209" s="31">
        <v>4.3600000000000003</v>
      </c>
      <c r="B209" s="31">
        <v>-0.63</v>
      </c>
      <c r="C209" s="31">
        <v>6.55</v>
      </c>
      <c r="D209" s="31">
        <v>-0.25</v>
      </c>
      <c r="E209" s="31">
        <v>4.91</v>
      </c>
      <c r="F209" s="31">
        <v>-0.16</v>
      </c>
      <c r="G209" s="31">
        <v>6.55</v>
      </c>
      <c r="H209" s="31">
        <v>-0.38</v>
      </c>
      <c r="I209" s="31">
        <v>6.55</v>
      </c>
      <c r="J209" s="31">
        <v>-0.17</v>
      </c>
      <c r="K209" s="31">
        <v>5.45</v>
      </c>
      <c r="L209" s="31">
        <v>-0.12</v>
      </c>
      <c r="M209" s="31">
        <v>6.55</v>
      </c>
      <c r="N209" s="31">
        <v>-0.26</v>
      </c>
      <c r="O209" s="31">
        <v>6.55</v>
      </c>
      <c r="P209" s="31">
        <v>-0.06</v>
      </c>
    </row>
    <row r="210" spans="1:16" x14ac:dyDescent="0.2">
      <c r="A210" s="31">
        <v>4.38</v>
      </c>
      <c r="B210" s="31">
        <v>-0.63</v>
      </c>
      <c r="C210" s="31">
        <v>6.58</v>
      </c>
      <c r="D210" s="31">
        <v>-0.26</v>
      </c>
      <c r="E210" s="31">
        <v>4.93</v>
      </c>
      <c r="F210" s="31">
        <v>-0.16</v>
      </c>
      <c r="G210" s="31">
        <v>6.58</v>
      </c>
      <c r="H210" s="31">
        <v>-0.38</v>
      </c>
      <c r="I210" s="31">
        <v>6.58</v>
      </c>
      <c r="J210" s="31">
        <v>-0.18</v>
      </c>
      <c r="K210" s="31">
        <v>5.48</v>
      </c>
      <c r="L210" s="31">
        <v>-0.11</v>
      </c>
      <c r="M210" s="31">
        <v>6.58</v>
      </c>
      <c r="N210" s="31">
        <v>-0.26</v>
      </c>
      <c r="O210" s="31">
        <v>6.58</v>
      </c>
      <c r="P210" s="31">
        <v>-0.06</v>
      </c>
    </row>
    <row r="211" spans="1:16" x14ac:dyDescent="0.2">
      <c r="A211" s="31">
        <v>4.4000000000000004</v>
      </c>
      <c r="B211" s="31">
        <v>-0.63</v>
      </c>
      <c r="C211" s="31">
        <v>6.61</v>
      </c>
      <c r="D211" s="31">
        <v>-0.26</v>
      </c>
      <c r="E211" s="31">
        <v>4.96</v>
      </c>
      <c r="F211" s="31">
        <v>-0.16</v>
      </c>
      <c r="G211" s="31">
        <v>6.61</v>
      </c>
      <c r="H211" s="31">
        <v>-0.38</v>
      </c>
      <c r="I211" s="31">
        <v>6.61</v>
      </c>
      <c r="J211" s="31">
        <v>-0.18</v>
      </c>
      <c r="K211" s="31">
        <v>5.51</v>
      </c>
      <c r="L211" s="31">
        <v>-0.11</v>
      </c>
      <c r="M211" s="31">
        <v>6.61</v>
      </c>
      <c r="N211" s="31">
        <v>-0.26</v>
      </c>
      <c r="O211" s="31">
        <v>6.61</v>
      </c>
      <c r="P211" s="31">
        <v>-0.06</v>
      </c>
    </row>
    <row r="212" spans="1:16" x14ac:dyDescent="0.2">
      <c r="A212" s="31">
        <v>4.43</v>
      </c>
      <c r="B212" s="31">
        <v>-0.63</v>
      </c>
      <c r="C212" s="31">
        <v>6.64</v>
      </c>
      <c r="D212" s="31">
        <v>-0.26</v>
      </c>
      <c r="E212" s="31">
        <v>4.9800000000000004</v>
      </c>
      <c r="F212" s="31">
        <v>-0.16</v>
      </c>
      <c r="G212" s="31">
        <v>6.64</v>
      </c>
      <c r="H212" s="31">
        <v>-0.38</v>
      </c>
      <c r="I212" s="31">
        <v>6.64</v>
      </c>
      <c r="J212" s="31">
        <v>-0.18</v>
      </c>
      <c r="K212" s="31">
        <v>5.53</v>
      </c>
      <c r="L212" s="31">
        <v>-0.11</v>
      </c>
      <c r="M212" s="31">
        <v>6.64</v>
      </c>
      <c r="N212" s="31">
        <v>-0.26</v>
      </c>
      <c r="O212" s="31">
        <v>6.64</v>
      </c>
      <c r="P212" s="31">
        <v>-0.06</v>
      </c>
    </row>
    <row r="213" spans="1:16" x14ac:dyDescent="0.2">
      <c r="A213" s="31">
        <v>4.45</v>
      </c>
      <c r="B213" s="31">
        <v>-0.63</v>
      </c>
      <c r="C213" s="31">
        <v>6.67</v>
      </c>
      <c r="D213" s="31">
        <v>-0.26</v>
      </c>
      <c r="E213" s="31">
        <v>5</v>
      </c>
      <c r="F213" s="31">
        <v>-0.16</v>
      </c>
      <c r="G213" s="31">
        <v>6.68</v>
      </c>
      <c r="H213" s="31">
        <v>-0.38</v>
      </c>
      <c r="I213" s="31">
        <v>6.67</v>
      </c>
      <c r="J213" s="31">
        <v>-0.18</v>
      </c>
      <c r="K213" s="31">
        <v>5.56</v>
      </c>
      <c r="L213" s="31">
        <v>-0.12</v>
      </c>
      <c r="M213" s="31">
        <v>6.67</v>
      </c>
      <c r="N213" s="31">
        <v>-0.26</v>
      </c>
      <c r="O213" s="31">
        <v>6.68</v>
      </c>
      <c r="P213" s="31">
        <v>-0.06</v>
      </c>
    </row>
    <row r="214" spans="1:16" x14ac:dyDescent="0.2">
      <c r="A214" s="31">
        <v>4.47</v>
      </c>
      <c r="B214" s="31">
        <v>-0.63</v>
      </c>
      <c r="C214" s="31">
        <v>6.71</v>
      </c>
      <c r="D214" s="31">
        <v>-0.26</v>
      </c>
      <c r="E214" s="31">
        <v>5.03</v>
      </c>
      <c r="F214" s="31">
        <v>-0.16</v>
      </c>
      <c r="G214" s="31">
        <v>6.71</v>
      </c>
      <c r="H214" s="31">
        <v>-0.37</v>
      </c>
      <c r="I214" s="31">
        <v>6.71</v>
      </c>
      <c r="J214" s="31">
        <v>-0.18</v>
      </c>
      <c r="K214" s="31">
        <v>5.59</v>
      </c>
      <c r="L214" s="31">
        <v>-0.12</v>
      </c>
      <c r="M214" s="31">
        <v>6.71</v>
      </c>
      <c r="N214" s="31">
        <v>-0.26</v>
      </c>
      <c r="O214" s="31">
        <v>6.71</v>
      </c>
      <c r="P214" s="31">
        <v>-0.06</v>
      </c>
    </row>
    <row r="215" spans="1:16" x14ac:dyDescent="0.2">
      <c r="A215" s="31">
        <v>4.49</v>
      </c>
      <c r="B215" s="31">
        <v>-0.63</v>
      </c>
      <c r="C215" s="31">
        <v>6.74</v>
      </c>
      <c r="D215" s="31">
        <v>-0.26</v>
      </c>
      <c r="E215" s="31">
        <v>5.05</v>
      </c>
      <c r="F215" s="31">
        <v>-0.16</v>
      </c>
      <c r="G215" s="31">
        <v>6.74</v>
      </c>
      <c r="H215" s="31">
        <v>-0.38</v>
      </c>
      <c r="I215" s="31">
        <v>6.74</v>
      </c>
      <c r="J215" s="31">
        <v>-0.18</v>
      </c>
      <c r="K215" s="31">
        <v>5.61</v>
      </c>
      <c r="L215" s="31">
        <v>-0.12</v>
      </c>
      <c r="M215" s="31">
        <v>6.74</v>
      </c>
      <c r="N215" s="31">
        <v>-0.27</v>
      </c>
      <c r="O215" s="31">
        <v>6.74</v>
      </c>
      <c r="P215" s="31">
        <v>-0.06</v>
      </c>
    </row>
    <row r="216" spans="1:16" x14ac:dyDescent="0.2">
      <c r="A216" s="31">
        <v>4.51</v>
      </c>
      <c r="B216" s="31">
        <v>-0.63</v>
      </c>
      <c r="C216" s="31">
        <v>6.77</v>
      </c>
      <c r="D216" s="31">
        <v>-0.26</v>
      </c>
      <c r="E216" s="31">
        <v>5.07</v>
      </c>
      <c r="F216" s="31">
        <v>-0.16</v>
      </c>
      <c r="G216" s="31">
        <v>6.77</v>
      </c>
      <c r="H216" s="31">
        <v>-0.38</v>
      </c>
      <c r="I216" s="31">
        <v>6.77</v>
      </c>
      <c r="J216" s="31">
        <v>-0.18</v>
      </c>
      <c r="K216" s="31">
        <v>5.64</v>
      </c>
      <c r="L216" s="31">
        <v>-0.12</v>
      </c>
      <c r="M216" s="31">
        <v>6.77</v>
      </c>
      <c r="N216" s="31">
        <v>-0.26</v>
      </c>
      <c r="O216" s="31">
        <v>6.77</v>
      </c>
      <c r="P216" s="31">
        <v>-0.06</v>
      </c>
    </row>
    <row r="217" spans="1:16" x14ac:dyDescent="0.2">
      <c r="A217" s="31">
        <v>4.53</v>
      </c>
      <c r="B217" s="31">
        <v>-0.63</v>
      </c>
      <c r="C217" s="31">
        <v>6.8</v>
      </c>
      <c r="D217" s="31">
        <v>-0.26</v>
      </c>
      <c r="E217" s="31">
        <v>5.0999999999999996</v>
      </c>
      <c r="F217" s="31">
        <v>-0.16</v>
      </c>
      <c r="G217" s="31">
        <v>6.8</v>
      </c>
      <c r="H217" s="31">
        <v>-0.38</v>
      </c>
      <c r="I217" s="31">
        <v>6.8</v>
      </c>
      <c r="J217" s="31">
        <v>-0.18</v>
      </c>
      <c r="K217" s="31">
        <v>5.67</v>
      </c>
      <c r="L217" s="31">
        <v>-0.12</v>
      </c>
      <c r="M217" s="31">
        <v>6.8</v>
      </c>
      <c r="N217" s="31">
        <v>-0.26</v>
      </c>
      <c r="O217" s="31">
        <v>6.8</v>
      </c>
      <c r="P217" s="31">
        <v>-0.06</v>
      </c>
    </row>
    <row r="218" spans="1:16" x14ac:dyDescent="0.2">
      <c r="A218" s="31">
        <v>4.55</v>
      </c>
      <c r="B218" s="31">
        <v>-0.63</v>
      </c>
      <c r="C218" s="31">
        <v>6.83</v>
      </c>
      <c r="D218" s="31">
        <v>-0.27</v>
      </c>
      <c r="E218" s="31">
        <v>5.12</v>
      </c>
      <c r="F218" s="31">
        <v>-0.16</v>
      </c>
      <c r="G218" s="31">
        <v>6.84</v>
      </c>
      <c r="H218" s="31">
        <v>-0.38</v>
      </c>
      <c r="I218" s="31">
        <v>6.83</v>
      </c>
      <c r="J218" s="31">
        <v>-0.18</v>
      </c>
      <c r="K218" s="31">
        <v>5.69</v>
      </c>
      <c r="L218" s="31">
        <v>-0.12</v>
      </c>
      <c r="M218" s="31">
        <v>6.83</v>
      </c>
      <c r="N218" s="31">
        <v>-0.26</v>
      </c>
      <c r="O218" s="31">
        <v>6.84</v>
      </c>
      <c r="P218" s="31">
        <v>-0.06</v>
      </c>
    </row>
    <row r="219" spans="1:16" x14ac:dyDescent="0.2">
      <c r="A219" s="31">
        <v>4.57</v>
      </c>
      <c r="B219" s="31">
        <v>-0.64</v>
      </c>
      <c r="C219" s="31">
        <v>6.87</v>
      </c>
      <c r="D219" s="31">
        <v>-0.26</v>
      </c>
      <c r="E219" s="31">
        <v>5.15</v>
      </c>
      <c r="F219" s="31">
        <v>-0.16</v>
      </c>
      <c r="G219" s="31">
        <v>6.87</v>
      </c>
      <c r="H219" s="31">
        <v>-0.38</v>
      </c>
      <c r="I219" s="31">
        <v>6.87</v>
      </c>
      <c r="J219" s="31">
        <v>-0.19</v>
      </c>
      <c r="K219" s="31">
        <v>5.72</v>
      </c>
      <c r="L219" s="31">
        <v>-0.12</v>
      </c>
      <c r="M219" s="31">
        <v>6.87</v>
      </c>
      <c r="N219" s="31">
        <v>-0.26</v>
      </c>
      <c r="O219" s="31">
        <v>6.87</v>
      </c>
      <c r="P219" s="31">
        <v>-0.06</v>
      </c>
    </row>
    <row r="220" spans="1:16" x14ac:dyDescent="0.2">
      <c r="A220" s="31">
        <v>4.5999999999999996</v>
      </c>
      <c r="B220" s="31">
        <v>-0.64</v>
      </c>
      <c r="C220" s="31">
        <v>6.9</v>
      </c>
      <c r="D220" s="31">
        <v>-0.26</v>
      </c>
      <c r="E220" s="31">
        <v>5.17</v>
      </c>
      <c r="F220" s="31">
        <v>-0.16</v>
      </c>
      <c r="G220" s="31">
        <v>6.9</v>
      </c>
      <c r="H220" s="31">
        <v>-0.38</v>
      </c>
      <c r="I220" s="31">
        <v>6.9</v>
      </c>
      <c r="J220" s="31">
        <v>-0.19</v>
      </c>
      <c r="K220" s="31">
        <v>5.75</v>
      </c>
      <c r="L220" s="31">
        <v>-0.12</v>
      </c>
      <c r="M220" s="31">
        <v>6.9</v>
      </c>
      <c r="N220" s="31">
        <v>-0.26</v>
      </c>
      <c r="O220" s="31">
        <v>6.9</v>
      </c>
      <c r="P220" s="31">
        <v>-0.06</v>
      </c>
    </row>
    <row r="221" spans="1:16" x14ac:dyDescent="0.2">
      <c r="A221" s="31">
        <v>4.62</v>
      </c>
      <c r="B221" s="31">
        <v>-0.64</v>
      </c>
      <c r="C221" s="31">
        <v>6.93</v>
      </c>
      <c r="D221" s="31">
        <v>-0.26</v>
      </c>
      <c r="E221" s="31">
        <v>5.19</v>
      </c>
      <c r="F221" s="31">
        <v>-0.17</v>
      </c>
      <c r="G221" s="31">
        <v>6.93</v>
      </c>
      <c r="H221" s="31">
        <v>-0.38</v>
      </c>
      <c r="I221" s="31">
        <v>6.93</v>
      </c>
      <c r="J221" s="31">
        <v>-0.19</v>
      </c>
      <c r="K221" s="31">
        <v>5.77</v>
      </c>
      <c r="L221" s="31">
        <v>-0.12</v>
      </c>
      <c r="M221" s="31">
        <v>6.93</v>
      </c>
      <c r="N221" s="31">
        <v>-0.26</v>
      </c>
      <c r="O221" s="31">
        <v>6.93</v>
      </c>
      <c r="P221" s="31">
        <v>-0.06</v>
      </c>
    </row>
    <row r="222" spans="1:16" x14ac:dyDescent="0.2">
      <c r="A222" s="31">
        <v>4.6399999999999997</v>
      </c>
      <c r="B222" s="31">
        <v>-0.64</v>
      </c>
      <c r="C222" s="31">
        <v>6.96</v>
      </c>
      <c r="D222" s="31">
        <v>-0.26</v>
      </c>
      <c r="E222" s="31">
        <v>5.22</v>
      </c>
      <c r="F222" s="31">
        <v>-0.17</v>
      </c>
      <c r="G222" s="31">
        <v>6.96</v>
      </c>
      <c r="H222" s="31">
        <v>-0.38</v>
      </c>
      <c r="I222" s="31">
        <v>6.96</v>
      </c>
      <c r="J222" s="31">
        <v>-0.19</v>
      </c>
      <c r="K222" s="31">
        <v>5.8</v>
      </c>
      <c r="L222" s="31">
        <v>-0.12</v>
      </c>
      <c r="M222" s="31">
        <v>6.96</v>
      </c>
      <c r="N222" s="31">
        <v>-0.26</v>
      </c>
      <c r="O222" s="31">
        <v>6.96</v>
      </c>
      <c r="P222" s="31">
        <v>-0.06</v>
      </c>
    </row>
    <row r="223" spans="1:16" x14ac:dyDescent="0.2">
      <c r="A223" s="31">
        <v>4.66</v>
      </c>
      <c r="B223" s="31">
        <v>-0.64</v>
      </c>
      <c r="C223" s="31">
        <v>6.99</v>
      </c>
      <c r="D223" s="31">
        <v>-0.26</v>
      </c>
      <c r="E223" s="31">
        <v>5.24</v>
      </c>
      <c r="F223" s="31">
        <v>-0.17</v>
      </c>
      <c r="G223" s="31">
        <v>7</v>
      </c>
      <c r="H223" s="31">
        <v>-0.38</v>
      </c>
      <c r="I223" s="31">
        <v>6.99</v>
      </c>
      <c r="J223" s="31">
        <v>-0.19</v>
      </c>
      <c r="K223" s="31">
        <v>5.83</v>
      </c>
      <c r="L223" s="31">
        <v>-0.12</v>
      </c>
      <c r="M223" s="31">
        <v>6.99</v>
      </c>
      <c r="N223" s="31">
        <v>-0.26</v>
      </c>
      <c r="O223" s="31">
        <v>7</v>
      </c>
      <c r="P223" s="31">
        <v>-0.05</v>
      </c>
    </row>
    <row r="224" spans="1:16" x14ac:dyDescent="0.2">
      <c r="A224" s="31">
        <v>4.68</v>
      </c>
      <c r="B224" s="31">
        <v>-0.65</v>
      </c>
      <c r="C224" s="31">
        <v>7.03</v>
      </c>
      <c r="D224" s="31">
        <v>-0.26</v>
      </c>
      <c r="E224" s="31">
        <v>5.27</v>
      </c>
      <c r="F224" s="31">
        <v>-0.16</v>
      </c>
      <c r="G224" s="31">
        <v>7.03</v>
      </c>
      <c r="H224" s="31">
        <v>-0.38</v>
      </c>
      <c r="I224" s="31">
        <v>7.03</v>
      </c>
      <c r="J224" s="31">
        <v>-0.19</v>
      </c>
      <c r="K224" s="31">
        <v>5.85</v>
      </c>
      <c r="L224" s="31">
        <v>-0.12</v>
      </c>
      <c r="M224" s="31">
        <v>7.03</v>
      </c>
      <c r="N224" s="31">
        <v>-0.26</v>
      </c>
      <c r="O224" s="31">
        <v>7.03</v>
      </c>
      <c r="P224" s="31">
        <v>-0.06</v>
      </c>
    </row>
    <row r="225" spans="1:16" x14ac:dyDescent="0.2">
      <c r="A225" s="31">
        <v>4.7</v>
      </c>
      <c r="B225" s="31">
        <v>-0.65</v>
      </c>
      <c r="C225" s="31">
        <v>7.06</v>
      </c>
      <c r="D225" s="31">
        <v>-0.26</v>
      </c>
      <c r="E225" s="31">
        <v>5.29</v>
      </c>
      <c r="F225" s="31">
        <v>-0.17</v>
      </c>
      <c r="G225" s="31">
        <v>7.06</v>
      </c>
      <c r="H225" s="31">
        <v>-0.38</v>
      </c>
      <c r="I225" s="31">
        <v>7.06</v>
      </c>
      <c r="J225" s="31">
        <v>-0.19</v>
      </c>
      <c r="K225" s="31">
        <v>5.88</v>
      </c>
      <c r="L225" s="31">
        <v>-0.12</v>
      </c>
      <c r="M225" s="31">
        <v>7.06</v>
      </c>
      <c r="N225" s="31">
        <v>-0.25</v>
      </c>
      <c r="O225" s="31">
        <v>7.06</v>
      </c>
      <c r="P225" s="31">
        <v>-0.06</v>
      </c>
    </row>
    <row r="226" spans="1:16" x14ac:dyDescent="0.2">
      <c r="A226" s="31">
        <v>4.72</v>
      </c>
      <c r="B226" s="31">
        <v>-0.65</v>
      </c>
      <c r="C226" s="31">
        <v>7.09</v>
      </c>
      <c r="D226" s="31">
        <v>-0.26</v>
      </c>
      <c r="E226" s="31">
        <v>5.31</v>
      </c>
      <c r="F226" s="31">
        <v>-0.17</v>
      </c>
      <c r="G226" s="31">
        <v>7.09</v>
      </c>
      <c r="H226" s="31">
        <v>-0.38</v>
      </c>
      <c r="I226" s="31">
        <v>7.09</v>
      </c>
      <c r="J226" s="31">
        <v>-0.19</v>
      </c>
      <c r="K226" s="31">
        <v>5.91</v>
      </c>
      <c r="L226" s="31">
        <v>-0.12</v>
      </c>
      <c r="M226" s="31">
        <v>7.09</v>
      </c>
      <c r="N226" s="31">
        <v>-0.24</v>
      </c>
      <c r="O226" s="31">
        <v>7.09</v>
      </c>
      <c r="P226" s="31">
        <v>-0.06</v>
      </c>
    </row>
    <row r="227" spans="1:16" x14ac:dyDescent="0.2">
      <c r="A227" s="31">
        <v>4.74</v>
      </c>
      <c r="B227" s="31">
        <v>-0.65</v>
      </c>
      <c r="C227" s="31">
        <v>7.12</v>
      </c>
      <c r="D227" s="31">
        <v>-0.26</v>
      </c>
      <c r="E227" s="31">
        <v>5.34</v>
      </c>
      <c r="F227" s="31">
        <v>-0.17</v>
      </c>
      <c r="G227" s="31">
        <v>7.12</v>
      </c>
      <c r="H227" s="31">
        <v>-0.38</v>
      </c>
      <c r="I227" s="31">
        <v>7.12</v>
      </c>
      <c r="J227" s="31">
        <v>-0.19</v>
      </c>
      <c r="K227" s="31">
        <v>5.93</v>
      </c>
      <c r="L227" s="31">
        <v>-0.13</v>
      </c>
      <c r="M227" s="31">
        <v>7.12</v>
      </c>
      <c r="N227" s="31">
        <v>-0.23</v>
      </c>
      <c r="O227" s="31">
        <v>7.12</v>
      </c>
      <c r="P227" s="31">
        <v>-0.06</v>
      </c>
    </row>
    <row r="228" spans="1:16" x14ac:dyDescent="0.2">
      <c r="A228" s="31">
        <v>4.7699999999999996</v>
      </c>
      <c r="B228" s="31">
        <v>-0.65</v>
      </c>
      <c r="C228" s="31">
        <v>7.15</v>
      </c>
      <c r="D228" s="31">
        <v>-0.26</v>
      </c>
      <c r="E228" s="31">
        <v>5.36</v>
      </c>
      <c r="F228" s="31">
        <v>-0.17</v>
      </c>
      <c r="G228" s="31">
        <v>7.16</v>
      </c>
      <c r="H228" s="31">
        <v>-0.38</v>
      </c>
      <c r="I228" s="31">
        <v>7.15</v>
      </c>
      <c r="J228" s="31">
        <v>-0.19</v>
      </c>
      <c r="K228" s="31">
        <v>5.96</v>
      </c>
      <c r="L228" s="31">
        <v>-0.13</v>
      </c>
      <c r="M228" s="31">
        <v>7.15</v>
      </c>
      <c r="N228" s="31">
        <v>-0.21</v>
      </c>
      <c r="O228" s="31">
        <v>7.16</v>
      </c>
      <c r="P228" s="31">
        <v>-0.06</v>
      </c>
    </row>
    <row r="229" spans="1:16" x14ac:dyDescent="0.2">
      <c r="A229" s="31">
        <v>4.79</v>
      </c>
      <c r="B229" s="31">
        <v>-0.65</v>
      </c>
      <c r="C229" s="31">
        <v>7.19</v>
      </c>
      <c r="D229" s="31">
        <v>-0.26</v>
      </c>
      <c r="E229" s="31">
        <v>5.39</v>
      </c>
      <c r="F229" s="31">
        <v>-0.17</v>
      </c>
      <c r="G229" s="31">
        <v>7.19</v>
      </c>
      <c r="H229" s="31">
        <v>-0.38</v>
      </c>
      <c r="I229" s="31">
        <v>7.19</v>
      </c>
      <c r="J229" s="31">
        <v>-0.19</v>
      </c>
      <c r="K229" s="31">
        <v>5.99</v>
      </c>
      <c r="L229" s="31">
        <v>-0.13</v>
      </c>
      <c r="M229" s="31">
        <v>7.19</v>
      </c>
      <c r="N229" s="31">
        <v>-0.18</v>
      </c>
      <c r="O229" s="31">
        <v>7.19</v>
      </c>
      <c r="P229" s="31">
        <v>-0.06</v>
      </c>
    </row>
    <row r="230" spans="1:16" x14ac:dyDescent="0.2">
      <c r="A230" s="31">
        <v>4.8099999999999996</v>
      </c>
      <c r="B230" s="31">
        <v>-0.65</v>
      </c>
      <c r="C230" s="31">
        <v>7.22</v>
      </c>
      <c r="D230" s="31">
        <v>-0.26</v>
      </c>
      <c r="E230" s="31">
        <v>5.41</v>
      </c>
      <c r="F230" s="31">
        <v>-0.17</v>
      </c>
      <c r="G230" s="31">
        <v>7.22</v>
      </c>
      <c r="H230" s="31">
        <v>-0.38</v>
      </c>
      <c r="I230" s="31">
        <v>7.22</v>
      </c>
      <c r="J230" s="31">
        <v>-0.2</v>
      </c>
      <c r="K230" s="31">
        <v>6.01</v>
      </c>
      <c r="L230" s="31">
        <v>-0.12</v>
      </c>
      <c r="M230" s="31">
        <v>7.22</v>
      </c>
      <c r="N230" s="31">
        <v>-0.13</v>
      </c>
      <c r="O230" s="31">
        <v>7.22</v>
      </c>
      <c r="P230" s="31">
        <v>-0.06</v>
      </c>
    </row>
    <row r="231" spans="1:16" x14ac:dyDescent="0.2">
      <c r="A231" s="31">
        <v>4.83</v>
      </c>
      <c r="B231" s="31">
        <v>-0.65</v>
      </c>
      <c r="C231" s="31">
        <v>7.25</v>
      </c>
      <c r="D231" s="31">
        <v>-0.26</v>
      </c>
      <c r="E231" s="31">
        <v>5.43</v>
      </c>
      <c r="F231" s="31">
        <v>-0.17</v>
      </c>
      <c r="G231" s="31">
        <v>7.25</v>
      </c>
      <c r="H231" s="31">
        <v>-0.38</v>
      </c>
      <c r="I231" s="31">
        <v>7.25</v>
      </c>
      <c r="J231" s="31">
        <v>-0.2</v>
      </c>
      <c r="K231" s="31">
        <v>6.04</v>
      </c>
      <c r="L231" s="31">
        <v>-0.12</v>
      </c>
      <c r="M231" s="31">
        <v>7.25</v>
      </c>
      <c r="N231" s="31">
        <v>-0.05</v>
      </c>
      <c r="O231" s="31">
        <v>7.25</v>
      </c>
      <c r="P231" s="31">
        <v>-0.06</v>
      </c>
    </row>
    <row r="232" spans="1:16" x14ac:dyDescent="0.2">
      <c r="A232" s="31">
        <v>4.8499999999999996</v>
      </c>
      <c r="B232" s="31">
        <v>-0.65</v>
      </c>
      <c r="C232" s="31">
        <v>7.28</v>
      </c>
      <c r="D232" s="31">
        <v>-0.26</v>
      </c>
      <c r="E232" s="31">
        <v>5.46</v>
      </c>
      <c r="F232" s="31">
        <v>-0.17</v>
      </c>
      <c r="G232" s="31">
        <v>7.28</v>
      </c>
      <c r="H232" s="31">
        <v>-0.38</v>
      </c>
      <c r="I232" s="31">
        <v>7.28</v>
      </c>
      <c r="J232" s="31">
        <v>-0.19</v>
      </c>
      <c r="K232" s="31">
        <v>6.07</v>
      </c>
      <c r="L232" s="31">
        <v>-0.12</v>
      </c>
      <c r="M232" s="31">
        <v>7.28</v>
      </c>
      <c r="N232" s="31">
        <v>0.05</v>
      </c>
      <c r="O232" s="31">
        <v>7.28</v>
      </c>
      <c r="P232" s="31">
        <v>-0.06</v>
      </c>
    </row>
    <row r="233" spans="1:16" x14ac:dyDescent="0.2">
      <c r="A233" s="31">
        <v>4.87</v>
      </c>
      <c r="B233" s="31">
        <v>-0.66</v>
      </c>
      <c r="C233" s="31">
        <v>7.31</v>
      </c>
      <c r="D233" s="31">
        <v>-0.26</v>
      </c>
      <c r="E233" s="31">
        <v>5.48</v>
      </c>
      <c r="F233" s="31">
        <v>-0.17</v>
      </c>
      <c r="G233" s="31">
        <v>7.32</v>
      </c>
      <c r="H233" s="31">
        <v>-0.38</v>
      </c>
      <c r="I233" s="31">
        <v>7.31</v>
      </c>
      <c r="J233" s="31">
        <v>-0.19</v>
      </c>
      <c r="K233" s="31">
        <v>6.09</v>
      </c>
      <c r="L233" s="31">
        <v>-0.12</v>
      </c>
      <c r="M233" s="31">
        <v>7.31</v>
      </c>
      <c r="N233" s="31">
        <v>0.18</v>
      </c>
      <c r="O233" s="31">
        <v>7.32</v>
      </c>
      <c r="P233" s="31">
        <v>-0.06</v>
      </c>
    </row>
    <row r="234" spans="1:16" x14ac:dyDescent="0.2">
      <c r="A234" s="31">
        <v>4.8899999999999997</v>
      </c>
      <c r="B234" s="31">
        <v>-0.66</v>
      </c>
      <c r="C234" s="31">
        <v>7.35</v>
      </c>
      <c r="D234" s="31">
        <v>-0.26</v>
      </c>
      <c r="E234" s="31">
        <v>5.51</v>
      </c>
      <c r="F234" s="31">
        <v>-0.18</v>
      </c>
      <c r="G234" s="31">
        <v>7.35</v>
      </c>
      <c r="H234" s="31">
        <v>-0.38</v>
      </c>
      <c r="I234" s="31">
        <v>7.35</v>
      </c>
      <c r="J234" s="31">
        <v>-0.19</v>
      </c>
      <c r="K234" s="31">
        <v>6.12</v>
      </c>
      <c r="L234" s="31">
        <v>-0.12</v>
      </c>
      <c r="M234" s="31">
        <v>7.35</v>
      </c>
      <c r="N234" s="31">
        <v>0.36</v>
      </c>
      <c r="O234" s="31">
        <v>7.35</v>
      </c>
      <c r="P234" s="31">
        <v>-0.06</v>
      </c>
    </row>
    <row r="235" spans="1:16" x14ac:dyDescent="0.2">
      <c r="A235" s="31">
        <v>4.91</v>
      </c>
      <c r="B235" s="31">
        <v>-0.66</v>
      </c>
      <c r="C235" s="31">
        <v>7.38</v>
      </c>
      <c r="D235" s="31">
        <v>-0.26</v>
      </c>
      <c r="E235" s="31">
        <v>5.53</v>
      </c>
      <c r="F235" s="31">
        <v>-0.17</v>
      </c>
      <c r="G235" s="31">
        <v>7.38</v>
      </c>
      <c r="H235" s="31">
        <v>-0.38</v>
      </c>
      <c r="I235" s="31">
        <v>7.38</v>
      </c>
      <c r="J235" s="31">
        <v>-0.19</v>
      </c>
      <c r="K235" s="31">
        <v>6.15</v>
      </c>
      <c r="L235" s="31">
        <v>-0.12</v>
      </c>
      <c r="M235" s="31">
        <v>7.38</v>
      </c>
      <c r="N235" s="31">
        <v>0.57999999999999996</v>
      </c>
      <c r="O235" s="31">
        <v>7.38</v>
      </c>
      <c r="P235" s="31">
        <v>-0.06</v>
      </c>
    </row>
    <row r="236" spans="1:16" x14ac:dyDescent="0.2">
      <c r="A236" s="31">
        <v>4.9400000000000004</v>
      </c>
      <c r="B236" s="31">
        <v>-0.66</v>
      </c>
      <c r="C236" s="31">
        <v>7.41</v>
      </c>
      <c r="D236" s="31">
        <v>-0.26</v>
      </c>
      <c r="E236" s="31">
        <v>5.55</v>
      </c>
      <c r="F236" s="31">
        <v>-0.17</v>
      </c>
      <c r="G236" s="31">
        <v>7.41</v>
      </c>
      <c r="H236" s="31">
        <v>-0.38</v>
      </c>
      <c r="I236" s="31">
        <v>7.41</v>
      </c>
      <c r="J236" s="31">
        <v>-0.19</v>
      </c>
      <c r="K236" s="31">
        <v>6.17</v>
      </c>
      <c r="L236" s="31">
        <v>-0.12</v>
      </c>
      <c r="M236" s="31">
        <v>7.41</v>
      </c>
      <c r="N236" s="31">
        <v>0.85</v>
      </c>
      <c r="O236" s="31">
        <v>7.41</v>
      </c>
      <c r="P236" s="31">
        <v>-0.06</v>
      </c>
    </row>
    <row r="237" spans="1:16" x14ac:dyDescent="0.2">
      <c r="A237" s="31">
        <v>4.96</v>
      </c>
      <c r="B237" s="31">
        <v>-0.66</v>
      </c>
      <c r="C237" s="31">
        <v>7.44</v>
      </c>
      <c r="D237" s="31">
        <v>-0.26</v>
      </c>
      <c r="E237" s="31">
        <v>5.58</v>
      </c>
      <c r="F237" s="31">
        <v>-0.17</v>
      </c>
      <c r="G237" s="31">
        <v>7.44</v>
      </c>
      <c r="H237" s="31">
        <v>-0.38</v>
      </c>
      <c r="I237" s="31">
        <v>7.44</v>
      </c>
      <c r="J237" s="31">
        <v>-0.2</v>
      </c>
      <c r="K237" s="31">
        <v>6.2</v>
      </c>
      <c r="L237" s="31">
        <v>-0.12</v>
      </c>
      <c r="M237" s="31">
        <v>7.44</v>
      </c>
      <c r="N237" s="31">
        <v>1.18</v>
      </c>
      <c r="O237" s="31">
        <v>7.44</v>
      </c>
      <c r="P237" s="31">
        <v>-0.05</v>
      </c>
    </row>
    <row r="238" spans="1:16" x14ac:dyDescent="0.2">
      <c r="A238" s="31">
        <v>4.9800000000000004</v>
      </c>
      <c r="B238" s="31">
        <v>-0.66</v>
      </c>
      <c r="C238" s="31">
        <v>7.47</v>
      </c>
      <c r="D238" s="31">
        <v>-0.26</v>
      </c>
      <c r="E238" s="31">
        <v>5.6</v>
      </c>
      <c r="F238" s="31">
        <v>-0.17</v>
      </c>
      <c r="G238" s="31">
        <v>7.48</v>
      </c>
      <c r="H238" s="31">
        <v>-0.38</v>
      </c>
      <c r="I238" s="31">
        <v>7.47</v>
      </c>
      <c r="J238" s="31">
        <v>-0.2</v>
      </c>
      <c r="K238" s="31">
        <v>6.23</v>
      </c>
      <c r="L238" s="31">
        <v>-0.12</v>
      </c>
      <c r="M238" s="31">
        <v>7.47</v>
      </c>
      <c r="N238" s="31">
        <v>1.6</v>
      </c>
      <c r="O238" s="31">
        <v>7.48</v>
      </c>
      <c r="P238" s="31">
        <v>-0.05</v>
      </c>
    </row>
    <row r="239" spans="1:16" x14ac:dyDescent="0.2">
      <c r="A239" s="31">
        <v>5</v>
      </c>
      <c r="B239" s="31">
        <v>-0.66</v>
      </c>
      <c r="C239" s="31">
        <v>7.5</v>
      </c>
      <c r="D239" s="31">
        <v>-0.26</v>
      </c>
      <c r="E239" s="31">
        <v>5.63</v>
      </c>
      <c r="F239" s="31">
        <v>-0.17</v>
      </c>
      <c r="G239" s="31">
        <v>7.51</v>
      </c>
      <c r="H239" s="31">
        <v>-0.38</v>
      </c>
      <c r="I239" s="31">
        <v>7.5</v>
      </c>
      <c r="J239" s="31">
        <v>-0.2</v>
      </c>
      <c r="K239" s="31">
        <v>6.25</v>
      </c>
      <c r="L239" s="31">
        <v>-0.12</v>
      </c>
      <c r="M239" s="31">
        <v>7.5</v>
      </c>
      <c r="N239" s="31">
        <v>2.09</v>
      </c>
      <c r="O239" s="31">
        <v>7.51</v>
      </c>
      <c r="P239" s="31">
        <v>-0.05</v>
      </c>
    </row>
    <row r="240" spans="1:16" x14ac:dyDescent="0.2">
      <c r="A240" s="31">
        <v>5.0199999999999996</v>
      </c>
      <c r="B240" s="31">
        <v>-0.66</v>
      </c>
      <c r="C240" s="31">
        <v>7.54</v>
      </c>
      <c r="D240" s="31">
        <v>-0.25</v>
      </c>
      <c r="E240" s="31">
        <v>5.65</v>
      </c>
      <c r="F240" s="31">
        <v>-0.17</v>
      </c>
      <c r="G240" s="31">
        <v>7.54</v>
      </c>
      <c r="H240" s="31">
        <v>-0.38</v>
      </c>
      <c r="I240" s="31">
        <v>7.54</v>
      </c>
      <c r="J240" s="31">
        <v>-0.2</v>
      </c>
      <c r="K240" s="31">
        <v>6.28</v>
      </c>
      <c r="L240" s="31">
        <v>-0.12</v>
      </c>
      <c r="M240" s="31">
        <v>7.54</v>
      </c>
      <c r="N240" s="31">
        <v>2.64</v>
      </c>
      <c r="O240" s="31">
        <v>7.54</v>
      </c>
      <c r="P240" s="31">
        <v>-0.04</v>
      </c>
    </row>
    <row r="241" spans="1:16" x14ac:dyDescent="0.2">
      <c r="A241" s="31">
        <v>5.04</v>
      </c>
      <c r="B241" s="31">
        <v>-0.66</v>
      </c>
      <c r="C241" s="31">
        <v>7.57</v>
      </c>
      <c r="D241" s="31">
        <v>-0.23</v>
      </c>
      <c r="E241" s="31">
        <v>5.67</v>
      </c>
      <c r="F241" s="31">
        <v>-0.17</v>
      </c>
      <c r="G241" s="31">
        <v>7.57</v>
      </c>
      <c r="H241" s="31">
        <v>-0.37</v>
      </c>
      <c r="I241" s="31">
        <v>7.57</v>
      </c>
      <c r="J241" s="31">
        <v>-0.2</v>
      </c>
      <c r="K241" s="31">
        <v>6.31</v>
      </c>
      <c r="L241" s="31">
        <v>-0.12</v>
      </c>
      <c r="M241" s="31">
        <v>7.57</v>
      </c>
      <c r="N241" s="31">
        <v>3.27</v>
      </c>
      <c r="O241" s="31">
        <v>7.57</v>
      </c>
      <c r="P241" s="31">
        <v>-0.02</v>
      </c>
    </row>
    <row r="242" spans="1:16" x14ac:dyDescent="0.2">
      <c r="A242" s="31">
        <v>5.0599999999999996</v>
      </c>
      <c r="B242" s="31">
        <v>-0.67</v>
      </c>
      <c r="C242" s="31">
        <v>7.6</v>
      </c>
      <c r="D242" s="31">
        <v>-0.22</v>
      </c>
      <c r="E242" s="31">
        <v>5.7</v>
      </c>
      <c r="F242" s="31">
        <v>-0.17</v>
      </c>
      <c r="G242" s="31">
        <v>7.6</v>
      </c>
      <c r="H242" s="31">
        <v>-0.37</v>
      </c>
      <c r="I242" s="31">
        <v>7.6</v>
      </c>
      <c r="J242" s="31">
        <v>-0.2</v>
      </c>
      <c r="K242" s="31">
        <v>6.33</v>
      </c>
      <c r="L242" s="31">
        <v>-0.12</v>
      </c>
      <c r="M242" s="31">
        <v>7.6</v>
      </c>
      <c r="N242" s="31">
        <v>4</v>
      </c>
      <c r="O242" s="31">
        <v>7.6</v>
      </c>
      <c r="P242" s="31">
        <v>0</v>
      </c>
    </row>
    <row r="243" spans="1:16" x14ac:dyDescent="0.2">
      <c r="A243" s="31">
        <v>5.09</v>
      </c>
      <c r="B243" s="31">
        <v>-0.67</v>
      </c>
      <c r="C243" s="31">
        <v>7.63</v>
      </c>
      <c r="D243" s="31">
        <v>-0.19</v>
      </c>
      <c r="E243" s="31">
        <v>5.72</v>
      </c>
      <c r="F243" s="31">
        <v>-0.18</v>
      </c>
      <c r="G243" s="31">
        <v>7.64</v>
      </c>
      <c r="H243" s="31">
        <v>-0.37</v>
      </c>
      <c r="I243" s="31">
        <v>7.63</v>
      </c>
      <c r="J243" s="31">
        <v>-0.2</v>
      </c>
      <c r="K243" s="31">
        <v>6.36</v>
      </c>
      <c r="L243" s="31">
        <v>-0.12</v>
      </c>
      <c r="M243" s="31">
        <v>7.63</v>
      </c>
      <c r="N243" s="31">
        <v>4.88</v>
      </c>
      <c r="O243" s="31">
        <v>7.64</v>
      </c>
      <c r="P243" s="31">
        <v>0.03</v>
      </c>
    </row>
    <row r="244" spans="1:16" x14ac:dyDescent="0.2">
      <c r="A244" s="31">
        <v>5.1100000000000003</v>
      </c>
      <c r="B244" s="31">
        <v>-0.66</v>
      </c>
      <c r="C244" s="31">
        <v>7.66</v>
      </c>
      <c r="D244" s="31">
        <v>-0.16</v>
      </c>
      <c r="E244" s="31">
        <v>5.75</v>
      </c>
      <c r="F244" s="31">
        <v>-0.18</v>
      </c>
      <c r="G244" s="31">
        <v>7.67</v>
      </c>
      <c r="H244" s="31">
        <v>-0.37</v>
      </c>
      <c r="I244" s="31">
        <v>7.66</v>
      </c>
      <c r="J244" s="31">
        <v>-0.2</v>
      </c>
      <c r="K244" s="31">
        <v>6.39</v>
      </c>
      <c r="L244" s="31">
        <v>-0.13</v>
      </c>
      <c r="M244" s="31">
        <v>7.66</v>
      </c>
      <c r="N244" s="31">
        <v>5.84</v>
      </c>
      <c r="O244" s="31">
        <v>7.67</v>
      </c>
      <c r="P244" s="31">
        <v>0.08</v>
      </c>
    </row>
    <row r="245" spans="1:16" x14ac:dyDescent="0.2">
      <c r="A245" s="31">
        <v>5.13</v>
      </c>
      <c r="B245" s="31">
        <v>-0.66</v>
      </c>
      <c r="C245" s="31">
        <v>7.7</v>
      </c>
      <c r="D245" s="31">
        <v>-0.11</v>
      </c>
      <c r="E245" s="31">
        <v>5.77</v>
      </c>
      <c r="F245" s="31">
        <v>-0.18</v>
      </c>
      <c r="G245" s="31">
        <v>7.7</v>
      </c>
      <c r="H245" s="31">
        <v>-0.36</v>
      </c>
      <c r="I245" s="31">
        <v>7.7</v>
      </c>
      <c r="J245" s="31">
        <v>-0.2</v>
      </c>
      <c r="K245" s="31">
        <v>6.41</v>
      </c>
      <c r="L245" s="31">
        <v>-0.12</v>
      </c>
      <c r="M245" s="31">
        <v>7.7</v>
      </c>
      <c r="N245" s="31">
        <v>6.88</v>
      </c>
      <c r="O245" s="31">
        <v>7.7</v>
      </c>
      <c r="P245" s="31">
        <v>0.14000000000000001</v>
      </c>
    </row>
    <row r="246" spans="1:16" x14ac:dyDescent="0.2">
      <c r="A246" s="31">
        <v>5.15</v>
      </c>
      <c r="B246" s="31">
        <v>-0.67</v>
      </c>
      <c r="C246" s="31">
        <v>7.73</v>
      </c>
      <c r="D246" s="31">
        <v>-0.05</v>
      </c>
      <c r="E246" s="31">
        <v>5.79</v>
      </c>
      <c r="F246" s="31">
        <v>-0.18</v>
      </c>
      <c r="G246" s="31">
        <v>7.73</v>
      </c>
      <c r="H246" s="31">
        <v>-0.36</v>
      </c>
      <c r="I246" s="31">
        <v>7.73</v>
      </c>
      <c r="J246" s="31">
        <v>-0.19</v>
      </c>
      <c r="K246" s="31">
        <v>6.44</v>
      </c>
      <c r="L246" s="31">
        <v>-0.12</v>
      </c>
      <c r="M246" s="31">
        <v>7.73</v>
      </c>
      <c r="N246" s="31">
        <v>8.0299999999999994</v>
      </c>
      <c r="O246" s="31">
        <v>7.73</v>
      </c>
      <c r="P246" s="31">
        <v>0.25</v>
      </c>
    </row>
    <row r="247" spans="1:16" x14ac:dyDescent="0.2">
      <c r="A247" s="31">
        <v>5.17</v>
      </c>
      <c r="B247" s="31">
        <v>-0.66</v>
      </c>
      <c r="C247" s="31">
        <v>7.76</v>
      </c>
      <c r="D247" s="31">
        <v>0.04</v>
      </c>
      <c r="E247" s="31">
        <v>5.82</v>
      </c>
      <c r="F247" s="31">
        <v>-0.18</v>
      </c>
      <c r="G247" s="31">
        <v>7.76</v>
      </c>
      <c r="H247" s="31">
        <v>-0.36</v>
      </c>
      <c r="I247" s="31">
        <v>7.76</v>
      </c>
      <c r="J247" s="31">
        <v>-0.19</v>
      </c>
      <c r="K247" s="31">
        <v>6.47</v>
      </c>
      <c r="L247" s="31">
        <v>-0.12</v>
      </c>
      <c r="M247" s="31">
        <v>7.76</v>
      </c>
      <c r="N247" s="31">
        <v>9.33</v>
      </c>
      <c r="O247" s="31">
        <v>7.76</v>
      </c>
      <c r="P247" s="31">
        <v>0.38</v>
      </c>
    </row>
    <row r="248" spans="1:16" x14ac:dyDescent="0.2">
      <c r="A248" s="31">
        <v>5.19</v>
      </c>
      <c r="B248" s="31">
        <v>-0.67</v>
      </c>
      <c r="C248" s="31">
        <v>7.79</v>
      </c>
      <c r="D248" s="31">
        <v>0.15</v>
      </c>
      <c r="E248" s="31">
        <v>5.84</v>
      </c>
      <c r="F248" s="31">
        <v>-0.17</v>
      </c>
      <c r="G248" s="31">
        <v>7.79</v>
      </c>
      <c r="H248" s="31">
        <v>-0.35</v>
      </c>
      <c r="I248" s="31">
        <v>7.79</v>
      </c>
      <c r="J248" s="31">
        <v>-0.19</v>
      </c>
      <c r="K248" s="31">
        <v>6.49</v>
      </c>
      <c r="L248" s="31">
        <v>-0.12</v>
      </c>
      <c r="M248" s="31">
        <v>7.79</v>
      </c>
      <c r="N248" s="31">
        <v>10.82</v>
      </c>
      <c r="O248" s="31">
        <v>7.79</v>
      </c>
      <c r="P248" s="31">
        <v>0.56999999999999995</v>
      </c>
    </row>
    <row r="249" spans="1:16" x14ac:dyDescent="0.2">
      <c r="A249" s="31">
        <v>5.21</v>
      </c>
      <c r="B249" s="31">
        <v>-0.67</v>
      </c>
      <c r="C249" s="31">
        <v>7.82</v>
      </c>
      <c r="D249" s="31">
        <v>0.28000000000000003</v>
      </c>
      <c r="E249" s="31">
        <v>5.86</v>
      </c>
      <c r="F249" s="31">
        <v>-0.17</v>
      </c>
      <c r="G249" s="31">
        <v>7.83</v>
      </c>
      <c r="H249" s="31">
        <v>-0.34</v>
      </c>
      <c r="I249" s="31">
        <v>7.82</v>
      </c>
      <c r="J249" s="31">
        <v>-0.18</v>
      </c>
      <c r="K249" s="31">
        <v>6.52</v>
      </c>
      <c r="L249" s="31">
        <v>-0.12</v>
      </c>
      <c r="M249" s="31">
        <v>7.82</v>
      </c>
      <c r="N249" s="31">
        <v>12.41</v>
      </c>
      <c r="O249" s="31">
        <v>7.83</v>
      </c>
      <c r="P249" s="31">
        <v>0.82</v>
      </c>
    </row>
    <row r="250" spans="1:16" x14ac:dyDescent="0.2">
      <c r="A250" s="31">
        <v>5.23</v>
      </c>
      <c r="B250" s="31">
        <v>-0.67</v>
      </c>
      <c r="C250" s="31">
        <v>7.86</v>
      </c>
      <c r="D250" s="31">
        <v>0.44</v>
      </c>
      <c r="E250" s="31">
        <v>5.89</v>
      </c>
      <c r="F250" s="31">
        <v>-0.17</v>
      </c>
      <c r="G250" s="31">
        <v>7.86</v>
      </c>
      <c r="H250" s="31">
        <v>-0.33</v>
      </c>
      <c r="I250" s="31">
        <v>7.86</v>
      </c>
      <c r="J250" s="31">
        <v>-0.17</v>
      </c>
      <c r="K250" s="31">
        <v>6.55</v>
      </c>
      <c r="L250" s="31">
        <v>-0.12</v>
      </c>
      <c r="M250" s="31">
        <v>7.86</v>
      </c>
      <c r="N250" s="31">
        <v>14.11</v>
      </c>
      <c r="O250" s="31">
        <v>7.86</v>
      </c>
      <c r="P250" s="31">
        <v>1.1599999999999999</v>
      </c>
    </row>
    <row r="251" spans="1:16" x14ac:dyDescent="0.2">
      <c r="A251" s="31">
        <v>5.26</v>
      </c>
      <c r="B251" s="31">
        <v>-0.67</v>
      </c>
      <c r="C251" s="31">
        <v>7.89</v>
      </c>
      <c r="D251" s="31">
        <v>0.63</v>
      </c>
      <c r="E251" s="31">
        <v>5.91</v>
      </c>
      <c r="F251" s="31">
        <v>-0.18</v>
      </c>
      <c r="G251" s="31">
        <v>7.89</v>
      </c>
      <c r="H251" s="31">
        <v>-0.33</v>
      </c>
      <c r="I251" s="31">
        <v>7.89</v>
      </c>
      <c r="J251" s="31">
        <v>-0.17</v>
      </c>
      <c r="K251" s="31">
        <v>6.57</v>
      </c>
      <c r="L251" s="31">
        <v>-0.12</v>
      </c>
      <c r="M251" s="31">
        <v>7.89</v>
      </c>
      <c r="N251" s="31">
        <v>16</v>
      </c>
      <c r="O251" s="31">
        <v>7.89</v>
      </c>
      <c r="P251" s="31">
        <v>1.64</v>
      </c>
    </row>
    <row r="252" spans="1:16" x14ac:dyDescent="0.2">
      <c r="A252" s="31">
        <v>5.28</v>
      </c>
      <c r="B252" s="31">
        <v>-0.68</v>
      </c>
      <c r="C252" s="31">
        <v>7.92</v>
      </c>
      <c r="D252" s="31">
        <v>0.86</v>
      </c>
      <c r="E252" s="31">
        <v>5.94</v>
      </c>
      <c r="F252" s="31">
        <v>-0.18</v>
      </c>
      <c r="G252" s="31">
        <v>7.92</v>
      </c>
      <c r="H252" s="31">
        <v>-0.31</v>
      </c>
      <c r="I252" s="31">
        <v>7.92</v>
      </c>
      <c r="J252" s="31">
        <v>-0.16</v>
      </c>
      <c r="K252" s="31">
        <v>6.6</v>
      </c>
      <c r="L252" s="31">
        <v>-0.12</v>
      </c>
      <c r="M252" s="31">
        <v>7.92</v>
      </c>
      <c r="N252" s="31">
        <v>18.07</v>
      </c>
      <c r="O252" s="31">
        <v>7.92</v>
      </c>
      <c r="P252" s="31">
        <v>2.2200000000000002</v>
      </c>
    </row>
    <row r="253" spans="1:16" x14ac:dyDescent="0.2">
      <c r="A253" s="31">
        <v>5.3</v>
      </c>
      <c r="B253" s="31">
        <v>-0.68</v>
      </c>
      <c r="C253" s="31">
        <v>7.95</v>
      </c>
      <c r="D253" s="31">
        <v>1.1299999999999999</v>
      </c>
      <c r="E253" s="31">
        <v>5.96</v>
      </c>
      <c r="F253" s="31">
        <v>-0.18</v>
      </c>
      <c r="G253" s="31">
        <v>7.95</v>
      </c>
      <c r="H253" s="31">
        <v>-0.3</v>
      </c>
      <c r="I253" s="31">
        <v>7.95</v>
      </c>
      <c r="J253" s="31">
        <v>-0.14000000000000001</v>
      </c>
      <c r="K253" s="31">
        <v>6.62</v>
      </c>
      <c r="L253" s="31">
        <v>-0.12</v>
      </c>
      <c r="M253" s="31">
        <v>7.95</v>
      </c>
      <c r="N253" s="31">
        <v>20.6</v>
      </c>
      <c r="O253" s="31">
        <v>7.95</v>
      </c>
      <c r="P253" s="31">
        <v>2.92</v>
      </c>
    </row>
    <row r="254" spans="1:16" x14ac:dyDescent="0.2">
      <c r="A254" s="31">
        <v>5.32</v>
      </c>
      <c r="B254" s="31">
        <v>-0.68</v>
      </c>
      <c r="C254" s="31">
        <v>7.98</v>
      </c>
      <c r="D254" s="31">
        <v>1.43</v>
      </c>
      <c r="E254" s="31">
        <v>5.98</v>
      </c>
      <c r="F254" s="31">
        <v>-0.18</v>
      </c>
      <c r="G254" s="31">
        <v>7.99</v>
      </c>
      <c r="H254" s="31">
        <v>-0.3</v>
      </c>
      <c r="I254" s="31">
        <v>7.98</v>
      </c>
      <c r="J254" s="31">
        <v>-0.12</v>
      </c>
      <c r="K254" s="31">
        <v>6.65</v>
      </c>
      <c r="L254" s="31">
        <v>-0.12</v>
      </c>
      <c r="M254" s="31">
        <v>7.98</v>
      </c>
      <c r="N254" s="31">
        <v>23.28</v>
      </c>
      <c r="O254" s="31">
        <v>7.99</v>
      </c>
      <c r="P254" s="31">
        <v>3.77</v>
      </c>
    </row>
    <row r="255" spans="1:16" x14ac:dyDescent="0.2">
      <c r="A255" s="31">
        <v>5.34</v>
      </c>
      <c r="B255" s="31">
        <v>-0.67</v>
      </c>
      <c r="C255" s="31">
        <v>8.02</v>
      </c>
      <c r="D255" s="31">
        <v>1.75</v>
      </c>
      <c r="E255" s="31">
        <v>6.01</v>
      </c>
      <c r="F255" s="31">
        <v>-0.18</v>
      </c>
      <c r="G255" s="31">
        <v>8.02</v>
      </c>
      <c r="H255" s="31">
        <v>-0.28999999999999998</v>
      </c>
      <c r="I255" s="31">
        <v>8.02</v>
      </c>
      <c r="J255" s="31">
        <v>-0.1</v>
      </c>
      <c r="K255" s="31">
        <v>6.68</v>
      </c>
      <c r="L255" s="31">
        <v>-0.11</v>
      </c>
      <c r="M255" s="31">
        <v>8.02</v>
      </c>
      <c r="N255" s="31">
        <v>26.43</v>
      </c>
      <c r="O255" s="31">
        <v>8.02</v>
      </c>
      <c r="P255" s="31">
        <v>4.79</v>
      </c>
    </row>
    <row r="256" spans="1:16" x14ac:dyDescent="0.2">
      <c r="A256" s="31">
        <v>5.36</v>
      </c>
      <c r="B256" s="31">
        <v>-0.68</v>
      </c>
      <c r="C256" s="31">
        <v>8.0500000000000007</v>
      </c>
      <c r="D256" s="31">
        <v>2.1</v>
      </c>
      <c r="E256" s="31">
        <v>6.03</v>
      </c>
      <c r="F256" s="31">
        <v>-0.18</v>
      </c>
      <c r="G256" s="31">
        <v>8.0500000000000007</v>
      </c>
      <c r="H256" s="31">
        <v>-0.27</v>
      </c>
      <c r="I256" s="31">
        <v>8.0500000000000007</v>
      </c>
      <c r="J256" s="31">
        <v>-0.09</v>
      </c>
      <c r="K256" s="31">
        <v>6.7</v>
      </c>
      <c r="L256" s="31">
        <v>-0.11</v>
      </c>
      <c r="M256" s="31">
        <v>8.0500000000000007</v>
      </c>
      <c r="N256" s="31">
        <v>30.01</v>
      </c>
      <c r="O256" s="31">
        <v>8.0500000000000007</v>
      </c>
      <c r="P256" s="31">
        <v>6</v>
      </c>
    </row>
    <row r="257" spans="1:16" x14ac:dyDescent="0.2">
      <c r="A257" s="31">
        <v>5.38</v>
      </c>
      <c r="B257" s="31">
        <v>-0.68</v>
      </c>
      <c r="C257" s="31">
        <v>8.08</v>
      </c>
      <c r="D257" s="31">
        <v>2.4700000000000002</v>
      </c>
      <c r="E257" s="31">
        <v>6.06</v>
      </c>
      <c r="F257" s="31">
        <v>-0.18</v>
      </c>
      <c r="G257" s="31">
        <v>8.08</v>
      </c>
      <c r="H257" s="31">
        <v>-0.26</v>
      </c>
      <c r="I257" s="31">
        <v>8.08</v>
      </c>
      <c r="J257" s="31">
        <v>-0.06</v>
      </c>
      <c r="K257" s="31">
        <v>6.73</v>
      </c>
      <c r="L257" s="31">
        <v>-0.12</v>
      </c>
      <c r="M257" s="31">
        <v>8.08</v>
      </c>
      <c r="N257" s="31">
        <v>34.19</v>
      </c>
      <c r="O257" s="31">
        <v>8.08</v>
      </c>
      <c r="P257" s="31">
        <v>7.28</v>
      </c>
    </row>
    <row r="258" spans="1:16" x14ac:dyDescent="0.2">
      <c r="A258" s="31">
        <v>5.4</v>
      </c>
      <c r="B258" s="31">
        <v>-0.68</v>
      </c>
      <c r="C258" s="31">
        <v>8.11</v>
      </c>
      <c r="D258" s="31">
        <v>2.88</v>
      </c>
      <c r="E258" s="31">
        <v>6.08</v>
      </c>
      <c r="F258" s="31">
        <v>-0.18</v>
      </c>
      <c r="G258" s="31">
        <v>8.11</v>
      </c>
      <c r="H258" s="31">
        <v>-0.24</v>
      </c>
      <c r="I258" s="31">
        <v>8.11</v>
      </c>
      <c r="J258" s="31">
        <v>-0.03</v>
      </c>
      <c r="K258" s="31">
        <v>6.76</v>
      </c>
      <c r="L258" s="31">
        <v>-0.12</v>
      </c>
      <c r="M258" s="31">
        <v>8.11</v>
      </c>
      <c r="N258" s="31">
        <v>39.520000000000003</v>
      </c>
      <c r="O258" s="31">
        <v>8.11</v>
      </c>
      <c r="P258" s="31">
        <v>8.6999999999999993</v>
      </c>
    </row>
    <row r="259" spans="1:16" x14ac:dyDescent="0.2">
      <c r="A259" s="31">
        <v>5.43</v>
      </c>
      <c r="B259" s="31">
        <v>-0.68</v>
      </c>
      <c r="C259" s="31">
        <v>8.14</v>
      </c>
      <c r="D259" s="31">
        <v>3.29</v>
      </c>
      <c r="E259" s="31">
        <v>6.1</v>
      </c>
      <c r="F259" s="31">
        <v>-0.18</v>
      </c>
      <c r="G259" s="31">
        <v>8.15</v>
      </c>
      <c r="H259" s="31">
        <v>-0.22</v>
      </c>
      <c r="I259" s="31">
        <v>8.14</v>
      </c>
      <c r="J259" s="31">
        <v>0</v>
      </c>
      <c r="K259" s="31">
        <v>6.78</v>
      </c>
      <c r="L259" s="31">
        <v>-0.12</v>
      </c>
      <c r="M259" s="31">
        <v>8.14</v>
      </c>
      <c r="N259" s="31">
        <v>45.32</v>
      </c>
      <c r="O259" s="31">
        <v>8.15</v>
      </c>
      <c r="P259" s="31">
        <v>10.27</v>
      </c>
    </row>
    <row r="260" spans="1:16" x14ac:dyDescent="0.2">
      <c r="A260" s="31">
        <v>5.45</v>
      </c>
      <c r="B260" s="31">
        <v>-0.68</v>
      </c>
      <c r="C260" s="31">
        <v>8.18</v>
      </c>
      <c r="D260" s="31">
        <v>3.7</v>
      </c>
      <c r="E260" s="31">
        <v>6.13</v>
      </c>
      <c r="F260" s="31">
        <v>-0.18</v>
      </c>
      <c r="G260" s="31">
        <v>8.18</v>
      </c>
      <c r="H260" s="31">
        <v>-0.2</v>
      </c>
      <c r="I260" s="31">
        <v>8.18</v>
      </c>
      <c r="J260" s="31">
        <v>0.03</v>
      </c>
      <c r="K260" s="31">
        <v>6.81</v>
      </c>
      <c r="L260" s="31">
        <v>-0.12</v>
      </c>
      <c r="M260" s="31">
        <v>8.18</v>
      </c>
      <c r="N260" s="31">
        <v>52</v>
      </c>
      <c r="O260" s="31">
        <v>8.18</v>
      </c>
      <c r="P260" s="31">
        <v>11.93</v>
      </c>
    </row>
    <row r="261" spans="1:16" x14ac:dyDescent="0.2">
      <c r="A261" s="31">
        <v>5.47</v>
      </c>
      <c r="B261" s="31">
        <v>-0.68</v>
      </c>
      <c r="C261" s="31">
        <v>8.2100000000000009</v>
      </c>
      <c r="D261" s="31">
        <v>4.1100000000000003</v>
      </c>
      <c r="E261" s="31">
        <v>6.15</v>
      </c>
      <c r="F261" s="31">
        <v>-0.18</v>
      </c>
      <c r="G261" s="31">
        <v>8.2100000000000009</v>
      </c>
      <c r="H261" s="31">
        <v>-0.18</v>
      </c>
      <c r="I261" s="31">
        <v>8.2100000000000009</v>
      </c>
      <c r="J261" s="31">
        <v>7.0000000000000007E-2</v>
      </c>
      <c r="K261" s="31">
        <v>6.84</v>
      </c>
      <c r="L261" s="31">
        <v>-0.12</v>
      </c>
      <c r="M261" s="31">
        <v>8.2100000000000009</v>
      </c>
      <c r="N261" s="31">
        <v>59.43</v>
      </c>
      <c r="O261" s="31">
        <v>8.2100000000000009</v>
      </c>
      <c r="P261" s="31">
        <v>13.83</v>
      </c>
    </row>
    <row r="262" spans="1:16" x14ac:dyDescent="0.2">
      <c r="A262" s="31">
        <v>5.49</v>
      </c>
      <c r="B262" s="31">
        <v>-0.69</v>
      </c>
      <c r="C262" s="31">
        <v>8.24</v>
      </c>
      <c r="D262" s="31">
        <v>4.5199999999999996</v>
      </c>
      <c r="E262" s="31">
        <v>6.18</v>
      </c>
      <c r="F262" s="31">
        <v>-0.18</v>
      </c>
      <c r="G262" s="31">
        <v>8.24</v>
      </c>
      <c r="H262" s="31">
        <v>-0.15</v>
      </c>
      <c r="I262" s="31">
        <v>8.24</v>
      </c>
      <c r="J262" s="31">
        <v>0.11</v>
      </c>
      <c r="K262" s="31">
        <v>6.86</v>
      </c>
      <c r="L262" s="31">
        <v>-0.12</v>
      </c>
      <c r="M262" s="31">
        <v>8.24</v>
      </c>
      <c r="N262" s="31">
        <v>67.77</v>
      </c>
      <c r="O262" s="31">
        <v>8.24</v>
      </c>
      <c r="P262" s="31">
        <v>15.67</v>
      </c>
    </row>
    <row r="263" spans="1:16" x14ac:dyDescent="0.2">
      <c r="A263" s="31">
        <v>5.51</v>
      </c>
      <c r="B263" s="31">
        <v>-0.69</v>
      </c>
      <c r="C263" s="31">
        <v>8.27</v>
      </c>
      <c r="D263" s="31">
        <v>4.9400000000000004</v>
      </c>
      <c r="E263" s="31">
        <v>6.2</v>
      </c>
      <c r="F263" s="31">
        <v>-0.18</v>
      </c>
      <c r="G263" s="31">
        <v>8.27</v>
      </c>
      <c r="H263" s="31">
        <v>-0.1</v>
      </c>
      <c r="I263" s="31">
        <v>8.27</v>
      </c>
      <c r="J263" s="31">
        <v>0.15</v>
      </c>
      <c r="K263" s="31">
        <v>6.89</v>
      </c>
      <c r="L263" s="31">
        <v>-0.12</v>
      </c>
      <c r="M263" s="31">
        <v>8.27</v>
      </c>
      <c r="N263" s="31">
        <v>77.56</v>
      </c>
      <c r="O263" s="31">
        <v>8.27</v>
      </c>
      <c r="P263" s="31">
        <v>17.559999999999999</v>
      </c>
    </row>
    <row r="264" spans="1:16" x14ac:dyDescent="0.2">
      <c r="A264" s="31">
        <v>5.53</v>
      </c>
      <c r="B264" s="31">
        <v>-0.69</v>
      </c>
      <c r="C264" s="31">
        <v>8.3000000000000007</v>
      </c>
      <c r="D264" s="31">
        <v>5.35</v>
      </c>
      <c r="E264" s="31">
        <v>6.22</v>
      </c>
      <c r="F264" s="31">
        <v>-0.18</v>
      </c>
      <c r="G264" s="31">
        <v>8.31</v>
      </c>
      <c r="H264" s="31">
        <v>-0.06</v>
      </c>
      <c r="I264" s="31">
        <v>8.3000000000000007</v>
      </c>
      <c r="J264" s="31">
        <v>0.19</v>
      </c>
      <c r="K264" s="31">
        <v>6.92</v>
      </c>
      <c r="L264" s="31">
        <v>-0.12</v>
      </c>
      <c r="M264" s="31">
        <v>8.3000000000000007</v>
      </c>
      <c r="N264" s="31">
        <v>87.55</v>
      </c>
      <c r="O264" s="31">
        <v>8.31</v>
      </c>
      <c r="P264" s="31">
        <v>19.5</v>
      </c>
    </row>
    <row r="265" spans="1:16" x14ac:dyDescent="0.2">
      <c r="A265" s="31">
        <v>5.55</v>
      </c>
      <c r="B265" s="31">
        <v>-0.69</v>
      </c>
      <c r="C265" s="31">
        <v>8.34</v>
      </c>
      <c r="D265" s="31">
        <v>5.74</v>
      </c>
      <c r="E265" s="31">
        <v>6.25</v>
      </c>
      <c r="F265" s="31">
        <v>-0.18</v>
      </c>
      <c r="G265" s="31">
        <v>8.34</v>
      </c>
      <c r="H265" s="31">
        <v>0.01</v>
      </c>
      <c r="I265" s="31">
        <v>8.34</v>
      </c>
      <c r="J265" s="31">
        <v>0.23</v>
      </c>
      <c r="K265" s="31">
        <v>6.94</v>
      </c>
      <c r="L265" s="31">
        <v>-0.12</v>
      </c>
      <c r="M265" s="31">
        <v>8.34</v>
      </c>
      <c r="N265" s="31">
        <v>97.91</v>
      </c>
      <c r="O265" s="31">
        <v>8.34</v>
      </c>
      <c r="P265" s="31">
        <v>21.48</v>
      </c>
    </row>
    <row r="266" spans="1:16" x14ac:dyDescent="0.2">
      <c r="A266" s="31">
        <v>5.57</v>
      </c>
      <c r="B266" s="31">
        <v>-0.69</v>
      </c>
      <c r="C266" s="31">
        <v>8.3699999999999992</v>
      </c>
      <c r="D266" s="31">
        <v>6.14</v>
      </c>
      <c r="E266" s="31">
        <v>6.27</v>
      </c>
      <c r="F266" s="31">
        <v>-0.18</v>
      </c>
      <c r="G266" s="31">
        <v>8.3699999999999992</v>
      </c>
      <c r="H266" s="31">
        <v>0.11</v>
      </c>
      <c r="I266" s="31">
        <v>8.3699999999999992</v>
      </c>
      <c r="J266" s="31">
        <v>0.28000000000000003</v>
      </c>
      <c r="K266" s="31">
        <v>6.97</v>
      </c>
      <c r="L266" s="31">
        <v>-0.12</v>
      </c>
      <c r="M266" s="31">
        <v>8.3699999999999992</v>
      </c>
      <c r="N266" s="31">
        <v>108.67</v>
      </c>
      <c r="O266" s="31">
        <v>8.3699999999999992</v>
      </c>
      <c r="P266" s="31">
        <v>23.52</v>
      </c>
    </row>
    <row r="267" spans="1:16" x14ac:dyDescent="0.2">
      <c r="A267" s="31">
        <v>5.6</v>
      </c>
      <c r="B267" s="31">
        <v>-0.69</v>
      </c>
      <c r="C267" s="31">
        <v>8.4</v>
      </c>
      <c r="D267" s="31">
        <v>6.55</v>
      </c>
      <c r="E267" s="31">
        <v>6.3</v>
      </c>
      <c r="F267" s="31">
        <v>-0.18</v>
      </c>
      <c r="G267" s="31">
        <v>8.4</v>
      </c>
      <c r="H267" s="31">
        <v>0.24</v>
      </c>
      <c r="I267" s="31">
        <v>8.4</v>
      </c>
      <c r="J267" s="31">
        <v>0.33</v>
      </c>
      <c r="K267" s="31">
        <v>7</v>
      </c>
      <c r="L267" s="31">
        <v>-0.12</v>
      </c>
      <c r="M267" s="31">
        <v>8.4</v>
      </c>
      <c r="N267" s="31">
        <v>119.91</v>
      </c>
      <c r="O267" s="31">
        <v>8.4</v>
      </c>
      <c r="P267" s="31">
        <v>25.48</v>
      </c>
    </row>
    <row r="268" spans="1:16" x14ac:dyDescent="0.2">
      <c r="A268" s="31">
        <v>5.62</v>
      </c>
      <c r="B268" s="31">
        <v>-0.69</v>
      </c>
      <c r="C268" s="31">
        <v>8.43</v>
      </c>
      <c r="D268" s="31">
        <v>7.02</v>
      </c>
      <c r="E268" s="31">
        <v>6.32</v>
      </c>
      <c r="F268" s="31">
        <v>-0.18</v>
      </c>
      <c r="G268" s="31">
        <v>8.43</v>
      </c>
      <c r="H268" s="31">
        <v>0.39</v>
      </c>
      <c r="I268" s="31">
        <v>8.43</v>
      </c>
      <c r="J268" s="31">
        <v>0.38</v>
      </c>
      <c r="K268" s="31">
        <v>7.02</v>
      </c>
      <c r="L268" s="31">
        <v>-0.11</v>
      </c>
      <c r="M268" s="31">
        <v>8.43</v>
      </c>
      <c r="N268" s="31">
        <v>131.36000000000001</v>
      </c>
      <c r="O268" s="31">
        <v>8.43</v>
      </c>
      <c r="P268" s="31">
        <v>27.34</v>
      </c>
    </row>
    <row r="269" spans="1:16" x14ac:dyDescent="0.2">
      <c r="A269" s="31">
        <v>5.64</v>
      </c>
      <c r="B269" s="31">
        <v>-0.69</v>
      </c>
      <c r="C269" s="31">
        <v>8.4600000000000009</v>
      </c>
      <c r="D269" s="31">
        <v>7.5</v>
      </c>
      <c r="E269" s="31">
        <v>6.34</v>
      </c>
      <c r="F269" s="31">
        <v>-0.18</v>
      </c>
      <c r="G269" s="31">
        <v>8.4700000000000006</v>
      </c>
      <c r="H269" s="31">
        <v>0.6</v>
      </c>
      <c r="I269" s="31">
        <v>8.4600000000000009</v>
      </c>
      <c r="J269" s="31">
        <v>0.44</v>
      </c>
      <c r="K269" s="31">
        <v>7.05</v>
      </c>
      <c r="L269" s="31">
        <v>-0.11</v>
      </c>
      <c r="M269" s="31">
        <v>8.4600000000000009</v>
      </c>
      <c r="N269" s="31">
        <v>141.71</v>
      </c>
      <c r="O269" s="31">
        <v>8.4700000000000006</v>
      </c>
      <c r="P269" s="31">
        <v>29.15</v>
      </c>
    </row>
    <row r="270" spans="1:16" x14ac:dyDescent="0.2">
      <c r="A270" s="31">
        <v>5.66</v>
      </c>
      <c r="B270" s="31">
        <v>-0.69</v>
      </c>
      <c r="C270" s="31">
        <v>8.49</v>
      </c>
      <c r="D270" s="31">
        <v>8.02</v>
      </c>
      <c r="E270" s="31">
        <v>6.37</v>
      </c>
      <c r="F270" s="31">
        <v>-0.18</v>
      </c>
      <c r="G270" s="31">
        <v>8.5</v>
      </c>
      <c r="H270" s="31">
        <v>0.86</v>
      </c>
      <c r="I270" s="31">
        <v>8.49</v>
      </c>
      <c r="J270" s="31">
        <v>0.49</v>
      </c>
      <c r="K270" s="31">
        <v>7.08</v>
      </c>
      <c r="L270" s="31">
        <v>-0.1</v>
      </c>
      <c r="M270" s="31">
        <v>8.49</v>
      </c>
      <c r="N270" s="31">
        <v>151.19</v>
      </c>
      <c r="O270" s="31">
        <v>8.5</v>
      </c>
      <c r="P270" s="31">
        <v>30.9</v>
      </c>
    </row>
    <row r="271" spans="1:16" x14ac:dyDescent="0.2">
      <c r="A271" s="31">
        <v>5.68</v>
      </c>
      <c r="B271" s="31">
        <v>-0.69</v>
      </c>
      <c r="C271" s="31">
        <v>8.5299999999999994</v>
      </c>
      <c r="D271" s="31">
        <v>8.58</v>
      </c>
      <c r="E271" s="31">
        <v>6.39</v>
      </c>
      <c r="F271" s="31">
        <v>-0.18</v>
      </c>
      <c r="G271" s="31">
        <v>8.5299999999999994</v>
      </c>
      <c r="H271" s="31">
        <v>1.2</v>
      </c>
      <c r="I271" s="31">
        <v>8.5299999999999994</v>
      </c>
      <c r="J271" s="31">
        <v>0.55000000000000004</v>
      </c>
      <c r="K271" s="31">
        <v>7.1</v>
      </c>
      <c r="L271" s="31">
        <v>-7.0000000000000007E-2</v>
      </c>
      <c r="M271" s="31">
        <v>8.5299999999999994</v>
      </c>
      <c r="N271" s="31">
        <v>159.72999999999999</v>
      </c>
      <c r="O271" s="31">
        <v>8.5299999999999994</v>
      </c>
      <c r="P271" s="31">
        <v>32.630000000000003</v>
      </c>
    </row>
    <row r="272" spans="1:16" x14ac:dyDescent="0.2">
      <c r="A272" s="31">
        <v>5.7</v>
      </c>
      <c r="B272" s="31">
        <v>-0.69</v>
      </c>
      <c r="C272" s="31">
        <v>8.56</v>
      </c>
      <c r="D272" s="31">
        <v>9.2100000000000009</v>
      </c>
      <c r="E272" s="31">
        <v>6.42</v>
      </c>
      <c r="F272" s="31">
        <v>-0.19</v>
      </c>
      <c r="G272" s="31">
        <v>8.56</v>
      </c>
      <c r="H272" s="31">
        <v>1.57</v>
      </c>
      <c r="I272" s="31">
        <v>8.56</v>
      </c>
      <c r="J272" s="31">
        <v>0.62</v>
      </c>
      <c r="K272" s="31">
        <v>7.13</v>
      </c>
      <c r="L272" s="31">
        <v>-0.04</v>
      </c>
      <c r="M272" s="31">
        <v>8.56</v>
      </c>
      <c r="N272" s="31">
        <v>166.85</v>
      </c>
      <c r="O272" s="31">
        <v>8.56</v>
      </c>
      <c r="P272" s="31">
        <v>34.1</v>
      </c>
    </row>
    <row r="273" spans="1:16" x14ac:dyDescent="0.2">
      <c r="A273" s="31">
        <v>5.72</v>
      </c>
      <c r="B273" s="31">
        <v>-0.7</v>
      </c>
      <c r="C273" s="31">
        <v>8.59</v>
      </c>
      <c r="D273" s="31">
        <v>9.92</v>
      </c>
      <c r="E273" s="31">
        <v>6.44</v>
      </c>
      <c r="F273" s="31">
        <v>-0.19</v>
      </c>
      <c r="G273" s="31">
        <v>8.59</v>
      </c>
      <c r="H273" s="31">
        <v>2</v>
      </c>
      <c r="I273" s="31">
        <v>8.59</v>
      </c>
      <c r="J273" s="31">
        <v>0.7</v>
      </c>
      <c r="K273" s="31">
        <v>7.16</v>
      </c>
      <c r="L273" s="31">
        <v>0.03</v>
      </c>
      <c r="M273" s="31">
        <v>8.59</v>
      </c>
      <c r="N273" s="31">
        <v>172.82</v>
      </c>
      <c r="O273" s="31">
        <v>8.59</v>
      </c>
      <c r="P273" s="31">
        <v>35.42</v>
      </c>
    </row>
    <row r="274" spans="1:16" x14ac:dyDescent="0.2">
      <c r="A274" s="31">
        <v>5.74</v>
      </c>
      <c r="B274" s="31">
        <v>-0.7</v>
      </c>
      <c r="C274" s="31">
        <v>8.6199999999999992</v>
      </c>
      <c r="D274" s="31">
        <v>10.63</v>
      </c>
      <c r="E274" s="31">
        <v>6.46</v>
      </c>
      <c r="F274" s="31">
        <v>-0.19</v>
      </c>
      <c r="G274" s="31">
        <v>8.6300000000000008</v>
      </c>
      <c r="H274" s="31">
        <v>2.48</v>
      </c>
      <c r="I274" s="31">
        <v>8.6199999999999992</v>
      </c>
      <c r="J274" s="31">
        <v>0.78</v>
      </c>
      <c r="K274" s="31">
        <v>7.18</v>
      </c>
      <c r="L274" s="31">
        <v>0.15</v>
      </c>
      <c r="M274" s="31">
        <v>8.6199999999999992</v>
      </c>
      <c r="N274" s="31">
        <v>176.86</v>
      </c>
      <c r="O274" s="31">
        <v>8.6300000000000008</v>
      </c>
      <c r="P274" s="31">
        <v>36.61</v>
      </c>
    </row>
    <row r="275" spans="1:16" x14ac:dyDescent="0.2">
      <c r="A275" s="31">
        <v>5.77</v>
      </c>
      <c r="B275" s="31">
        <v>-0.7</v>
      </c>
      <c r="C275" s="31">
        <v>8.65</v>
      </c>
      <c r="D275" s="31">
        <v>11.37</v>
      </c>
      <c r="E275" s="31">
        <v>6.49</v>
      </c>
      <c r="F275" s="31">
        <v>-0.19</v>
      </c>
      <c r="G275" s="31">
        <v>8.66</v>
      </c>
      <c r="H275" s="31">
        <v>2.99</v>
      </c>
      <c r="I275" s="31">
        <v>8.65</v>
      </c>
      <c r="J275" s="31">
        <v>0.86</v>
      </c>
      <c r="K275" s="31">
        <v>7.21</v>
      </c>
      <c r="L275" s="31">
        <v>0.31</v>
      </c>
      <c r="M275" s="31">
        <v>8.65</v>
      </c>
      <c r="N275" s="31">
        <v>179.25</v>
      </c>
      <c r="O275" s="31">
        <v>8.66</v>
      </c>
      <c r="P275" s="31">
        <v>37.65</v>
      </c>
    </row>
    <row r="276" spans="1:16" x14ac:dyDescent="0.2">
      <c r="A276" s="31">
        <v>5.79</v>
      </c>
      <c r="B276" s="31">
        <v>-0.7</v>
      </c>
      <c r="C276" s="31">
        <v>8.69</v>
      </c>
      <c r="D276" s="31">
        <v>12.16</v>
      </c>
      <c r="E276" s="31">
        <v>6.51</v>
      </c>
      <c r="F276" s="31">
        <v>-0.19</v>
      </c>
      <c r="G276" s="31">
        <v>8.69</v>
      </c>
      <c r="H276" s="31">
        <v>3.54</v>
      </c>
      <c r="I276" s="31">
        <v>8.69</v>
      </c>
      <c r="J276" s="31">
        <v>0.95</v>
      </c>
      <c r="K276" s="31">
        <v>7.24</v>
      </c>
      <c r="L276" s="31">
        <v>0.56000000000000005</v>
      </c>
      <c r="M276" s="31">
        <v>8.69</v>
      </c>
      <c r="N276" s="31">
        <v>180.08</v>
      </c>
      <c r="O276" s="31">
        <v>8.69</v>
      </c>
      <c r="P276" s="31">
        <v>38.590000000000003</v>
      </c>
    </row>
    <row r="277" spans="1:16" x14ac:dyDescent="0.2">
      <c r="A277" s="31">
        <v>5.81</v>
      </c>
      <c r="B277" s="31">
        <v>-0.7</v>
      </c>
      <c r="C277" s="31">
        <v>8.7200000000000006</v>
      </c>
      <c r="D277" s="31">
        <v>12.94</v>
      </c>
      <c r="E277" s="31">
        <v>6.53</v>
      </c>
      <c r="F277" s="31">
        <v>-0.19</v>
      </c>
      <c r="G277" s="31">
        <v>8.7200000000000006</v>
      </c>
      <c r="H277" s="31">
        <v>4.04</v>
      </c>
      <c r="I277" s="31">
        <v>8.7200000000000006</v>
      </c>
      <c r="J277" s="31">
        <v>1.06</v>
      </c>
      <c r="K277" s="31">
        <v>7.26</v>
      </c>
      <c r="L277" s="31">
        <v>0.94</v>
      </c>
      <c r="M277" s="31">
        <v>8.7200000000000006</v>
      </c>
      <c r="N277" s="31">
        <v>179.42</v>
      </c>
      <c r="O277" s="31">
        <v>8.7200000000000006</v>
      </c>
      <c r="P277" s="31">
        <v>39.31</v>
      </c>
    </row>
    <row r="278" spans="1:16" x14ac:dyDescent="0.2">
      <c r="A278" s="31">
        <v>5.83</v>
      </c>
      <c r="B278" s="31">
        <v>-0.7</v>
      </c>
      <c r="C278" s="31">
        <v>8.75</v>
      </c>
      <c r="D278" s="31">
        <v>13.74</v>
      </c>
      <c r="E278" s="31">
        <v>6.56</v>
      </c>
      <c r="F278" s="31">
        <v>-0.18</v>
      </c>
      <c r="G278" s="31">
        <v>8.75</v>
      </c>
      <c r="H278" s="31">
        <v>4.5599999999999996</v>
      </c>
      <c r="I278" s="31">
        <v>8.75</v>
      </c>
      <c r="J278" s="31">
        <v>1.1599999999999999</v>
      </c>
      <c r="K278" s="31">
        <v>7.29</v>
      </c>
      <c r="L278" s="31">
        <v>1.41</v>
      </c>
      <c r="M278" s="31">
        <v>8.75</v>
      </c>
      <c r="N278" s="31">
        <v>177.3</v>
      </c>
      <c r="O278" s="31">
        <v>8.75</v>
      </c>
      <c r="P278" s="31">
        <v>39.9</v>
      </c>
    </row>
    <row r="279" spans="1:16" x14ac:dyDescent="0.2">
      <c r="A279" s="31">
        <v>5.85</v>
      </c>
      <c r="B279" s="31">
        <v>-0.7</v>
      </c>
      <c r="C279" s="31">
        <v>8.7799999999999994</v>
      </c>
      <c r="D279" s="31">
        <v>14.45</v>
      </c>
      <c r="E279" s="31">
        <v>6.58</v>
      </c>
      <c r="F279" s="31">
        <v>-0.19</v>
      </c>
      <c r="G279" s="31">
        <v>8.7899999999999991</v>
      </c>
      <c r="H279" s="31">
        <v>5.04</v>
      </c>
      <c r="I279" s="31">
        <v>8.7799999999999994</v>
      </c>
      <c r="J279" s="31">
        <v>1.26</v>
      </c>
      <c r="K279" s="31">
        <v>7.32</v>
      </c>
      <c r="L279" s="31">
        <v>2.11</v>
      </c>
      <c r="M279" s="31">
        <v>8.7799999999999994</v>
      </c>
      <c r="N279" s="31">
        <v>174.07</v>
      </c>
      <c r="O279" s="31">
        <v>8.7899999999999991</v>
      </c>
      <c r="P279" s="31">
        <v>40.35</v>
      </c>
    </row>
    <row r="280" spans="1:16" x14ac:dyDescent="0.2">
      <c r="A280" s="31">
        <v>5.87</v>
      </c>
      <c r="B280" s="31">
        <v>-0.7</v>
      </c>
      <c r="C280" s="31">
        <v>8.81</v>
      </c>
      <c r="D280" s="31">
        <v>15.11</v>
      </c>
      <c r="E280" s="31">
        <v>6.61</v>
      </c>
      <c r="F280" s="31">
        <v>-0.19</v>
      </c>
      <c r="G280" s="31">
        <v>8.82</v>
      </c>
      <c r="H280" s="31">
        <v>5.5</v>
      </c>
      <c r="I280" s="31">
        <v>8.81</v>
      </c>
      <c r="J280" s="31">
        <v>1.36</v>
      </c>
      <c r="K280" s="31">
        <v>7.34</v>
      </c>
      <c r="L280" s="31">
        <v>3.03</v>
      </c>
      <c r="M280" s="31">
        <v>8.81</v>
      </c>
      <c r="N280" s="31">
        <v>170.12</v>
      </c>
      <c r="O280" s="31">
        <v>8.82</v>
      </c>
      <c r="P280" s="31">
        <v>40.69</v>
      </c>
    </row>
    <row r="281" spans="1:16" x14ac:dyDescent="0.2">
      <c r="A281" s="31">
        <v>5.89</v>
      </c>
      <c r="B281" s="31">
        <v>-0.7</v>
      </c>
      <c r="C281" s="31">
        <v>8.85</v>
      </c>
      <c r="D281" s="31">
        <v>15.68</v>
      </c>
      <c r="E281" s="31">
        <v>6.63</v>
      </c>
      <c r="F281" s="31">
        <v>-0.19</v>
      </c>
      <c r="G281" s="31">
        <v>8.85</v>
      </c>
      <c r="H281" s="31">
        <v>5.95</v>
      </c>
      <c r="I281" s="31">
        <v>8.85</v>
      </c>
      <c r="J281" s="31">
        <v>1.47</v>
      </c>
      <c r="K281" s="31">
        <v>7.37</v>
      </c>
      <c r="L281" s="31">
        <v>4.13</v>
      </c>
      <c r="M281" s="31">
        <v>8.85</v>
      </c>
      <c r="N281" s="31">
        <v>165.39</v>
      </c>
      <c r="O281" s="31">
        <v>8.85</v>
      </c>
      <c r="P281" s="31">
        <v>40.9</v>
      </c>
    </row>
    <row r="282" spans="1:16" x14ac:dyDescent="0.2">
      <c r="A282" s="31">
        <v>5.91</v>
      </c>
      <c r="B282" s="31">
        <v>-0.7</v>
      </c>
      <c r="C282" s="31">
        <v>8.8800000000000008</v>
      </c>
      <c r="D282" s="31">
        <v>16.170000000000002</v>
      </c>
      <c r="E282" s="31">
        <v>6.65</v>
      </c>
      <c r="F282" s="31">
        <v>-0.19</v>
      </c>
      <c r="G282" s="31">
        <v>8.8800000000000008</v>
      </c>
      <c r="H282" s="31">
        <v>6.35</v>
      </c>
      <c r="I282" s="31">
        <v>8.8800000000000008</v>
      </c>
      <c r="J282" s="31">
        <v>1.58</v>
      </c>
      <c r="K282" s="31">
        <v>7.4</v>
      </c>
      <c r="L282" s="31">
        <v>5.61</v>
      </c>
      <c r="M282" s="31">
        <v>8.8800000000000008</v>
      </c>
      <c r="N282" s="31">
        <v>159.97999999999999</v>
      </c>
      <c r="O282" s="31">
        <v>8.8800000000000008</v>
      </c>
      <c r="P282" s="31">
        <v>41</v>
      </c>
    </row>
    <row r="283" spans="1:16" x14ac:dyDescent="0.2">
      <c r="A283" s="31">
        <v>5.94</v>
      </c>
      <c r="B283" s="31">
        <v>-0.7</v>
      </c>
      <c r="C283" s="31">
        <v>8.91</v>
      </c>
      <c r="D283" s="31">
        <v>16.55</v>
      </c>
      <c r="E283" s="31">
        <v>6.68</v>
      </c>
      <c r="F283" s="31">
        <v>-0.19</v>
      </c>
      <c r="G283" s="31">
        <v>8.91</v>
      </c>
      <c r="H283" s="31">
        <v>6.71</v>
      </c>
      <c r="I283" s="31">
        <v>8.91</v>
      </c>
      <c r="J283" s="31">
        <v>1.67</v>
      </c>
      <c r="K283" s="31">
        <v>7.42</v>
      </c>
      <c r="L283" s="31">
        <v>7.44</v>
      </c>
      <c r="M283" s="31">
        <v>8.91</v>
      </c>
      <c r="N283" s="31">
        <v>154.13</v>
      </c>
      <c r="O283" s="31">
        <v>8.91</v>
      </c>
      <c r="P283" s="31">
        <v>41.03</v>
      </c>
    </row>
    <row r="284" spans="1:16" x14ac:dyDescent="0.2">
      <c r="A284" s="31">
        <v>5.96</v>
      </c>
      <c r="B284" s="31">
        <v>-0.7</v>
      </c>
      <c r="C284" s="31">
        <v>8.94</v>
      </c>
      <c r="D284" s="31">
        <v>16.78</v>
      </c>
      <c r="E284" s="31">
        <v>6.7</v>
      </c>
      <c r="F284" s="31">
        <v>-0.18</v>
      </c>
      <c r="G284" s="31">
        <v>8.9499999999999993</v>
      </c>
      <c r="H284" s="31">
        <v>7.06</v>
      </c>
      <c r="I284" s="31">
        <v>8.94</v>
      </c>
      <c r="J284" s="31">
        <v>1.77</v>
      </c>
      <c r="K284" s="31">
        <v>7.45</v>
      </c>
      <c r="L284" s="31">
        <v>9.52</v>
      </c>
      <c r="M284" s="31">
        <v>8.94</v>
      </c>
      <c r="N284" s="31">
        <v>148.56</v>
      </c>
      <c r="O284" s="31">
        <v>8.9499999999999993</v>
      </c>
      <c r="P284" s="31">
        <v>41.01</v>
      </c>
    </row>
    <row r="285" spans="1:16" x14ac:dyDescent="0.2">
      <c r="A285" s="31">
        <v>5.98</v>
      </c>
      <c r="B285" s="31">
        <v>-0.71</v>
      </c>
      <c r="C285" s="31">
        <v>8.9700000000000006</v>
      </c>
      <c r="D285" s="31">
        <v>16.89</v>
      </c>
      <c r="E285" s="31">
        <v>6.73</v>
      </c>
      <c r="F285" s="31">
        <v>-0.18</v>
      </c>
      <c r="G285" s="31">
        <v>8.98</v>
      </c>
      <c r="H285" s="31">
        <v>7.39</v>
      </c>
      <c r="I285" s="31">
        <v>8.9700000000000006</v>
      </c>
      <c r="J285" s="31">
        <v>1.85</v>
      </c>
      <c r="K285" s="31">
        <v>7.48</v>
      </c>
      <c r="L285" s="31">
        <v>12.12</v>
      </c>
      <c r="M285" s="31">
        <v>8.9700000000000006</v>
      </c>
      <c r="N285" s="31">
        <v>143.09</v>
      </c>
      <c r="O285" s="31">
        <v>8.98</v>
      </c>
      <c r="P285" s="31">
        <v>40.94</v>
      </c>
    </row>
    <row r="286" spans="1:16" x14ac:dyDescent="0.2">
      <c r="A286" s="31">
        <v>6</v>
      </c>
      <c r="B286" s="31">
        <v>-0.7</v>
      </c>
      <c r="C286" s="31">
        <v>9.01</v>
      </c>
      <c r="D286" s="31">
        <v>16.899999999999999</v>
      </c>
      <c r="E286" s="31">
        <v>6.75</v>
      </c>
      <c r="F286" s="31">
        <v>-0.19</v>
      </c>
      <c r="G286" s="31">
        <v>9.01</v>
      </c>
      <c r="H286" s="31">
        <v>7.73</v>
      </c>
      <c r="I286" s="31">
        <v>9.01</v>
      </c>
      <c r="J286" s="31">
        <v>1.93</v>
      </c>
      <c r="K286" s="31">
        <v>7.5</v>
      </c>
      <c r="L286" s="31">
        <v>15.18</v>
      </c>
      <c r="M286" s="31">
        <v>9.01</v>
      </c>
      <c r="N286" s="31">
        <v>137.79</v>
      </c>
      <c r="O286" s="31">
        <v>9.01</v>
      </c>
      <c r="P286" s="31">
        <v>40.840000000000003</v>
      </c>
    </row>
    <row r="287" spans="1:16" x14ac:dyDescent="0.2">
      <c r="A287" s="31">
        <v>6.02</v>
      </c>
      <c r="B287" s="31">
        <v>-0.71</v>
      </c>
      <c r="C287" s="31">
        <v>9.0399999999999991</v>
      </c>
      <c r="D287" s="31">
        <v>16.79</v>
      </c>
      <c r="E287" s="31">
        <v>6.77</v>
      </c>
      <c r="F287" s="31">
        <v>-0.18</v>
      </c>
      <c r="G287" s="31">
        <v>9.0399999999999991</v>
      </c>
      <c r="H287" s="31">
        <v>8.0399999999999991</v>
      </c>
      <c r="I287" s="31">
        <v>9.0399999999999991</v>
      </c>
      <c r="J287" s="31">
        <v>2</v>
      </c>
      <c r="K287" s="31">
        <v>7.53</v>
      </c>
      <c r="L287" s="31">
        <v>18.53</v>
      </c>
      <c r="M287" s="31">
        <v>9.0399999999999991</v>
      </c>
      <c r="N287" s="31">
        <v>132.71</v>
      </c>
      <c r="O287" s="31">
        <v>9.0399999999999991</v>
      </c>
      <c r="P287" s="31">
        <v>40.74</v>
      </c>
    </row>
    <row r="288" spans="1:16" x14ac:dyDescent="0.2">
      <c r="A288" s="31">
        <v>6.04</v>
      </c>
      <c r="B288" s="31">
        <v>-0.7</v>
      </c>
      <c r="C288" s="31">
        <v>9.07</v>
      </c>
      <c r="D288" s="31">
        <v>16.579999999999998</v>
      </c>
      <c r="E288" s="31">
        <v>6.8</v>
      </c>
      <c r="F288" s="31">
        <v>-0.18</v>
      </c>
      <c r="G288" s="31">
        <v>9.07</v>
      </c>
      <c r="H288" s="31">
        <v>8.34</v>
      </c>
      <c r="I288" s="31">
        <v>9.07</v>
      </c>
      <c r="J288" s="31">
        <v>2.08</v>
      </c>
      <c r="K288" s="31">
        <v>7.56</v>
      </c>
      <c r="L288" s="31">
        <v>22.33</v>
      </c>
      <c r="M288" s="31">
        <v>9.07</v>
      </c>
      <c r="N288" s="31">
        <v>127.83</v>
      </c>
      <c r="O288" s="31">
        <v>9.07</v>
      </c>
      <c r="P288" s="31">
        <v>40.619999999999997</v>
      </c>
    </row>
    <row r="289" spans="1:16" x14ac:dyDescent="0.2">
      <c r="A289" s="31">
        <v>6.06</v>
      </c>
      <c r="B289" s="31">
        <v>-0.71</v>
      </c>
      <c r="C289" s="31">
        <v>9.1</v>
      </c>
      <c r="D289" s="31">
        <v>16.329999999999998</v>
      </c>
      <c r="E289" s="31">
        <v>6.82</v>
      </c>
      <c r="F289" s="31">
        <v>-0.18</v>
      </c>
      <c r="G289" s="31">
        <v>9.1</v>
      </c>
      <c r="H289" s="31">
        <v>8.66</v>
      </c>
      <c r="I289" s="31">
        <v>9.1</v>
      </c>
      <c r="J289" s="31">
        <v>2.12</v>
      </c>
      <c r="K289" s="31">
        <v>7.58</v>
      </c>
      <c r="L289" s="31">
        <v>26.69</v>
      </c>
      <c r="M289" s="31">
        <v>9.1</v>
      </c>
      <c r="N289" s="31">
        <v>123.64</v>
      </c>
      <c r="O289" s="31">
        <v>9.1</v>
      </c>
      <c r="P289" s="31">
        <v>40.520000000000003</v>
      </c>
    </row>
    <row r="290" spans="1:16" x14ac:dyDescent="0.2">
      <c r="A290" s="31">
        <v>6.09</v>
      </c>
      <c r="B290" s="31">
        <v>-0.71</v>
      </c>
      <c r="C290" s="31">
        <v>9.1300000000000008</v>
      </c>
      <c r="D290" s="31">
        <v>16.05</v>
      </c>
      <c r="E290" s="31">
        <v>6.85</v>
      </c>
      <c r="F290" s="31">
        <v>-0.18</v>
      </c>
      <c r="G290" s="31">
        <v>9.14</v>
      </c>
      <c r="H290" s="31">
        <v>8.98</v>
      </c>
      <c r="I290" s="31">
        <v>9.1300000000000008</v>
      </c>
      <c r="J290" s="31">
        <v>2.12</v>
      </c>
      <c r="K290" s="31">
        <v>7.61</v>
      </c>
      <c r="L290" s="31">
        <v>31.23</v>
      </c>
      <c r="M290" s="31">
        <v>9.1300000000000008</v>
      </c>
      <c r="N290" s="31">
        <v>119.71</v>
      </c>
      <c r="O290" s="31">
        <v>9.14</v>
      </c>
      <c r="P290" s="31">
        <v>40.409999999999997</v>
      </c>
    </row>
    <row r="291" spans="1:16" x14ac:dyDescent="0.2">
      <c r="A291" s="31">
        <v>6.11</v>
      </c>
      <c r="B291" s="31">
        <v>-0.71</v>
      </c>
      <c r="C291" s="31">
        <v>9.17</v>
      </c>
      <c r="D291" s="31">
        <v>15.76</v>
      </c>
      <c r="E291" s="31">
        <v>6.87</v>
      </c>
      <c r="F291" s="31">
        <v>-0.18</v>
      </c>
      <c r="G291" s="31">
        <v>9.17</v>
      </c>
      <c r="H291" s="31">
        <v>9.32</v>
      </c>
      <c r="I291" s="31">
        <v>9.17</v>
      </c>
      <c r="J291" s="31">
        <v>2.16</v>
      </c>
      <c r="K291" s="31">
        <v>7.64</v>
      </c>
      <c r="L291" s="31">
        <v>36.22</v>
      </c>
      <c r="M291" s="31">
        <v>9.17</v>
      </c>
      <c r="N291" s="31">
        <v>116.17</v>
      </c>
      <c r="O291" s="31">
        <v>9.17</v>
      </c>
      <c r="P291" s="31">
        <v>40.33</v>
      </c>
    </row>
    <row r="292" spans="1:16" x14ac:dyDescent="0.2">
      <c r="A292" s="31">
        <v>6.13</v>
      </c>
      <c r="B292" s="31">
        <v>-0.71</v>
      </c>
      <c r="C292" s="31">
        <v>9.1999999999999993</v>
      </c>
      <c r="D292" s="31">
        <v>15.48</v>
      </c>
      <c r="E292" s="31">
        <v>6.89</v>
      </c>
      <c r="F292" s="31">
        <v>-0.18</v>
      </c>
      <c r="G292" s="31">
        <v>9.1999999999999993</v>
      </c>
      <c r="H292" s="31">
        <v>9.65</v>
      </c>
      <c r="I292" s="31">
        <v>9.1999999999999993</v>
      </c>
      <c r="J292" s="31">
        <v>2.19</v>
      </c>
      <c r="K292" s="31">
        <v>7.66</v>
      </c>
      <c r="L292" s="31">
        <v>41.72</v>
      </c>
      <c r="M292" s="31">
        <v>9.1999999999999993</v>
      </c>
      <c r="N292" s="31">
        <v>112.88</v>
      </c>
      <c r="O292" s="31">
        <v>9.1999999999999993</v>
      </c>
      <c r="P292" s="31">
        <v>40.270000000000003</v>
      </c>
    </row>
    <row r="293" spans="1:16" x14ac:dyDescent="0.2">
      <c r="A293" s="31">
        <v>6.15</v>
      </c>
      <c r="B293" s="31">
        <v>-0.71</v>
      </c>
      <c r="C293" s="31">
        <v>9.23</v>
      </c>
      <c r="D293" s="31">
        <v>15.23</v>
      </c>
      <c r="E293" s="31">
        <v>6.92</v>
      </c>
      <c r="F293" s="31">
        <v>-0.18</v>
      </c>
      <c r="G293" s="31">
        <v>9.23</v>
      </c>
      <c r="H293" s="31">
        <v>10.01</v>
      </c>
      <c r="I293" s="31">
        <v>9.23</v>
      </c>
      <c r="J293" s="31">
        <v>2.2200000000000002</v>
      </c>
      <c r="K293" s="31">
        <v>7.69</v>
      </c>
      <c r="L293" s="31">
        <v>47.1</v>
      </c>
      <c r="M293" s="31">
        <v>9.23</v>
      </c>
      <c r="N293" s="31">
        <v>109.73</v>
      </c>
      <c r="O293" s="31">
        <v>9.23</v>
      </c>
      <c r="P293" s="31">
        <v>40.24</v>
      </c>
    </row>
    <row r="294" spans="1:16" x14ac:dyDescent="0.2">
      <c r="A294" s="31">
        <v>6.17</v>
      </c>
      <c r="B294" s="31">
        <v>-0.71</v>
      </c>
      <c r="C294" s="31">
        <v>9.26</v>
      </c>
      <c r="D294" s="31">
        <v>15.06</v>
      </c>
      <c r="E294" s="31">
        <v>6.94</v>
      </c>
      <c r="F294" s="31">
        <v>-0.18</v>
      </c>
      <c r="G294" s="31">
        <v>9.26</v>
      </c>
      <c r="H294" s="31">
        <v>10.36</v>
      </c>
      <c r="I294" s="31">
        <v>9.26</v>
      </c>
      <c r="J294" s="31">
        <v>2.2400000000000002</v>
      </c>
      <c r="K294" s="31">
        <v>7.72</v>
      </c>
      <c r="L294" s="31">
        <v>52.86</v>
      </c>
      <c r="M294" s="31">
        <v>9.26</v>
      </c>
      <c r="N294" s="31">
        <v>106.98</v>
      </c>
      <c r="O294" s="31">
        <v>9.26</v>
      </c>
      <c r="P294" s="31">
        <v>40.22</v>
      </c>
    </row>
    <row r="295" spans="1:16" x14ac:dyDescent="0.2">
      <c r="A295" s="31">
        <v>6.19</v>
      </c>
      <c r="B295" s="31">
        <v>-0.71</v>
      </c>
      <c r="C295" s="31">
        <v>9.2899999999999991</v>
      </c>
      <c r="D295" s="31">
        <v>14.96</v>
      </c>
      <c r="E295" s="31">
        <v>6.97</v>
      </c>
      <c r="F295" s="31">
        <v>-0.17</v>
      </c>
      <c r="G295" s="31">
        <v>9.3000000000000007</v>
      </c>
      <c r="H295" s="31">
        <v>10.75</v>
      </c>
      <c r="I295" s="31">
        <v>9.2899999999999991</v>
      </c>
      <c r="J295" s="31">
        <v>2.2599999999999998</v>
      </c>
      <c r="K295" s="31">
        <v>7.74</v>
      </c>
      <c r="L295" s="31">
        <v>59.12</v>
      </c>
      <c r="M295" s="31">
        <v>9.2899999999999991</v>
      </c>
      <c r="N295" s="31">
        <v>104.5</v>
      </c>
      <c r="O295" s="31">
        <v>9.3000000000000007</v>
      </c>
      <c r="P295" s="31">
        <v>40.24</v>
      </c>
    </row>
    <row r="296" spans="1:16" x14ac:dyDescent="0.2">
      <c r="A296" s="31">
        <v>6.21</v>
      </c>
      <c r="B296" s="31">
        <v>-0.71</v>
      </c>
      <c r="C296" s="31">
        <v>9.33</v>
      </c>
      <c r="D296" s="31">
        <v>14.94</v>
      </c>
      <c r="E296" s="31">
        <v>6.99</v>
      </c>
      <c r="F296" s="31">
        <v>-0.17</v>
      </c>
      <c r="G296" s="31">
        <v>9.33</v>
      </c>
      <c r="H296" s="31">
        <v>11.17</v>
      </c>
      <c r="I296" s="31">
        <v>9.33</v>
      </c>
      <c r="J296" s="31">
        <v>2.29</v>
      </c>
      <c r="K296" s="31">
        <v>7.77</v>
      </c>
      <c r="L296" s="31">
        <v>65.010000000000005</v>
      </c>
      <c r="M296" s="31">
        <v>9.33</v>
      </c>
      <c r="N296" s="31">
        <v>102.21</v>
      </c>
      <c r="O296" s="31">
        <v>9.33</v>
      </c>
      <c r="P296" s="31">
        <v>40.28</v>
      </c>
    </row>
    <row r="297" spans="1:16" x14ac:dyDescent="0.2">
      <c r="A297" s="31">
        <v>6.23</v>
      </c>
      <c r="B297" s="31">
        <v>-0.71</v>
      </c>
      <c r="C297" s="31">
        <v>9.36</v>
      </c>
      <c r="D297" s="31">
        <v>15.01</v>
      </c>
      <c r="E297" s="31">
        <v>7.01</v>
      </c>
      <c r="F297" s="31">
        <v>-0.16</v>
      </c>
      <c r="G297" s="31">
        <v>9.36</v>
      </c>
      <c r="H297" s="31">
        <v>11.59</v>
      </c>
      <c r="I297" s="31">
        <v>9.36</v>
      </c>
      <c r="J297" s="31">
        <v>2.31</v>
      </c>
      <c r="K297" s="31">
        <v>7.8</v>
      </c>
      <c r="L297" s="31">
        <v>71.239999999999995</v>
      </c>
      <c r="M297" s="31">
        <v>9.36</v>
      </c>
      <c r="N297" s="31">
        <v>100.02</v>
      </c>
      <c r="O297" s="31">
        <v>9.36</v>
      </c>
      <c r="P297" s="31">
        <v>40.32</v>
      </c>
    </row>
    <row r="298" spans="1:16" x14ac:dyDescent="0.2">
      <c r="A298" s="31">
        <v>6.26</v>
      </c>
      <c r="B298" s="31">
        <v>-0.71</v>
      </c>
      <c r="C298" s="31">
        <v>9.39</v>
      </c>
      <c r="D298" s="31">
        <v>15.17</v>
      </c>
      <c r="E298" s="31">
        <v>7.04</v>
      </c>
      <c r="F298" s="31">
        <v>-0.16</v>
      </c>
      <c r="G298" s="31">
        <v>9.39</v>
      </c>
      <c r="H298" s="31">
        <v>12.03</v>
      </c>
      <c r="I298" s="31">
        <v>9.39</v>
      </c>
      <c r="J298" s="31">
        <v>2.33</v>
      </c>
      <c r="K298" s="31">
        <v>7.82</v>
      </c>
      <c r="L298" s="31">
        <v>77.819999999999993</v>
      </c>
      <c r="M298" s="31">
        <v>9.39</v>
      </c>
      <c r="N298" s="31">
        <v>97.9</v>
      </c>
      <c r="O298" s="31">
        <v>9.39</v>
      </c>
      <c r="P298" s="31">
        <v>40.39</v>
      </c>
    </row>
    <row r="299" spans="1:16" x14ac:dyDescent="0.2">
      <c r="A299" s="31">
        <v>6.28</v>
      </c>
      <c r="B299" s="31">
        <v>-0.7</v>
      </c>
      <c r="C299" s="31">
        <v>9.42</v>
      </c>
      <c r="D299" s="31">
        <v>15.41</v>
      </c>
      <c r="E299" s="31">
        <v>7.06</v>
      </c>
      <c r="F299" s="31">
        <v>-0.15</v>
      </c>
      <c r="G299" s="31">
        <v>9.42</v>
      </c>
      <c r="H299" s="31">
        <v>12.48</v>
      </c>
      <c r="I299" s="31">
        <v>9.42</v>
      </c>
      <c r="J299" s="31">
        <v>2.36</v>
      </c>
      <c r="K299" s="31">
        <v>7.85</v>
      </c>
      <c r="L299" s="31">
        <v>83.82</v>
      </c>
      <c r="M299" s="31">
        <v>9.42</v>
      </c>
      <c r="N299" s="31">
        <v>96.08</v>
      </c>
      <c r="O299" s="31">
        <v>9.42</v>
      </c>
      <c r="P299" s="31">
        <v>40.44</v>
      </c>
    </row>
    <row r="300" spans="1:16" x14ac:dyDescent="0.2">
      <c r="A300" s="31">
        <v>6.3</v>
      </c>
      <c r="B300" s="31">
        <v>-0.71</v>
      </c>
      <c r="C300" s="31">
        <v>9.4499999999999993</v>
      </c>
      <c r="D300" s="31">
        <v>15.71</v>
      </c>
      <c r="E300" s="31">
        <v>7.09</v>
      </c>
      <c r="F300" s="31">
        <v>-0.15</v>
      </c>
      <c r="G300" s="31">
        <v>9.4600000000000009</v>
      </c>
      <c r="H300" s="31">
        <v>12.98</v>
      </c>
      <c r="I300" s="31">
        <v>9.4499999999999993</v>
      </c>
      <c r="J300" s="31">
        <v>2.4</v>
      </c>
      <c r="K300" s="31">
        <v>7.88</v>
      </c>
      <c r="L300" s="31">
        <v>90.18</v>
      </c>
      <c r="M300" s="31">
        <v>9.4499999999999993</v>
      </c>
      <c r="N300" s="31">
        <v>94.39</v>
      </c>
      <c r="O300" s="31">
        <v>9.4600000000000009</v>
      </c>
      <c r="P300" s="31">
        <v>40.51</v>
      </c>
    </row>
    <row r="301" spans="1:16" x14ac:dyDescent="0.2">
      <c r="A301" s="31">
        <v>6.32</v>
      </c>
      <c r="B301" s="31">
        <v>-0.71</v>
      </c>
      <c r="C301" s="31">
        <v>9.49</v>
      </c>
      <c r="D301" s="31">
        <v>16.079999999999998</v>
      </c>
      <c r="E301" s="31">
        <v>7.11</v>
      </c>
      <c r="F301" s="31">
        <v>-0.13</v>
      </c>
      <c r="G301" s="31">
        <v>9.49</v>
      </c>
      <c r="H301" s="31">
        <v>13.49</v>
      </c>
      <c r="I301" s="31">
        <v>9.49</v>
      </c>
      <c r="J301" s="31">
        <v>2.4300000000000002</v>
      </c>
      <c r="K301" s="31">
        <v>7.9</v>
      </c>
      <c r="L301" s="31">
        <v>96.79</v>
      </c>
      <c r="M301" s="31">
        <v>9.49</v>
      </c>
      <c r="N301" s="31">
        <v>92.79</v>
      </c>
      <c r="O301" s="31">
        <v>9.49</v>
      </c>
      <c r="P301" s="31">
        <v>40.57</v>
      </c>
    </row>
    <row r="302" spans="1:16" x14ac:dyDescent="0.2">
      <c r="A302" s="31">
        <v>6.34</v>
      </c>
      <c r="B302" s="31">
        <v>-0.71</v>
      </c>
      <c r="C302" s="31">
        <v>9.52</v>
      </c>
      <c r="D302" s="31">
        <v>16.52</v>
      </c>
      <c r="E302" s="31">
        <v>7.13</v>
      </c>
      <c r="F302" s="31">
        <v>-0.12</v>
      </c>
      <c r="G302" s="31">
        <v>9.52</v>
      </c>
      <c r="H302" s="31">
        <v>14.02</v>
      </c>
      <c r="I302" s="31">
        <v>9.52</v>
      </c>
      <c r="J302" s="31">
        <v>2.48</v>
      </c>
      <c r="K302" s="31">
        <v>7.93</v>
      </c>
      <c r="L302" s="31">
        <v>102.85</v>
      </c>
      <c r="M302" s="31">
        <v>9.52</v>
      </c>
      <c r="N302" s="31">
        <v>91.31</v>
      </c>
      <c r="O302" s="31">
        <v>9.52</v>
      </c>
      <c r="P302" s="31">
        <v>40.65</v>
      </c>
    </row>
    <row r="303" spans="1:16" x14ac:dyDescent="0.2">
      <c r="A303" s="31">
        <v>6.36</v>
      </c>
      <c r="B303" s="31">
        <v>-0.71</v>
      </c>
      <c r="C303" s="31">
        <v>9.5500000000000007</v>
      </c>
      <c r="D303" s="31">
        <v>17.05</v>
      </c>
      <c r="E303" s="31">
        <v>7.16</v>
      </c>
      <c r="F303" s="31">
        <v>-0.1</v>
      </c>
      <c r="G303" s="31">
        <v>9.5500000000000007</v>
      </c>
      <c r="H303" s="31">
        <v>14.55</v>
      </c>
      <c r="I303" s="31">
        <v>9.5500000000000007</v>
      </c>
      <c r="J303" s="31">
        <v>2.52</v>
      </c>
      <c r="K303" s="31">
        <v>7.96</v>
      </c>
      <c r="L303" s="31">
        <v>109.38</v>
      </c>
      <c r="M303" s="31">
        <v>9.5500000000000007</v>
      </c>
      <c r="N303" s="31">
        <v>89.92</v>
      </c>
      <c r="O303" s="31">
        <v>9.5500000000000007</v>
      </c>
      <c r="P303" s="31">
        <v>40.71</v>
      </c>
    </row>
    <row r="304" spans="1:16" x14ac:dyDescent="0.2">
      <c r="A304" s="31">
        <v>6.38</v>
      </c>
      <c r="B304" s="31">
        <v>-0.71</v>
      </c>
      <c r="C304" s="31">
        <v>9.58</v>
      </c>
      <c r="D304" s="31">
        <v>17.59</v>
      </c>
      <c r="E304" s="31">
        <v>7.18</v>
      </c>
      <c r="F304" s="31">
        <v>-7.0000000000000007E-2</v>
      </c>
      <c r="G304" s="31">
        <v>9.58</v>
      </c>
      <c r="H304" s="31">
        <v>15.11</v>
      </c>
      <c r="I304" s="31">
        <v>9.58</v>
      </c>
      <c r="J304" s="31">
        <v>2.57</v>
      </c>
      <c r="K304" s="31">
        <v>7.98</v>
      </c>
      <c r="L304" s="31">
        <v>115.76</v>
      </c>
      <c r="M304" s="31">
        <v>9.58</v>
      </c>
      <c r="N304" s="31">
        <v>88.77</v>
      </c>
      <c r="O304" s="31">
        <v>9.58</v>
      </c>
      <c r="P304" s="31">
        <v>40.770000000000003</v>
      </c>
    </row>
    <row r="305" spans="1:16" x14ac:dyDescent="0.2">
      <c r="A305" s="31">
        <v>6.4</v>
      </c>
      <c r="B305" s="31">
        <v>-0.71</v>
      </c>
      <c r="C305" s="31">
        <v>9.61</v>
      </c>
      <c r="D305" s="31">
        <v>18.190000000000001</v>
      </c>
      <c r="E305" s="31">
        <v>7.21</v>
      </c>
      <c r="F305" s="31">
        <v>-0.03</v>
      </c>
      <c r="G305" s="31">
        <v>9.6199999999999992</v>
      </c>
      <c r="H305" s="31">
        <v>15.71</v>
      </c>
      <c r="I305" s="31">
        <v>9.61</v>
      </c>
      <c r="J305" s="31">
        <v>2.62</v>
      </c>
      <c r="K305" s="31">
        <v>8.01</v>
      </c>
      <c r="L305" s="31">
        <v>121.88</v>
      </c>
      <c r="M305" s="31">
        <v>9.61</v>
      </c>
      <c r="N305" s="31">
        <v>87.74</v>
      </c>
      <c r="O305" s="31">
        <v>9.6199999999999992</v>
      </c>
      <c r="P305" s="31">
        <v>40.83</v>
      </c>
    </row>
    <row r="306" spans="1:16" x14ac:dyDescent="0.2">
      <c r="A306" s="31">
        <v>6.43</v>
      </c>
      <c r="B306" s="31">
        <v>-0.71</v>
      </c>
      <c r="C306" s="31">
        <v>9.64</v>
      </c>
      <c r="D306" s="31">
        <v>18.829999999999998</v>
      </c>
      <c r="E306" s="31">
        <v>7.23</v>
      </c>
      <c r="F306" s="31">
        <v>0.01</v>
      </c>
      <c r="G306" s="31">
        <v>9.65</v>
      </c>
      <c r="H306" s="31">
        <v>16.350000000000001</v>
      </c>
      <c r="I306" s="31">
        <v>9.64</v>
      </c>
      <c r="J306" s="31">
        <v>2.68</v>
      </c>
      <c r="K306" s="31">
        <v>8.0299999999999994</v>
      </c>
      <c r="L306" s="31">
        <v>128.65</v>
      </c>
      <c r="M306" s="31">
        <v>9.64</v>
      </c>
      <c r="N306" s="31">
        <v>86.87</v>
      </c>
      <c r="O306" s="31">
        <v>9.65</v>
      </c>
      <c r="P306" s="31">
        <v>40.9</v>
      </c>
    </row>
    <row r="307" spans="1:16" x14ac:dyDescent="0.2">
      <c r="A307" s="31">
        <v>6.45</v>
      </c>
      <c r="B307" s="31">
        <v>-0.71</v>
      </c>
      <c r="C307" s="31">
        <v>9.68</v>
      </c>
      <c r="D307" s="31">
        <v>19.559999999999999</v>
      </c>
      <c r="E307" s="31">
        <v>7.25</v>
      </c>
      <c r="F307" s="31">
        <v>0.06</v>
      </c>
      <c r="G307" s="31">
        <v>9.68</v>
      </c>
      <c r="H307" s="31">
        <v>16.96</v>
      </c>
      <c r="I307" s="31">
        <v>9.68</v>
      </c>
      <c r="J307" s="31">
        <v>2.75</v>
      </c>
      <c r="K307" s="31">
        <v>8.06</v>
      </c>
      <c r="L307" s="31">
        <v>135.22999999999999</v>
      </c>
      <c r="M307" s="31">
        <v>9.68</v>
      </c>
      <c r="N307" s="31">
        <v>86.14</v>
      </c>
      <c r="O307" s="31">
        <v>9.68</v>
      </c>
      <c r="P307" s="31">
        <v>40.97</v>
      </c>
    </row>
    <row r="308" spans="1:16" x14ac:dyDescent="0.2">
      <c r="A308" s="31">
        <v>6.47</v>
      </c>
      <c r="B308" s="31">
        <v>-0.72</v>
      </c>
      <c r="C308" s="31">
        <v>9.7100000000000009</v>
      </c>
      <c r="D308" s="31">
        <v>20.329999999999998</v>
      </c>
      <c r="E308" s="31">
        <v>7.28</v>
      </c>
      <c r="F308" s="31">
        <v>0.12</v>
      </c>
      <c r="G308" s="31">
        <v>9.7100000000000009</v>
      </c>
      <c r="H308" s="31">
        <v>17.59</v>
      </c>
      <c r="I308" s="31">
        <v>9.7100000000000009</v>
      </c>
      <c r="J308" s="31">
        <v>2.82</v>
      </c>
      <c r="K308" s="31">
        <v>8.09</v>
      </c>
      <c r="L308" s="31">
        <v>141.78</v>
      </c>
      <c r="M308" s="31">
        <v>9.7100000000000009</v>
      </c>
      <c r="N308" s="31">
        <v>85.59</v>
      </c>
      <c r="O308" s="31">
        <v>9.7100000000000009</v>
      </c>
      <c r="P308" s="31">
        <v>41.03</v>
      </c>
    </row>
    <row r="309" spans="1:16" x14ac:dyDescent="0.2">
      <c r="A309" s="31">
        <v>6.49</v>
      </c>
      <c r="B309" s="31">
        <v>-0.72</v>
      </c>
      <c r="C309" s="31">
        <v>9.74</v>
      </c>
      <c r="D309" s="31">
        <v>21.12</v>
      </c>
      <c r="E309" s="31">
        <v>7.3</v>
      </c>
      <c r="F309" s="31">
        <v>0.2</v>
      </c>
      <c r="G309" s="31">
        <v>9.74</v>
      </c>
      <c r="H309" s="31">
        <v>18.239999999999998</v>
      </c>
      <c r="I309" s="31">
        <v>9.74</v>
      </c>
      <c r="J309" s="31">
        <v>2.89</v>
      </c>
      <c r="K309" s="31">
        <v>8.11</v>
      </c>
      <c r="L309" s="31">
        <v>148.76</v>
      </c>
      <c r="M309" s="31">
        <v>9.74</v>
      </c>
      <c r="N309" s="31">
        <v>85.27</v>
      </c>
      <c r="O309" s="31">
        <v>9.74</v>
      </c>
      <c r="P309" s="31">
        <v>41.1</v>
      </c>
    </row>
    <row r="310" spans="1:16" x14ac:dyDescent="0.2">
      <c r="A310" s="31">
        <v>6.51</v>
      </c>
      <c r="B310" s="31">
        <v>-0.72</v>
      </c>
      <c r="C310" s="31">
        <v>9.77</v>
      </c>
      <c r="D310" s="31">
        <v>21.97</v>
      </c>
      <c r="E310" s="31">
        <v>7.32</v>
      </c>
      <c r="F310" s="31">
        <v>0.3</v>
      </c>
      <c r="G310" s="31">
        <v>9.7799999999999994</v>
      </c>
      <c r="H310" s="31">
        <v>18.920000000000002</v>
      </c>
      <c r="I310" s="31">
        <v>9.77</v>
      </c>
      <c r="J310" s="31">
        <v>2.97</v>
      </c>
      <c r="K310" s="31">
        <v>8.14</v>
      </c>
      <c r="L310" s="31">
        <v>155.71</v>
      </c>
      <c r="M310" s="31">
        <v>9.77</v>
      </c>
      <c r="N310" s="31">
        <v>85.09</v>
      </c>
      <c r="O310" s="31">
        <v>9.7799999999999994</v>
      </c>
      <c r="P310" s="31">
        <v>41.17</v>
      </c>
    </row>
    <row r="311" spans="1:16" x14ac:dyDescent="0.2">
      <c r="A311" s="31">
        <v>6.53</v>
      </c>
      <c r="B311" s="31">
        <v>-0.72</v>
      </c>
      <c r="C311" s="31">
        <v>9.8000000000000007</v>
      </c>
      <c r="D311" s="31">
        <v>22.88</v>
      </c>
      <c r="E311" s="31">
        <v>7.35</v>
      </c>
      <c r="F311" s="31">
        <v>0.41</v>
      </c>
      <c r="G311" s="31">
        <v>9.81</v>
      </c>
      <c r="H311" s="31">
        <v>19.64</v>
      </c>
      <c r="I311" s="31">
        <v>9.8000000000000007</v>
      </c>
      <c r="J311" s="31">
        <v>3.07</v>
      </c>
      <c r="K311" s="31">
        <v>8.17</v>
      </c>
      <c r="L311" s="31">
        <v>162.93</v>
      </c>
      <c r="M311" s="31">
        <v>9.8000000000000007</v>
      </c>
      <c r="N311" s="31">
        <v>85.1</v>
      </c>
      <c r="O311" s="31">
        <v>9.81</v>
      </c>
      <c r="P311" s="31">
        <v>41.24</v>
      </c>
    </row>
    <row r="312" spans="1:16" x14ac:dyDescent="0.2">
      <c r="A312" s="31">
        <v>6.55</v>
      </c>
      <c r="B312" s="31">
        <v>-0.72</v>
      </c>
      <c r="C312" s="31">
        <v>9.84</v>
      </c>
      <c r="D312" s="31">
        <v>23.88</v>
      </c>
      <c r="E312" s="31">
        <v>7.37</v>
      </c>
      <c r="F312" s="31">
        <v>0.53</v>
      </c>
      <c r="G312" s="31">
        <v>9.84</v>
      </c>
      <c r="H312" s="31">
        <v>20.3</v>
      </c>
      <c r="I312" s="31">
        <v>9.84</v>
      </c>
      <c r="J312" s="31">
        <v>3.18</v>
      </c>
      <c r="K312" s="31">
        <v>8.19</v>
      </c>
      <c r="L312" s="31">
        <v>170.38</v>
      </c>
      <c r="M312" s="31">
        <v>9.84</v>
      </c>
      <c r="N312" s="31">
        <v>85.24</v>
      </c>
      <c r="O312" s="31">
        <v>9.84</v>
      </c>
      <c r="P312" s="31">
        <v>41.3</v>
      </c>
    </row>
    <row r="313" spans="1:16" x14ac:dyDescent="0.2">
      <c r="A313" s="31">
        <v>6.57</v>
      </c>
      <c r="B313" s="31">
        <v>-0.72</v>
      </c>
      <c r="C313" s="31">
        <v>9.8699999999999992</v>
      </c>
      <c r="D313" s="31">
        <v>24.98</v>
      </c>
      <c r="E313" s="31">
        <v>7.4</v>
      </c>
      <c r="F313" s="31">
        <v>0.67</v>
      </c>
      <c r="G313" s="31">
        <v>9.8699999999999992</v>
      </c>
      <c r="H313" s="31">
        <v>21.01</v>
      </c>
      <c r="I313" s="31">
        <v>9.8699999999999992</v>
      </c>
      <c r="J313" s="31">
        <v>3.3</v>
      </c>
      <c r="K313" s="31">
        <v>8.2200000000000006</v>
      </c>
      <c r="L313" s="31">
        <v>178</v>
      </c>
      <c r="M313" s="31">
        <v>9.8699999999999992</v>
      </c>
      <c r="N313" s="31">
        <v>85.55</v>
      </c>
      <c r="O313" s="31">
        <v>9.8699999999999992</v>
      </c>
      <c r="P313" s="31">
        <v>41.35</v>
      </c>
    </row>
    <row r="314" spans="1:16" x14ac:dyDescent="0.2">
      <c r="A314" s="31">
        <v>6.6</v>
      </c>
      <c r="B314" s="31">
        <v>-0.72</v>
      </c>
      <c r="C314" s="31">
        <v>9.9</v>
      </c>
      <c r="D314" s="31">
        <v>26.09</v>
      </c>
      <c r="E314" s="31">
        <v>7.42</v>
      </c>
      <c r="F314" s="31">
        <v>0.84</v>
      </c>
      <c r="G314" s="31">
        <v>9.9</v>
      </c>
      <c r="H314" s="31">
        <v>21.71</v>
      </c>
      <c r="I314" s="31">
        <v>9.9</v>
      </c>
      <c r="J314" s="31">
        <v>3.43</v>
      </c>
      <c r="K314" s="31">
        <v>8.25</v>
      </c>
      <c r="L314" s="31">
        <v>185.87</v>
      </c>
      <c r="M314" s="31">
        <v>9.9</v>
      </c>
      <c r="N314" s="31">
        <v>85.94</v>
      </c>
      <c r="O314" s="31">
        <v>9.9</v>
      </c>
      <c r="P314" s="31">
        <v>41.4</v>
      </c>
    </row>
    <row r="315" spans="1:16" x14ac:dyDescent="0.2">
      <c r="A315" s="31">
        <v>6.62</v>
      </c>
      <c r="B315" s="31">
        <v>-0.72</v>
      </c>
      <c r="C315" s="31">
        <v>9.93</v>
      </c>
      <c r="D315" s="31">
        <v>27.3</v>
      </c>
      <c r="E315" s="31">
        <v>7.44</v>
      </c>
      <c r="F315" s="31">
        <v>1.01</v>
      </c>
      <c r="G315" s="31">
        <v>9.94</v>
      </c>
      <c r="H315" s="31">
        <v>22.44</v>
      </c>
      <c r="I315" s="31">
        <v>9.93</v>
      </c>
      <c r="J315" s="31">
        <v>3.59</v>
      </c>
      <c r="K315" s="31">
        <v>8.27</v>
      </c>
      <c r="L315" s="31">
        <v>194.03</v>
      </c>
      <c r="M315" s="31">
        <v>9.93</v>
      </c>
      <c r="N315" s="31">
        <v>86.43</v>
      </c>
      <c r="O315" s="31">
        <v>9.94</v>
      </c>
      <c r="P315" s="31">
        <v>41.46</v>
      </c>
    </row>
    <row r="316" spans="1:16" x14ac:dyDescent="0.2">
      <c r="A316" s="31">
        <v>6.64</v>
      </c>
      <c r="B316" s="31">
        <v>-0.72</v>
      </c>
      <c r="C316" s="31">
        <v>9.9600000000000009</v>
      </c>
      <c r="D316" s="31">
        <v>28.59</v>
      </c>
      <c r="E316" s="31">
        <v>7.47</v>
      </c>
      <c r="F316" s="31">
        <v>1.22</v>
      </c>
      <c r="G316" s="31">
        <v>9.9700000000000006</v>
      </c>
      <c r="H316" s="31">
        <v>23.16</v>
      </c>
      <c r="I316" s="31">
        <v>9.9600000000000009</v>
      </c>
      <c r="J316" s="31">
        <v>3.76</v>
      </c>
      <c r="K316" s="31">
        <v>8.3000000000000007</v>
      </c>
      <c r="L316" s="31">
        <v>202.68</v>
      </c>
      <c r="M316" s="31">
        <v>9.9600000000000009</v>
      </c>
      <c r="N316" s="31">
        <v>86.94</v>
      </c>
      <c r="O316" s="31">
        <v>9.9700000000000006</v>
      </c>
      <c r="P316" s="31">
        <v>41.5</v>
      </c>
    </row>
    <row r="317" spans="1:16" x14ac:dyDescent="0.2">
      <c r="A317" s="31">
        <v>6.66</v>
      </c>
      <c r="B317" s="31">
        <v>-0.72</v>
      </c>
      <c r="C317" s="31">
        <v>10</v>
      </c>
      <c r="D317" s="31">
        <v>30.03</v>
      </c>
      <c r="E317" s="31">
        <v>7.49</v>
      </c>
      <c r="F317" s="31">
        <v>1.44</v>
      </c>
      <c r="G317" s="31">
        <v>10</v>
      </c>
      <c r="H317" s="31">
        <v>23.86</v>
      </c>
      <c r="I317" s="31">
        <v>10</v>
      </c>
      <c r="J317" s="31">
        <v>3.97</v>
      </c>
      <c r="K317" s="31">
        <v>8.33</v>
      </c>
      <c r="L317" s="31">
        <v>210.91</v>
      </c>
      <c r="M317" s="31">
        <v>10</v>
      </c>
      <c r="N317" s="31">
        <v>87.5</v>
      </c>
      <c r="O317" s="31">
        <v>10</v>
      </c>
      <c r="P317" s="31">
        <v>41.55</v>
      </c>
    </row>
    <row r="318" spans="1:16" x14ac:dyDescent="0.2">
      <c r="A318" s="31">
        <v>6.68</v>
      </c>
      <c r="B318" s="31">
        <v>-0.72</v>
      </c>
      <c r="C318" s="31">
        <v>10.029999999999999</v>
      </c>
      <c r="D318" s="31">
        <v>31.62</v>
      </c>
      <c r="E318" s="31">
        <v>7.52</v>
      </c>
      <c r="F318" s="31">
        <v>1.67</v>
      </c>
      <c r="G318" s="31">
        <v>10.029999999999999</v>
      </c>
      <c r="H318" s="31">
        <v>24.54</v>
      </c>
      <c r="I318" s="31">
        <v>10.029999999999999</v>
      </c>
      <c r="J318" s="31">
        <v>4.18</v>
      </c>
      <c r="K318" s="31">
        <v>8.35</v>
      </c>
      <c r="L318" s="31">
        <v>219.82</v>
      </c>
      <c r="M318" s="31">
        <v>10.029999999999999</v>
      </c>
      <c r="N318" s="31">
        <v>88.04</v>
      </c>
      <c r="O318" s="31">
        <v>10.029999999999999</v>
      </c>
      <c r="P318" s="31">
        <v>41.58</v>
      </c>
    </row>
    <row r="319" spans="1:16" x14ac:dyDescent="0.2">
      <c r="A319" s="31">
        <v>6.7</v>
      </c>
      <c r="B319" s="31">
        <v>-0.72</v>
      </c>
      <c r="C319" s="31">
        <v>10.06</v>
      </c>
      <c r="D319" s="31">
        <v>33.26</v>
      </c>
      <c r="E319" s="31">
        <v>7.54</v>
      </c>
      <c r="F319" s="31">
        <v>1.94</v>
      </c>
      <c r="G319" s="31">
        <v>10.06</v>
      </c>
      <c r="H319" s="31">
        <v>25.2</v>
      </c>
      <c r="I319" s="31">
        <v>10.06</v>
      </c>
      <c r="J319" s="31">
        <v>4.43</v>
      </c>
      <c r="K319" s="31">
        <v>8.3800000000000008</v>
      </c>
      <c r="L319" s="31">
        <v>229.32</v>
      </c>
      <c r="M319" s="31">
        <v>10.06</v>
      </c>
      <c r="N319" s="31">
        <v>88.5</v>
      </c>
      <c r="O319" s="31">
        <v>10.06</v>
      </c>
      <c r="P319" s="31">
        <v>41.6</v>
      </c>
    </row>
    <row r="320" spans="1:16" x14ac:dyDescent="0.2">
      <c r="A320" s="31">
        <v>6.72</v>
      </c>
      <c r="B320" s="31">
        <v>-0.72</v>
      </c>
      <c r="C320" s="31">
        <v>10.09</v>
      </c>
      <c r="D320" s="31">
        <v>35</v>
      </c>
      <c r="E320" s="31">
        <v>7.56</v>
      </c>
      <c r="F320" s="31">
        <v>2.2200000000000002</v>
      </c>
      <c r="G320" s="31">
        <v>10.1</v>
      </c>
      <c r="H320" s="31">
        <v>25.87</v>
      </c>
      <c r="I320" s="31">
        <v>10.09</v>
      </c>
      <c r="J320" s="31">
        <v>4.7</v>
      </c>
      <c r="K320" s="31">
        <v>8.41</v>
      </c>
      <c r="L320" s="31">
        <v>238.19</v>
      </c>
      <c r="M320" s="31">
        <v>10.09</v>
      </c>
      <c r="N320" s="31">
        <v>88.88</v>
      </c>
      <c r="O320" s="31">
        <v>10.1</v>
      </c>
      <c r="P320" s="31">
        <v>41.62</v>
      </c>
    </row>
    <row r="321" spans="1:16" x14ac:dyDescent="0.2">
      <c r="A321" s="31">
        <v>6.74</v>
      </c>
      <c r="B321" s="31">
        <v>-0.73</v>
      </c>
      <c r="C321" s="31">
        <v>10.119999999999999</v>
      </c>
      <c r="D321" s="31">
        <v>36.880000000000003</v>
      </c>
      <c r="E321" s="31">
        <v>7.59</v>
      </c>
      <c r="F321" s="31">
        <v>2.54</v>
      </c>
      <c r="G321" s="31">
        <v>10.130000000000001</v>
      </c>
      <c r="H321" s="31">
        <v>26.51</v>
      </c>
      <c r="I321" s="31">
        <v>10.119999999999999</v>
      </c>
      <c r="J321" s="31">
        <v>5.03</v>
      </c>
      <c r="K321" s="31">
        <v>8.43</v>
      </c>
      <c r="L321" s="31">
        <v>247.67</v>
      </c>
      <c r="M321" s="31">
        <v>10.119999999999999</v>
      </c>
      <c r="N321" s="31">
        <v>89.11</v>
      </c>
      <c r="O321" s="31">
        <v>10.130000000000001</v>
      </c>
      <c r="P321" s="31">
        <v>41.63</v>
      </c>
    </row>
    <row r="322" spans="1:16" x14ac:dyDescent="0.2">
      <c r="A322" s="31">
        <v>6.77</v>
      </c>
      <c r="B322" s="31">
        <v>-0.72</v>
      </c>
      <c r="C322" s="31">
        <v>10.16</v>
      </c>
      <c r="D322" s="31">
        <v>38.979999999999997</v>
      </c>
      <c r="E322" s="31">
        <v>7.61</v>
      </c>
      <c r="F322" s="31">
        <v>2.86</v>
      </c>
      <c r="G322" s="31">
        <v>10.16</v>
      </c>
      <c r="H322" s="31">
        <v>27.11</v>
      </c>
      <c r="I322" s="31">
        <v>10.16</v>
      </c>
      <c r="J322" s="31">
        <v>5.39</v>
      </c>
      <c r="K322" s="31">
        <v>8.4600000000000009</v>
      </c>
      <c r="L322" s="31">
        <v>256.99</v>
      </c>
      <c r="M322" s="31">
        <v>10.16</v>
      </c>
      <c r="N322" s="31">
        <v>89.21</v>
      </c>
      <c r="O322" s="31">
        <v>10.16</v>
      </c>
      <c r="P322" s="31">
        <v>41.65</v>
      </c>
    </row>
    <row r="323" spans="1:16" x14ac:dyDescent="0.2">
      <c r="A323" s="31">
        <v>6.79</v>
      </c>
      <c r="B323" s="31">
        <v>-0.72</v>
      </c>
      <c r="C323" s="31">
        <v>10.19</v>
      </c>
      <c r="D323" s="31">
        <v>41.25</v>
      </c>
      <c r="E323" s="31">
        <v>7.64</v>
      </c>
      <c r="F323" s="31">
        <v>3.21</v>
      </c>
      <c r="G323" s="31">
        <v>10.19</v>
      </c>
      <c r="H323" s="31">
        <v>27.66</v>
      </c>
      <c r="I323" s="31">
        <v>10.19</v>
      </c>
      <c r="J323" s="31">
        <v>5.79</v>
      </c>
      <c r="K323" s="31">
        <v>8.49</v>
      </c>
      <c r="L323" s="31">
        <v>265.14999999999998</v>
      </c>
      <c r="M323" s="31">
        <v>10.19</v>
      </c>
      <c r="N323" s="31">
        <v>89.09</v>
      </c>
      <c r="O323" s="31">
        <v>10.19</v>
      </c>
      <c r="P323" s="31">
        <v>41.65</v>
      </c>
    </row>
    <row r="324" spans="1:16" x14ac:dyDescent="0.2">
      <c r="A324" s="31">
        <v>6.81</v>
      </c>
      <c r="B324" s="31">
        <v>-0.72</v>
      </c>
      <c r="C324" s="31">
        <v>10.220000000000001</v>
      </c>
      <c r="D324" s="31">
        <v>43.53</v>
      </c>
      <c r="E324" s="31">
        <v>7.66</v>
      </c>
      <c r="F324" s="31">
        <v>3.59</v>
      </c>
      <c r="G324" s="31">
        <v>10.220000000000001</v>
      </c>
      <c r="H324" s="31">
        <v>28.19</v>
      </c>
      <c r="I324" s="31">
        <v>10.220000000000001</v>
      </c>
      <c r="J324" s="31">
        <v>6.23</v>
      </c>
      <c r="K324" s="31">
        <v>8.51</v>
      </c>
      <c r="L324" s="31">
        <v>274.06</v>
      </c>
      <c r="M324" s="31">
        <v>10.220000000000001</v>
      </c>
      <c r="N324" s="31">
        <v>88.82</v>
      </c>
      <c r="O324" s="31">
        <v>10.220000000000001</v>
      </c>
      <c r="P324" s="31">
        <v>41.64</v>
      </c>
    </row>
    <row r="325" spans="1:16" x14ac:dyDescent="0.2">
      <c r="A325" s="31">
        <v>6.83</v>
      </c>
      <c r="B325" s="31">
        <v>-0.72</v>
      </c>
      <c r="C325" s="31">
        <v>10.25</v>
      </c>
      <c r="D325" s="31">
        <v>45.93</v>
      </c>
      <c r="E325" s="31">
        <v>7.68</v>
      </c>
      <c r="F325" s="31">
        <v>3.95</v>
      </c>
      <c r="G325" s="31">
        <v>10.25</v>
      </c>
      <c r="H325" s="31">
        <v>28.72</v>
      </c>
      <c r="I325" s="31">
        <v>10.25</v>
      </c>
      <c r="J325" s="31">
        <v>6.7</v>
      </c>
      <c r="K325" s="31">
        <v>8.5399999999999991</v>
      </c>
      <c r="L325" s="31">
        <v>281.51</v>
      </c>
      <c r="M325" s="31">
        <v>10.25</v>
      </c>
      <c r="N325" s="31">
        <v>88.3</v>
      </c>
      <c r="O325" s="31">
        <v>10.25</v>
      </c>
      <c r="P325" s="31">
        <v>41.61</v>
      </c>
    </row>
    <row r="326" spans="1:16" x14ac:dyDescent="0.2">
      <c r="A326" s="31">
        <v>6.85</v>
      </c>
      <c r="B326" s="31">
        <v>-0.72</v>
      </c>
      <c r="C326" s="31">
        <v>10.28</v>
      </c>
      <c r="D326" s="31">
        <v>48.47</v>
      </c>
      <c r="E326" s="31">
        <v>7.71</v>
      </c>
      <c r="F326" s="31">
        <v>4.3899999999999997</v>
      </c>
      <c r="G326" s="31">
        <v>10.29</v>
      </c>
      <c r="H326" s="31">
        <v>29.22</v>
      </c>
      <c r="I326" s="31">
        <v>10.28</v>
      </c>
      <c r="J326" s="31">
        <v>7.26</v>
      </c>
      <c r="K326" s="31">
        <v>8.57</v>
      </c>
      <c r="L326" s="31">
        <v>287.86</v>
      </c>
      <c r="M326" s="31">
        <v>10.28</v>
      </c>
      <c r="N326" s="31">
        <v>87.64</v>
      </c>
      <c r="O326" s="31">
        <v>10.29</v>
      </c>
      <c r="P326" s="31">
        <v>41.6</v>
      </c>
    </row>
    <row r="327" spans="1:16" x14ac:dyDescent="0.2">
      <c r="A327" s="31">
        <v>6.87</v>
      </c>
      <c r="B327" s="31">
        <v>-0.72</v>
      </c>
      <c r="C327" s="31">
        <v>10.32</v>
      </c>
      <c r="D327" s="31">
        <v>51.19</v>
      </c>
      <c r="E327" s="31">
        <v>7.73</v>
      </c>
      <c r="F327" s="31">
        <v>4.79</v>
      </c>
      <c r="G327" s="31">
        <v>10.32</v>
      </c>
      <c r="H327" s="31">
        <v>29.66</v>
      </c>
      <c r="I327" s="31">
        <v>10.32</v>
      </c>
      <c r="J327" s="31">
        <v>7.85</v>
      </c>
      <c r="K327" s="31">
        <v>8.59</v>
      </c>
      <c r="L327" s="31">
        <v>294.01</v>
      </c>
      <c r="M327" s="31">
        <v>10.32</v>
      </c>
      <c r="N327" s="31">
        <v>86.75</v>
      </c>
      <c r="O327" s="31">
        <v>10.32</v>
      </c>
      <c r="P327" s="31">
        <v>41.56</v>
      </c>
    </row>
    <row r="328" spans="1:16" x14ac:dyDescent="0.2">
      <c r="A328" s="31">
        <v>6.89</v>
      </c>
      <c r="B328" s="31">
        <v>-0.72</v>
      </c>
      <c r="C328" s="31">
        <v>10.35</v>
      </c>
      <c r="D328" s="31">
        <v>54</v>
      </c>
      <c r="E328" s="31">
        <v>7.76</v>
      </c>
      <c r="F328" s="31">
        <v>5.24</v>
      </c>
      <c r="G328" s="31">
        <v>10.35</v>
      </c>
      <c r="H328" s="31">
        <v>30.09</v>
      </c>
      <c r="I328" s="31">
        <v>10.35</v>
      </c>
      <c r="J328" s="31">
        <v>8.4700000000000006</v>
      </c>
      <c r="K328" s="31">
        <v>8.6199999999999992</v>
      </c>
      <c r="L328" s="31">
        <v>298.5</v>
      </c>
      <c r="M328" s="31">
        <v>10.35</v>
      </c>
      <c r="N328" s="31">
        <v>85.69</v>
      </c>
      <c r="O328" s="31">
        <v>10.35</v>
      </c>
      <c r="P328" s="31">
        <v>41.52</v>
      </c>
    </row>
    <row r="329" spans="1:16" x14ac:dyDescent="0.2">
      <c r="A329" s="31">
        <v>6.91</v>
      </c>
      <c r="B329" s="31">
        <v>-0.72</v>
      </c>
      <c r="C329" s="31">
        <v>10.38</v>
      </c>
      <c r="D329" s="31">
        <v>56.72</v>
      </c>
      <c r="E329" s="31">
        <v>7.78</v>
      </c>
      <c r="F329" s="31">
        <v>5.73</v>
      </c>
      <c r="G329" s="31">
        <v>10.38</v>
      </c>
      <c r="H329" s="31">
        <v>30.5</v>
      </c>
      <c r="I329" s="31">
        <v>10.38</v>
      </c>
      <c r="J329" s="31">
        <v>9.11</v>
      </c>
      <c r="K329" s="31">
        <v>8.65</v>
      </c>
      <c r="L329" s="31">
        <v>301.64</v>
      </c>
      <c r="M329" s="31">
        <v>10.38</v>
      </c>
      <c r="N329" s="31">
        <v>84.52</v>
      </c>
      <c r="O329" s="31">
        <v>10.38</v>
      </c>
      <c r="P329" s="31">
        <v>41.46</v>
      </c>
    </row>
    <row r="330" spans="1:16" x14ac:dyDescent="0.2">
      <c r="A330" s="31">
        <v>6.94</v>
      </c>
      <c r="B330" s="31">
        <v>-0.72</v>
      </c>
      <c r="C330" s="31">
        <v>10.41</v>
      </c>
      <c r="D330" s="31">
        <v>59.4</v>
      </c>
      <c r="E330" s="31">
        <v>7.8</v>
      </c>
      <c r="F330" s="31">
        <v>6.19</v>
      </c>
      <c r="G330" s="31">
        <v>10.41</v>
      </c>
      <c r="H330" s="31">
        <v>30.91</v>
      </c>
      <c r="I330" s="31">
        <v>10.41</v>
      </c>
      <c r="J330" s="31">
        <v>9.7899999999999991</v>
      </c>
      <c r="K330" s="31">
        <v>8.67</v>
      </c>
      <c r="L330" s="31">
        <v>303.68</v>
      </c>
      <c r="M330" s="31">
        <v>10.41</v>
      </c>
      <c r="N330" s="31">
        <v>83.2</v>
      </c>
      <c r="O330" s="31">
        <v>10.41</v>
      </c>
      <c r="P330" s="31">
        <v>41.4</v>
      </c>
    </row>
    <row r="331" spans="1:16" x14ac:dyDescent="0.2">
      <c r="A331" s="31">
        <v>6.96</v>
      </c>
      <c r="B331" s="31">
        <v>-0.73</v>
      </c>
      <c r="C331" s="31">
        <v>10.44</v>
      </c>
      <c r="D331" s="31">
        <v>62.13</v>
      </c>
      <c r="E331" s="31">
        <v>7.83</v>
      </c>
      <c r="F331" s="31">
        <v>6.75</v>
      </c>
      <c r="G331" s="31">
        <v>10.45</v>
      </c>
      <c r="H331" s="31">
        <v>31.32</v>
      </c>
      <c r="I331" s="31">
        <v>10.44</v>
      </c>
      <c r="J331" s="31">
        <v>10.54</v>
      </c>
      <c r="K331" s="31">
        <v>8.6999999999999993</v>
      </c>
      <c r="L331" s="31">
        <v>304</v>
      </c>
      <c r="M331" s="31">
        <v>10.44</v>
      </c>
      <c r="N331" s="31">
        <v>81.86</v>
      </c>
      <c r="O331" s="31">
        <v>10.45</v>
      </c>
      <c r="P331" s="31">
        <v>41.33</v>
      </c>
    </row>
    <row r="332" spans="1:16" x14ac:dyDescent="0.2">
      <c r="A332" s="31">
        <v>6.98</v>
      </c>
      <c r="B332" s="31">
        <v>-0.73</v>
      </c>
      <c r="C332" s="31">
        <v>10.48</v>
      </c>
      <c r="D332" s="31">
        <v>64.83</v>
      </c>
      <c r="E332" s="31">
        <v>7.85</v>
      </c>
      <c r="F332" s="31">
        <v>7.28</v>
      </c>
      <c r="G332" s="31">
        <v>10.48</v>
      </c>
      <c r="H332" s="31">
        <v>31.69</v>
      </c>
      <c r="I332" s="31">
        <v>10.48</v>
      </c>
      <c r="J332" s="31">
        <v>11.28</v>
      </c>
      <c r="K332" s="31">
        <v>8.73</v>
      </c>
      <c r="L332" s="31">
        <v>303.25</v>
      </c>
      <c r="M332" s="31">
        <v>10.48</v>
      </c>
      <c r="N332" s="31">
        <v>80.36</v>
      </c>
      <c r="O332" s="31">
        <v>10.48</v>
      </c>
      <c r="P332" s="31">
        <v>41.26</v>
      </c>
    </row>
    <row r="333" spans="1:16" x14ac:dyDescent="0.2">
      <c r="A333" s="31">
        <v>7</v>
      </c>
      <c r="B333" s="31">
        <v>-0.73</v>
      </c>
      <c r="C333" s="31">
        <v>10.51</v>
      </c>
      <c r="D333" s="31">
        <v>67.36</v>
      </c>
      <c r="E333" s="31">
        <v>7.88</v>
      </c>
      <c r="F333" s="31">
        <v>7.9</v>
      </c>
      <c r="G333" s="31">
        <v>10.51</v>
      </c>
      <c r="H333" s="31">
        <v>32.07</v>
      </c>
      <c r="I333" s="31">
        <v>10.51</v>
      </c>
      <c r="J333" s="31">
        <v>11.98</v>
      </c>
      <c r="K333" s="31">
        <v>8.75</v>
      </c>
      <c r="L333" s="31">
        <v>301.12</v>
      </c>
      <c r="M333" s="31">
        <v>10.51</v>
      </c>
      <c r="N333" s="31">
        <v>78.81</v>
      </c>
      <c r="O333" s="31">
        <v>10.51</v>
      </c>
      <c r="P333" s="31">
        <v>41.18</v>
      </c>
    </row>
    <row r="334" spans="1:16" x14ac:dyDescent="0.2">
      <c r="A334" s="31">
        <v>7.02</v>
      </c>
      <c r="B334" s="31">
        <v>-0.73</v>
      </c>
      <c r="C334" s="31">
        <v>10.54</v>
      </c>
      <c r="D334" s="31">
        <v>69.64</v>
      </c>
      <c r="E334" s="31">
        <v>7.9</v>
      </c>
      <c r="F334" s="31">
        <v>8.56</v>
      </c>
      <c r="G334" s="31">
        <v>10.54</v>
      </c>
      <c r="H334" s="31">
        <v>32.44</v>
      </c>
      <c r="I334" s="31">
        <v>10.54</v>
      </c>
      <c r="J334" s="31">
        <v>12.67</v>
      </c>
      <c r="K334" s="31">
        <v>8.7799999999999994</v>
      </c>
      <c r="L334" s="31">
        <v>297.88</v>
      </c>
      <c r="M334" s="31">
        <v>10.54</v>
      </c>
      <c r="N334" s="31">
        <v>77.31</v>
      </c>
      <c r="O334" s="31">
        <v>10.54</v>
      </c>
      <c r="P334" s="31">
        <v>41.08</v>
      </c>
    </row>
    <row r="335" spans="1:16" x14ac:dyDescent="0.2">
      <c r="A335" s="31">
        <v>7.04</v>
      </c>
      <c r="B335" s="31">
        <v>-0.73</v>
      </c>
      <c r="C335" s="31">
        <v>10.57</v>
      </c>
      <c r="D335" s="31">
        <v>71.72</v>
      </c>
      <c r="E335" s="31">
        <v>7.92</v>
      </c>
      <c r="F335" s="31">
        <v>9.3000000000000007</v>
      </c>
      <c r="G335" s="31">
        <v>10.57</v>
      </c>
      <c r="H335" s="31">
        <v>32.840000000000003</v>
      </c>
      <c r="I335" s="31">
        <v>10.57</v>
      </c>
      <c r="J335" s="31">
        <v>13.35</v>
      </c>
      <c r="K335" s="31">
        <v>8.81</v>
      </c>
      <c r="L335" s="31">
        <v>293.87</v>
      </c>
      <c r="M335" s="31">
        <v>10.57</v>
      </c>
      <c r="N335" s="31">
        <v>75.84</v>
      </c>
      <c r="O335" s="31">
        <v>10.57</v>
      </c>
      <c r="P335" s="31">
        <v>40.99</v>
      </c>
    </row>
    <row r="336" spans="1:16" x14ac:dyDescent="0.2">
      <c r="A336" s="31">
        <v>7.06</v>
      </c>
      <c r="B336" s="31">
        <v>-0.73</v>
      </c>
      <c r="C336" s="31">
        <v>10.6</v>
      </c>
      <c r="D336" s="31">
        <v>73.489999999999995</v>
      </c>
      <c r="E336" s="31">
        <v>7.95</v>
      </c>
      <c r="F336" s="31">
        <v>10.19</v>
      </c>
      <c r="G336" s="31">
        <v>10.61</v>
      </c>
      <c r="H336" s="31">
        <v>33.229999999999997</v>
      </c>
      <c r="I336" s="31">
        <v>10.6</v>
      </c>
      <c r="J336" s="31">
        <v>14.02</v>
      </c>
      <c r="K336" s="31">
        <v>8.83</v>
      </c>
      <c r="L336" s="31">
        <v>288.77999999999997</v>
      </c>
      <c r="M336" s="31">
        <v>10.6</v>
      </c>
      <c r="N336" s="31">
        <v>74.38</v>
      </c>
      <c r="O336" s="31">
        <v>10.61</v>
      </c>
      <c r="P336" s="31">
        <v>40.880000000000003</v>
      </c>
    </row>
    <row r="337" spans="1:16" x14ac:dyDescent="0.2">
      <c r="A337" s="31">
        <v>7.09</v>
      </c>
      <c r="B337" s="31">
        <v>-0.73</v>
      </c>
      <c r="C337" s="31">
        <v>10.63</v>
      </c>
      <c r="D337" s="31">
        <v>75.03</v>
      </c>
      <c r="E337" s="31">
        <v>7.97</v>
      </c>
      <c r="F337" s="31">
        <v>11.15</v>
      </c>
      <c r="G337" s="31">
        <v>10.64</v>
      </c>
      <c r="H337" s="31">
        <v>33.65</v>
      </c>
      <c r="I337" s="31">
        <v>10.63</v>
      </c>
      <c r="J337" s="31">
        <v>14.6</v>
      </c>
      <c r="K337" s="31">
        <v>8.86</v>
      </c>
      <c r="L337" s="31">
        <v>283.13</v>
      </c>
      <c r="M337" s="31">
        <v>10.63</v>
      </c>
      <c r="N337" s="31">
        <v>72.88</v>
      </c>
      <c r="O337" s="31">
        <v>10.64</v>
      </c>
      <c r="P337" s="31">
        <v>40.79</v>
      </c>
    </row>
    <row r="338" spans="1:16" x14ac:dyDescent="0.2">
      <c r="A338" s="31">
        <v>7.11</v>
      </c>
      <c r="B338" s="31">
        <v>-0.73</v>
      </c>
      <c r="C338" s="31">
        <v>10.67</v>
      </c>
      <c r="D338" s="31">
        <v>76.180000000000007</v>
      </c>
      <c r="E338" s="31">
        <v>8</v>
      </c>
      <c r="F338" s="31">
        <v>12.31</v>
      </c>
      <c r="G338" s="31">
        <v>10.67</v>
      </c>
      <c r="H338" s="31">
        <v>34.049999999999997</v>
      </c>
      <c r="I338" s="31">
        <v>10.67</v>
      </c>
      <c r="J338" s="31">
        <v>15.1</v>
      </c>
      <c r="K338" s="31">
        <v>8.89</v>
      </c>
      <c r="L338" s="31">
        <v>277.55</v>
      </c>
      <c r="M338" s="31">
        <v>10.67</v>
      </c>
      <c r="N338" s="31">
        <v>71.44</v>
      </c>
      <c r="O338" s="31">
        <v>10.67</v>
      </c>
      <c r="P338" s="31">
        <v>40.68</v>
      </c>
    </row>
    <row r="339" spans="1:16" x14ac:dyDescent="0.2">
      <c r="A339" s="31">
        <v>7.13</v>
      </c>
      <c r="B339" s="31">
        <v>-0.74</v>
      </c>
      <c r="C339" s="31">
        <v>10.7</v>
      </c>
      <c r="D339" s="31">
        <v>76.930000000000007</v>
      </c>
      <c r="E339" s="31">
        <v>8.02</v>
      </c>
      <c r="F339" s="31">
        <v>13.7</v>
      </c>
      <c r="G339" s="31">
        <v>10.7</v>
      </c>
      <c r="H339" s="31">
        <v>34.479999999999997</v>
      </c>
      <c r="I339" s="31">
        <v>10.7</v>
      </c>
      <c r="J339" s="31">
        <v>15.56</v>
      </c>
      <c r="K339" s="31">
        <v>8.91</v>
      </c>
      <c r="L339" s="31">
        <v>271.13</v>
      </c>
      <c r="M339" s="31">
        <v>10.7</v>
      </c>
      <c r="N339" s="31">
        <v>70.14</v>
      </c>
      <c r="O339" s="31">
        <v>10.7</v>
      </c>
      <c r="P339" s="31">
        <v>40.57</v>
      </c>
    </row>
    <row r="340" spans="1:16" x14ac:dyDescent="0.2">
      <c r="A340" s="31">
        <v>7.15</v>
      </c>
      <c r="B340" s="31">
        <v>-0.73</v>
      </c>
      <c r="C340" s="31">
        <v>10.73</v>
      </c>
      <c r="D340" s="31">
        <v>77.28</v>
      </c>
      <c r="E340" s="31">
        <v>8.0399999999999991</v>
      </c>
      <c r="F340" s="31">
        <v>15.33</v>
      </c>
      <c r="G340" s="31">
        <v>10.73</v>
      </c>
      <c r="H340" s="31">
        <v>34.950000000000003</v>
      </c>
      <c r="I340" s="31">
        <v>10.73</v>
      </c>
      <c r="J340" s="31">
        <v>15.92</v>
      </c>
      <c r="K340" s="31">
        <v>8.94</v>
      </c>
      <c r="L340" s="31">
        <v>264.86</v>
      </c>
      <c r="M340" s="31">
        <v>10.73</v>
      </c>
      <c r="N340" s="31">
        <v>68.89</v>
      </c>
      <c r="O340" s="31">
        <v>10.73</v>
      </c>
      <c r="P340" s="31">
        <v>40.450000000000003</v>
      </c>
    </row>
    <row r="341" spans="1:16" x14ac:dyDescent="0.2">
      <c r="A341" s="31">
        <v>7.17</v>
      </c>
      <c r="B341" s="31">
        <v>-0.73</v>
      </c>
      <c r="C341" s="31">
        <v>10.76</v>
      </c>
      <c r="D341" s="31">
        <v>77.239999999999995</v>
      </c>
      <c r="E341" s="31">
        <v>8.07</v>
      </c>
      <c r="F341" s="31">
        <v>17.43</v>
      </c>
      <c r="G341" s="31">
        <v>10.77</v>
      </c>
      <c r="H341" s="31">
        <v>35.409999999999997</v>
      </c>
      <c r="I341" s="31">
        <v>10.76</v>
      </c>
      <c r="J341" s="31">
        <v>16.23</v>
      </c>
      <c r="K341" s="31">
        <v>8.9700000000000006</v>
      </c>
      <c r="L341" s="31">
        <v>259.08</v>
      </c>
      <c r="M341" s="31">
        <v>10.76</v>
      </c>
      <c r="N341" s="31">
        <v>67.709999999999994</v>
      </c>
      <c r="O341" s="31">
        <v>10.77</v>
      </c>
      <c r="P341" s="31">
        <v>40.35</v>
      </c>
    </row>
    <row r="342" spans="1:16" x14ac:dyDescent="0.2">
      <c r="A342" s="31">
        <v>7.19</v>
      </c>
      <c r="B342" s="31">
        <v>-0.73</v>
      </c>
      <c r="C342" s="31">
        <v>10.79</v>
      </c>
      <c r="D342" s="31">
        <v>76.77</v>
      </c>
      <c r="E342" s="31">
        <v>8.09</v>
      </c>
      <c r="F342" s="31">
        <v>19.71</v>
      </c>
      <c r="G342" s="31">
        <v>10.8</v>
      </c>
      <c r="H342" s="31">
        <v>35.880000000000003</v>
      </c>
      <c r="I342" s="31">
        <v>10.79</v>
      </c>
      <c r="J342" s="31">
        <v>16.440000000000001</v>
      </c>
      <c r="K342" s="31">
        <v>8.99</v>
      </c>
      <c r="L342" s="31">
        <v>252.89</v>
      </c>
      <c r="M342" s="31">
        <v>10.79</v>
      </c>
      <c r="N342" s="31">
        <v>66.58</v>
      </c>
      <c r="O342" s="31">
        <v>10.8</v>
      </c>
      <c r="P342" s="31">
        <v>40.25</v>
      </c>
    </row>
    <row r="343" spans="1:16" x14ac:dyDescent="0.2">
      <c r="A343" s="31">
        <v>7.21</v>
      </c>
      <c r="B343" s="31">
        <v>-0.73</v>
      </c>
      <c r="C343" s="31">
        <v>10.83</v>
      </c>
      <c r="D343" s="31">
        <v>75.89</v>
      </c>
      <c r="E343" s="31">
        <v>8.11</v>
      </c>
      <c r="F343" s="31">
        <v>22.44</v>
      </c>
      <c r="G343" s="31">
        <v>10.83</v>
      </c>
      <c r="H343" s="31">
        <v>36.36</v>
      </c>
      <c r="I343" s="31">
        <v>10.83</v>
      </c>
      <c r="J343" s="31">
        <v>16.579999999999998</v>
      </c>
      <c r="K343" s="31">
        <v>9.02</v>
      </c>
      <c r="L343" s="31">
        <v>247.28</v>
      </c>
      <c r="M343" s="31">
        <v>10.83</v>
      </c>
      <c r="N343" s="31">
        <v>65.52</v>
      </c>
      <c r="O343" s="31">
        <v>10.83</v>
      </c>
      <c r="P343" s="31">
        <v>40.14</v>
      </c>
    </row>
    <row r="344" spans="1:16" x14ac:dyDescent="0.2">
      <c r="A344" s="31">
        <v>7.23</v>
      </c>
      <c r="B344" s="31">
        <v>-0.72</v>
      </c>
      <c r="C344" s="31">
        <v>10.86</v>
      </c>
      <c r="D344" s="31">
        <v>74.7</v>
      </c>
      <c r="E344" s="31">
        <v>8.14</v>
      </c>
      <c r="F344" s="31">
        <v>25.62</v>
      </c>
      <c r="G344" s="31">
        <v>10.86</v>
      </c>
      <c r="H344" s="31">
        <v>36.880000000000003</v>
      </c>
      <c r="I344" s="31">
        <v>10.86</v>
      </c>
      <c r="J344" s="31">
        <v>16.64</v>
      </c>
      <c r="K344" s="31">
        <v>9.0500000000000007</v>
      </c>
      <c r="L344" s="31">
        <v>242.06</v>
      </c>
      <c r="M344" s="31">
        <v>10.86</v>
      </c>
      <c r="N344" s="31">
        <v>64.59</v>
      </c>
      <c r="O344" s="31">
        <v>10.86</v>
      </c>
      <c r="P344" s="31">
        <v>40.03</v>
      </c>
    </row>
    <row r="345" spans="1:16" x14ac:dyDescent="0.2">
      <c r="A345" s="31">
        <v>7.26</v>
      </c>
      <c r="B345" s="31">
        <v>-0.72</v>
      </c>
      <c r="C345" s="31">
        <v>10.89</v>
      </c>
      <c r="D345" s="31">
        <v>73.19</v>
      </c>
      <c r="E345" s="31">
        <v>8.16</v>
      </c>
      <c r="F345" s="31">
        <v>28.91</v>
      </c>
      <c r="G345" s="31">
        <v>10.89</v>
      </c>
      <c r="H345" s="31">
        <v>37.409999999999997</v>
      </c>
      <c r="I345" s="31">
        <v>10.89</v>
      </c>
      <c r="J345" s="31">
        <v>16.63</v>
      </c>
      <c r="K345" s="31">
        <v>9.07</v>
      </c>
      <c r="L345" s="31">
        <v>236.84</v>
      </c>
      <c r="M345" s="31">
        <v>10.89</v>
      </c>
      <c r="N345" s="31">
        <v>63.7</v>
      </c>
      <c r="O345" s="31">
        <v>10.89</v>
      </c>
      <c r="P345" s="31">
        <v>39.93</v>
      </c>
    </row>
    <row r="346" spans="1:16" x14ac:dyDescent="0.2">
      <c r="A346" s="31">
        <v>7.28</v>
      </c>
      <c r="B346" s="31">
        <v>-0.72</v>
      </c>
      <c r="C346" s="31">
        <v>10.92</v>
      </c>
      <c r="D346" s="31">
        <v>71.319999999999993</v>
      </c>
      <c r="E346" s="31">
        <v>8.19</v>
      </c>
      <c r="F346" s="31">
        <v>32.96</v>
      </c>
      <c r="G346" s="31">
        <v>10.93</v>
      </c>
      <c r="H346" s="31">
        <v>37.96</v>
      </c>
      <c r="I346" s="31">
        <v>10.92</v>
      </c>
      <c r="J346" s="31">
        <v>16.55</v>
      </c>
      <c r="K346" s="31">
        <v>9.1</v>
      </c>
      <c r="L346" s="31">
        <v>232.18</v>
      </c>
      <c r="M346" s="31">
        <v>10.92</v>
      </c>
      <c r="N346" s="31">
        <v>62.89</v>
      </c>
      <c r="O346" s="31">
        <v>10.93</v>
      </c>
      <c r="P346" s="31">
        <v>39.83</v>
      </c>
    </row>
    <row r="347" spans="1:16" x14ac:dyDescent="0.2">
      <c r="A347" s="31">
        <v>7.3</v>
      </c>
      <c r="B347" s="31">
        <v>-0.71</v>
      </c>
      <c r="C347" s="31">
        <v>10.95</v>
      </c>
      <c r="D347" s="31">
        <v>69.13</v>
      </c>
      <c r="E347" s="31">
        <v>8.2100000000000009</v>
      </c>
      <c r="F347" s="31">
        <v>36.94</v>
      </c>
      <c r="G347" s="31">
        <v>10.96</v>
      </c>
      <c r="H347" s="31">
        <v>38.479999999999997</v>
      </c>
      <c r="I347" s="31">
        <v>10.95</v>
      </c>
      <c r="J347" s="31">
        <v>16.420000000000002</v>
      </c>
      <c r="K347" s="31">
        <v>9.1300000000000008</v>
      </c>
      <c r="L347" s="31">
        <v>227.84</v>
      </c>
      <c r="M347" s="31">
        <v>10.95</v>
      </c>
      <c r="N347" s="31">
        <v>62.11</v>
      </c>
      <c r="O347" s="31">
        <v>10.96</v>
      </c>
      <c r="P347" s="31">
        <v>39.74</v>
      </c>
    </row>
    <row r="348" spans="1:16" x14ac:dyDescent="0.2">
      <c r="A348" s="31">
        <v>7.32</v>
      </c>
      <c r="B348" s="31">
        <v>-0.7</v>
      </c>
      <c r="C348" s="31">
        <v>10.99</v>
      </c>
      <c r="D348" s="31">
        <v>66.78</v>
      </c>
      <c r="E348" s="31">
        <v>8.23</v>
      </c>
      <c r="F348" s="31">
        <v>41.45</v>
      </c>
      <c r="G348" s="31">
        <v>10.99</v>
      </c>
      <c r="H348" s="31">
        <v>39.020000000000003</v>
      </c>
      <c r="I348" s="31">
        <v>10.99</v>
      </c>
      <c r="J348" s="31">
        <v>16.260000000000002</v>
      </c>
      <c r="K348" s="31">
        <v>9.15</v>
      </c>
      <c r="L348" s="31">
        <v>223.54</v>
      </c>
      <c r="M348" s="31">
        <v>10.99</v>
      </c>
      <c r="N348" s="31">
        <v>61.43</v>
      </c>
      <c r="O348" s="31">
        <v>10.99</v>
      </c>
      <c r="P348" s="31">
        <v>39.659999999999997</v>
      </c>
    </row>
    <row r="349" spans="1:16" x14ac:dyDescent="0.2">
      <c r="A349" s="31">
        <v>7.34</v>
      </c>
      <c r="B349" s="31">
        <v>-0.69</v>
      </c>
      <c r="C349" s="31">
        <v>11.02</v>
      </c>
      <c r="D349" s="31">
        <v>64.349999999999994</v>
      </c>
      <c r="E349" s="31">
        <v>8.26</v>
      </c>
      <c r="F349" s="31">
        <v>46.31</v>
      </c>
      <c r="G349" s="31">
        <v>11.02</v>
      </c>
      <c r="H349" s="31">
        <v>39.549999999999997</v>
      </c>
      <c r="I349" s="31">
        <v>11.02</v>
      </c>
      <c r="J349" s="31">
        <v>16.07</v>
      </c>
      <c r="K349" s="31">
        <v>9.18</v>
      </c>
      <c r="L349" s="31">
        <v>219.74</v>
      </c>
      <c r="M349" s="31">
        <v>11.02</v>
      </c>
      <c r="N349" s="31">
        <v>60.8</v>
      </c>
      <c r="O349" s="31">
        <v>11.02</v>
      </c>
      <c r="P349" s="31">
        <v>39.56</v>
      </c>
    </row>
    <row r="350" spans="1:16" x14ac:dyDescent="0.2">
      <c r="A350" s="31">
        <v>7.36</v>
      </c>
      <c r="B350" s="31">
        <v>-0.67</v>
      </c>
      <c r="C350" s="31">
        <v>11.05</v>
      </c>
      <c r="D350" s="31">
        <v>61.79</v>
      </c>
      <c r="E350" s="31">
        <v>8.2799999999999994</v>
      </c>
      <c r="F350" s="31">
        <v>50.96</v>
      </c>
      <c r="G350" s="31">
        <v>11.05</v>
      </c>
      <c r="H350" s="31">
        <v>40.11</v>
      </c>
      <c r="I350" s="31">
        <v>11.05</v>
      </c>
      <c r="J350" s="31">
        <v>15.84</v>
      </c>
      <c r="K350" s="31">
        <v>9.2100000000000009</v>
      </c>
      <c r="L350" s="31">
        <v>216.22</v>
      </c>
      <c r="M350" s="31">
        <v>11.05</v>
      </c>
      <c r="N350" s="31">
        <v>60.27</v>
      </c>
      <c r="O350" s="31">
        <v>11.05</v>
      </c>
      <c r="P350" s="31">
        <v>39.47</v>
      </c>
    </row>
    <row r="351" spans="1:16" x14ac:dyDescent="0.2">
      <c r="A351" s="31">
        <v>7.38</v>
      </c>
      <c r="B351" s="31">
        <v>-0.65</v>
      </c>
      <c r="C351" s="31">
        <v>11.08</v>
      </c>
      <c r="D351" s="31">
        <v>59.26</v>
      </c>
      <c r="E351" s="31">
        <v>8.31</v>
      </c>
      <c r="F351" s="31">
        <v>56.76</v>
      </c>
      <c r="G351" s="31">
        <v>11.09</v>
      </c>
      <c r="H351" s="31">
        <v>40.65</v>
      </c>
      <c r="I351" s="31">
        <v>11.08</v>
      </c>
      <c r="J351" s="31">
        <v>15.57</v>
      </c>
      <c r="K351" s="31">
        <v>9.23</v>
      </c>
      <c r="L351" s="31">
        <v>212.73</v>
      </c>
      <c r="M351" s="31">
        <v>11.08</v>
      </c>
      <c r="N351" s="31">
        <v>59.8</v>
      </c>
      <c r="O351" s="31">
        <v>11.09</v>
      </c>
      <c r="P351" s="31">
        <v>39.39</v>
      </c>
    </row>
    <row r="352" spans="1:16" x14ac:dyDescent="0.2">
      <c r="A352" s="31">
        <v>7.4</v>
      </c>
      <c r="B352" s="31">
        <v>-0.62</v>
      </c>
      <c r="C352" s="31">
        <v>11.11</v>
      </c>
      <c r="D352" s="31">
        <v>56.66</v>
      </c>
      <c r="E352" s="31">
        <v>8.33</v>
      </c>
      <c r="F352" s="31">
        <v>61.85</v>
      </c>
      <c r="G352" s="31">
        <v>11.12</v>
      </c>
      <c r="H352" s="31">
        <v>41.18</v>
      </c>
      <c r="I352" s="31">
        <v>11.11</v>
      </c>
      <c r="J352" s="31">
        <v>15.31</v>
      </c>
      <c r="K352" s="31">
        <v>9.26</v>
      </c>
      <c r="L352" s="31">
        <v>209.5</v>
      </c>
      <c r="M352" s="31">
        <v>11.11</v>
      </c>
      <c r="N352" s="31">
        <v>59.36</v>
      </c>
      <c r="O352" s="31">
        <v>11.12</v>
      </c>
      <c r="P352" s="31">
        <v>39.31</v>
      </c>
    </row>
    <row r="353" spans="1:16" x14ac:dyDescent="0.2">
      <c r="A353" s="31">
        <v>7.43</v>
      </c>
      <c r="B353" s="31">
        <v>-0.57999999999999996</v>
      </c>
      <c r="C353" s="31">
        <v>11.15</v>
      </c>
      <c r="D353" s="31">
        <v>54.19</v>
      </c>
      <c r="E353" s="31">
        <v>8.35</v>
      </c>
      <c r="F353" s="31">
        <v>67.52</v>
      </c>
      <c r="G353" s="31">
        <v>11.15</v>
      </c>
      <c r="H353" s="31">
        <v>41.7</v>
      </c>
      <c r="I353" s="31">
        <v>11.15</v>
      </c>
      <c r="J353" s="31">
        <v>15.05</v>
      </c>
      <c r="K353" s="31">
        <v>9.2899999999999991</v>
      </c>
      <c r="L353" s="31">
        <v>206.59</v>
      </c>
      <c r="M353" s="31">
        <v>11.15</v>
      </c>
      <c r="N353" s="31">
        <v>59.01</v>
      </c>
      <c r="O353" s="31">
        <v>11.15</v>
      </c>
      <c r="P353" s="31">
        <v>39.229999999999997</v>
      </c>
    </row>
    <row r="354" spans="1:16" x14ac:dyDescent="0.2">
      <c r="A354" s="31">
        <v>7.45</v>
      </c>
      <c r="B354" s="31">
        <v>-0.54</v>
      </c>
      <c r="C354" s="31">
        <v>11.18</v>
      </c>
      <c r="D354" s="31">
        <v>51.9</v>
      </c>
      <c r="E354" s="31">
        <v>8.3800000000000008</v>
      </c>
      <c r="F354" s="31">
        <v>72.95</v>
      </c>
      <c r="G354" s="31">
        <v>11.18</v>
      </c>
      <c r="H354" s="31">
        <v>42.2</v>
      </c>
      <c r="I354" s="31">
        <v>11.18</v>
      </c>
      <c r="J354" s="31">
        <v>14.79</v>
      </c>
      <c r="K354" s="31">
        <v>9.31</v>
      </c>
      <c r="L354" s="31">
        <v>203.77</v>
      </c>
      <c r="M354" s="31">
        <v>11.18</v>
      </c>
      <c r="N354" s="31">
        <v>58.72</v>
      </c>
      <c r="O354" s="31">
        <v>11.18</v>
      </c>
      <c r="P354" s="31">
        <v>39.15</v>
      </c>
    </row>
    <row r="355" spans="1:16" x14ac:dyDescent="0.2">
      <c r="A355" s="31">
        <v>7.47</v>
      </c>
      <c r="B355" s="31">
        <v>-0.5</v>
      </c>
      <c r="C355" s="31">
        <v>11.21</v>
      </c>
      <c r="D355" s="31">
        <v>49.75</v>
      </c>
      <c r="E355" s="31">
        <v>8.4</v>
      </c>
      <c r="F355" s="31">
        <v>78.2</v>
      </c>
      <c r="G355" s="31">
        <v>11.21</v>
      </c>
      <c r="H355" s="31">
        <v>42.74</v>
      </c>
      <c r="I355" s="31">
        <v>11.21</v>
      </c>
      <c r="J355" s="31">
        <v>14.54</v>
      </c>
      <c r="K355" s="31">
        <v>9.34</v>
      </c>
      <c r="L355" s="31">
        <v>201.17</v>
      </c>
      <c r="M355" s="31">
        <v>11.21</v>
      </c>
      <c r="N355" s="31">
        <v>58.5</v>
      </c>
      <c r="O355" s="31">
        <v>11.21</v>
      </c>
      <c r="P355" s="31">
        <v>39.07</v>
      </c>
    </row>
    <row r="356" spans="1:16" x14ac:dyDescent="0.2">
      <c r="A356" s="31">
        <v>7.49</v>
      </c>
      <c r="B356" s="31">
        <v>-0.45</v>
      </c>
      <c r="C356" s="31">
        <v>11.24</v>
      </c>
      <c r="D356" s="31">
        <v>47.84</v>
      </c>
      <c r="E356" s="31">
        <v>8.43</v>
      </c>
      <c r="F356" s="31">
        <v>83.59</v>
      </c>
      <c r="G356" s="31">
        <v>11.25</v>
      </c>
      <c r="H356" s="31">
        <v>43.24</v>
      </c>
      <c r="I356" s="31">
        <v>11.24</v>
      </c>
      <c r="J356" s="31">
        <v>14.28</v>
      </c>
      <c r="K356" s="31">
        <v>9.3699999999999992</v>
      </c>
      <c r="L356" s="31">
        <v>198.83</v>
      </c>
      <c r="M356" s="31">
        <v>11.24</v>
      </c>
      <c r="N356" s="31">
        <v>58.33</v>
      </c>
      <c r="O356" s="31">
        <v>11.25</v>
      </c>
      <c r="P356" s="31">
        <v>39.01</v>
      </c>
    </row>
    <row r="357" spans="1:16" x14ac:dyDescent="0.2">
      <c r="A357" s="31">
        <v>7.51</v>
      </c>
      <c r="B357" s="31">
        <v>-0.39</v>
      </c>
      <c r="C357" s="31">
        <v>11.27</v>
      </c>
      <c r="D357" s="31">
        <v>45.99</v>
      </c>
      <c r="E357" s="31">
        <v>8.4499999999999993</v>
      </c>
      <c r="F357" s="31">
        <v>88.15</v>
      </c>
      <c r="G357" s="31">
        <v>11.28</v>
      </c>
      <c r="H357" s="31">
        <v>43.74</v>
      </c>
      <c r="I357" s="31">
        <v>11.27</v>
      </c>
      <c r="J357" s="31">
        <v>14.05</v>
      </c>
      <c r="K357" s="31">
        <v>9.39</v>
      </c>
      <c r="L357" s="31">
        <v>196.4</v>
      </c>
      <c r="M357" s="31">
        <v>11.27</v>
      </c>
      <c r="N357" s="31">
        <v>58.22</v>
      </c>
      <c r="O357" s="31">
        <v>11.28</v>
      </c>
      <c r="P357" s="31">
        <v>38.950000000000003</v>
      </c>
    </row>
    <row r="358" spans="1:16" x14ac:dyDescent="0.2">
      <c r="A358" s="31">
        <v>7.53</v>
      </c>
      <c r="B358" s="31">
        <v>-0.31</v>
      </c>
      <c r="C358" s="31">
        <v>11.31</v>
      </c>
      <c r="D358" s="31">
        <v>44.38</v>
      </c>
      <c r="E358" s="31">
        <v>8.4700000000000006</v>
      </c>
      <c r="F358" s="31">
        <v>92.78</v>
      </c>
      <c r="G358" s="31">
        <v>11.31</v>
      </c>
      <c r="H358" s="31">
        <v>44.19</v>
      </c>
      <c r="I358" s="31">
        <v>11.31</v>
      </c>
      <c r="J358" s="31">
        <v>13.83</v>
      </c>
      <c r="K358" s="31">
        <v>9.42</v>
      </c>
      <c r="L358" s="31">
        <v>194.34</v>
      </c>
      <c r="M358" s="31">
        <v>11.31</v>
      </c>
      <c r="N358" s="31">
        <v>58.17</v>
      </c>
      <c r="O358" s="31">
        <v>11.31</v>
      </c>
      <c r="P358" s="31">
        <v>38.880000000000003</v>
      </c>
    </row>
    <row r="359" spans="1:16" x14ac:dyDescent="0.2">
      <c r="A359" s="31">
        <v>7.55</v>
      </c>
      <c r="B359" s="31">
        <v>-0.23</v>
      </c>
      <c r="C359" s="31">
        <v>11.34</v>
      </c>
      <c r="D359" s="31">
        <v>43.03</v>
      </c>
      <c r="E359" s="31">
        <v>8.5</v>
      </c>
      <c r="F359" s="31">
        <v>96.68</v>
      </c>
      <c r="G359" s="31">
        <v>11.34</v>
      </c>
      <c r="H359" s="31">
        <v>44.67</v>
      </c>
      <c r="I359" s="31">
        <v>11.34</v>
      </c>
      <c r="J359" s="31">
        <v>13.62</v>
      </c>
      <c r="K359" s="31">
        <v>9.4499999999999993</v>
      </c>
      <c r="L359" s="31">
        <v>192.47</v>
      </c>
      <c r="M359" s="31">
        <v>11.34</v>
      </c>
      <c r="N359" s="31">
        <v>58.22</v>
      </c>
      <c r="O359" s="31">
        <v>11.34</v>
      </c>
      <c r="P359" s="31">
        <v>38.82</v>
      </c>
    </row>
    <row r="360" spans="1:16" x14ac:dyDescent="0.2">
      <c r="A360" s="31">
        <v>7.57</v>
      </c>
      <c r="B360" s="31">
        <v>-0.14000000000000001</v>
      </c>
      <c r="C360" s="31">
        <v>11.37</v>
      </c>
      <c r="D360" s="31">
        <v>41.85</v>
      </c>
      <c r="E360" s="31">
        <v>8.52</v>
      </c>
      <c r="F360" s="31">
        <v>100.03</v>
      </c>
      <c r="G360" s="31">
        <v>11.37</v>
      </c>
      <c r="H360" s="31">
        <v>45.15</v>
      </c>
      <c r="I360" s="31">
        <v>11.37</v>
      </c>
      <c r="J360" s="31">
        <v>13.43</v>
      </c>
      <c r="K360" s="31">
        <v>9.4700000000000006</v>
      </c>
      <c r="L360" s="31">
        <v>190.44</v>
      </c>
      <c r="M360" s="31">
        <v>11.37</v>
      </c>
      <c r="N360" s="31">
        <v>58.32</v>
      </c>
      <c r="O360" s="31">
        <v>11.37</v>
      </c>
      <c r="P360" s="31">
        <v>38.76</v>
      </c>
    </row>
    <row r="361" spans="1:16" x14ac:dyDescent="0.2">
      <c r="A361" s="31">
        <v>7.6</v>
      </c>
      <c r="B361" s="31">
        <v>-0.03</v>
      </c>
      <c r="C361" s="31">
        <v>11.4</v>
      </c>
      <c r="D361" s="31">
        <v>40.840000000000003</v>
      </c>
      <c r="E361" s="31">
        <v>8.5500000000000007</v>
      </c>
      <c r="F361" s="31">
        <v>103.22</v>
      </c>
      <c r="G361" s="31">
        <v>11.4</v>
      </c>
      <c r="H361" s="31">
        <v>45.62</v>
      </c>
      <c r="I361" s="31">
        <v>11.4</v>
      </c>
      <c r="J361" s="31">
        <v>13.24</v>
      </c>
      <c r="K361" s="31">
        <v>9.5</v>
      </c>
      <c r="L361" s="31">
        <v>188.76</v>
      </c>
      <c r="M361" s="31">
        <v>11.4</v>
      </c>
      <c r="N361" s="31">
        <v>58.54</v>
      </c>
      <c r="O361" s="31">
        <v>11.4</v>
      </c>
      <c r="P361" s="31">
        <v>38.700000000000003</v>
      </c>
    </row>
    <row r="362" spans="1:16" x14ac:dyDescent="0.2">
      <c r="A362" s="31">
        <v>7.62</v>
      </c>
      <c r="B362" s="31">
        <v>0.08</v>
      </c>
      <c r="C362" s="31">
        <v>11.43</v>
      </c>
      <c r="D362" s="31">
        <v>39.92</v>
      </c>
      <c r="E362" s="31">
        <v>8.57</v>
      </c>
      <c r="F362" s="31">
        <v>105.58</v>
      </c>
      <c r="G362" s="31">
        <v>11.44</v>
      </c>
      <c r="H362" s="31">
        <v>46.06</v>
      </c>
      <c r="I362" s="31">
        <v>11.43</v>
      </c>
      <c r="J362" s="31">
        <v>13.07</v>
      </c>
      <c r="K362" s="31">
        <v>9.52</v>
      </c>
      <c r="L362" s="31">
        <v>187.24</v>
      </c>
      <c r="M362" s="31">
        <v>11.43</v>
      </c>
      <c r="N362" s="31">
        <v>58.86</v>
      </c>
      <c r="O362" s="31">
        <v>11.44</v>
      </c>
      <c r="P362" s="31">
        <v>38.630000000000003</v>
      </c>
    </row>
    <row r="363" spans="1:16" x14ac:dyDescent="0.2">
      <c r="A363" s="31">
        <v>7.64</v>
      </c>
      <c r="B363" s="31">
        <v>0.21</v>
      </c>
      <c r="C363" s="31">
        <v>11.47</v>
      </c>
      <c r="D363" s="31">
        <v>39.19</v>
      </c>
      <c r="E363" s="31">
        <v>8.59</v>
      </c>
      <c r="F363" s="31">
        <v>107.43</v>
      </c>
      <c r="G363" s="31">
        <v>11.47</v>
      </c>
      <c r="H363" s="31">
        <v>46.49</v>
      </c>
      <c r="I363" s="31">
        <v>11.47</v>
      </c>
      <c r="J363" s="31">
        <v>12.92</v>
      </c>
      <c r="K363" s="31">
        <v>9.5500000000000007</v>
      </c>
      <c r="L363" s="31">
        <v>185.67</v>
      </c>
      <c r="M363" s="31">
        <v>11.47</v>
      </c>
      <c r="N363" s="31">
        <v>59.31</v>
      </c>
      <c r="O363" s="31">
        <v>11.47</v>
      </c>
      <c r="P363" s="31">
        <v>38.58</v>
      </c>
    </row>
    <row r="364" spans="1:16" x14ac:dyDescent="0.2">
      <c r="A364" s="31">
        <v>7.66</v>
      </c>
      <c r="B364" s="31">
        <v>0.35</v>
      </c>
      <c r="C364" s="31">
        <v>11.5</v>
      </c>
      <c r="D364" s="31">
        <v>38.6</v>
      </c>
      <c r="E364" s="31">
        <v>8.6199999999999992</v>
      </c>
      <c r="F364" s="31">
        <v>108.72</v>
      </c>
      <c r="G364" s="31">
        <v>11.5</v>
      </c>
      <c r="H364" s="31">
        <v>46.94</v>
      </c>
      <c r="I364" s="31">
        <v>11.5</v>
      </c>
      <c r="J364" s="31">
        <v>12.78</v>
      </c>
      <c r="K364" s="31">
        <v>9.58</v>
      </c>
      <c r="L364" s="31">
        <v>184.27</v>
      </c>
      <c r="M364" s="31">
        <v>11.5</v>
      </c>
      <c r="N364" s="31">
        <v>59.87</v>
      </c>
      <c r="O364" s="31">
        <v>11.5</v>
      </c>
      <c r="P364" s="31">
        <v>38.53</v>
      </c>
    </row>
    <row r="365" spans="1:16" x14ac:dyDescent="0.2">
      <c r="A365" s="31">
        <v>7.68</v>
      </c>
      <c r="B365" s="31">
        <v>0.5</v>
      </c>
      <c r="C365" s="31">
        <v>11.53</v>
      </c>
      <c r="D365" s="31">
        <v>38.1</v>
      </c>
      <c r="E365" s="31">
        <v>8.64</v>
      </c>
      <c r="F365" s="31">
        <v>109.37</v>
      </c>
      <c r="G365" s="31">
        <v>11.53</v>
      </c>
      <c r="H365" s="31">
        <v>47.4</v>
      </c>
      <c r="I365" s="31">
        <v>11.53</v>
      </c>
      <c r="J365" s="31">
        <v>12.64</v>
      </c>
      <c r="K365" s="31">
        <v>9.6</v>
      </c>
      <c r="L365" s="31">
        <v>182.95</v>
      </c>
      <c r="M365" s="31">
        <v>11.53</v>
      </c>
      <c r="N365" s="31">
        <v>60.56</v>
      </c>
      <c r="O365" s="31">
        <v>11.53</v>
      </c>
      <c r="P365" s="31">
        <v>38.46</v>
      </c>
    </row>
    <row r="366" spans="1:16" x14ac:dyDescent="0.2">
      <c r="A366" s="31">
        <v>7.7</v>
      </c>
      <c r="B366" s="31">
        <v>0.66</v>
      </c>
      <c r="C366" s="31">
        <v>11.56</v>
      </c>
      <c r="D366" s="31">
        <v>37.68</v>
      </c>
      <c r="E366" s="31">
        <v>8.67</v>
      </c>
      <c r="F366" s="31">
        <v>109.49</v>
      </c>
      <c r="G366" s="31">
        <v>11.56</v>
      </c>
      <c r="H366" s="31">
        <v>47.85</v>
      </c>
      <c r="I366" s="31">
        <v>11.56</v>
      </c>
      <c r="J366" s="31">
        <v>12.51</v>
      </c>
      <c r="K366" s="31">
        <v>9.6300000000000008</v>
      </c>
      <c r="L366" s="31">
        <v>181.66</v>
      </c>
      <c r="M366" s="31">
        <v>11.56</v>
      </c>
      <c r="N366" s="31">
        <v>61.41</v>
      </c>
      <c r="O366" s="31">
        <v>11.56</v>
      </c>
      <c r="P366" s="31">
        <v>38.409999999999997</v>
      </c>
    </row>
    <row r="367" spans="1:16" x14ac:dyDescent="0.2">
      <c r="A367" s="31">
        <v>7.72</v>
      </c>
      <c r="B367" s="31">
        <v>0.84</v>
      </c>
      <c r="C367" s="31">
        <v>11.59</v>
      </c>
      <c r="D367" s="31">
        <v>37.340000000000003</v>
      </c>
      <c r="E367" s="31">
        <v>8.69</v>
      </c>
      <c r="F367" s="31">
        <v>109.14</v>
      </c>
      <c r="G367" s="31">
        <v>11.6</v>
      </c>
      <c r="H367" s="31">
        <v>48.28</v>
      </c>
      <c r="I367" s="31">
        <v>11.59</v>
      </c>
      <c r="J367" s="31">
        <v>12.39</v>
      </c>
      <c r="K367" s="31">
        <v>9.66</v>
      </c>
      <c r="L367" s="31">
        <v>180.62</v>
      </c>
      <c r="M367" s="31">
        <v>11.59</v>
      </c>
      <c r="N367" s="31">
        <v>62.46</v>
      </c>
      <c r="O367" s="31">
        <v>11.6</v>
      </c>
      <c r="P367" s="31">
        <v>38.35</v>
      </c>
    </row>
    <row r="368" spans="1:16" x14ac:dyDescent="0.2">
      <c r="A368" s="31">
        <v>7.74</v>
      </c>
      <c r="B368" s="31">
        <v>1.02</v>
      </c>
      <c r="C368" s="31">
        <v>11.62</v>
      </c>
      <c r="D368" s="31">
        <v>37.07</v>
      </c>
      <c r="E368" s="31">
        <v>8.7100000000000009</v>
      </c>
      <c r="F368" s="31">
        <v>108.24</v>
      </c>
      <c r="G368" s="31">
        <v>11.63</v>
      </c>
      <c r="H368" s="31">
        <v>48.74</v>
      </c>
      <c r="I368" s="31">
        <v>11.62</v>
      </c>
      <c r="J368" s="31">
        <v>12.28</v>
      </c>
      <c r="K368" s="31">
        <v>9.68</v>
      </c>
      <c r="L368" s="31">
        <v>179.58</v>
      </c>
      <c r="M368" s="31">
        <v>11.62</v>
      </c>
      <c r="N368" s="31">
        <v>63.66</v>
      </c>
      <c r="O368" s="31">
        <v>11.63</v>
      </c>
      <c r="P368" s="31">
        <v>38.299999999999997</v>
      </c>
    </row>
    <row r="369" spans="1:16" x14ac:dyDescent="0.2">
      <c r="A369" s="31">
        <v>7.77</v>
      </c>
      <c r="B369" s="31">
        <v>1.21</v>
      </c>
      <c r="C369" s="31">
        <v>11.66</v>
      </c>
      <c r="D369" s="31">
        <v>36.869999999999997</v>
      </c>
      <c r="E369" s="31">
        <v>8.74</v>
      </c>
      <c r="F369" s="31">
        <v>106.92</v>
      </c>
      <c r="G369" s="31">
        <v>11.66</v>
      </c>
      <c r="H369" s="31">
        <v>49.18</v>
      </c>
      <c r="I369" s="31">
        <v>11.66</v>
      </c>
      <c r="J369" s="31">
        <v>12.18</v>
      </c>
      <c r="K369" s="31">
        <v>9.7100000000000009</v>
      </c>
      <c r="L369" s="31">
        <v>178.59</v>
      </c>
      <c r="M369" s="31">
        <v>11.66</v>
      </c>
      <c r="N369" s="31">
        <v>64.97</v>
      </c>
      <c r="O369" s="31">
        <v>11.66</v>
      </c>
      <c r="P369" s="31">
        <v>38.24</v>
      </c>
    </row>
    <row r="370" spans="1:16" x14ac:dyDescent="0.2">
      <c r="A370" s="31">
        <v>7.79</v>
      </c>
      <c r="B370" s="31">
        <v>1.41</v>
      </c>
      <c r="C370" s="31">
        <v>11.69</v>
      </c>
      <c r="D370" s="31">
        <v>36.72</v>
      </c>
      <c r="E370" s="31">
        <v>8.76</v>
      </c>
      <c r="F370" s="31">
        <v>105.45</v>
      </c>
      <c r="G370" s="31">
        <v>11.69</v>
      </c>
      <c r="H370" s="31">
        <v>49.68</v>
      </c>
      <c r="I370" s="31">
        <v>11.69</v>
      </c>
      <c r="J370" s="31">
        <v>12.08</v>
      </c>
      <c r="K370" s="31">
        <v>9.74</v>
      </c>
      <c r="L370" s="31">
        <v>177.76</v>
      </c>
      <c r="M370" s="31">
        <v>11.69</v>
      </c>
      <c r="N370" s="31">
        <v>66.45</v>
      </c>
      <c r="O370" s="31">
        <v>11.69</v>
      </c>
      <c r="P370" s="31">
        <v>38.18</v>
      </c>
    </row>
    <row r="371" spans="1:16" x14ac:dyDescent="0.2">
      <c r="A371" s="31">
        <v>7.81</v>
      </c>
      <c r="B371" s="31">
        <v>1.62</v>
      </c>
      <c r="C371" s="31">
        <v>11.72</v>
      </c>
      <c r="D371" s="31">
        <v>36.6</v>
      </c>
      <c r="E371" s="31">
        <v>8.7899999999999991</v>
      </c>
      <c r="F371" s="31">
        <v>103.38</v>
      </c>
      <c r="G371" s="31">
        <v>11.72</v>
      </c>
      <c r="H371" s="31">
        <v>50.14</v>
      </c>
      <c r="I371" s="31">
        <v>11.72</v>
      </c>
      <c r="J371" s="31">
        <v>11.97</v>
      </c>
      <c r="K371" s="31">
        <v>9.76</v>
      </c>
      <c r="L371" s="31">
        <v>176.99</v>
      </c>
      <c r="M371" s="31">
        <v>11.72</v>
      </c>
      <c r="N371" s="31">
        <v>68.040000000000006</v>
      </c>
      <c r="O371" s="31">
        <v>11.72</v>
      </c>
      <c r="P371" s="31">
        <v>38.1</v>
      </c>
    </row>
    <row r="372" spans="1:16" x14ac:dyDescent="0.2">
      <c r="A372" s="31">
        <v>7.83</v>
      </c>
      <c r="B372" s="31">
        <v>1.84</v>
      </c>
      <c r="C372" s="31">
        <v>11.75</v>
      </c>
      <c r="D372" s="31">
        <v>36.53</v>
      </c>
      <c r="E372" s="31">
        <v>8.81</v>
      </c>
      <c r="F372" s="31">
        <v>101.33</v>
      </c>
      <c r="G372" s="31">
        <v>11.76</v>
      </c>
      <c r="H372" s="31">
        <v>50.64</v>
      </c>
      <c r="I372" s="31">
        <v>11.75</v>
      </c>
      <c r="J372" s="31">
        <v>11.89</v>
      </c>
      <c r="K372" s="31">
        <v>9.7899999999999991</v>
      </c>
      <c r="L372" s="31">
        <v>176.24</v>
      </c>
      <c r="M372" s="31">
        <v>11.75</v>
      </c>
      <c r="N372" s="31">
        <v>69.94</v>
      </c>
      <c r="O372" s="31">
        <v>11.76</v>
      </c>
      <c r="P372" s="31">
        <v>38.049999999999997</v>
      </c>
    </row>
    <row r="373" spans="1:16" x14ac:dyDescent="0.2">
      <c r="A373" s="31">
        <v>7.85</v>
      </c>
      <c r="B373" s="31">
        <v>2.0699999999999998</v>
      </c>
      <c r="C373" s="31">
        <v>11.78</v>
      </c>
      <c r="D373" s="31">
        <v>36.49</v>
      </c>
      <c r="E373" s="31">
        <v>8.83</v>
      </c>
      <c r="F373" s="31">
        <v>98.91</v>
      </c>
      <c r="G373" s="31">
        <v>11.79</v>
      </c>
      <c r="H373" s="31">
        <v>51.14</v>
      </c>
      <c r="I373" s="31">
        <v>11.78</v>
      </c>
      <c r="J373" s="31">
        <v>11.81</v>
      </c>
      <c r="K373" s="31">
        <v>9.82</v>
      </c>
      <c r="L373" s="31">
        <v>175.52</v>
      </c>
      <c r="M373" s="31">
        <v>11.78</v>
      </c>
      <c r="N373" s="31">
        <v>71.87</v>
      </c>
      <c r="O373" s="31">
        <v>11.79</v>
      </c>
      <c r="P373" s="31">
        <v>37.99</v>
      </c>
    </row>
    <row r="374" spans="1:16" x14ac:dyDescent="0.2">
      <c r="A374" s="31">
        <v>7.87</v>
      </c>
      <c r="B374" s="31">
        <v>2.31</v>
      </c>
      <c r="C374" s="31">
        <v>11.82</v>
      </c>
      <c r="D374" s="31">
        <v>36.479999999999997</v>
      </c>
      <c r="E374" s="31">
        <v>8.86</v>
      </c>
      <c r="F374" s="31">
        <v>96.47</v>
      </c>
      <c r="G374" s="31">
        <v>11.82</v>
      </c>
      <c r="H374" s="31">
        <v>51.65</v>
      </c>
      <c r="I374" s="31">
        <v>11.82</v>
      </c>
      <c r="J374" s="31">
        <v>11.74</v>
      </c>
      <c r="K374" s="31">
        <v>9.84</v>
      </c>
      <c r="L374" s="31">
        <v>174.93</v>
      </c>
      <c r="M374" s="31">
        <v>11.82</v>
      </c>
      <c r="N374" s="31">
        <v>73.87</v>
      </c>
      <c r="O374" s="31">
        <v>11.82</v>
      </c>
      <c r="P374" s="31">
        <v>37.93</v>
      </c>
    </row>
    <row r="375" spans="1:16" x14ac:dyDescent="0.2">
      <c r="A375" s="31">
        <v>7.89</v>
      </c>
      <c r="B375" s="31">
        <v>2.5499999999999998</v>
      </c>
      <c r="C375" s="31">
        <v>11.85</v>
      </c>
      <c r="D375" s="31">
        <v>36.5</v>
      </c>
      <c r="E375" s="31">
        <v>8.8800000000000008</v>
      </c>
      <c r="F375" s="31">
        <v>94.05</v>
      </c>
      <c r="G375" s="31">
        <v>11.85</v>
      </c>
      <c r="H375" s="31">
        <v>52.21</v>
      </c>
      <c r="I375" s="31">
        <v>11.85</v>
      </c>
      <c r="J375" s="31">
        <v>11.67</v>
      </c>
      <c r="K375" s="31">
        <v>9.8699999999999992</v>
      </c>
      <c r="L375" s="31">
        <v>174.36</v>
      </c>
      <c r="M375" s="31">
        <v>11.85</v>
      </c>
      <c r="N375" s="31">
        <v>75.92</v>
      </c>
      <c r="O375" s="31">
        <v>11.85</v>
      </c>
      <c r="P375" s="31">
        <v>37.86</v>
      </c>
    </row>
    <row r="376" spans="1:16" x14ac:dyDescent="0.2">
      <c r="A376" s="31">
        <v>7.91</v>
      </c>
      <c r="B376" s="31">
        <v>2.8</v>
      </c>
      <c r="C376" s="31">
        <v>11.88</v>
      </c>
      <c r="D376" s="31">
        <v>36.549999999999997</v>
      </c>
      <c r="E376" s="31">
        <v>8.9</v>
      </c>
      <c r="F376" s="31">
        <v>91.28</v>
      </c>
      <c r="G376" s="31">
        <v>11.88</v>
      </c>
      <c r="H376" s="31">
        <v>52.75</v>
      </c>
      <c r="I376" s="31">
        <v>11.88</v>
      </c>
      <c r="J376" s="31">
        <v>11.61</v>
      </c>
      <c r="K376" s="31">
        <v>9.9</v>
      </c>
      <c r="L376" s="31">
        <v>173.75</v>
      </c>
      <c r="M376" s="31">
        <v>11.88</v>
      </c>
      <c r="N376" s="31">
        <v>78.069999999999993</v>
      </c>
      <c r="O376" s="31">
        <v>11.88</v>
      </c>
      <c r="P376" s="31">
        <v>37.799999999999997</v>
      </c>
    </row>
    <row r="377" spans="1:16" x14ac:dyDescent="0.2">
      <c r="A377" s="31">
        <v>7.94</v>
      </c>
      <c r="B377" s="31">
        <v>3.04</v>
      </c>
      <c r="C377" s="31">
        <v>11.91</v>
      </c>
      <c r="D377" s="31">
        <v>36.619999999999997</v>
      </c>
      <c r="E377" s="31">
        <v>8.93</v>
      </c>
      <c r="F377" s="31">
        <v>88.85</v>
      </c>
      <c r="G377" s="31">
        <v>11.92</v>
      </c>
      <c r="H377" s="31">
        <v>53.31</v>
      </c>
      <c r="I377" s="31">
        <v>11.91</v>
      </c>
      <c r="J377" s="31">
        <v>11.56</v>
      </c>
      <c r="K377" s="31">
        <v>9.92</v>
      </c>
      <c r="L377" s="31">
        <v>173.18</v>
      </c>
      <c r="M377" s="31">
        <v>11.91</v>
      </c>
      <c r="N377" s="31">
        <v>80.37</v>
      </c>
      <c r="O377" s="31">
        <v>11.92</v>
      </c>
      <c r="P377" s="31">
        <v>37.75</v>
      </c>
    </row>
    <row r="378" spans="1:16" x14ac:dyDescent="0.2">
      <c r="A378" s="31">
        <v>7.96</v>
      </c>
      <c r="B378" s="31">
        <v>3.3</v>
      </c>
      <c r="C378" s="31">
        <v>11.94</v>
      </c>
      <c r="D378" s="31">
        <v>36.72</v>
      </c>
      <c r="E378" s="31">
        <v>8.9499999999999993</v>
      </c>
      <c r="F378" s="31">
        <v>86.19</v>
      </c>
      <c r="G378" s="31">
        <v>11.95</v>
      </c>
      <c r="H378" s="31">
        <v>53.84</v>
      </c>
      <c r="I378" s="31">
        <v>11.94</v>
      </c>
      <c r="J378" s="31">
        <v>11.51</v>
      </c>
      <c r="K378" s="31">
        <v>9.9499999999999993</v>
      </c>
      <c r="L378" s="31">
        <v>172.55</v>
      </c>
      <c r="M378" s="31">
        <v>11.94</v>
      </c>
      <c r="N378" s="31">
        <v>82.53</v>
      </c>
      <c r="O378" s="31">
        <v>11.95</v>
      </c>
      <c r="P378" s="31">
        <v>37.69</v>
      </c>
    </row>
    <row r="379" spans="1:16" x14ac:dyDescent="0.2">
      <c r="A379" s="31">
        <v>7.98</v>
      </c>
      <c r="B379" s="31">
        <v>3.55</v>
      </c>
      <c r="C379" s="31">
        <v>11.98</v>
      </c>
      <c r="D379" s="31">
        <v>36.83</v>
      </c>
      <c r="E379" s="31">
        <v>8.98</v>
      </c>
      <c r="F379" s="31">
        <v>83.82</v>
      </c>
      <c r="G379" s="31">
        <v>11.98</v>
      </c>
      <c r="H379" s="31">
        <v>54.4</v>
      </c>
      <c r="I379" s="31">
        <v>11.98</v>
      </c>
      <c r="J379" s="31">
        <v>11.47</v>
      </c>
      <c r="K379" s="31">
        <v>9.98</v>
      </c>
      <c r="L379" s="31">
        <v>171.96</v>
      </c>
      <c r="M379" s="31">
        <v>11.98</v>
      </c>
      <c r="N379" s="31">
        <v>84.61</v>
      </c>
      <c r="O379" s="31">
        <v>11.98</v>
      </c>
      <c r="P379" s="31">
        <v>37.64</v>
      </c>
    </row>
    <row r="380" spans="1:16" x14ac:dyDescent="0.2">
      <c r="A380" s="31">
        <v>8</v>
      </c>
      <c r="B380" s="31">
        <v>3.81</v>
      </c>
      <c r="C380" s="31">
        <v>12.01</v>
      </c>
      <c r="D380" s="31">
        <v>36.96</v>
      </c>
      <c r="E380" s="31">
        <v>9</v>
      </c>
      <c r="F380" s="31">
        <v>81.510000000000005</v>
      </c>
      <c r="G380" s="31">
        <v>12.01</v>
      </c>
      <c r="H380" s="31">
        <v>54.97</v>
      </c>
      <c r="I380" s="31">
        <v>12.01</v>
      </c>
      <c r="J380" s="31">
        <v>11.44</v>
      </c>
      <c r="K380" s="31">
        <v>10</v>
      </c>
      <c r="L380" s="31">
        <v>171.37</v>
      </c>
      <c r="M380" s="31">
        <v>12.01</v>
      </c>
      <c r="N380" s="31">
        <v>86.52</v>
      </c>
      <c r="O380" s="31">
        <v>12.01</v>
      </c>
      <c r="P380" s="31">
        <v>37.57</v>
      </c>
    </row>
    <row r="381" spans="1:16" x14ac:dyDescent="0.2">
      <c r="A381" s="31">
        <v>8.02</v>
      </c>
      <c r="B381" s="31">
        <v>4.0599999999999996</v>
      </c>
      <c r="C381" s="31">
        <v>12.04</v>
      </c>
      <c r="D381" s="31">
        <v>37.11</v>
      </c>
      <c r="E381" s="31">
        <v>9.02</v>
      </c>
      <c r="F381" s="31">
        <v>79.150000000000006</v>
      </c>
      <c r="G381" s="31">
        <v>12.04</v>
      </c>
      <c r="H381" s="31">
        <v>55.52</v>
      </c>
      <c r="I381" s="31">
        <v>12.04</v>
      </c>
      <c r="J381" s="31">
        <v>11.42</v>
      </c>
      <c r="K381" s="31">
        <v>10.029999999999999</v>
      </c>
      <c r="L381" s="31">
        <v>170.55</v>
      </c>
      <c r="M381" s="31">
        <v>12.04</v>
      </c>
      <c r="N381" s="31">
        <v>88.41</v>
      </c>
      <c r="O381" s="31">
        <v>12.04</v>
      </c>
      <c r="P381" s="31">
        <v>37.51</v>
      </c>
    </row>
    <row r="382" spans="1:16" x14ac:dyDescent="0.2">
      <c r="A382" s="31">
        <v>8.0399999999999991</v>
      </c>
      <c r="B382" s="31">
        <v>4.3099999999999996</v>
      </c>
      <c r="C382" s="31">
        <v>12.07</v>
      </c>
      <c r="D382" s="31">
        <v>37.29</v>
      </c>
      <c r="E382" s="31">
        <v>9.0500000000000007</v>
      </c>
      <c r="F382" s="31">
        <v>77.14</v>
      </c>
      <c r="G382" s="31">
        <v>12.08</v>
      </c>
      <c r="H382" s="31">
        <v>56.02</v>
      </c>
      <c r="I382" s="31">
        <v>12.07</v>
      </c>
      <c r="J382" s="31">
        <v>11.41</v>
      </c>
      <c r="K382" s="31">
        <v>10.06</v>
      </c>
      <c r="L382" s="31">
        <v>169.79</v>
      </c>
      <c r="M382" s="31">
        <v>12.07</v>
      </c>
      <c r="N382" s="31">
        <v>90.17</v>
      </c>
      <c r="O382" s="31">
        <v>12.08</v>
      </c>
      <c r="P382" s="31">
        <v>37.450000000000003</v>
      </c>
    </row>
    <row r="383" spans="1:16" x14ac:dyDescent="0.2">
      <c r="A383" s="31">
        <v>8.06</v>
      </c>
      <c r="B383" s="31">
        <v>4.55</v>
      </c>
      <c r="C383" s="31">
        <v>12.1</v>
      </c>
      <c r="D383" s="31">
        <v>37.47</v>
      </c>
      <c r="E383" s="31">
        <v>9.07</v>
      </c>
      <c r="F383" s="31">
        <v>75.010000000000005</v>
      </c>
      <c r="G383" s="31">
        <v>12.11</v>
      </c>
      <c r="H383" s="31">
        <v>56.53</v>
      </c>
      <c r="I383" s="31">
        <v>12.1</v>
      </c>
      <c r="J383" s="31">
        <v>11.41</v>
      </c>
      <c r="K383" s="31">
        <v>10.08</v>
      </c>
      <c r="L383" s="31">
        <v>169.02</v>
      </c>
      <c r="M383" s="31">
        <v>12.1</v>
      </c>
      <c r="N383" s="31">
        <v>91.7</v>
      </c>
      <c r="O383" s="31">
        <v>12.11</v>
      </c>
      <c r="P383" s="31">
        <v>37.4</v>
      </c>
    </row>
    <row r="384" spans="1:16" x14ac:dyDescent="0.2">
      <c r="A384" s="31">
        <v>8.09</v>
      </c>
      <c r="B384" s="31">
        <v>4.8</v>
      </c>
      <c r="C384" s="31">
        <v>12.14</v>
      </c>
      <c r="D384" s="31">
        <v>37.659999999999997</v>
      </c>
      <c r="E384" s="31">
        <v>9.1</v>
      </c>
      <c r="F384" s="31">
        <v>73.17</v>
      </c>
      <c r="G384" s="31">
        <v>12.14</v>
      </c>
      <c r="H384" s="31">
        <v>57.01</v>
      </c>
      <c r="I384" s="31">
        <v>12.14</v>
      </c>
      <c r="J384" s="31">
        <v>11.41</v>
      </c>
      <c r="K384" s="31">
        <v>10.11</v>
      </c>
      <c r="L384" s="31">
        <v>167.97</v>
      </c>
      <c r="M384" s="31">
        <v>12.14</v>
      </c>
      <c r="N384" s="31">
        <v>93.01</v>
      </c>
      <c r="O384" s="31">
        <v>12.14</v>
      </c>
      <c r="P384" s="31">
        <v>37.35</v>
      </c>
    </row>
    <row r="385" spans="1:16" x14ac:dyDescent="0.2">
      <c r="A385" s="31">
        <v>8.11</v>
      </c>
      <c r="B385" s="31">
        <v>5.04</v>
      </c>
      <c r="C385" s="31">
        <v>12.17</v>
      </c>
      <c r="D385" s="31">
        <v>37.869999999999997</v>
      </c>
      <c r="E385" s="31">
        <v>9.1199999999999992</v>
      </c>
      <c r="F385" s="31">
        <v>71.5</v>
      </c>
      <c r="G385" s="31">
        <v>12.17</v>
      </c>
      <c r="H385" s="31">
        <v>57.48</v>
      </c>
      <c r="I385" s="31">
        <v>12.17</v>
      </c>
      <c r="J385" s="31">
        <v>11.42</v>
      </c>
      <c r="K385" s="31">
        <v>10.14</v>
      </c>
      <c r="L385" s="31">
        <v>166.92</v>
      </c>
      <c r="M385" s="31">
        <v>12.17</v>
      </c>
      <c r="N385" s="31">
        <v>94.14</v>
      </c>
      <c r="O385" s="31">
        <v>12.17</v>
      </c>
      <c r="P385" s="31">
        <v>37.29</v>
      </c>
    </row>
    <row r="386" spans="1:16" x14ac:dyDescent="0.2">
      <c r="A386" s="31">
        <v>8.1300000000000008</v>
      </c>
      <c r="B386" s="31">
        <v>5.3</v>
      </c>
      <c r="C386" s="31">
        <v>12.2</v>
      </c>
      <c r="D386" s="31">
        <v>38.090000000000003</v>
      </c>
      <c r="E386" s="31">
        <v>9.14</v>
      </c>
      <c r="F386" s="31">
        <v>69.709999999999994</v>
      </c>
      <c r="G386" s="31">
        <v>12.2</v>
      </c>
      <c r="H386" s="31">
        <v>57.9</v>
      </c>
      <c r="I386" s="31">
        <v>12.2</v>
      </c>
      <c r="J386" s="31">
        <v>11.44</v>
      </c>
      <c r="K386" s="31">
        <v>10.16</v>
      </c>
      <c r="L386" s="31">
        <v>165.78</v>
      </c>
      <c r="M386" s="31">
        <v>12.2</v>
      </c>
      <c r="N386" s="31">
        <v>95.05</v>
      </c>
      <c r="O386" s="31">
        <v>12.2</v>
      </c>
      <c r="P386" s="31">
        <v>37.229999999999997</v>
      </c>
    </row>
    <row r="387" spans="1:16" x14ac:dyDescent="0.2">
      <c r="A387" s="31">
        <v>8.15</v>
      </c>
      <c r="B387" s="31">
        <v>5.55</v>
      </c>
      <c r="C387" s="31">
        <v>12.23</v>
      </c>
      <c r="D387" s="31">
        <v>38.340000000000003</v>
      </c>
      <c r="E387" s="31">
        <v>9.17</v>
      </c>
      <c r="F387" s="31">
        <v>68.22</v>
      </c>
      <c r="G387" s="31">
        <v>12.24</v>
      </c>
      <c r="H387" s="31">
        <v>58.28</v>
      </c>
      <c r="I387" s="31">
        <v>12.23</v>
      </c>
      <c r="J387" s="31">
        <v>11.46</v>
      </c>
      <c r="K387" s="31">
        <v>10.19</v>
      </c>
      <c r="L387" s="31">
        <v>164.44</v>
      </c>
      <c r="M387" s="31">
        <v>12.23</v>
      </c>
      <c r="N387" s="31">
        <v>95.81</v>
      </c>
      <c r="O387" s="31">
        <v>12.24</v>
      </c>
      <c r="P387" s="31">
        <v>37.200000000000003</v>
      </c>
    </row>
    <row r="388" spans="1:16" x14ac:dyDescent="0.2">
      <c r="A388" s="31">
        <v>8.17</v>
      </c>
      <c r="B388" s="31">
        <v>5.79</v>
      </c>
      <c r="C388" s="31">
        <v>12.26</v>
      </c>
      <c r="D388" s="31">
        <v>38.58</v>
      </c>
      <c r="E388" s="31">
        <v>9.19</v>
      </c>
      <c r="F388" s="31">
        <v>66.72</v>
      </c>
      <c r="G388" s="31">
        <v>12.27</v>
      </c>
      <c r="H388" s="31">
        <v>58.64</v>
      </c>
      <c r="I388" s="31">
        <v>12.26</v>
      </c>
      <c r="J388" s="31">
        <v>11.49</v>
      </c>
      <c r="K388" s="31">
        <v>10.220000000000001</v>
      </c>
      <c r="L388" s="31">
        <v>163.13999999999999</v>
      </c>
      <c r="M388" s="31">
        <v>12.26</v>
      </c>
      <c r="N388" s="31">
        <v>96.37</v>
      </c>
      <c r="O388" s="31">
        <v>12.27</v>
      </c>
      <c r="P388" s="31">
        <v>37.17</v>
      </c>
    </row>
    <row r="389" spans="1:16" x14ac:dyDescent="0.2">
      <c r="A389" s="31">
        <v>8.19</v>
      </c>
      <c r="B389" s="31">
        <v>6.05</v>
      </c>
      <c r="C389" s="31">
        <v>12.3</v>
      </c>
      <c r="D389" s="31">
        <v>38.840000000000003</v>
      </c>
      <c r="E389" s="31">
        <v>9.2200000000000006</v>
      </c>
      <c r="F389" s="31">
        <v>65.36</v>
      </c>
      <c r="G389" s="31">
        <v>12.3</v>
      </c>
      <c r="H389" s="31">
        <v>58.94</v>
      </c>
      <c r="I389" s="31">
        <v>12.3</v>
      </c>
      <c r="J389" s="31">
        <v>11.53</v>
      </c>
      <c r="K389" s="31">
        <v>10.24</v>
      </c>
      <c r="L389" s="31">
        <v>161.66999999999999</v>
      </c>
      <c r="M389" s="31">
        <v>12.3</v>
      </c>
      <c r="N389" s="31">
        <v>96.76</v>
      </c>
      <c r="O389" s="31">
        <v>12.3</v>
      </c>
      <c r="P389" s="31">
        <v>37.130000000000003</v>
      </c>
    </row>
    <row r="390" spans="1:16" x14ac:dyDescent="0.2">
      <c r="A390" s="31">
        <v>8.2100000000000009</v>
      </c>
      <c r="B390" s="31">
        <v>6.31</v>
      </c>
      <c r="C390" s="31">
        <v>12.33</v>
      </c>
      <c r="D390" s="31">
        <v>39.1</v>
      </c>
      <c r="E390" s="31">
        <v>9.24</v>
      </c>
      <c r="F390" s="31">
        <v>64.12</v>
      </c>
      <c r="G390" s="31">
        <v>12.33</v>
      </c>
      <c r="H390" s="31">
        <v>59.24</v>
      </c>
      <c r="I390" s="31">
        <v>12.33</v>
      </c>
      <c r="J390" s="31">
        <v>11.57</v>
      </c>
      <c r="K390" s="31">
        <v>10.27</v>
      </c>
      <c r="L390" s="31">
        <v>159.97999999999999</v>
      </c>
      <c r="M390" s="31">
        <v>12.33</v>
      </c>
      <c r="N390" s="31">
        <v>97.03</v>
      </c>
      <c r="O390" s="31">
        <v>12.33</v>
      </c>
      <c r="P390" s="31">
        <v>37.1</v>
      </c>
    </row>
    <row r="391" spans="1:16" x14ac:dyDescent="0.2">
      <c r="A391" s="31">
        <v>8.23</v>
      </c>
      <c r="B391" s="31">
        <v>6.58</v>
      </c>
      <c r="C391" s="31">
        <v>12.36</v>
      </c>
      <c r="D391" s="31">
        <v>39.369999999999997</v>
      </c>
      <c r="E391" s="31">
        <v>9.26</v>
      </c>
      <c r="F391" s="31">
        <v>62.82</v>
      </c>
      <c r="G391" s="31">
        <v>12.36</v>
      </c>
      <c r="H391" s="31">
        <v>59.49</v>
      </c>
      <c r="I391" s="31">
        <v>12.36</v>
      </c>
      <c r="J391" s="31">
        <v>11.63</v>
      </c>
      <c r="K391" s="31">
        <v>10.3</v>
      </c>
      <c r="L391" s="31">
        <v>158.44999999999999</v>
      </c>
      <c r="M391" s="31">
        <v>12.36</v>
      </c>
      <c r="N391" s="31">
        <v>97.16</v>
      </c>
      <c r="O391" s="31">
        <v>12.36</v>
      </c>
      <c r="P391" s="31">
        <v>37.07</v>
      </c>
    </row>
    <row r="392" spans="1:16" x14ac:dyDescent="0.2">
      <c r="A392" s="31">
        <v>8.26</v>
      </c>
      <c r="B392" s="31">
        <v>6.86</v>
      </c>
      <c r="C392" s="31">
        <v>12.39</v>
      </c>
      <c r="D392" s="31">
        <v>39.659999999999997</v>
      </c>
      <c r="E392" s="31">
        <v>9.2899999999999991</v>
      </c>
      <c r="F392" s="31">
        <v>61.7</v>
      </c>
      <c r="G392" s="31">
        <v>12.4</v>
      </c>
      <c r="H392" s="31">
        <v>59.72</v>
      </c>
      <c r="I392" s="31">
        <v>12.39</v>
      </c>
      <c r="J392" s="31">
        <v>11.68</v>
      </c>
      <c r="K392" s="31">
        <v>10.32</v>
      </c>
      <c r="L392" s="31">
        <v>156.78</v>
      </c>
      <c r="M392" s="31">
        <v>12.39</v>
      </c>
      <c r="N392" s="31">
        <v>97.26</v>
      </c>
      <c r="O392" s="31">
        <v>12.4</v>
      </c>
      <c r="P392" s="31">
        <v>37.07</v>
      </c>
    </row>
    <row r="393" spans="1:16" x14ac:dyDescent="0.2">
      <c r="A393" s="31">
        <v>8.2799999999999994</v>
      </c>
      <c r="B393" s="31">
        <v>7.15</v>
      </c>
      <c r="C393" s="31">
        <v>12.42</v>
      </c>
      <c r="D393" s="31">
        <v>39.950000000000003</v>
      </c>
      <c r="E393" s="31">
        <v>9.31</v>
      </c>
      <c r="F393" s="31">
        <v>60.56</v>
      </c>
      <c r="G393" s="31">
        <v>12.43</v>
      </c>
      <c r="H393" s="31">
        <v>59.91</v>
      </c>
      <c r="I393" s="31">
        <v>12.42</v>
      </c>
      <c r="J393" s="31">
        <v>11.74</v>
      </c>
      <c r="K393" s="31">
        <v>10.35</v>
      </c>
      <c r="L393" s="31">
        <v>154.93</v>
      </c>
      <c r="M393" s="31">
        <v>12.42</v>
      </c>
      <c r="N393" s="31">
        <v>97.26</v>
      </c>
      <c r="O393" s="31">
        <v>12.43</v>
      </c>
      <c r="P393" s="31">
        <v>37.06</v>
      </c>
    </row>
    <row r="394" spans="1:16" x14ac:dyDescent="0.2">
      <c r="A394" s="31">
        <v>8.3000000000000007</v>
      </c>
      <c r="B394" s="31">
        <v>7.45</v>
      </c>
      <c r="C394" s="31">
        <v>12.46</v>
      </c>
      <c r="D394" s="31">
        <v>40.24</v>
      </c>
      <c r="E394" s="31">
        <v>9.34</v>
      </c>
      <c r="F394" s="31">
        <v>59.57</v>
      </c>
      <c r="G394" s="31">
        <v>12.46</v>
      </c>
      <c r="H394" s="31">
        <v>60.08</v>
      </c>
      <c r="I394" s="31">
        <v>12.46</v>
      </c>
      <c r="J394" s="31">
        <v>11.81</v>
      </c>
      <c r="K394" s="31">
        <v>10.38</v>
      </c>
      <c r="L394" s="31">
        <v>153.15</v>
      </c>
      <c r="M394" s="31">
        <v>12.46</v>
      </c>
      <c r="N394" s="31">
        <v>97.28</v>
      </c>
      <c r="O394" s="31">
        <v>12.46</v>
      </c>
      <c r="P394" s="31">
        <v>37.07</v>
      </c>
    </row>
    <row r="395" spans="1:16" x14ac:dyDescent="0.2">
      <c r="A395" s="31">
        <v>8.32</v>
      </c>
      <c r="B395" s="31">
        <v>7.76</v>
      </c>
      <c r="C395" s="31">
        <v>12.49</v>
      </c>
      <c r="D395" s="31">
        <v>40.549999999999997</v>
      </c>
      <c r="E395" s="31">
        <v>9.36</v>
      </c>
      <c r="F395" s="31">
        <v>58.62</v>
      </c>
      <c r="G395" s="31">
        <v>12.49</v>
      </c>
      <c r="H395" s="31">
        <v>60.22</v>
      </c>
      <c r="I395" s="31">
        <v>12.49</v>
      </c>
      <c r="J395" s="31">
        <v>11.88</v>
      </c>
      <c r="K395" s="31">
        <v>10.4</v>
      </c>
      <c r="L395" s="31">
        <v>151.37</v>
      </c>
      <c r="M395" s="31">
        <v>12.49</v>
      </c>
      <c r="N395" s="31">
        <v>97.24</v>
      </c>
      <c r="O395" s="31">
        <v>12.49</v>
      </c>
      <c r="P395" s="31">
        <v>37.090000000000003</v>
      </c>
    </row>
    <row r="396" spans="1:16" x14ac:dyDescent="0.2">
      <c r="A396" s="31">
        <v>8.34</v>
      </c>
      <c r="B396" s="31">
        <v>8.1199999999999992</v>
      </c>
      <c r="C396" s="31">
        <v>12.52</v>
      </c>
      <c r="D396" s="31">
        <v>40.86</v>
      </c>
      <c r="E396" s="31">
        <v>9.3800000000000008</v>
      </c>
      <c r="F396" s="31">
        <v>57.64</v>
      </c>
      <c r="G396" s="31">
        <v>12.52</v>
      </c>
      <c r="H396" s="31">
        <v>60.35</v>
      </c>
      <c r="I396" s="31">
        <v>12.52</v>
      </c>
      <c r="J396" s="31">
        <v>11.96</v>
      </c>
      <c r="K396" s="31">
        <v>10.43</v>
      </c>
      <c r="L396" s="31">
        <v>149.46</v>
      </c>
      <c r="M396" s="31">
        <v>12.52</v>
      </c>
      <c r="N396" s="31">
        <v>97.25</v>
      </c>
      <c r="O396" s="31">
        <v>12.52</v>
      </c>
      <c r="P396" s="31">
        <v>37.119999999999997</v>
      </c>
    </row>
    <row r="397" spans="1:16" x14ac:dyDescent="0.2">
      <c r="A397" s="31">
        <v>8.36</v>
      </c>
      <c r="B397" s="31">
        <v>8.4700000000000006</v>
      </c>
      <c r="C397" s="31">
        <v>12.55</v>
      </c>
      <c r="D397" s="31">
        <v>41.19</v>
      </c>
      <c r="E397" s="31">
        <v>9.41</v>
      </c>
      <c r="F397" s="31">
        <v>56.82</v>
      </c>
      <c r="G397" s="31">
        <v>12.56</v>
      </c>
      <c r="H397" s="31">
        <v>60.45</v>
      </c>
      <c r="I397" s="31">
        <v>12.55</v>
      </c>
      <c r="J397" s="31">
        <v>12.04</v>
      </c>
      <c r="K397" s="31">
        <v>10.46</v>
      </c>
      <c r="L397" s="31">
        <v>147.63</v>
      </c>
      <c r="M397" s="31">
        <v>12.55</v>
      </c>
      <c r="N397" s="31">
        <v>97.28</v>
      </c>
      <c r="O397" s="31">
        <v>12.56</v>
      </c>
      <c r="P397" s="31">
        <v>37.159999999999997</v>
      </c>
    </row>
    <row r="398" spans="1:16" x14ac:dyDescent="0.2">
      <c r="A398" s="31">
        <v>8.3800000000000008</v>
      </c>
      <c r="B398" s="31">
        <v>8.86</v>
      </c>
      <c r="C398" s="31">
        <v>12.58</v>
      </c>
      <c r="D398" s="31">
        <v>41.52</v>
      </c>
      <c r="E398" s="31">
        <v>9.43</v>
      </c>
      <c r="F398" s="31">
        <v>55.92</v>
      </c>
      <c r="G398" s="31">
        <v>12.59</v>
      </c>
      <c r="H398" s="31">
        <v>60.52</v>
      </c>
      <c r="I398" s="31">
        <v>12.58</v>
      </c>
      <c r="J398" s="31">
        <v>12.14</v>
      </c>
      <c r="K398" s="31">
        <v>10.48</v>
      </c>
      <c r="L398" s="31">
        <v>145.82</v>
      </c>
      <c r="M398" s="31">
        <v>12.58</v>
      </c>
      <c r="N398" s="31">
        <v>97.35</v>
      </c>
      <c r="O398" s="31">
        <v>12.59</v>
      </c>
      <c r="P398" s="31">
        <v>37.21</v>
      </c>
    </row>
    <row r="399" spans="1:16" x14ac:dyDescent="0.2">
      <c r="A399" s="31">
        <v>8.4</v>
      </c>
      <c r="B399" s="31">
        <v>9.24</v>
      </c>
      <c r="C399" s="31">
        <v>12.61</v>
      </c>
      <c r="D399" s="31">
        <v>41.85</v>
      </c>
      <c r="E399" s="31">
        <v>9.4600000000000009</v>
      </c>
      <c r="F399" s="31">
        <v>55.19</v>
      </c>
      <c r="G399" s="31">
        <v>12.62</v>
      </c>
      <c r="H399" s="31">
        <v>60.59</v>
      </c>
      <c r="I399" s="31">
        <v>12.61</v>
      </c>
      <c r="J399" s="31">
        <v>12.25</v>
      </c>
      <c r="K399" s="31">
        <v>10.51</v>
      </c>
      <c r="L399" s="31">
        <v>143.93</v>
      </c>
      <c r="M399" s="31">
        <v>12.61</v>
      </c>
      <c r="N399" s="31">
        <v>97.45</v>
      </c>
      <c r="O399" s="31">
        <v>12.62</v>
      </c>
      <c r="P399" s="31">
        <v>37.28</v>
      </c>
    </row>
    <row r="400" spans="1:16" x14ac:dyDescent="0.2">
      <c r="A400" s="31">
        <v>8.43</v>
      </c>
      <c r="B400" s="31">
        <v>9.66</v>
      </c>
      <c r="C400" s="31">
        <v>12.65</v>
      </c>
      <c r="D400" s="31">
        <v>42.19</v>
      </c>
      <c r="E400" s="31">
        <v>9.48</v>
      </c>
      <c r="F400" s="31">
        <v>54.51</v>
      </c>
      <c r="G400" s="31">
        <v>12.65</v>
      </c>
      <c r="H400" s="31">
        <v>60.63</v>
      </c>
      <c r="I400" s="31">
        <v>12.65</v>
      </c>
      <c r="J400" s="31">
        <v>12.35</v>
      </c>
      <c r="K400" s="31">
        <v>10.54</v>
      </c>
      <c r="L400" s="31">
        <v>142.19</v>
      </c>
      <c r="M400" s="31">
        <v>12.65</v>
      </c>
      <c r="N400" s="31">
        <v>97.57</v>
      </c>
      <c r="O400" s="31">
        <v>12.65</v>
      </c>
      <c r="P400" s="31">
        <v>37.369999999999997</v>
      </c>
    </row>
    <row r="401" spans="1:16" x14ac:dyDescent="0.2">
      <c r="A401" s="31">
        <v>8.4499999999999993</v>
      </c>
      <c r="B401" s="31">
        <v>10.07</v>
      </c>
      <c r="C401" s="31">
        <v>12.68</v>
      </c>
      <c r="D401" s="31">
        <v>42.54</v>
      </c>
      <c r="E401" s="31">
        <v>9.5</v>
      </c>
      <c r="F401" s="31">
        <v>53.78</v>
      </c>
      <c r="G401" s="31">
        <v>12.68</v>
      </c>
      <c r="H401" s="31">
        <v>60.67</v>
      </c>
      <c r="I401" s="31">
        <v>12.68</v>
      </c>
      <c r="J401" s="31">
        <v>12.48</v>
      </c>
      <c r="K401" s="31">
        <v>10.56</v>
      </c>
      <c r="L401" s="31">
        <v>140.5</v>
      </c>
      <c r="M401" s="31">
        <v>12.68</v>
      </c>
      <c r="N401" s="31">
        <v>97.75</v>
      </c>
      <c r="O401" s="31">
        <v>12.68</v>
      </c>
      <c r="P401" s="31">
        <v>37.47</v>
      </c>
    </row>
    <row r="402" spans="1:16" x14ac:dyDescent="0.2">
      <c r="A402" s="31">
        <v>8.4700000000000006</v>
      </c>
      <c r="B402" s="31">
        <v>10.51</v>
      </c>
      <c r="C402" s="31">
        <v>12.71</v>
      </c>
      <c r="D402" s="31">
        <v>42.93</v>
      </c>
      <c r="E402" s="31">
        <v>9.5299999999999994</v>
      </c>
      <c r="F402" s="31">
        <v>53.18</v>
      </c>
      <c r="G402" s="31">
        <v>12.71</v>
      </c>
      <c r="H402" s="31">
        <v>60.66</v>
      </c>
      <c r="I402" s="31">
        <v>12.71</v>
      </c>
      <c r="J402" s="31">
        <v>12.6</v>
      </c>
      <c r="K402" s="31">
        <v>10.59</v>
      </c>
      <c r="L402" s="31">
        <v>138.63</v>
      </c>
      <c r="M402" s="31">
        <v>12.71</v>
      </c>
      <c r="N402" s="31">
        <v>97.93</v>
      </c>
      <c r="O402" s="31">
        <v>12.71</v>
      </c>
      <c r="P402" s="31">
        <v>37.58</v>
      </c>
    </row>
    <row r="403" spans="1:16" x14ac:dyDescent="0.2">
      <c r="A403" s="31">
        <v>8.49</v>
      </c>
      <c r="B403" s="31">
        <v>10.94</v>
      </c>
      <c r="C403" s="31">
        <v>12.74</v>
      </c>
      <c r="D403" s="31">
        <v>43.3</v>
      </c>
      <c r="E403" s="31">
        <v>9.5500000000000007</v>
      </c>
      <c r="F403" s="31">
        <v>52.59</v>
      </c>
      <c r="G403" s="31">
        <v>12.75</v>
      </c>
      <c r="H403" s="31">
        <v>60.66</v>
      </c>
      <c r="I403" s="31">
        <v>12.74</v>
      </c>
      <c r="J403" s="31">
        <v>12.72</v>
      </c>
      <c r="K403" s="31">
        <v>10.62</v>
      </c>
      <c r="L403" s="31">
        <v>137.04</v>
      </c>
      <c r="M403" s="31">
        <v>12.74</v>
      </c>
      <c r="N403" s="31">
        <v>98.13</v>
      </c>
      <c r="O403" s="31">
        <v>12.75</v>
      </c>
      <c r="P403" s="31">
        <v>37.729999999999997</v>
      </c>
    </row>
    <row r="404" spans="1:16" x14ac:dyDescent="0.2">
      <c r="A404" s="31">
        <v>8.51</v>
      </c>
      <c r="B404" s="31">
        <v>11.38</v>
      </c>
      <c r="C404" s="31">
        <v>12.77</v>
      </c>
      <c r="D404" s="31">
        <v>43.67</v>
      </c>
      <c r="E404" s="31">
        <v>9.58</v>
      </c>
      <c r="F404" s="31">
        <v>52.09</v>
      </c>
      <c r="G404" s="31">
        <v>12.78</v>
      </c>
      <c r="H404" s="31">
        <v>60.62</v>
      </c>
      <c r="I404" s="31">
        <v>12.77</v>
      </c>
      <c r="J404" s="31">
        <v>12.86</v>
      </c>
      <c r="K404" s="31">
        <v>10.64</v>
      </c>
      <c r="L404" s="31">
        <v>135.54</v>
      </c>
      <c r="M404" s="31">
        <v>12.77</v>
      </c>
      <c r="N404" s="31">
        <v>98.3</v>
      </c>
      <c r="O404" s="31">
        <v>12.78</v>
      </c>
      <c r="P404" s="31">
        <v>37.880000000000003</v>
      </c>
    </row>
    <row r="405" spans="1:16" x14ac:dyDescent="0.2">
      <c r="A405" s="31">
        <v>8.5299999999999994</v>
      </c>
      <c r="B405" s="31">
        <v>11.8</v>
      </c>
      <c r="C405" s="31">
        <v>12.81</v>
      </c>
      <c r="D405" s="31">
        <v>44.07</v>
      </c>
      <c r="E405" s="31">
        <v>9.6</v>
      </c>
      <c r="F405" s="31">
        <v>51.64</v>
      </c>
      <c r="G405" s="31">
        <v>12.81</v>
      </c>
      <c r="H405" s="31">
        <v>60.58</v>
      </c>
      <c r="I405" s="31">
        <v>12.81</v>
      </c>
      <c r="J405" s="31">
        <v>13.01</v>
      </c>
      <c r="K405" s="31">
        <v>10.67</v>
      </c>
      <c r="L405" s="31">
        <v>133.88</v>
      </c>
      <c r="M405" s="31">
        <v>12.81</v>
      </c>
      <c r="N405" s="31">
        <v>98.47</v>
      </c>
      <c r="O405" s="31">
        <v>12.81</v>
      </c>
      <c r="P405" s="31">
        <v>38.06</v>
      </c>
    </row>
    <row r="406" spans="1:16" x14ac:dyDescent="0.2">
      <c r="A406" s="31">
        <v>8.5500000000000007</v>
      </c>
      <c r="B406" s="31">
        <v>12.24</v>
      </c>
      <c r="C406" s="31">
        <v>12.84</v>
      </c>
      <c r="D406" s="31">
        <v>44.47</v>
      </c>
      <c r="E406" s="31">
        <v>9.6199999999999992</v>
      </c>
      <c r="F406" s="31">
        <v>51.22</v>
      </c>
      <c r="G406" s="31">
        <v>12.84</v>
      </c>
      <c r="H406" s="31">
        <v>60.5</v>
      </c>
      <c r="I406" s="31">
        <v>12.84</v>
      </c>
      <c r="J406" s="31">
        <v>13.17</v>
      </c>
      <c r="K406" s="31">
        <v>10.7</v>
      </c>
      <c r="L406" s="31">
        <v>132.41999999999999</v>
      </c>
      <c r="M406" s="31">
        <v>12.84</v>
      </c>
      <c r="N406" s="31">
        <v>98.58</v>
      </c>
      <c r="O406" s="31">
        <v>12.84</v>
      </c>
      <c r="P406" s="31">
        <v>38.229999999999997</v>
      </c>
    </row>
    <row r="407" spans="1:16" x14ac:dyDescent="0.2">
      <c r="A407" s="31">
        <v>8.57</v>
      </c>
      <c r="B407" s="31">
        <v>12.65</v>
      </c>
      <c r="C407" s="31">
        <v>12.87</v>
      </c>
      <c r="D407" s="31">
        <v>44.91</v>
      </c>
      <c r="E407" s="31">
        <v>9.65</v>
      </c>
      <c r="F407" s="31">
        <v>50.89</v>
      </c>
      <c r="G407" s="31">
        <v>12.87</v>
      </c>
      <c r="H407" s="31">
        <v>60.41</v>
      </c>
      <c r="I407" s="31">
        <v>12.87</v>
      </c>
      <c r="J407" s="31">
        <v>13.33</v>
      </c>
      <c r="K407" s="31">
        <v>10.72</v>
      </c>
      <c r="L407" s="31">
        <v>131.07</v>
      </c>
      <c r="M407" s="31">
        <v>12.87</v>
      </c>
      <c r="N407" s="31">
        <v>98.68</v>
      </c>
      <c r="O407" s="31">
        <v>12.87</v>
      </c>
      <c r="P407" s="31">
        <v>38.43</v>
      </c>
    </row>
    <row r="408" spans="1:16" x14ac:dyDescent="0.2">
      <c r="A408" s="31">
        <v>8.6</v>
      </c>
      <c r="B408" s="31">
        <v>13.05</v>
      </c>
      <c r="C408" s="31">
        <v>12.9</v>
      </c>
      <c r="D408" s="31">
        <v>45.32</v>
      </c>
      <c r="E408" s="31">
        <v>9.67</v>
      </c>
      <c r="F408" s="31">
        <v>50.57</v>
      </c>
      <c r="G408" s="31">
        <v>12.91</v>
      </c>
      <c r="H408" s="31">
        <v>60.29</v>
      </c>
      <c r="I408" s="31">
        <v>12.9</v>
      </c>
      <c r="J408" s="31">
        <v>13.5</v>
      </c>
      <c r="K408" s="31">
        <v>10.75</v>
      </c>
      <c r="L408" s="31">
        <v>129.56</v>
      </c>
      <c r="M408" s="31">
        <v>12.9</v>
      </c>
      <c r="N408" s="31">
        <v>98.69</v>
      </c>
      <c r="O408" s="31">
        <v>12.91</v>
      </c>
      <c r="P408" s="31">
        <v>38.64</v>
      </c>
    </row>
    <row r="409" spans="1:16" x14ac:dyDescent="0.2">
      <c r="A409" s="31">
        <v>8.6199999999999992</v>
      </c>
      <c r="B409" s="31">
        <v>13.43</v>
      </c>
      <c r="C409" s="31">
        <v>12.93</v>
      </c>
      <c r="D409" s="31">
        <v>45.75</v>
      </c>
      <c r="E409" s="31">
        <v>9.69</v>
      </c>
      <c r="F409" s="31">
        <v>50.36</v>
      </c>
      <c r="G409" s="31">
        <v>12.94</v>
      </c>
      <c r="H409" s="31">
        <v>60.15</v>
      </c>
      <c r="I409" s="31">
        <v>12.93</v>
      </c>
      <c r="J409" s="31">
        <v>13.68</v>
      </c>
      <c r="K409" s="31">
        <v>10.78</v>
      </c>
      <c r="L409" s="31">
        <v>128.28</v>
      </c>
      <c r="M409" s="31">
        <v>12.93</v>
      </c>
      <c r="N409" s="31">
        <v>98.64</v>
      </c>
      <c r="O409" s="31">
        <v>12.94</v>
      </c>
      <c r="P409" s="31">
        <v>38.85</v>
      </c>
    </row>
    <row r="410" spans="1:16" x14ac:dyDescent="0.2">
      <c r="A410" s="31">
        <v>8.64</v>
      </c>
      <c r="B410" s="31">
        <v>13.81</v>
      </c>
      <c r="C410" s="31">
        <v>12.97</v>
      </c>
      <c r="D410" s="31">
        <v>46.17</v>
      </c>
      <c r="E410" s="31">
        <v>9.7200000000000006</v>
      </c>
      <c r="F410" s="31">
        <v>50.19</v>
      </c>
      <c r="G410" s="31">
        <v>12.97</v>
      </c>
      <c r="H410" s="31">
        <v>59.98</v>
      </c>
      <c r="I410" s="31">
        <v>12.97</v>
      </c>
      <c r="J410" s="31">
        <v>13.87</v>
      </c>
      <c r="K410" s="31">
        <v>10.8</v>
      </c>
      <c r="L410" s="31">
        <v>127.01</v>
      </c>
      <c r="M410" s="31">
        <v>12.97</v>
      </c>
      <c r="N410" s="31">
        <v>98.52</v>
      </c>
      <c r="O410" s="31">
        <v>12.97</v>
      </c>
      <c r="P410" s="31">
        <v>39.08</v>
      </c>
    </row>
    <row r="411" spans="1:16" x14ac:dyDescent="0.2">
      <c r="A411" s="31">
        <v>8.66</v>
      </c>
      <c r="B411" s="31">
        <v>14.14</v>
      </c>
      <c r="C411" s="31">
        <v>13</v>
      </c>
      <c r="D411" s="31">
        <v>46.61</v>
      </c>
      <c r="E411" s="31">
        <v>9.74</v>
      </c>
      <c r="F411" s="31">
        <v>50.07</v>
      </c>
      <c r="G411" s="31">
        <v>13</v>
      </c>
      <c r="H411" s="31">
        <v>59.78</v>
      </c>
      <c r="I411" s="31">
        <v>13</v>
      </c>
      <c r="J411" s="31">
        <v>14.06</v>
      </c>
      <c r="K411" s="31">
        <v>10.83</v>
      </c>
      <c r="L411" s="31">
        <v>125.67</v>
      </c>
      <c r="M411" s="31">
        <v>13</v>
      </c>
      <c r="N411" s="31">
        <v>98.29</v>
      </c>
      <c r="O411" s="31">
        <v>13</v>
      </c>
      <c r="P411" s="31">
        <v>39.270000000000003</v>
      </c>
    </row>
    <row r="412" spans="1:16" x14ac:dyDescent="0.2">
      <c r="A412" s="31">
        <v>8.68</v>
      </c>
      <c r="B412" s="31">
        <v>14.46</v>
      </c>
      <c r="C412" s="31">
        <v>13.03</v>
      </c>
      <c r="D412" s="31">
        <v>47.07</v>
      </c>
      <c r="E412" s="31">
        <v>9.77</v>
      </c>
      <c r="F412" s="31">
        <v>50.01</v>
      </c>
      <c r="G412" s="31">
        <v>13.03</v>
      </c>
      <c r="H412" s="31">
        <v>59.57</v>
      </c>
      <c r="I412" s="31">
        <v>13.03</v>
      </c>
      <c r="J412" s="31">
        <v>14.26</v>
      </c>
      <c r="K412" s="31">
        <v>10.86</v>
      </c>
      <c r="L412" s="31">
        <v>124.58</v>
      </c>
      <c r="M412" s="31">
        <v>13.03</v>
      </c>
      <c r="N412" s="31">
        <v>97.98</v>
      </c>
      <c r="O412" s="31">
        <v>13.03</v>
      </c>
      <c r="P412" s="31">
        <v>39.47</v>
      </c>
    </row>
    <row r="413" spans="1:16" x14ac:dyDescent="0.2">
      <c r="A413" s="31">
        <v>8.6999999999999993</v>
      </c>
      <c r="B413" s="31">
        <v>14.75</v>
      </c>
      <c r="C413" s="31">
        <v>13.06</v>
      </c>
      <c r="D413" s="31">
        <v>47.51</v>
      </c>
      <c r="E413" s="31">
        <v>9.7899999999999991</v>
      </c>
      <c r="F413" s="31">
        <v>49.99</v>
      </c>
      <c r="G413" s="31">
        <v>13.07</v>
      </c>
      <c r="H413" s="31">
        <v>59.33</v>
      </c>
      <c r="I413" s="31">
        <v>13.06</v>
      </c>
      <c r="J413" s="31">
        <v>14.46</v>
      </c>
      <c r="K413" s="31">
        <v>10.88</v>
      </c>
      <c r="L413" s="31">
        <v>123.44</v>
      </c>
      <c r="M413" s="31">
        <v>13.06</v>
      </c>
      <c r="N413" s="31">
        <v>97.59</v>
      </c>
      <c r="O413" s="31">
        <v>13.07</v>
      </c>
      <c r="P413" s="31">
        <v>39.630000000000003</v>
      </c>
    </row>
    <row r="414" spans="1:16" x14ac:dyDescent="0.2">
      <c r="A414" s="31">
        <v>8.7200000000000006</v>
      </c>
      <c r="B414" s="31">
        <v>15.03</v>
      </c>
      <c r="C414" s="31">
        <v>13.09</v>
      </c>
      <c r="D414" s="31">
        <v>47.95</v>
      </c>
      <c r="E414" s="31">
        <v>9.81</v>
      </c>
      <c r="F414" s="31">
        <v>50.01</v>
      </c>
      <c r="G414" s="31">
        <v>13.1</v>
      </c>
      <c r="H414" s="31">
        <v>59.07</v>
      </c>
      <c r="I414" s="31">
        <v>13.09</v>
      </c>
      <c r="J414" s="31">
        <v>14.67</v>
      </c>
      <c r="K414" s="31">
        <v>10.91</v>
      </c>
      <c r="L414" s="31">
        <v>122.25</v>
      </c>
      <c r="M414" s="31">
        <v>13.09</v>
      </c>
      <c r="N414" s="31">
        <v>97.15</v>
      </c>
      <c r="O414" s="31">
        <v>13.1</v>
      </c>
      <c r="P414" s="31">
        <v>39.770000000000003</v>
      </c>
    </row>
    <row r="415" spans="1:16" x14ac:dyDescent="0.2">
      <c r="A415" s="31">
        <v>8.74</v>
      </c>
      <c r="B415" s="31">
        <v>15.28</v>
      </c>
      <c r="C415" s="31">
        <v>13.13</v>
      </c>
      <c r="D415" s="31">
        <v>48.38</v>
      </c>
      <c r="E415" s="31">
        <v>9.84</v>
      </c>
      <c r="F415" s="31">
        <v>50.08</v>
      </c>
      <c r="G415" s="31">
        <v>13.13</v>
      </c>
      <c r="H415" s="31">
        <v>58.76</v>
      </c>
      <c r="I415" s="31">
        <v>13.13</v>
      </c>
      <c r="J415" s="31">
        <v>14.88</v>
      </c>
      <c r="K415" s="31">
        <v>10.94</v>
      </c>
      <c r="L415" s="31">
        <v>121.23</v>
      </c>
      <c r="M415" s="31">
        <v>13.13</v>
      </c>
      <c r="N415" s="31">
        <v>96.61</v>
      </c>
      <c r="O415" s="31">
        <v>13.13</v>
      </c>
      <c r="P415" s="31">
        <v>39.880000000000003</v>
      </c>
    </row>
    <row r="416" spans="1:16" x14ac:dyDescent="0.2">
      <c r="A416" s="31">
        <v>8.77</v>
      </c>
      <c r="B416" s="31">
        <v>15.54</v>
      </c>
      <c r="C416" s="31">
        <v>13.16</v>
      </c>
      <c r="D416" s="31">
        <v>48.84</v>
      </c>
      <c r="E416" s="31">
        <v>9.86</v>
      </c>
      <c r="F416" s="31">
        <v>50.19</v>
      </c>
      <c r="G416" s="31">
        <v>13.16</v>
      </c>
      <c r="H416" s="31">
        <v>58.48</v>
      </c>
      <c r="I416" s="31">
        <v>13.16</v>
      </c>
      <c r="J416" s="31">
        <v>15.11</v>
      </c>
      <c r="K416" s="31">
        <v>10.96</v>
      </c>
      <c r="L416" s="31">
        <v>120.24</v>
      </c>
      <c r="M416" s="31">
        <v>13.16</v>
      </c>
      <c r="N416" s="31">
        <v>96.03</v>
      </c>
      <c r="O416" s="31">
        <v>13.16</v>
      </c>
      <c r="P416" s="31">
        <v>39.94</v>
      </c>
    </row>
    <row r="417" spans="1:16" x14ac:dyDescent="0.2">
      <c r="A417" s="31">
        <v>8.7899999999999991</v>
      </c>
      <c r="B417" s="31">
        <v>15.76</v>
      </c>
      <c r="C417" s="31">
        <v>13.19</v>
      </c>
      <c r="D417" s="31">
        <v>49.32</v>
      </c>
      <c r="E417" s="31">
        <v>9.89</v>
      </c>
      <c r="F417" s="31">
        <v>50.3</v>
      </c>
      <c r="G417" s="31">
        <v>13.19</v>
      </c>
      <c r="H417" s="31">
        <v>58.18</v>
      </c>
      <c r="I417" s="31">
        <v>13.19</v>
      </c>
      <c r="J417" s="31">
        <v>15.33</v>
      </c>
      <c r="K417" s="31">
        <v>10.99</v>
      </c>
      <c r="L417" s="31">
        <v>119.23</v>
      </c>
      <c r="M417" s="31">
        <v>13.19</v>
      </c>
      <c r="N417" s="31">
        <v>95.36</v>
      </c>
      <c r="O417" s="31">
        <v>13.19</v>
      </c>
      <c r="P417" s="31">
        <v>39.94</v>
      </c>
    </row>
    <row r="418" spans="1:16" x14ac:dyDescent="0.2">
      <c r="A418" s="31">
        <v>8.81</v>
      </c>
      <c r="B418" s="31">
        <v>15.98</v>
      </c>
      <c r="C418" s="31">
        <v>13.22</v>
      </c>
      <c r="D418" s="31">
        <v>49.77</v>
      </c>
      <c r="E418" s="31">
        <v>9.91</v>
      </c>
      <c r="F418" s="31">
        <v>50.43</v>
      </c>
      <c r="G418" s="31">
        <v>13.23</v>
      </c>
      <c r="H418" s="31">
        <v>57.9</v>
      </c>
      <c r="I418" s="31">
        <v>13.22</v>
      </c>
      <c r="J418" s="31">
        <v>15.55</v>
      </c>
      <c r="K418" s="31">
        <v>11.01</v>
      </c>
      <c r="L418" s="31">
        <v>118.28</v>
      </c>
      <c r="M418" s="31">
        <v>13.22</v>
      </c>
      <c r="N418" s="31">
        <v>94.72</v>
      </c>
      <c r="O418" s="31">
        <v>13.23</v>
      </c>
      <c r="P418" s="31">
        <v>39.9</v>
      </c>
    </row>
    <row r="419" spans="1:16" x14ac:dyDescent="0.2">
      <c r="A419" s="31">
        <v>8.83</v>
      </c>
      <c r="B419" s="31">
        <v>16.2</v>
      </c>
      <c r="C419" s="31">
        <v>13.25</v>
      </c>
      <c r="D419" s="31">
        <v>50.22</v>
      </c>
      <c r="E419" s="31">
        <v>9.93</v>
      </c>
      <c r="F419" s="31">
        <v>50.58</v>
      </c>
      <c r="G419" s="31">
        <v>13.26</v>
      </c>
      <c r="H419" s="31">
        <v>57.6</v>
      </c>
      <c r="I419" s="31">
        <v>13.25</v>
      </c>
      <c r="J419" s="31">
        <v>15.78</v>
      </c>
      <c r="K419" s="31">
        <v>11.04</v>
      </c>
      <c r="L419" s="31">
        <v>117.38</v>
      </c>
      <c r="M419" s="31">
        <v>13.25</v>
      </c>
      <c r="N419" s="31">
        <v>94.03</v>
      </c>
      <c r="O419" s="31">
        <v>13.26</v>
      </c>
      <c r="P419" s="31">
        <v>39.81</v>
      </c>
    </row>
    <row r="420" spans="1:16" x14ac:dyDescent="0.2">
      <c r="A420" s="31">
        <v>8.85</v>
      </c>
      <c r="B420" s="31">
        <v>16.420000000000002</v>
      </c>
      <c r="C420" s="31">
        <v>13.29</v>
      </c>
      <c r="D420" s="31">
        <v>50.68</v>
      </c>
      <c r="E420" s="31">
        <v>9.9600000000000009</v>
      </c>
      <c r="F420" s="31">
        <v>50.72</v>
      </c>
      <c r="G420" s="31">
        <v>13.29</v>
      </c>
      <c r="H420" s="31">
        <v>57.32</v>
      </c>
      <c r="I420" s="31">
        <v>13.29</v>
      </c>
      <c r="J420" s="31">
        <v>16.02</v>
      </c>
      <c r="K420" s="31">
        <v>11.07</v>
      </c>
      <c r="L420" s="31">
        <v>116.48</v>
      </c>
      <c r="M420" s="31">
        <v>13.29</v>
      </c>
      <c r="N420" s="31">
        <v>93.34</v>
      </c>
      <c r="O420" s="31">
        <v>13.29</v>
      </c>
      <c r="P420" s="31">
        <v>39.64</v>
      </c>
    </row>
    <row r="421" spans="1:16" x14ac:dyDescent="0.2">
      <c r="A421" s="31">
        <v>8.8699999999999992</v>
      </c>
      <c r="B421" s="31">
        <v>16.62</v>
      </c>
      <c r="C421" s="31">
        <v>13.32</v>
      </c>
      <c r="D421" s="31">
        <v>51.15</v>
      </c>
      <c r="E421" s="31">
        <v>9.98</v>
      </c>
      <c r="F421" s="31">
        <v>50.85</v>
      </c>
      <c r="G421" s="31">
        <v>13.32</v>
      </c>
      <c r="H421" s="31">
        <v>57.08</v>
      </c>
      <c r="I421" s="31">
        <v>13.32</v>
      </c>
      <c r="J421" s="31">
        <v>16.260000000000002</v>
      </c>
      <c r="K421" s="31">
        <v>11.09</v>
      </c>
      <c r="L421" s="31">
        <v>115.64</v>
      </c>
      <c r="M421" s="31">
        <v>13.32</v>
      </c>
      <c r="N421" s="31">
        <v>92.64</v>
      </c>
      <c r="O421" s="31">
        <v>13.32</v>
      </c>
      <c r="P421" s="31">
        <v>39.44</v>
      </c>
    </row>
    <row r="422" spans="1:16" x14ac:dyDescent="0.2">
      <c r="A422" s="31">
        <v>8.89</v>
      </c>
      <c r="B422" s="31">
        <v>16.82</v>
      </c>
      <c r="C422" s="31">
        <v>13.35</v>
      </c>
      <c r="D422" s="31">
        <v>51.63</v>
      </c>
      <c r="E422" s="31">
        <v>10.01</v>
      </c>
      <c r="F422" s="31">
        <v>50.97</v>
      </c>
      <c r="G422" s="31">
        <v>13.35</v>
      </c>
      <c r="H422" s="31">
        <v>56.84</v>
      </c>
      <c r="I422" s="31">
        <v>13.35</v>
      </c>
      <c r="J422" s="31">
        <v>16.489999999999998</v>
      </c>
      <c r="K422" s="31">
        <v>11.12</v>
      </c>
      <c r="L422" s="31">
        <v>114.84</v>
      </c>
      <c r="M422" s="31">
        <v>13.35</v>
      </c>
      <c r="N422" s="31">
        <v>91.88</v>
      </c>
      <c r="O422" s="31">
        <v>13.35</v>
      </c>
      <c r="P422" s="31">
        <v>39.18</v>
      </c>
    </row>
    <row r="423" spans="1:16" x14ac:dyDescent="0.2">
      <c r="A423" s="31">
        <v>8.91</v>
      </c>
      <c r="B423" s="31">
        <v>17.02</v>
      </c>
      <c r="C423" s="31">
        <v>13.38</v>
      </c>
      <c r="D423" s="31">
        <v>52.09</v>
      </c>
      <c r="E423" s="31">
        <v>10.029999999999999</v>
      </c>
      <c r="F423" s="31">
        <v>51.08</v>
      </c>
      <c r="G423" s="31">
        <v>13.39</v>
      </c>
      <c r="H423" s="31">
        <v>56.65</v>
      </c>
      <c r="I423" s="31">
        <v>13.38</v>
      </c>
      <c r="J423" s="31">
        <v>16.72</v>
      </c>
      <c r="K423" s="31">
        <v>11.15</v>
      </c>
      <c r="L423" s="31">
        <v>113.98</v>
      </c>
      <c r="M423" s="31">
        <v>13.38</v>
      </c>
      <c r="N423" s="31">
        <v>91.21</v>
      </c>
      <c r="O423" s="31">
        <v>13.39</v>
      </c>
      <c r="P423" s="31">
        <v>38.880000000000003</v>
      </c>
    </row>
    <row r="424" spans="1:16" x14ac:dyDescent="0.2">
      <c r="A424" s="31">
        <v>8.94</v>
      </c>
      <c r="B424" s="31">
        <v>17.21</v>
      </c>
      <c r="C424" s="31">
        <v>13.41</v>
      </c>
      <c r="D424" s="31">
        <v>52.54</v>
      </c>
      <c r="E424" s="31">
        <v>10.050000000000001</v>
      </c>
      <c r="F424" s="31">
        <v>51.11</v>
      </c>
      <c r="G424" s="31">
        <v>13.42</v>
      </c>
      <c r="H424" s="31">
        <v>56.48</v>
      </c>
      <c r="I424" s="31">
        <v>13.41</v>
      </c>
      <c r="J424" s="31">
        <v>16.95</v>
      </c>
      <c r="K424" s="31">
        <v>11.17</v>
      </c>
      <c r="L424" s="31">
        <v>113.27</v>
      </c>
      <c r="M424" s="31">
        <v>13.41</v>
      </c>
      <c r="N424" s="31">
        <v>90.48</v>
      </c>
      <c r="O424" s="31">
        <v>13.42</v>
      </c>
      <c r="P424" s="31">
        <v>38.51</v>
      </c>
    </row>
    <row r="425" spans="1:16" x14ac:dyDescent="0.2">
      <c r="A425" s="31">
        <v>8.9600000000000009</v>
      </c>
      <c r="B425" s="31">
        <v>17.41</v>
      </c>
      <c r="C425" s="31">
        <v>13.45</v>
      </c>
      <c r="D425" s="31">
        <v>52.99</v>
      </c>
      <c r="E425" s="31">
        <v>10.08</v>
      </c>
      <c r="F425" s="31">
        <v>51.14</v>
      </c>
      <c r="G425" s="31">
        <v>13.45</v>
      </c>
      <c r="H425" s="31">
        <v>56.36</v>
      </c>
      <c r="I425" s="31">
        <v>13.45</v>
      </c>
      <c r="J425" s="31">
        <v>17.2</v>
      </c>
      <c r="K425" s="31">
        <v>11.2</v>
      </c>
      <c r="L425" s="31">
        <v>112.61</v>
      </c>
      <c r="M425" s="31">
        <v>13.45</v>
      </c>
      <c r="N425" s="31">
        <v>89.8</v>
      </c>
      <c r="O425" s="31">
        <v>13.45</v>
      </c>
      <c r="P425" s="31">
        <v>38.11</v>
      </c>
    </row>
    <row r="426" spans="1:16" x14ac:dyDescent="0.2">
      <c r="A426" s="31">
        <v>8.98</v>
      </c>
      <c r="B426" s="31">
        <v>17.61</v>
      </c>
      <c r="C426" s="31">
        <v>13.48</v>
      </c>
      <c r="D426" s="31">
        <v>53.44</v>
      </c>
      <c r="E426" s="31">
        <v>10.1</v>
      </c>
      <c r="F426" s="31">
        <v>51.12</v>
      </c>
      <c r="G426" s="31">
        <v>13.48</v>
      </c>
      <c r="H426" s="31">
        <v>56.28</v>
      </c>
      <c r="I426" s="31">
        <v>13.48</v>
      </c>
      <c r="J426" s="31">
        <v>17.43</v>
      </c>
      <c r="K426" s="31">
        <v>11.23</v>
      </c>
      <c r="L426" s="31">
        <v>111.81</v>
      </c>
      <c r="M426" s="31">
        <v>13.48</v>
      </c>
      <c r="N426" s="31">
        <v>89.07</v>
      </c>
      <c r="O426" s="31">
        <v>13.48</v>
      </c>
      <c r="P426" s="31">
        <v>37.68</v>
      </c>
    </row>
    <row r="427" spans="1:16" x14ac:dyDescent="0.2">
      <c r="A427" s="31">
        <v>9</v>
      </c>
      <c r="B427" s="31">
        <v>17.809999999999999</v>
      </c>
      <c r="C427" s="31">
        <v>13.51</v>
      </c>
      <c r="D427" s="31">
        <v>53.9</v>
      </c>
      <c r="E427" s="31">
        <v>10.130000000000001</v>
      </c>
      <c r="F427" s="31">
        <v>51.03</v>
      </c>
      <c r="G427" s="31">
        <v>13.51</v>
      </c>
      <c r="H427" s="31">
        <v>56.25</v>
      </c>
      <c r="I427" s="31">
        <v>13.51</v>
      </c>
      <c r="J427" s="31">
        <v>17.66</v>
      </c>
      <c r="K427" s="31">
        <v>11.25</v>
      </c>
      <c r="L427" s="31">
        <v>111.16</v>
      </c>
      <c r="M427" s="31">
        <v>13.51</v>
      </c>
      <c r="N427" s="31">
        <v>88.32</v>
      </c>
      <c r="O427" s="31">
        <v>13.51</v>
      </c>
      <c r="P427" s="31">
        <v>37.22</v>
      </c>
    </row>
    <row r="428" spans="1:16" x14ac:dyDescent="0.2">
      <c r="A428" s="31">
        <v>9.02</v>
      </c>
      <c r="B428" s="31">
        <v>18</v>
      </c>
      <c r="C428" s="31">
        <v>13.54</v>
      </c>
      <c r="D428" s="31">
        <v>54.31</v>
      </c>
      <c r="E428" s="31">
        <v>10.15</v>
      </c>
      <c r="F428" s="31">
        <v>50.9</v>
      </c>
      <c r="G428" s="31">
        <v>13.55</v>
      </c>
      <c r="H428" s="31">
        <v>56.26</v>
      </c>
      <c r="I428" s="31">
        <v>13.54</v>
      </c>
      <c r="J428" s="31">
        <v>17.88</v>
      </c>
      <c r="K428" s="31">
        <v>11.28</v>
      </c>
      <c r="L428" s="31">
        <v>110.57</v>
      </c>
      <c r="M428" s="31">
        <v>13.54</v>
      </c>
      <c r="N428" s="31">
        <v>87.57</v>
      </c>
      <c r="O428" s="31">
        <v>13.55</v>
      </c>
      <c r="P428" s="31">
        <v>36.74</v>
      </c>
    </row>
    <row r="429" spans="1:16" x14ac:dyDescent="0.2">
      <c r="A429" s="31">
        <v>9.0399999999999991</v>
      </c>
      <c r="B429" s="31">
        <v>18.21</v>
      </c>
      <c r="C429" s="31">
        <v>13.57</v>
      </c>
      <c r="D429" s="31">
        <v>54.7</v>
      </c>
      <c r="E429" s="31">
        <v>10.17</v>
      </c>
      <c r="F429" s="31">
        <v>50.74</v>
      </c>
      <c r="G429" s="31">
        <v>13.58</v>
      </c>
      <c r="H429" s="31">
        <v>56.31</v>
      </c>
      <c r="I429" s="31">
        <v>13.57</v>
      </c>
      <c r="J429" s="31">
        <v>18.11</v>
      </c>
      <c r="K429" s="31">
        <v>11.31</v>
      </c>
      <c r="L429" s="31">
        <v>109.9</v>
      </c>
      <c r="M429" s="31">
        <v>13.57</v>
      </c>
      <c r="N429" s="31">
        <v>86.82</v>
      </c>
      <c r="O429" s="31">
        <v>13.58</v>
      </c>
      <c r="P429" s="31">
        <v>36.24</v>
      </c>
    </row>
    <row r="430" spans="1:16" x14ac:dyDescent="0.2">
      <c r="A430" s="31">
        <v>9.06</v>
      </c>
      <c r="B430" s="31">
        <v>18.420000000000002</v>
      </c>
      <c r="C430" s="31">
        <v>13.6</v>
      </c>
      <c r="D430" s="31">
        <v>55.05</v>
      </c>
      <c r="E430" s="31">
        <v>10.199999999999999</v>
      </c>
      <c r="F430" s="31">
        <v>50.48</v>
      </c>
      <c r="G430" s="31">
        <v>13.61</v>
      </c>
      <c r="H430" s="31">
        <v>56.41</v>
      </c>
      <c r="I430" s="31">
        <v>13.6</v>
      </c>
      <c r="J430" s="31">
        <v>18.329999999999998</v>
      </c>
      <c r="K430" s="31">
        <v>11.33</v>
      </c>
      <c r="L430" s="31">
        <v>109.36</v>
      </c>
      <c r="M430" s="31">
        <v>13.6</v>
      </c>
      <c r="N430" s="31">
        <v>86.06</v>
      </c>
      <c r="O430" s="31">
        <v>13.61</v>
      </c>
      <c r="P430" s="31">
        <v>35.71</v>
      </c>
    </row>
    <row r="431" spans="1:16" x14ac:dyDescent="0.2">
      <c r="A431" s="31">
        <v>9.09</v>
      </c>
      <c r="B431" s="31">
        <v>18.62</v>
      </c>
      <c r="C431" s="31">
        <v>13.64</v>
      </c>
      <c r="D431" s="31">
        <v>55.38</v>
      </c>
      <c r="E431" s="31">
        <v>10.220000000000001</v>
      </c>
      <c r="F431" s="31">
        <v>50.18</v>
      </c>
      <c r="G431" s="31">
        <v>13.64</v>
      </c>
      <c r="H431" s="31">
        <v>56.56</v>
      </c>
      <c r="I431" s="31">
        <v>13.64</v>
      </c>
      <c r="J431" s="31">
        <v>18.54</v>
      </c>
      <c r="K431" s="31">
        <v>11.36</v>
      </c>
      <c r="L431" s="31">
        <v>108.78</v>
      </c>
      <c r="M431" s="31">
        <v>13.64</v>
      </c>
      <c r="N431" s="31">
        <v>85.22</v>
      </c>
      <c r="O431" s="31">
        <v>13.64</v>
      </c>
      <c r="P431" s="31">
        <v>35.200000000000003</v>
      </c>
    </row>
    <row r="432" spans="1:16" x14ac:dyDescent="0.2">
      <c r="A432" s="31">
        <v>9.11</v>
      </c>
      <c r="B432" s="31">
        <v>18.84</v>
      </c>
      <c r="C432" s="31">
        <v>13.67</v>
      </c>
      <c r="D432" s="31">
        <v>55.67</v>
      </c>
      <c r="E432" s="31">
        <v>10.25</v>
      </c>
      <c r="F432" s="31">
        <v>49.87</v>
      </c>
      <c r="G432" s="31">
        <v>13.67</v>
      </c>
      <c r="H432" s="31">
        <v>56.75</v>
      </c>
      <c r="I432" s="31">
        <v>13.67</v>
      </c>
      <c r="J432" s="31">
        <v>18.739999999999998</v>
      </c>
      <c r="K432" s="31">
        <v>11.39</v>
      </c>
      <c r="L432" s="31">
        <v>108.22</v>
      </c>
      <c r="M432" s="31">
        <v>13.67</v>
      </c>
      <c r="N432" s="31">
        <v>84.31</v>
      </c>
      <c r="O432" s="31">
        <v>13.67</v>
      </c>
      <c r="P432" s="31">
        <v>34.68</v>
      </c>
    </row>
    <row r="433" spans="1:16" x14ac:dyDescent="0.2">
      <c r="A433" s="31">
        <v>9.1300000000000008</v>
      </c>
      <c r="B433" s="31">
        <v>19.05</v>
      </c>
      <c r="C433" s="31">
        <v>13.7</v>
      </c>
      <c r="D433" s="31">
        <v>55.9</v>
      </c>
      <c r="E433" s="31">
        <v>10.27</v>
      </c>
      <c r="F433" s="31">
        <v>49.43</v>
      </c>
      <c r="G433" s="31">
        <v>13.71</v>
      </c>
      <c r="H433" s="31">
        <v>56.97</v>
      </c>
      <c r="I433" s="31">
        <v>13.7</v>
      </c>
      <c r="J433" s="31">
        <v>18.940000000000001</v>
      </c>
      <c r="K433" s="31">
        <v>11.41</v>
      </c>
      <c r="L433" s="31">
        <v>107.78</v>
      </c>
      <c r="M433" s="31">
        <v>13.7</v>
      </c>
      <c r="N433" s="31">
        <v>83.43</v>
      </c>
      <c r="O433" s="31">
        <v>13.71</v>
      </c>
      <c r="P433" s="31">
        <v>34.19</v>
      </c>
    </row>
    <row r="434" spans="1:16" x14ac:dyDescent="0.2">
      <c r="A434" s="31">
        <v>9.15</v>
      </c>
      <c r="B434" s="31">
        <v>19.27</v>
      </c>
      <c r="C434" s="31">
        <v>13.73</v>
      </c>
      <c r="D434" s="31">
        <v>56.08</v>
      </c>
      <c r="E434" s="31">
        <v>10.29</v>
      </c>
      <c r="F434" s="31">
        <v>49</v>
      </c>
      <c r="G434" s="31">
        <v>13.74</v>
      </c>
      <c r="H434" s="31">
        <v>57.23</v>
      </c>
      <c r="I434" s="31">
        <v>13.73</v>
      </c>
      <c r="J434" s="31">
        <v>19.13</v>
      </c>
      <c r="K434" s="31">
        <v>11.44</v>
      </c>
      <c r="L434" s="31">
        <v>107.3</v>
      </c>
      <c r="M434" s="31">
        <v>13.73</v>
      </c>
      <c r="N434" s="31">
        <v>82.51</v>
      </c>
      <c r="O434" s="31">
        <v>13.74</v>
      </c>
      <c r="P434" s="31">
        <v>33.69</v>
      </c>
    </row>
    <row r="435" spans="1:16" x14ac:dyDescent="0.2">
      <c r="A435" s="31">
        <v>9.17</v>
      </c>
      <c r="B435" s="31">
        <v>19.510000000000002</v>
      </c>
      <c r="C435" s="31">
        <v>13.76</v>
      </c>
      <c r="D435" s="31">
        <v>56.2</v>
      </c>
      <c r="E435" s="31">
        <v>10.32</v>
      </c>
      <c r="F435" s="31">
        <v>48.53</v>
      </c>
      <c r="G435" s="31">
        <v>13.77</v>
      </c>
      <c r="H435" s="31">
        <v>57.51</v>
      </c>
      <c r="I435" s="31">
        <v>13.76</v>
      </c>
      <c r="J435" s="31">
        <v>19.329999999999998</v>
      </c>
      <c r="K435" s="31">
        <v>11.47</v>
      </c>
      <c r="L435" s="31">
        <v>106.85</v>
      </c>
      <c r="M435" s="31">
        <v>13.76</v>
      </c>
      <c r="N435" s="31">
        <v>81.5</v>
      </c>
      <c r="O435" s="31">
        <v>13.77</v>
      </c>
      <c r="P435" s="31">
        <v>33.17</v>
      </c>
    </row>
    <row r="436" spans="1:16" x14ac:dyDescent="0.2">
      <c r="A436" s="31">
        <v>9.19</v>
      </c>
      <c r="B436" s="31">
        <v>19.760000000000002</v>
      </c>
      <c r="C436" s="31">
        <v>13.8</v>
      </c>
      <c r="D436" s="31">
        <v>56.27</v>
      </c>
      <c r="E436" s="31">
        <v>10.34</v>
      </c>
      <c r="F436" s="31">
        <v>47.97</v>
      </c>
      <c r="G436" s="31">
        <v>13.8</v>
      </c>
      <c r="H436" s="31">
        <v>57.82</v>
      </c>
      <c r="I436" s="31">
        <v>13.8</v>
      </c>
      <c r="J436" s="31">
        <v>19.52</v>
      </c>
      <c r="K436" s="31">
        <v>11.49</v>
      </c>
      <c r="L436" s="31">
        <v>106.46</v>
      </c>
      <c r="M436" s="31">
        <v>13.8</v>
      </c>
      <c r="N436" s="31">
        <v>80.45</v>
      </c>
      <c r="O436" s="31">
        <v>13.8</v>
      </c>
      <c r="P436" s="31">
        <v>32.72</v>
      </c>
    </row>
    <row r="437" spans="1:16" x14ac:dyDescent="0.2">
      <c r="A437" s="31">
        <v>9.2100000000000009</v>
      </c>
      <c r="B437" s="31">
        <v>20</v>
      </c>
      <c r="C437" s="31">
        <v>13.83</v>
      </c>
      <c r="D437" s="31">
        <v>56.28</v>
      </c>
      <c r="E437" s="31">
        <v>10.37</v>
      </c>
      <c r="F437" s="31">
        <v>47.43</v>
      </c>
      <c r="G437" s="31">
        <v>13.83</v>
      </c>
      <c r="H437" s="31">
        <v>58.1</v>
      </c>
      <c r="I437" s="31">
        <v>13.83</v>
      </c>
      <c r="J437" s="31">
        <v>19.690000000000001</v>
      </c>
      <c r="K437" s="31">
        <v>11.52</v>
      </c>
      <c r="L437" s="31">
        <v>106.09</v>
      </c>
      <c r="M437" s="31">
        <v>13.83</v>
      </c>
      <c r="N437" s="31">
        <v>79.31</v>
      </c>
      <c r="O437" s="31">
        <v>13.83</v>
      </c>
      <c r="P437" s="31">
        <v>32.26</v>
      </c>
    </row>
    <row r="438" spans="1:16" x14ac:dyDescent="0.2">
      <c r="A438" s="31">
        <v>9.23</v>
      </c>
      <c r="B438" s="31">
        <v>20.25</v>
      </c>
      <c r="C438" s="31">
        <v>13.86</v>
      </c>
      <c r="D438" s="31">
        <v>56.24</v>
      </c>
      <c r="E438" s="31">
        <v>10.39</v>
      </c>
      <c r="F438" s="31">
        <v>46.83</v>
      </c>
      <c r="G438" s="31">
        <v>13.86</v>
      </c>
      <c r="H438" s="31">
        <v>58.41</v>
      </c>
      <c r="I438" s="31">
        <v>13.86</v>
      </c>
      <c r="J438" s="31">
        <v>19.86</v>
      </c>
      <c r="K438" s="31">
        <v>11.55</v>
      </c>
      <c r="L438" s="31">
        <v>105.77</v>
      </c>
      <c r="M438" s="31">
        <v>13.86</v>
      </c>
      <c r="N438" s="31">
        <v>78.22</v>
      </c>
      <c r="O438" s="31">
        <v>13.86</v>
      </c>
      <c r="P438" s="31">
        <v>31.84</v>
      </c>
    </row>
    <row r="439" spans="1:16" x14ac:dyDescent="0.2">
      <c r="A439" s="31">
        <v>9.26</v>
      </c>
      <c r="B439" s="31">
        <v>20.53</v>
      </c>
      <c r="C439" s="31">
        <v>13.89</v>
      </c>
      <c r="D439" s="31">
        <v>56.14</v>
      </c>
      <c r="E439" s="31">
        <v>10.41</v>
      </c>
      <c r="F439" s="31">
        <v>46.23</v>
      </c>
      <c r="G439" s="31">
        <v>13.9</v>
      </c>
      <c r="H439" s="31">
        <v>58.71</v>
      </c>
      <c r="I439" s="31">
        <v>13.89</v>
      </c>
      <c r="J439" s="31">
        <v>20.03</v>
      </c>
      <c r="K439" s="31">
        <v>11.57</v>
      </c>
      <c r="L439" s="31">
        <v>105.45</v>
      </c>
      <c r="M439" s="31">
        <v>13.89</v>
      </c>
      <c r="N439" s="31">
        <v>77.040000000000006</v>
      </c>
      <c r="O439" s="31">
        <v>13.9</v>
      </c>
      <c r="P439" s="31">
        <v>31.43</v>
      </c>
    </row>
    <row r="440" spans="1:16" x14ac:dyDescent="0.2">
      <c r="A440" s="31">
        <v>9.2799999999999994</v>
      </c>
      <c r="B440" s="31">
        <v>20.8</v>
      </c>
      <c r="C440" s="31">
        <v>13.92</v>
      </c>
      <c r="D440" s="31">
        <v>56</v>
      </c>
      <c r="E440" s="31">
        <v>10.44</v>
      </c>
      <c r="F440" s="31">
        <v>45.62</v>
      </c>
      <c r="G440" s="31">
        <v>13.93</v>
      </c>
      <c r="H440" s="31">
        <v>59.01</v>
      </c>
      <c r="I440" s="31">
        <v>13.92</v>
      </c>
      <c r="J440" s="31">
        <v>20.2</v>
      </c>
      <c r="K440" s="31">
        <v>11.6</v>
      </c>
      <c r="L440" s="31">
        <v>105.2</v>
      </c>
      <c r="M440" s="31">
        <v>13.92</v>
      </c>
      <c r="N440" s="31">
        <v>75.86</v>
      </c>
      <c r="O440" s="31">
        <v>13.93</v>
      </c>
      <c r="P440" s="31">
        <v>31.02</v>
      </c>
    </row>
    <row r="441" spans="1:16" x14ac:dyDescent="0.2">
      <c r="A441" s="31">
        <v>9.3000000000000007</v>
      </c>
      <c r="B441" s="31">
        <v>21.08</v>
      </c>
      <c r="C441" s="31">
        <v>13.96</v>
      </c>
      <c r="D441" s="31">
        <v>55.82</v>
      </c>
      <c r="E441" s="31">
        <v>10.46</v>
      </c>
      <c r="F441" s="31">
        <v>44.98</v>
      </c>
      <c r="G441" s="31">
        <v>13.96</v>
      </c>
      <c r="H441" s="31">
        <v>59.28</v>
      </c>
      <c r="I441" s="31">
        <v>13.96</v>
      </c>
      <c r="J441" s="31">
        <v>20.36</v>
      </c>
      <c r="K441" s="31">
        <v>11.63</v>
      </c>
      <c r="L441" s="31">
        <v>105</v>
      </c>
      <c r="M441" s="31">
        <v>13.96</v>
      </c>
      <c r="N441" s="31">
        <v>74.64</v>
      </c>
      <c r="O441" s="31">
        <v>13.96</v>
      </c>
      <c r="P441" s="31">
        <v>30.67</v>
      </c>
    </row>
    <row r="442" spans="1:16" x14ac:dyDescent="0.2">
      <c r="A442" s="31">
        <v>9.32</v>
      </c>
      <c r="B442" s="31">
        <v>21.37</v>
      </c>
      <c r="C442" s="31">
        <v>13.99</v>
      </c>
      <c r="D442" s="31">
        <v>55.61</v>
      </c>
      <c r="E442" s="31">
        <v>10.48</v>
      </c>
      <c r="F442" s="31">
        <v>44.38</v>
      </c>
      <c r="G442" s="31">
        <v>13.99</v>
      </c>
      <c r="H442" s="31">
        <v>59.53</v>
      </c>
      <c r="I442" s="31">
        <v>13.99</v>
      </c>
      <c r="J442" s="31">
        <v>20.51</v>
      </c>
      <c r="K442" s="31">
        <v>11.65</v>
      </c>
      <c r="L442" s="31">
        <v>104.81</v>
      </c>
      <c r="M442" s="31">
        <v>13.99</v>
      </c>
      <c r="N442" s="31">
        <v>73.38</v>
      </c>
      <c r="O442" s="31">
        <v>13.99</v>
      </c>
      <c r="P442" s="31">
        <v>30.35</v>
      </c>
    </row>
    <row r="443" spans="1:16" x14ac:dyDescent="0.2">
      <c r="A443" s="31">
        <v>9.34</v>
      </c>
      <c r="B443" s="31">
        <v>21.67</v>
      </c>
      <c r="C443" s="31">
        <v>14.02</v>
      </c>
      <c r="D443" s="31">
        <v>55.38</v>
      </c>
      <c r="E443" s="31">
        <v>10.51</v>
      </c>
      <c r="F443" s="31">
        <v>43.7</v>
      </c>
      <c r="G443" s="31">
        <v>14.02</v>
      </c>
      <c r="H443" s="31">
        <v>59.75</v>
      </c>
      <c r="I443" s="31">
        <v>14.02</v>
      </c>
      <c r="J443" s="31">
        <v>20.66</v>
      </c>
      <c r="K443" s="31">
        <v>11.68</v>
      </c>
      <c r="L443" s="31">
        <v>104.68</v>
      </c>
      <c r="M443" s="31">
        <v>14.02</v>
      </c>
      <c r="N443" s="31">
        <v>72.17</v>
      </c>
      <c r="O443" s="31">
        <v>14.02</v>
      </c>
      <c r="P443" s="31">
        <v>30.06</v>
      </c>
    </row>
    <row r="444" spans="1:16" x14ac:dyDescent="0.2">
      <c r="A444" s="31">
        <v>9.36</v>
      </c>
      <c r="B444" s="31">
        <v>21.97</v>
      </c>
      <c r="C444" s="31">
        <v>14.05</v>
      </c>
      <c r="D444" s="31">
        <v>55.15</v>
      </c>
      <c r="E444" s="31">
        <v>10.53</v>
      </c>
      <c r="F444" s="31">
        <v>43.12</v>
      </c>
      <c r="G444" s="31">
        <v>14.06</v>
      </c>
      <c r="H444" s="31">
        <v>59.96</v>
      </c>
      <c r="I444" s="31">
        <v>14.05</v>
      </c>
      <c r="J444" s="31">
        <v>20.81</v>
      </c>
      <c r="K444" s="31">
        <v>11.71</v>
      </c>
      <c r="L444" s="31">
        <v>104.55</v>
      </c>
      <c r="M444" s="31">
        <v>14.05</v>
      </c>
      <c r="N444" s="31">
        <v>70.98</v>
      </c>
      <c r="O444" s="31">
        <v>14.06</v>
      </c>
      <c r="P444" s="31">
        <v>29.78</v>
      </c>
    </row>
    <row r="445" spans="1:16" x14ac:dyDescent="0.2">
      <c r="A445" s="31">
        <v>9.3800000000000008</v>
      </c>
      <c r="B445" s="31">
        <v>22.28</v>
      </c>
      <c r="C445" s="31">
        <v>14.08</v>
      </c>
      <c r="D445" s="31">
        <v>54.92</v>
      </c>
      <c r="E445" s="31">
        <v>10.56</v>
      </c>
      <c r="F445" s="31">
        <v>42.51</v>
      </c>
      <c r="G445" s="31">
        <v>14.09</v>
      </c>
      <c r="H445" s="31">
        <v>60.15</v>
      </c>
      <c r="I445" s="31">
        <v>14.08</v>
      </c>
      <c r="J445" s="31">
        <v>20.95</v>
      </c>
      <c r="K445" s="31">
        <v>11.73</v>
      </c>
      <c r="L445" s="31">
        <v>104.51</v>
      </c>
      <c r="M445" s="31">
        <v>14.08</v>
      </c>
      <c r="N445" s="31">
        <v>69.819999999999993</v>
      </c>
      <c r="O445" s="31">
        <v>14.09</v>
      </c>
      <c r="P445" s="31">
        <v>29.54</v>
      </c>
    </row>
    <row r="446" spans="1:16" x14ac:dyDescent="0.2">
      <c r="A446" s="31">
        <v>9.4</v>
      </c>
      <c r="B446" s="31">
        <v>22.62</v>
      </c>
      <c r="C446" s="31">
        <v>14.12</v>
      </c>
      <c r="D446" s="31">
        <v>54.71</v>
      </c>
      <c r="E446" s="31">
        <v>10.58</v>
      </c>
      <c r="F446" s="31">
        <v>41.87</v>
      </c>
      <c r="G446" s="31">
        <v>14.12</v>
      </c>
      <c r="H446" s="31">
        <v>60.3</v>
      </c>
      <c r="I446" s="31">
        <v>14.12</v>
      </c>
      <c r="J446" s="31">
        <v>21.1</v>
      </c>
      <c r="K446" s="31">
        <v>11.76</v>
      </c>
      <c r="L446" s="31">
        <v>104.51</v>
      </c>
      <c r="M446" s="31">
        <v>14.12</v>
      </c>
      <c r="N446" s="31">
        <v>68.61</v>
      </c>
      <c r="O446" s="31">
        <v>14.12</v>
      </c>
      <c r="P446" s="31">
        <v>29.32</v>
      </c>
    </row>
    <row r="447" spans="1:16" x14ac:dyDescent="0.2">
      <c r="A447" s="31">
        <v>9.43</v>
      </c>
      <c r="B447" s="31">
        <v>22.95</v>
      </c>
      <c r="C447" s="31">
        <v>14.15</v>
      </c>
      <c r="D447" s="31">
        <v>54.51</v>
      </c>
      <c r="E447" s="31">
        <v>10.6</v>
      </c>
      <c r="F447" s="31">
        <v>41.35</v>
      </c>
      <c r="G447" s="31">
        <v>14.15</v>
      </c>
      <c r="H447" s="31">
        <v>60.45</v>
      </c>
      <c r="I447" s="31">
        <v>14.15</v>
      </c>
      <c r="J447" s="31">
        <v>21.24</v>
      </c>
      <c r="K447" s="31">
        <v>11.79</v>
      </c>
      <c r="L447" s="31">
        <v>104.5</v>
      </c>
      <c r="M447" s="31">
        <v>14.15</v>
      </c>
      <c r="N447" s="31">
        <v>67.430000000000007</v>
      </c>
      <c r="O447" s="31">
        <v>14.15</v>
      </c>
      <c r="P447" s="31">
        <v>29.12</v>
      </c>
    </row>
    <row r="448" spans="1:16" x14ac:dyDescent="0.2">
      <c r="A448" s="31">
        <v>9.4499999999999993</v>
      </c>
      <c r="B448" s="31">
        <v>23.3</v>
      </c>
      <c r="C448" s="31">
        <v>14.18</v>
      </c>
      <c r="D448" s="31">
        <v>54.37</v>
      </c>
      <c r="E448" s="31">
        <v>10.63</v>
      </c>
      <c r="F448" s="31">
        <v>40.72</v>
      </c>
      <c r="G448" s="31">
        <v>14.18</v>
      </c>
      <c r="H448" s="31">
        <v>60.56</v>
      </c>
      <c r="I448" s="31">
        <v>14.18</v>
      </c>
      <c r="J448" s="31">
        <v>21.37</v>
      </c>
      <c r="K448" s="31">
        <v>11.81</v>
      </c>
      <c r="L448" s="31">
        <v>104.55</v>
      </c>
      <c r="M448" s="31">
        <v>14.18</v>
      </c>
      <c r="N448" s="31">
        <v>66.319999999999993</v>
      </c>
      <c r="O448" s="31">
        <v>14.18</v>
      </c>
      <c r="P448" s="31">
        <v>28.93</v>
      </c>
    </row>
    <row r="449" spans="1:16" x14ac:dyDescent="0.2">
      <c r="A449" s="31">
        <v>9.4700000000000006</v>
      </c>
      <c r="B449" s="31">
        <v>23.66</v>
      </c>
      <c r="C449" s="31">
        <v>14.21</v>
      </c>
      <c r="D449" s="31">
        <v>54.29</v>
      </c>
      <c r="E449" s="31">
        <v>10.65</v>
      </c>
      <c r="F449" s="31">
        <v>40.200000000000003</v>
      </c>
      <c r="G449" s="31">
        <v>14.22</v>
      </c>
      <c r="H449" s="31">
        <v>60.69</v>
      </c>
      <c r="I449" s="31">
        <v>14.21</v>
      </c>
      <c r="J449" s="31">
        <v>21.52</v>
      </c>
      <c r="K449" s="31">
        <v>11.84</v>
      </c>
      <c r="L449" s="31">
        <v>104.65</v>
      </c>
      <c r="M449" s="31">
        <v>14.21</v>
      </c>
      <c r="N449" s="31">
        <v>65.25</v>
      </c>
      <c r="O449" s="31">
        <v>14.22</v>
      </c>
      <c r="P449" s="31">
        <v>28.77</v>
      </c>
    </row>
    <row r="450" spans="1:16" x14ac:dyDescent="0.2">
      <c r="A450" s="31">
        <v>9.49</v>
      </c>
      <c r="B450" s="31">
        <v>24.02</v>
      </c>
      <c r="C450" s="31">
        <v>14.24</v>
      </c>
      <c r="D450" s="31">
        <v>54.28</v>
      </c>
      <c r="E450" s="31">
        <v>10.68</v>
      </c>
      <c r="F450" s="31">
        <v>39.68</v>
      </c>
      <c r="G450" s="31">
        <v>14.25</v>
      </c>
      <c r="H450" s="31">
        <v>60.79</v>
      </c>
      <c r="I450" s="31">
        <v>14.24</v>
      </c>
      <c r="J450" s="31">
        <v>21.67</v>
      </c>
      <c r="K450" s="31">
        <v>11.87</v>
      </c>
      <c r="L450" s="31">
        <v>104.74</v>
      </c>
      <c r="M450" s="31">
        <v>14.24</v>
      </c>
      <c r="N450" s="31">
        <v>64.23</v>
      </c>
      <c r="O450" s="31">
        <v>14.25</v>
      </c>
      <c r="P450" s="31">
        <v>28.6</v>
      </c>
    </row>
    <row r="451" spans="1:16" x14ac:dyDescent="0.2">
      <c r="A451" s="31">
        <v>9.51</v>
      </c>
      <c r="B451" s="31">
        <v>24.39</v>
      </c>
      <c r="C451" s="31">
        <v>14.28</v>
      </c>
      <c r="D451" s="31">
        <v>54.36</v>
      </c>
      <c r="E451" s="31">
        <v>10.7</v>
      </c>
      <c r="F451" s="31">
        <v>39.17</v>
      </c>
      <c r="G451" s="31">
        <v>14.28</v>
      </c>
      <c r="H451" s="31">
        <v>60.89</v>
      </c>
      <c r="I451" s="31">
        <v>14.28</v>
      </c>
      <c r="J451" s="31">
        <v>21.82</v>
      </c>
      <c r="K451" s="31">
        <v>11.89</v>
      </c>
      <c r="L451" s="31">
        <v>104.88</v>
      </c>
      <c r="M451" s="31">
        <v>14.28</v>
      </c>
      <c r="N451" s="31">
        <v>63.16</v>
      </c>
      <c r="O451" s="31">
        <v>14.28</v>
      </c>
      <c r="P451" s="31">
        <v>28.43</v>
      </c>
    </row>
    <row r="452" spans="1:16" x14ac:dyDescent="0.2">
      <c r="A452" s="31">
        <v>9.5299999999999994</v>
      </c>
      <c r="B452" s="31">
        <v>24.79</v>
      </c>
      <c r="C452" s="31">
        <v>14.31</v>
      </c>
      <c r="D452" s="31">
        <v>54.55</v>
      </c>
      <c r="E452" s="31">
        <v>10.72</v>
      </c>
      <c r="F452" s="31">
        <v>38.69</v>
      </c>
      <c r="G452" s="31">
        <v>14.31</v>
      </c>
      <c r="H452" s="31">
        <v>60.98</v>
      </c>
      <c r="I452" s="31">
        <v>14.31</v>
      </c>
      <c r="J452" s="31">
        <v>21.97</v>
      </c>
      <c r="K452" s="31">
        <v>11.92</v>
      </c>
      <c r="L452" s="31">
        <v>105</v>
      </c>
      <c r="M452" s="31">
        <v>14.31</v>
      </c>
      <c r="N452" s="31">
        <v>62.15</v>
      </c>
      <c r="O452" s="31">
        <v>14.31</v>
      </c>
      <c r="P452" s="31">
        <v>28.26</v>
      </c>
    </row>
    <row r="453" spans="1:16" x14ac:dyDescent="0.2">
      <c r="A453" s="31">
        <v>9.5500000000000007</v>
      </c>
      <c r="B453" s="31">
        <v>25.19</v>
      </c>
      <c r="C453" s="31">
        <v>14.34</v>
      </c>
      <c r="D453" s="31">
        <v>54.83</v>
      </c>
      <c r="E453" s="31">
        <v>10.75</v>
      </c>
      <c r="F453" s="31">
        <v>38.22</v>
      </c>
      <c r="G453" s="31">
        <v>14.34</v>
      </c>
      <c r="H453" s="31">
        <v>61.08</v>
      </c>
      <c r="I453" s="31">
        <v>14.34</v>
      </c>
      <c r="J453" s="31">
        <v>22.14</v>
      </c>
      <c r="K453" s="31">
        <v>11.95</v>
      </c>
      <c r="L453" s="31">
        <v>105.19</v>
      </c>
      <c r="M453" s="31">
        <v>14.34</v>
      </c>
      <c r="N453" s="31">
        <v>61.22</v>
      </c>
      <c r="O453" s="31">
        <v>14.34</v>
      </c>
      <c r="P453" s="31">
        <v>28.09</v>
      </c>
    </row>
    <row r="454" spans="1:16" x14ac:dyDescent="0.2">
      <c r="A454" s="31">
        <v>9.57</v>
      </c>
      <c r="B454" s="31">
        <v>25.59</v>
      </c>
      <c r="C454" s="31">
        <v>14.37</v>
      </c>
      <c r="D454" s="31">
        <v>55.24</v>
      </c>
      <c r="E454" s="31">
        <v>10.77</v>
      </c>
      <c r="F454" s="31">
        <v>37.81</v>
      </c>
      <c r="G454" s="31">
        <v>14.38</v>
      </c>
      <c r="H454" s="31">
        <v>61.19</v>
      </c>
      <c r="I454" s="31">
        <v>14.37</v>
      </c>
      <c r="J454" s="31">
        <v>22.31</v>
      </c>
      <c r="K454" s="31">
        <v>11.97</v>
      </c>
      <c r="L454" s="31">
        <v>105.39</v>
      </c>
      <c r="M454" s="31">
        <v>14.37</v>
      </c>
      <c r="N454" s="31">
        <v>60.31</v>
      </c>
      <c r="O454" s="31">
        <v>14.38</v>
      </c>
      <c r="P454" s="31">
        <v>27.89</v>
      </c>
    </row>
    <row r="455" spans="1:16" x14ac:dyDescent="0.2">
      <c r="A455" s="31">
        <v>9.6</v>
      </c>
      <c r="B455" s="31">
        <v>26.02</v>
      </c>
      <c r="C455" s="31">
        <v>14.4</v>
      </c>
      <c r="D455" s="31">
        <v>55.78</v>
      </c>
      <c r="E455" s="31">
        <v>10.8</v>
      </c>
      <c r="F455" s="31">
        <v>37.4</v>
      </c>
      <c r="G455" s="31">
        <v>14.41</v>
      </c>
      <c r="H455" s="31">
        <v>61.3</v>
      </c>
      <c r="I455" s="31">
        <v>14.4</v>
      </c>
      <c r="J455" s="31">
        <v>22.5</v>
      </c>
      <c r="K455" s="31">
        <v>12</v>
      </c>
      <c r="L455" s="31">
        <v>105.53</v>
      </c>
      <c r="M455" s="31">
        <v>14.4</v>
      </c>
      <c r="N455" s="31">
        <v>59.45</v>
      </c>
      <c r="O455" s="31">
        <v>14.41</v>
      </c>
      <c r="P455" s="31">
        <v>27.66</v>
      </c>
    </row>
    <row r="456" spans="1:16" x14ac:dyDescent="0.2">
      <c r="A456" s="31">
        <v>9.6199999999999992</v>
      </c>
      <c r="B456" s="31">
        <v>26.46</v>
      </c>
      <c r="C456" s="31">
        <v>14.44</v>
      </c>
      <c r="D456" s="31">
        <v>56.48</v>
      </c>
      <c r="E456" s="31">
        <v>10.82</v>
      </c>
      <c r="F456" s="31">
        <v>37.01</v>
      </c>
      <c r="G456" s="31">
        <v>14.44</v>
      </c>
      <c r="H456" s="31">
        <v>61.42</v>
      </c>
      <c r="I456" s="31">
        <v>14.44</v>
      </c>
      <c r="J456" s="31">
        <v>22.7</v>
      </c>
      <c r="K456" s="31">
        <v>12.03</v>
      </c>
      <c r="L456" s="31">
        <v>105.75</v>
      </c>
      <c r="M456" s="31">
        <v>14.44</v>
      </c>
      <c r="N456" s="31">
        <v>58.59</v>
      </c>
      <c r="O456" s="31">
        <v>14.44</v>
      </c>
      <c r="P456" s="31">
        <v>27.42</v>
      </c>
    </row>
    <row r="457" spans="1:16" x14ac:dyDescent="0.2">
      <c r="A457" s="31">
        <v>9.64</v>
      </c>
      <c r="B457" s="31">
        <v>26.9</v>
      </c>
      <c r="C457" s="31">
        <v>14.47</v>
      </c>
      <c r="D457" s="31">
        <v>57.32</v>
      </c>
      <c r="E457" s="31">
        <v>10.84</v>
      </c>
      <c r="F457" s="31">
        <v>36.67</v>
      </c>
      <c r="G457" s="31">
        <v>14.47</v>
      </c>
      <c r="H457" s="31">
        <v>61.54</v>
      </c>
      <c r="I457" s="31">
        <v>14.47</v>
      </c>
      <c r="J457" s="31">
        <v>22.9</v>
      </c>
      <c r="K457" s="31">
        <v>12.05</v>
      </c>
      <c r="L457" s="31">
        <v>105.93</v>
      </c>
      <c r="M457" s="31">
        <v>14.47</v>
      </c>
      <c r="N457" s="31">
        <v>57.74</v>
      </c>
      <c r="O457" s="31">
        <v>14.47</v>
      </c>
      <c r="P457" s="31">
        <v>27.14</v>
      </c>
    </row>
    <row r="458" spans="1:16" x14ac:dyDescent="0.2">
      <c r="A458" s="31">
        <v>9.66</v>
      </c>
      <c r="B458" s="31">
        <v>27.37</v>
      </c>
      <c r="C458" s="31">
        <v>14.5</v>
      </c>
      <c r="D458" s="31">
        <v>58.24</v>
      </c>
      <c r="E458" s="31">
        <v>10.87</v>
      </c>
      <c r="F458" s="31">
        <v>36.32</v>
      </c>
      <c r="G458" s="31">
        <v>14.5</v>
      </c>
      <c r="H458" s="31">
        <v>61.7</v>
      </c>
      <c r="I458" s="31">
        <v>14.5</v>
      </c>
      <c r="J458" s="31">
        <v>23.12</v>
      </c>
      <c r="K458" s="31">
        <v>12.08</v>
      </c>
      <c r="L458" s="31">
        <v>106.11</v>
      </c>
      <c r="M458" s="31">
        <v>14.5</v>
      </c>
      <c r="N458" s="31">
        <v>56.95</v>
      </c>
      <c r="O458" s="31">
        <v>14.5</v>
      </c>
      <c r="P458" s="31">
        <v>26.85</v>
      </c>
    </row>
    <row r="459" spans="1:16" x14ac:dyDescent="0.2">
      <c r="A459" s="31">
        <v>9.68</v>
      </c>
      <c r="B459" s="31">
        <v>27.84</v>
      </c>
      <c r="C459" s="31">
        <v>14.53</v>
      </c>
      <c r="D459" s="31">
        <v>59.27</v>
      </c>
      <c r="E459" s="31">
        <v>10.89</v>
      </c>
      <c r="F459" s="31">
        <v>36.01</v>
      </c>
      <c r="G459" s="31">
        <v>14.54</v>
      </c>
      <c r="H459" s="31">
        <v>61.85</v>
      </c>
      <c r="I459" s="31">
        <v>14.53</v>
      </c>
      <c r="J459" s="31">
        <v>23.33</v>
      </c>
      <c r="K459" s="31">
        <v>12.11</v>
      </c>
      <c r="L459" s="31">
        <v>106.31</v>
      </c>
      <c r="M459" s="31">
        <v>14.53</v>
      </c>
      <c r="N459" s="31">
        <v>56.16</v>
      </c>
      <c r="O459" s="31">
        <v>14.54</v>
      </c>
      <c r="P459" s="31">
        <v>26.5</v>
      </c>
    </row>
    <row r="460" spans="1:16" x14ac:dyDescent="0.2">
      <c r="A460" s="31">
        <v>9.6999999999999993</v>
      </c>
      <c r="B460" s="31">
        <v>28.32</v>
      </c>
      <c r="C460" s="31">
        <v>14.56</v>
      </c>
      <c r="D460" s="31">
        <v>60.42</v>
      </c>
      <c r="E460" s="31">
        <v>10.92</v>
      </c>
      <c r="F460" s="31">
        <v>35.729999999999997</v>
      </c>
      <c r="G460" s="31">
        <v>14.57</v>
      </c>
      <c r="H460" s="31">
        <v>62.03</v>
      </c>
      <c r="I460" s="31">
        <v>14.56</v>
      </c>
      <c r="J460" s="31">
        <v>23.56</v>
      </c>
      <c r="K460" s="31">
        <v>12.13</v>
      </c>
      <c r="L460" s="31">
        <v>106.43</v>
      </c>
      <c r="M460" s="31">
        <v>14.56</v>
      </c>
      <c r="N460" s="31">
        <v>55.42</v>
      </c>
      <c r="O460" s="31">
        <v>14.57</v>
      </c>
      <c r="P460" s="31">
        <v>26.13</v>
      </c>
    </row>
    <row r="461" spans="1:16" x14ac:dyDescent="0.2">
      <c r="A461" s="31">
        <v>9.7200000000000006</v>
      </c>
      <c r="B461" s="31">
        <v>28.8</v>
      </c>
      <c r="C461" s="31">
        <v>14.59</v>
      </c>
      <c r="D461" s="31">
        <v>61.69</v>
      </c>
      <c r="E461" s="31">
        <v>10.94</v>
      </c>
      <c r="F461" s="31">
        <v>35.47</v>
      </c>
      <c r="G461" s="31">
        <v>14.6</v>
      </c>
      <c r="H461" s="31">
        <v>62.2</v>
      </c>
      <c r="I461" s="31">
        <v>14.59</v>
      </c>
      <c r="J461" s="31">
        <v>23.78</v>
      </c>
      <c r="K461" s="31">
        <v>12.16</v>
      </c>
      <c r="L461" s="31">
        <v>106.59</v>
      </c>
      <c r="M461" s="31">
        <v>14.59</v>
      </c>
      <c r="N461" s="31">
        <v>54.64</v>
      </c>
      <c r="O461" s="31">
        <v>14.6</v>
      </c>
      <c r="P461" s="31">
        <v>25.75</v>
      </c>
    </row>
    <row r="462" spans="1:16" x14ac:dyDescent="0.2">
      <c r="A462" s="31">
        <v>9.74</v>
      </c>
      <c r="B462" s="31">
        <v>29.3</v>
      </c>
      <c r="C462" s="31">
        <v>14.63</v>
      </c>
      <c r="D462" s="31">
        <v>63</v>
      </c>
      <c r="E462" s="31">
        <v>10.96</v>
      </c>
      <c r="F462" s="31">
        <v>35.24</v>
      </c>
      <c r="G462" s="31">
        <v>14.63</v>
      </c>
      <c r="H462" s="31">
        <v>62.4</v>
      </c>
      <c r="I462" s="31">
        <v>14.63</v>
      </c>
      <c r="J462" s="31">
        <v>23.99</v>
      </c>
      <c r="K462" s="31">
        <v>12.19</v>
      </c>
      <c r="L462" s="31">
        <v>106.76</v>
      </c>
      <c r="M462" s="31">
        <v>14.63</v>
      </c>
      <c r="N462" s="31">
        <v>53.88</v>
      </c>
      <c r="O462" s="31">
        <v>14.63</v>
      </c>
      <c r="P462" s="31">
        <v>25.34</v>
      </c>
    </row>
    <row r="463" spans="1:16" x14ac:dyDescent="0.2">
      <c r="A463" s="31">
        <v>9.77</v>
      </c>
      <c r="B463" s="31">
        <v>29.8</v>
      </c>
      <c r="C463" s="31">
        <v>14.66</v>
      </c>
      <c r="D463" s="31">
        <v>64.28</v>
      </c>
      <c r="E463" s="31">
        <v>10.99</v>
      </c>
      <c r="F463" s="31">
        <v>35.01</v>
      </c>
      <c r="G463" s="31">
        <v>14.66</v>
      </c>
      <c r="H463" s="31">
        <v>62.58</v>
      </c>
      <c r="I463" s="31">
        <v>14.66</v>
      </c>
      <c r="J463" s="31">
        <v>24.19</v>
      </c>
      <c r="K463" s="31">
        <v>12.21</v>
      </c>
      <c r="L463" s="31">
        <v>106.85</v>
      </c>
      <c r="M463" s="31">
        <v>14.66</v>
      </c>
      <c r="N463" s="31">
        <v>53.15</v>
      </c>
      <c r="O463" s="31">
        <v>14.66</v>
      </c>
      <c r="P463" s="31">
        <v>24.9</v>
      </c>
    </row>
    <row r="464" spans="1:16" x14ac:dyDescent="0.2">
      <c r="A464" s="31">
        <v>9.7899999999999991</v>
      </c>
      <c r="B464" s="31">
        <v>30.29</v>
      </c>
      <c r="C464" s="31">
        <v>14.69</v>
      </c>
      <c r="D464" s="31">
        <v>65.56</v>
      </c>
      <c r="E464" s="31">
        <v>11.01</v>
      </c>
      <c r="F464" s="31">
        <v>34.83</v>
      </c>
      <c r="G464" s="31">
        <v>14.7</v>
      </c>
      <c r="H464" s="31">
        <v>62.78</v>
      </c>
      <c r="I464" s="31">
        <v>14.69</v>
      </c>
      <c r="J464" s="31">
        <v>24.39</v>
      </c>
      <c r="K464" s="31">
        <v>12.24</v>
      </c>
      <c r="L464" s="31">
        <v>106.98</v>
      </c>
      <c r="M464" s="31">
        <v>14.69</v>
      </c>
      <c r="N464" s="31">
        <v>52.45</v>
      </c>
      <c r="O464" s="31">
        <v>14.7</v>
      </c>
      <c r="P464" s="31">
        <v>24.43</v>
      </c>
    </row>
    <row r="465" spans="1:16" x14ac:dyDescent="0.2">
      <c r="A465" s="31">
        <v>9.81</v>
      </c>
      <c r="B465" s="31">
        <v>30.8</v>
      </c>
      <c r="C465" s="31">
        <v>14.72</v>
      </c>
      <c r="D465" s="31">
        <v>66.75</v>
      </c>
      <c r="E465" s="31">
        <v>11.04</v>
      </c>
      <c r="F465" s="31">
        <v>34.65</v>
      </c>
      <c r="G465" s="31">
        <v>14.73</v>
      </c>
      <c r="H465" s="31">
        <v>62.97</v>
      </c>
      <c r="I465" s="31">
        <v>14.72</v>
      </c>
      <c r="J465" s="31">
        <v>24.58</v>
      </c>
      <c r="K465" s="31">
        <v>12.27</v>
      </c>
      <c r="L465" s="31">
        <v>107.09</v>
      </c>
      <c r="M465" s="31">
        <v>14.72</v>
      </c>
      <c r="N465" s="31">
        <v>51.77</v>
      </c>
      <c r="O465" s="31">
        <v>14.73</v>
      </c>
      <c r="P465" s="31">
        <v>23.95</v>
      </c>
    </row>
    <row r="466" spans="1:16" x14ac:dyDescent="0.2">
      <c r="A466" s="31">
        <v>9.83</v>
      </c>
      <c r="B466" s="31">
        <v>31.31</v>
      </c>
      <c r="C466" s="31">
        <v>14.75</v>
      </c>
      <c r="D466" s="31">
        <v>67.91</v>
      </c>
      <c r="E466" s="31">
        <v>11.06</v>
      </c>
      <c r="F466" s="31">
        <v>34.5</v>
      </c>
      <c r="G466" s="31">
        <v>14.76</v>
      </c>
      <c r="H466" s="31">
        <v>63.15</v>
      </c>
      <c r="I466" s="31">
        <v>14.75</v>
      </c>
      <c r="J466" s="31">
        <v>24.73</v>
      </c>
      <c r="K466" s="31">
        <v>12.29</v>
      </c>
      <c r="L466" s="31">
        <v>107.2</v>
      </c>
      <c r="M466" s="31">
        <v>14.75</v>
      </c>
      <c r="N466" s="31">
        <v>51.03</v>
      </c>
      <c r="O466" s="31">
        <v>14.76</v>
      </c>
      <c r="P466" s="31">
        <v>23.47</v>
      </c>
    </row>
    <row r="467" spans="1:16" x14ac:dyDescent="0.2">
      <c r="A467" s="31">
        <v>9.85</v>
      </c>
      <c r="B467" s="31">
        <v>31.8</v>
      </c>
      <c r="C467" s="31">
        <v>14.79</v>
      </c>
      <c r="D467" s="31">
        <v>68.91</v>
      </c>
      <c r="E467" s="31">
        <v>11.08</v>
      </c>
      <c r="F467" s="31">
        <v>34.39</v>
      </c>
      <c r="G467" s="31">
        <v>14.79</v>
      </c>
      <c r="H467" s="31">
        <v>63.33</v>
      </c>
      <c r="I467" s="31">
        <v>14.79</v>
      </c>
      <c r="J467" s="31">
        <v>24.85</v>
      </c>
      <c r="K467" s="31">
        <v>12.32</v>
      </c>
      <c r="L467" s="31">
        <v>107.33</v>
      </c>
      <c r="M467" s="31">
        <v>14.79</v>
      </c>
      <c r="N467" s="31">
        <v>50.34</v>
      </c>
      <c r="O467" s="31">
        <v>14.79</v>
      </c>
      <c r="P467" s="31">
        <v>22.98</v>
      </c>
    </row>
    <row r="468" spans="1:16" x14ac:dyDescent="0.2">
      <c r="A468" s="31">
        <v>9.8699999999999992</v>
      </c>
      <c r="B468" s="31">
        <v>32.29</v>
      </c>
      <c r="C468" s="31">
        <v>14.82</v>
      </c>
      <c r="D468" s="31">
        <v>69.709999999999994</v>
      </c>
      <c r="E468" s="31">
        <v>11.11</v>
      </c>
      <c r="F468" s="31">
        <v>34.28</v>
      </c>
      <c r="G468" s="31">
        <v>14.82</v>
      </c>
      <c r="H468" s="31">
        <v>63.49</v>
      </c>
      <c r="I468" s="31">
        <v>14.82</v>
      </c>
      <c r="J468" s="31">
        <v>24.95</v>
      </c>
      <c r="K468" s="31">
        <v>12.35</v>
      </c>
      <c r="L468" s="31">
        <v>107.39</v>
      </c>
      <c r="M468" s="31">
        <v>14.82</v>
      </c>
      <c r="N468" s="31">
        <v>49.68</v>
      </c>
      <c r="O468" s="31">
        <v>14.82</v>
      </c>
      <c r="P468" s="31">
        <v>22.49</v>
      </c>
    </row>
    <row r="469" spans="1:16" x14ac:dyDescent="0.2">
      <c r="A469" s="31">
        <v>9.89</v>
      </c>
      <c r="B469" s="31">
        <v>32.78</v>
      </c>
      <c r="C469" s="31">
        <v>14.85</v>
      </c>
      <c r="D469" s="31">
        <v>70.290000000000006</v>
      </c>
      <c r="E469" s="31">
        <v>11.13</v>
      </c>
      <c r="F469" s="31">
        <v>34.21</v>
      </c>
      <c r="G469" s="31">
        <v>14.86</v>
      </c>
      <c r="H469" s="31">
        <v>63.65</v>
      </c>
      <c r="I469" s="31">
        <v>14.85</v>
      </c>
      <c r="J469" s="31">
        <v>25.02</v>
      </c>
      <c r="K469" s="31">
        <v>12.37</v>
      </c>
      <c r="L469" s="31">
        <v>107.5</v>
      </c>
      <c r="M469" s="31">
        <v>14.85</v>
      </c>
      <c r="N469" s="31">
        <v>49.03</v>
      </c>
      <c r="O469" s="31">
        <v>14.86</v>
      </c>
      <c r="P469" s="31">
        <v>22</v>
      </c>
    </row>
    <row r="470" spans="1:16" x14ac:dyDescent="0.2">
      <c r="A470" s="31">
        <v>9.91</v>
      </c>
      <c r="B470" s="31">
        <v>33.24</v>
      </c>
      <c r="C470" s="31">
        <v>14.88</v>
      </c>
      <c r="D470" s="31">
        <v>70.650000000000006</v>
      </c>
      <c r="E470" s="31">
        <v>11.15</v>
      </c>
      <c r="F470" s="31">
        <v>34.159999999999997</v>
      </c>
      <c r="G470" s="31">
        <v>14.89</v>
      </c>
      <c r="H470" s="31">
        <v>63.79</v>
      </c>
      <c r="I470" s="31">
        <v>14.88</v>
      </c>
      <c r="J470" s="31">
        <v>25.05</v>
      </c>
      <c r="K470" s="31">
        <v>12.4</v>
      </c>
      <c r="L470" s="31">
        <v>107.6</v>
      </c>
      <c r="M470" s="31">
        <v>14.88</v>
      </c>
      <c r="N470" s="31">
        <v>48.37</v>
      </c>
      <c r="O470" s="31">
        <v>14.89</v>
      </c>
      <c r="P470" s="31">
        <v>21.49</v>
      </c>
    </row>
    <row r="471" spans="1:16" x14ac:dyDescent="0.2">
      <c r="A471" s="31">
        <v>9.94</v>
      </c>
      <c r="B471" s="31">
        <v>33.68</v>
      </c>
      <c r="C471" s="31">
        <v>14.91</v>
      </c>
      <c r="D471" s="31">
        <v>70.78</v>
      </c>
      <c r="E471" s="31">
        <v>11.18</v>
      </c>
      <c r="F471" s="31">
        <v>34.130000000000003</v>
      </c>
      <c r="G471" s="31">
        <v>14.92</v>
      </c>
      <c r="H471" s="31">
        <v>63.92</v>
      </c>
      <c r="I471" s="31">
        <v>14.91</v>
      </c>
      <c r="J471" s="31">
        <v>25.05</v>
      </c>
      <c r="K471" s="31">
        <v>12.42</v>
      </c>
      <c r="L471" s="31">
        <v>107.67</v>
      </c>
      <c r="M471" s="31">
        <v>14.91</v>
      </c>
      <c r="N471" s="31">
        <v>47.72</v>
      </c>
      <c r="O471" s="31">
        <v>14.92</v>
      </c>
      <c r="P471" s="31">
        <v>21.01</v>
      </c>
    </row>
    <row r="472" spans="1:16" x14ac:dyDescent="0.2">
      <c r="A472" s="31">
        <v>9.9600000000000009</v>
      </c>
      <c r="B472" s="31">
        <v>34.11</v>
      </c>
      <c r="C472" s="31">
        <v>14.95</v>
      </c>
      <c r="D472" s="31">
        <v>70.62</v>
      </c>
      <c r="E472" s="31">
        <v>11.2</v>
      </c>
      <c r="F472" s="31">
        <v>34.130000000000003</v>
      </c>
      <c r="G472" s="31">
        <v>14.95</v>
      </c>
      <c r="H472" s="31">
        <v>64</v>
      </c>
      <c r="I472" s="31">
        <v>14.95</v>
      </c>
      <c r="J472" s="31">
        <v>25.01</v>
      </c>
      <c r="K472" s="31">
        <v>12.45</v>
      </c>
      <c r="L472" s="31">
        <v>107.79</v>
      </c>
      <c r="M472" s="31">
        <v>14.95</v>
      </c>
      <c r="N472" s="31">
        <v>47.09</v>
      </c>
      <c r="O472" s="31">
        <v>14.95</v>
      </c>
      <c r="P472" s="31">
        <v>20.54</v>
      </c>
    </row>
    <row r="473" spans="1:16" x14ac:dyDescent="0.2">
      <c r="A473" s="31">
        <v>9.98</v>
      </c>
      <c r="B473" s="31">
        <v>34.520000000000003</v>
      </c>
      <c r="C473" s="31">
        <v>14.98</v>
      </c>
      <c r="D473" s="31">
        <v>70.23</v>
      </c>
      <c r="E473" s="31">
        <v>11.23</v>
      </c>
      <c r="F473" s="31">
        <v>34.159999999999997</v>
      </c>
      <c r="G473" s="31">
        <v>14.98</v>
      </c>
      <c r="H473" s="31">
        <v>64.09</v>
      </c>
      <c r="I473" s="31">
        <v>14.98</v>
      </c>
      <c r="J473" s="31">
        <v>24.95</v>
      </c>
      <c r="K473" s="31">
        <v>12.48</v>
      </c>
      <c r="L473" s="31">
        <v>107.85</v>
      </c>
      <c r="M473" s="31">
        <v>14.98</v>
      </c>
      <c r="N473" s="31">
        <v>46.52</v>
      </c>
      <c r="O473" s="31">
        <v>14.98</v>
      </c>
      <c r="P473" s="31">
        <v>20.079999999999998</v>
      </c>
    </row>
    <row r="474" spans="1:16" x14ac:dyDescent="0.2">
      <c r="A474" s="31">
        <v>10</v>
      </c>
      <c r="B474" s="31">
        <v>34.880000000000003</v>
      </c>
      <c r="C474" s="31">
        <v>15.01</v>
      </c>
      <c r="D474" s="31">
        <v>69.569999999999993</v>
      </c>
      <c r="E474" s="31">
        <v>11.25</v>
      </c>
      <c r="F474" s="31">
        <v>34.200000000000003</v>
      </c>
      <c r="G474" s="31">
        <v>15.01</v>
      </c>
      <c r="H474" s="31">
        <v>64.16</v>
      </c>
      <c r="I474" s="31">
        <v>15.01</v>
      </c>
      <c r="J474" s="31">
        <v>24.85</v>
      </c>
      <c r="K474" s="31">
        <v>12.5</v>
      </c>
      <c r="L474" s="31">
        <v>107.95</v>
      </c>
      <c r="M474" s="31">
        <v>15.01</v>
      </c>
      <c r="N474" s="31">
        <v>45.96</v>
      </c>
      <c r="O474" s="31">
        <v>15.01</v>
      </c>
      <c r="P474" s="31">
        <v>19.61</v>
      </c>
    </row>
    <row r="475" spans="1:16" x14ac:dyDescent="0.2">
      <c r="A475" s="31">
        <v>10.02</v>
      </c>
      <c r="B475" s="31">
        <v>35.24</v>
      </c>
      <c r="C475" s="31">
        <v>15.04</v>
      </c>
      <c r="D475" s="31">
        <v>68.66</v>
      </c>
      <c r="E475" s="31">
        <v>11.27</v>
      </c>
      <c r="F475" s="31">
        <v>34.28</v>
      </c>
      <c r="G475" s="31">
        <v>15.05</v>
      </c>
      <c r="H475" s="31">
        <v>64.22</v>
      </c>
      <c r="I475" s="31">
        <v>15.04</v>
      </c>
      <c r="J475" s="31">
        <v>24.71</v>
      </c>
      <c r="K475" s="31">
        <v>12.53</v>
      </c>
      <c r="L475" s="31">
        <v>108.07</v>
      </c>
      <c r="M475" s="31">
        <v>15.04</v>
      </c>
      <c r="N475" s="31">
        <v>45.45</v>
      </c>
      <c r="O475" s="31">
        <v>15.05</v>
      </c>
      <c r="P475" s="31">
        <v>19.16</v>
      </c>
    </row>
    <row r="476" spans="1:16" x14ac:dyDescent="0.2">
      <c r="A476" s="31">
        <v>10.039999999999999</v>
      </c>
      <c r="B476" s="31">
        <v>35.549999999999997</v>
      </c>
      <c r="C476" s="31">
        <v>15.07</v>
      </c>
      <c r="D476" s="31">
        <v>67.48</v>
      </c>
      <c r="E476" s="31">
        <v>11.3</v>
      </c>
      <c r="F476" s="31">
        <v>34.39</v>
      </c>
      <c r="G476" s="31">
        <v>15.08</v>
      </c>
      <c r="H476" s="31">
        <v>64.260000000000005</v>
      </c>
      <c r="I476" s="31">
        <v>15.07</v>
      </c>
      <c r="J476" s="31">
        <v>24.54</v>
      </c>
      <c r="K476" s="31">
        <v>12.56</v>
      </c>
      <c r="L476" s="31">
        <v>108.11</v>
      </c>
      <c r="M476" s="31">
        <v>15.07</v>
      </c>
      <c r="N476" s="31">
        <v>44.96</v>
      </c>
      <c r="O476" s="31">
        <v>15.08</v>
      </c>
      <c r="P476" s="31">
        <v>18.739999999999998</v>
      </c>
    </row>
    <row r="477" spans="1:16" x14ac:dyDescent="0.2">
      <c r="A477" s="31">
        <v>10.06</v>
      </c>
      <c r="B477" s="31">
        <v>35.83</v>
      </c>
      <c r="C477" s="31">
        <v>15.11</v>
      </c>
      <c r="D477" s="31">
        <v>66.13</v>
      </c>
      <c r="E477" s="31">
        <v>11.32</v>
      </c>
      <c r="F477" s="31">
        <v>34.51</v>
      </c>
      <c r="G477" s="31">
        <v>15.11</v>
      </c>
      <c r="H477" s="31">
        <v>64.290000000000006</v>
      </c>
      <c r="I477" s="31">
        <v>15.11</v>
      </c>
      <c r="J477" s="31">
        <v>24.36</v>
      </c>
      <c r="K477" s="31">
        <v>12.58</v>
      </c>
      <c r="L477" s="31">
        <v>108.22</v>
      </c>
      <c r="M477" s="31">
        <v>15.11</v>
      </c>
      <c r="N477" s="31">
        <v>44.51</v>
      </c>
      <c r="O477" s="31">
        <v>15.11</v>
      </c>
      <c r="P477" s="31">
        <v>18.34</v>
      </c>
    </row>
    <row r="478" spans="1:16" x14ac:dyDescent="0.2">
      <c r="A478" s="31">
        <v>10.09</v>
      </c>
      <c r="B478" s="31">
        <v>36.08</v>
      </c>
      <c r="C478" s="31">
        <v>15.14</v>
      </c>
      <c r="D478" s="31">
        <v>64.650000000000006</v>
      </c>
      <c r="E478" s="31">
        <v>11.35</v>
      </c>
      <c r="F478" s="31">
        <v>34.68</v>
      </c>
      <c r="G478" s="31">
        <v>15.14</v>
      </c>
      <c r="H478" s="31">
        <v>64.34</v>
      </c>
      <c r="I478" s="31">
        <v>15.14</v>
      </c>
      <c r="J478" s="31">
        <v>24.17</v>
      </c>
      <c r="K478" s="31">
        <v>12.61</v>
      </c>
      <c r="L478" s="31">
        <v>108.29</v>
      </c>
      <c r="M478" s="31">
        <v>15.14</v>
      </c>
      <c r="N478" s="31">
        <v>44.11</v>
      </c>
      <c r="O478" s="31">
        <v>15.14</v>
      </c>
      <c r="P478" s="31">
        <v>17.93</v>
      </c>
    </row>
    <row r="479" spans="1:16" x14ac:dyDescent="0.2">
      <c r="A479" s="31">
        <v>10.11</v>
      </c>
      <c r="B479" s="31">
        <v>36.31</v>
      </c>
      <c r="C479" s="31">
        <v>15.17</v>
      </c>
      <c r="D479" s="31">
        <v>63.05</v>
      </c>
      <c r="E479" s="31">
        <v>11.37</v>
      </c>
      <c r="F479" s="31">
        <v>34.86</v>
      </c>
      <c r="G479" s="31">
        <v>15.17</v>
      </c>
      <c r="H479" s="31">
        <v>64.38</v>
      </c>
      <c r="I479" s="31">
        <v>15.17</v>
      </c>
      <c r="J479" s="31">
        <v>23.94</v>
      </c>
      <c r="K479" s="31">
        <v>12.64</v>
      </c>
      <c r="L479" s="31">
        <v>108.34</v>
      </c>
      <c r="M479" s="31">
        <v>15.17</v>
      </c>
      <c r="N479" s="31">
        <v>43.76</v>
      </c>
      <c r="O479" s="31">
        <v>15.17</v>
      </c>
      <c r="P479" s="31">
        <v>17.54</v>
      </c>
    </row>
    <row r="480" spans="1:16" x14ac:dyDescent="0.2">
      <c r="A480" s="31">
        <v>10.130000000000001</v>
      </c>
      <c r="B480" s="31">
        <v>36.5</v>
      </c>
      <c r="C480" s="31">
        <v>15.2</v>
      </c>
      <c r="D480" s="31">
        <v>61.32</v>
      </c>
      <c r="E480" s="31">
        <v>11.39</v>
      </c>
      <c r="F480" s="31">
        <v>35.08</v>
      </c>
      <c r="G480" s="31">
        <v>15.21</v>
      </c>
      <c r="H480" s="31">
        <v>64.45</v>
      </c>
      <c r="I480" s="31">
        <v>15.2</v>
      </c>
      <c r="J480" s="31">
        <v>23.7</v>
      </c>
      <c r="K480" s="31">
        <v>12.66</v>
      </c>
      <c r="L480" s="31">
        <v>108.42</v>
      </c>
      <c r="M480" s="31">
        <v>15.2</v>
      </c>
      <c r="N480" s="31">
        <v>43.48</v>
      </c>
      <c r="O480" s="31">
        <v>15.21</v>
      </c>
      <c r="P480" s="31">
        <v>17.170000000000002</v>
      </c>
    </row>
    <row r="481" spans="1:16" x14ac:dyDescent="0.2">
      <c r="A481" s="31">
        <v>10.15</v>
      </c>
      <c r="B481" s="31">
        <v>36.67</v>
      </c>
      <c r="C481" s="31">
        <v>15.23</v>
      </c>
      <c r="D481" s="31">
        <v>59.49</v>
      </c>
      <c r="E481" s="31">
        <v>11.42</v>
      </c>
      <c r="F481" s="31">
        <v>35.340000000000003</v>
      </c>
      <c r="G481" s="31">
        <v>15.24</v>
      </c>
      <c r="H481" s="31">
        <v>64.52</v>
      </c>
      <c r="I481" s="31">
        <v>15.23</v>
      </c>
      <c r="J481" s="31">
        <v>23.45</v>
      </c>
      <c r="K481" s="31">
        <v>12.69</v>
      </c>
      <c r="L481" s="31">
        <v>108.43</v>
      </c>
      <c r="M481" s="31">
        <v>15.23</v>
      </c>
      <c r="N481" s="31">
        <v>43.22</v>
      </c>
      <c r="O481" s="31">
        <v>15.24</v>
      </c>
      <c r="P481" s="31">
        <v>16.809999999999999</v>
      </c>
    </row>
    <row r="482" spans="1:16" x14ac:dyDescent="0.2">
      <c r="A482" s="31">
        <v>10.17</v>
      </c>
      <c r="B482" s="31">
        <v>36.81</v>
      </c>
      <c r="C482" s="31">
        <v>15.27</v>
      </c>
      <c r="D482" s="31">
        <v>57.66</v>
      </c>
      <c r="E482" s="31">
        <v>11.44</v>
      </c>
      <c r="F482" s="31">
        <v>35.630000000000003</v>
      </c>
      <c r="G482" s="31">
        <v>15.27</v>
      </c>
      <c r="H482" s="31">
        <v>64.650000000000006</v>
      </c>
      <c r="I482" s="31">
        <v>15.27</v>
      </c>
      <c r="J482" s="31">
        <v>23.2</v>
      </c>
      <c r="K482" s="31">
        <v>12.72</v>
      </c>
      <c r="L482" s="31">
        <v>108.46</v>
      </c>
      <c r="M482" s="31">
        <v>15.27</v>
      </c>
      <c r="N482" s="31">
        <v>43.04</v>
      </c>
      <c r="O482" s="31">
        <v>15.27</v>
      </c>
      <c r="P482" s="31">
        <v>16.489999999999998</v>
      </c>
    </row>
    <row r="483" spans="1:16" x14ac:dyDescent="0.2">
      <c r="A483" s="31">
        <v>10.19</v>
      </c>
      <c r="B483" s="31">
        <v>36.909999999999997</v>
      </c>
      <c r="C483" s="31">
        <v>15.3</v>
      </c>
      <c r="D483" s="31">
        <v>55.88</v>
      </c>
      <c r="E483" s="31">
        <v>11.47</v>
      </c>
      <c r="F483" s="31">
        <v>35.99</v>
      </c>
      <c r="G483" s="31">
        <v>15.3</v>
      </c>
      <c r="H483" s="31">
        <v>64.78</v>
      </c>
      <c r="I483" s="31">
        <v>15.3</v>
      </c>
      <c r="J483" s="31">
        <v>22.94</v>
      </c>
      <c r="K483" s="31">
        <v>12.74</v>
      </c>
      <c r="L483" s="31">
        <v>108.48</v>
      </c>
      <c r="M483" s="31">
        <v>15.3</v>
      </c>
      <c r="N483" s="31">
        <v>42.93</v>
      </c>
      <c r="O483" s="31">
        <v>15.3</v>
      </c>
      <c r="P483" s="31">
        <v>16.170000000000002</v>
      </c>
    </row>
    <row r="484" spans="1:16" x14ac:dyDescent="0.2">
      <c r="A484" s="31">
        <v>10.210000000000001</v>
      </c>
      <c r="B484" s="31">
        <v>36.979999999999997</v>
      </c>
      <c r="C484" s="31">
        <v>15.33</v>
      </c>
      <c r="D484" s="31">
        <v>54.13</v>
      </c>
      <c r="E484" s="31">
        <v>11.49</v>
      </c>
      <c r="F484" s="31">
        <v>36.35</v>
      </c>
      <c r="G484" s="31">
        <v>15.33</v>
      </c>
      <c r="H484" s="31">
        <v>64.97</v>
      </c>
      <c r="I484" s="31">
        <v>15.33</v>
      </c>
      <c r="J484" s="31">
        <v>22.68</v>
      </c>
      <c r="K484" s="31">
        <v>12.77</v>
      </c>
      <c r="L484" s="31">
        <v>108.42</v>
      </c>
      <c r="M484" s="31">
        <v>15.33</v>
      </c>
      <c r="N484" s="31">
        <v>42.89</v>
      </c>
      <c r="O484" s="31">
        <v>15.33</v>
      </c>
      <c r="P484" s="31">
        <v>15.86</v>
      </c>
    </row>
    <row r="485" spans="1:16" x14ac:dyDescent="0.2">
      <c r="A485" s="31">
        <v>10.23</v>
      </c>
      <c r="B485" s="31">
        <v>37.049999999999997</v>
      </c>
      <c r="C485" s="31">
        <v>15.36</v>
      </c>
      <c r="D485" s="31">
        <v>52.46</v>
      </c>
      <c r="E485" s="31">
        <v>11.51</v>
      </c>
      <c r="F485" s="31">
        <v>36.79</v>
      </c>
      <c r="G485" s="31">
        <v>15.37</v>
      </c>
      <c r="H485" s="31">
        <v>65.209999999999994</v>
      </c>
      <c r="I485" s="31">
        <v>15.36</v>
      </c>
      <c r="J485" s="31">
        <v>22.41</v>
      </c>
      <c r="K485" s="31">
        <v>12.8</v>
      </c>
      <c r="L485" s="31">
        <v>108.4</v>
      </c>
      <c r="M485" s="31">
        <v>15.36</v>
      </c>
      <c r="N485" s="31">
        <v>42.93</v>
      </c>
      <c r="O485" s="31">
        <v>15.37</v>
      </c>
      <c r="P485" s="31">
        <v>15.58</v>
      </c>
    </row>
    <row r="486" spans="1:16" x14ac:dyDescent="0.2">
      <c r="A486" s="31">
        <v>10.26</v>
      </c>
      <c r="B486" s="31">
        <v>37.1</v>
      </c>
      <c r="C486" s="31">
        <v>15.39</v>
      </c>
      <c r="D486" s="31">
        <v>50.75</v>
      </c>
      <c r="E486" s="31">
        <v>11.54</v>
      </c>
      <c r="F486" s="31">
        <v>37.26</v>
      </c>
      <c r="G486" s="31">
        <v>15.4</v>
      </c>
      <c r="H486" s="31">
        <v>65.5</v>
      </c>
      <c r="I486" s="31">
        <v>15.39</v>
      </c>
      <c r="J486" s="31">
        <v>22.17</v>
      </c>
      <c r="K486" s="31">
        <v>12.82</v>
      </c>
      <c r="L486" s="31">
        <v>108.34</v>
      </c>
      <c r="M486" s="31">
        <v>15.39</v>
      </c>
      <c r="N486" s="31">
        <v>43.06</v>
      </c>
      <c r="O486" s="31">
        <v>15.4</v>
      </c>
      <c r="P486" s="31">
        <v>15.32</v>
      </c>
    </row>
    <row r="487" spans="1:16" x14ac:dyDescent="0.2">
      <c r="A487" s="31">
        <v>10.28</v>
      </c>
      <c r="B487" s="31">
        <v>37.11</v>
      </c>
      <c r="C487" s="31">
        <v>15.43</v>
      </c>
      <c r="D487" s="31">
        <v>49.18</v>
      </c>
      <c r="E487" s="31">
        <v>11.56</v>
      </c>
      <c r="F487" s="31">
        <v>37.78</v>
      </c>
      <c r="G487" s="31">
        <v>15.43</v>
      </c>
      <c r="H487" s="31">
        <v>65.849999999999994</v>
      </c>
      <c r="I487" s="31">
        <v>15.43</v>
      </c>
      <c r="J487" s="31">
        <v>21.91</v>
      </c>
      <c r="K487" s="31">
        <v>12.85</v>
      </c>
      <c r="L487" s="31">
        <v>108.26</v>
      </c>
      <c r="M487" s="31">
        <v>15.43</v>
      </c>
      <c r="N487" s="31">
        <v>43.28</v>
      </c>
      <c r="O487" s="31">
        <v>15.43</v>
      </c>
      <c r="P487" s="31">
        <v>15.07</v>
      </c>
    </row>
    <row r="488" spans="1:16" x14ac:dyDescent="0.2">
      <c r="A488" s="31">
        <v>10.3</v>
      </c>
      <c r="B488" s="31">
        <v>37.119999999999997</v>
      </c>
      <c r="C488" s="31">
        <v>15.46</v>
      </c>
      <c r="D488" s="31">
        <v>47.75</v>
      </c>
      <c r="E488" s="31">
        <v>11.59</v>
      </c>
      <c r="F488" s="31">
        <v>38.4</v>
      </c>
      <c r="G488" s="31">
        <v>15.46</v>
      </c>
      <c r="H488" s="31">
        <v>66.260000000000005</v>
      </c>
      <c r="I488" s="31">
        <v>15.46</v>
      </c>
      <c r="J488" s="31">
        <v>21.67</v>
      </c>
      <c r="K488" s="31">
        <v>12.88</v>
      </c>
      <c r="L488" s="31">
        <v>108.16</v>
      </c>
      <c r="M488" s="31">
        <v>15.46</v>
      </c>
      <c r="N488" s="31">
        <v>43.6</v>
      </c>
      <c r="O488" s="31">
        <v>15.46</v>
      </c>
      <c r="P488" s="31">
        <v>14.85</v>
      </c>
    </row>
    <row r="489" spans="1:16" x14ac:dyDescent="0.2">
      <c r="A489" s="31">
        <v>10.32</v>
      </c>
      <c r="B489" s="31">
        <v>37.119999999999997</v>
      </c>
      <c r="C489" s="31">
        <v>15.49</v>
      </c>
      <c r="D489" s="31">
        <v>46.42</v>
      </c>
      <c r="E489" s="31">
        <v>11.61</v>
      </c>
      <c r="F489" s="31">
        <v>39.03</v>
      </c>
      <c r="G489" s="31">
        <v>15.49</v>
      </c>
      <c r="H489" s="31">
        <v>66.790000000000006</v>
      </c>
      <c r="I489" s="31">
        <v>15.49</v>
      </c>
      <c r="J489" s="31">
        <v>21.45</v>
      </c>
      <c r="K489" s="31">
        <v>12.9</v>
      </c>
      <c r="L489" s="31">
        <v>107.98</v>
      </c>
      <c r="M489" s="31">
        <v>15.49</v>
      </c>
      <c r="N489" s="31">
        <v>44.02</v>
      </c>
      <c r="O489" s="31">
        <v>15.49</v>
      </c>
      <c r="P489" s="31">
        <v>14.63</v>
      </c>
    </row>
    <row r="490" spans="1:16" x14ac:dyDescent="0.2">
      <c r="A490" s="31">
        <v>10.34</v>
      </c>
      <c r="B490" s="31">
        <v>37.1</v>
      </c>
      <c r="C490" s="31">
        <v>15.52</v>
      </c>
      <c r="D490" s="31">
        <v>45.21</v>
      </c>
      <c r="E490" s="31">
        <v>11.63</v>
      </c>
      <c r="F490" s="31">
        <v>39.74</v>
      </c>
      <c r="G490" s="31">
        <v>15.53</v>
      </c>
      <c r="H490" s="31">
        <v>67.400000000000006</v>
      </c>
      <c r="I490" s="31">
        <v>15.52</v>
      </c>
      <c r="J490" s="31">
        <v>21.22</v>
      </c>
      <c r="K490" s="31">
        <v>12.93</v>
      </c>
      <c r="L490" s="31">
        <v>107.83</v>
      </c>
      <c r="M490" s="31">
        <v>15.52</v>
      </c>
      <c r="N490" s="31">
        <v>44.57</v>
      </c>
      <c r="O490" s="31">
        <v>15.53</v>
      </c>
      <c r="P490" s="31">
        <v>14.43</v>
      </c>
    </row>
    <row r="491" spans="1:16" x14ac:dyDescent="0.2">
      <c r="A491" s="31">
        <v>10.36</v>
      </c>
      <c r="B491" s="31">
        <v>37.08</v>
      </c>
      <c r="C491" s="31">
        <v>15.55</v>
      </c>
      <c r="D491" s="31">
        <v>44.03</v>
      </c>
      <c r="E491" s="31">
        <v>11.66</v>
      </c>
      <c r="F491" s="31">
        <v>40.520000000000003</v>
      </c>
      <c r="G491" s="31">
        <v>15.56</v>
      </c>
      <c r="H491" s="31">
        <v>68.099999999999994</v>
      </c>
      <c r="I491" s="31">
        <v>15.55</v>
      </c>
      <c r="J491" s="31">
        <v>21</v>
      </c>
      <c r="K491" s="31">
        <v>12.96</v>
      </c>
      <c r="L491" s="31">
        <v>107.66</v>
      </c>
      <c r="M491" s="31">
        <v>15.55</v>
      </c>
      <c r="N491" s="31">
        <v>45.29</v>
      </c>
      <c r="O491" s="31">
        <v>15.56</v>
      </c>
      <c r="P491" s="31">
        <v>14.25</v>
      </c>
    </row>
    <row r="492" spans="1:16" x14ac:dyDescent="0.2">
      <c r="A492" s="31">
        <v>10.38</v>
      </c>
      <c r="B492" s="31">
        <v>37.06</v>
      </c>
      <c r="C492" s="31">
        <v>15.58</v>
      </c>
      <c r="D492" s="31">
        <v>43.02</v>
      </c>
      <c r="E492" s="31">
        <v>11.68</v>
      </c>
      <c r="F492" s="31">
        <v>41.3</v>
      </c>
      <c r="G492" s="31">
        <v>15.59</v>
      </c>
      <c r="H492" s="31">
        <v>68.89</v>
      </c>
      <c r="I492" s="31">
        <v>15.58</v>
      </c>
      <c r="J492" s="31">
        <v>20.79</v>
      </c>
      <c r="K492" s="31">
        <v>12.98</v>
      </c>
      <c r="L492" s="31">
        <v>107.4</v>
      </c>
      <c r="M492" s="31">
        <v>15.58</v>
      </c>
      <c r="N492" s="31">
        <v>46.13</v>
      </c>
      <c r="O492" s="31">
        <v>15.59</v>
      </c>
      <c r="P492" s="31">
        <v>14.07</v>
      </c>
    </row>
    <row r="493" spans="1:16" x14ac:dyDescent="0.2">
      <c r="A493" s="31">
        <v>10.4</v>
      </c>
      <c r="B493" s="31">
        <v>37.01</v>
      </c>
      <c r="C493" s="31">
        <v>15.62</v>
      </c>
      <c r="D493" s="31">
        <v>42.15</v>
      </c>
      <c r="E493" s="31">
        <v>11.71</v>
      </c>
      <c r="F493" s="31">
        <v>42.25</v>
      </c>
      <c r="G493" s="31">
        <v>15.62</v>
      </c>
      <c r="H493" s="31">
        <v>69.849999999999994</v>
      </c>
      <c r="I493" s="31">
        <v>15.62</v>
      </c>
      <c r="J493" s="31">
        <v>20.6</v>
      </c>
      <c r="K493" s="31">
        <v>13.01</v>
      </c>
      <c r="L493" s="31">
        <v>107.18</v>
      </c>
      <c r="M493" s="31">
        <v>15.62</v>
      </c>
      <c r="N493" s="31">
        <v>47.12</v>
      </c>
      <c r="O493" s="31">
        <v>15.62</v>
      </c>
      <c r="P493" s="31">
        <v>13.91</v>
      </c>
    </row>
    <row r="494" spans="1:16" x14ac:dyDescent="0.2">
      <c r="A494" s="31">
        <v>10.43</v>
      </c>
      <c r="B494" s="31">
        <v>36.979999999999997</v>
      </c>
      <c r="C494" s="31">
        <v>15.65</v>
      </c>
      <c r="D494" s="31">
        <v>41.39</v>
      </c>
      <c r="E494" s="31">
        <v>11.73</v>
      </c>
      <c r="F494" s="31">
        <v>43.14</v>
      </c>
      <c r="G494" s="31">
        <v>15.65</v>
      </c>
      <c r="H494" s="31">
        <v>70.97</v>
      </c>
      <c r="I494" s="31">
        <v>15.65</v>
      </c>
      <c r="J494" s="31">
        <v>20.399999999999999</v>
      </c>
      <c r="K494" s="31">
        <v>13.04</v>
      </c>
      <c r="L494" s="31">
        <v>106.92</v>
      </c>
      <c r="M494" s="31">
        <v>15.65</v>
      </c>
      <c r="N494" s="31">
        <v>48.28</v>
      </c>
      <c r="O494" s="31">
        <v>15.65</v>
      </c>
      <c r="P494" s="31">
        <v>13.74</v>
      </c>
    </row>
    <row r="495" spans="1:16" x14ac:dyDescent="0.2">
      <c r="A495" s="31">
        <v>10.45</v>
      </c>
      <c r="B495" s="31">
        <v>36.950000000000003</v>
      </c>
      <c r="C495" s="31">
        <v>15.68</v>
      </c>
      <c r="D495" s="31">
        <v>40.729999999999997</v>
      </c>
      <c r="E495" s="31">
        <v>11.75</v>
      </c>
      <c r="F495" s="31">
        <v>44.14</v>
      </c>
      <c r="G495" s="31">
        <v>15.69</v>
      </c>
      <c r="H495" s="31">
        <v>72.260000000000005</v>
      </c>
      <c r="I495" s="31">
        <v>15.68</v>
      </c>
      <c r="J495" s="31">
        <v>20.21</v>
      </c>
      <c r="K495" s="31">
        <v>13.06</v>
      </c>
      <c r="L495" s="31">
        <v>106.63</v>
      </c>
      <c r="M495" s="31">
        <v>15.68</v>
      </c>
      <c r="N495" s="31">
        <v>49.64</v>
      </c>
      <c r="O495" s="31">
        <v>15.69</v>
      </c>
      <c r="P495" s="31">
        <v>13.59</v>
      </c>
    </row>
    <row r="496" spans="1:16" x14ac:dyDescent="0.2">
      <c r="A496" s="31">
        <v>10.47</v>
      </c>
      <c r="B496" s="31">
        <v>36.909999999999997</v>
      </c>
      <c r="C496" s="31">
        <v>15.71</v>
      </c>
      <c r="D496" s="31">
        <v>40.159999999999997</v>
      </c>
      <c r="E496" s="31">
        <v>11.78</v>
      </c>
      <c r="F496" s="31">
        <v>45.19</v>
      </c>
      <c r="G496" s="31">
        <v>15.72</v>
      </c>
      <c r="H496" s="31">
        <v>73.63</v>
      </c>
      <c r="I496" s="31">
        <v>15.71</v>
      </c>
      <c r="J496" s="31">
        <v>20.05</v>
      </c>
      <c r="K496" s="31">
        <v>13.09</v>
      </c>
      <c r="L496" s="31">
        <v>106.36</v>
      </c>
      <c r="M496" s="31">
        <v>15.71</v>
      </c>
      <c r="N496" s="31">
        <v>51.28</v>
      </c>
      <c r="O496" s="31">
        <v>15.72</v>
      </c>
      <c r="P496" s="31">
        <v>13.44</v>
      </c>
    </row>
    <row r="497" spans="1:16" x14ac:dyDescent="0.2">
      <c r="A497" s="31">
        <v>10.49</v>
      </c>
      <c r="B497" s="31">
        <v>36.869999999999997</v>
      </c>
      <c r="C497" s="31">
        <v>15.74</v>
      </c>
      <c r="D497" s="31">
        <v>39.729999999999997</v>
      </c>
      <c r="E497" s="31">
        <v>11.8</v>
      </c>
      <c r="F497" s="31">
        <v>46.19</v>
      </c>
      <c r="G497" s="31">
        <v>15.75</v>
      </c>
      <c r="H497" s="31">
        <v>75.19</v>
      </c>
      <c r="I497" s="31">
        <v>15.74</v>
      </c>
      <c r="J497" s="31">
        <v>19.899999999999999</v>
      </c>
      <c r="K497" s="31">
        <v>13.12</v>
      </c>
      <c r="L497" s="31">
        <v>106</v>
      </c>
      <c r="M497" s="31">
        <v>15.74</v>
      </c>
      <c r="N497" s="31">
        <v>53.12</v>
      </c>
      <c r="O497" s="31">
        <v>15.75</v>
      </c>
      <c r="P497" s="31">
        <v>13.29</v>
      </c>
    </row>
    <row r="498" spans="1:16" x14ac:dyDescent="0.2">
      <c r="A498" s="31">
        <v>10.51</v>
      </c>
      <c r="B498" s="31">
        <v>36.840000000000003</v>
      </c>
      <c r="C498" s="31">
        <v>15.78</v>
      </c>
      <c r="D498" s="31">
        <v>39.4</v>
      </c>
      <c r="E498" s="31">
        <v>11.83</v>
      </c>
      <c r="F498" s="31">
        <v>47.36</v>
      </c>
      <c r="G498" s="31">
        <v>15.78</v>
      </c>
      <c r="H498" s="31">
        <v>77</v>
      </c>
      <c r="I498" s="31">
        <v>15.78</v>
      </c>
      <c r="J498" s="31">
        <v>19.760000000000002</v>
      </c>
      <c r="K498" s="31">
        <v>13.14</v>
      </c>
      <c r="L498" s="31">
        <v>105.67</v>
      </c>
      <c r="M498" s="31">
        <v>15.78</v>
      </c>
      <c r="N498" s="31">
        <v>55.15</v>
      </c>
      <c r="O498" s="31">
        <v>15.78</v>
      </c>
      <c r="P498" s="31">
        <v>13.15</v>
      </c>
    </row>
    <row r="499" spans="1:16" x14ac:dyDescent="0.2">
      <c r="A499" s="31">
        <v>10.53</v>
      </c>
      <c r="B499" s="31">
        <v>36.82</v>
      </c>
      <c r="C499" s="31">
        <v>15.81</v>
      </c>
      <c r="D499" s="31">
        <v>39.17</v>
      </c>
      <c r="E499" s="31">
        <v>11.85</v>
      </c>
      <c r="F499" s="31">
        <v>48.41</v>
      </c>
      <c r="G499" s="31">
        <v>15.81</v>
      </c>
      <c r="H499" s="31">
        <v>79.069999999999993</v>
      </c>
      <c r="I499" s="31">
        <v>15.81</v>
      </c>
      <c r="J499" s="31">
        <v>19.63</v>
      </c>
      <c r="K499" s="31">
        <v>13.17</v>
      </c>
      <c r="L499" s="31">
        <v>105.37</v>
      </c>
      <c r="M499" s="31">
        <v>15.81</v>
      </c>
      <c r="N499" s="31">
        <v>57.44</v>
      </c>
      <c r="O499" s="31">
        <v>15.81</v>
      </c>
      <c r="P499" s="31">
        <v>12.99</v>
      </c>
    </row>
    <row r="500" spans="1:16" x14ac:dyDescent="0.2">
      <c r="A500" s="31">
        <v>10.55</v>
      </c>
      <c r="B500" s="31">
        <v>36.79</v>
      </c>
      <c r="C500" s="31">
        <v>15.84</v>
      </c>
      <c r="D500" s="31">
        <v>39.04</v>
      </c>
      <c r="E500" s="31">
        <v>11.87</v>
      </c>
      <c r="F500" s="31">
        <v>49.55</v>
      </c>
      <c r="G500" s="31">
        <v>15.85</v>
      </c>
      <c r="H500" s="31">
        <v>81.33</v>
      </c>
      <c r="I500" s="31">
        <v>15.84</v>
      </c>
      <c r="J500" s="31">
        <v>19.52</v>
      </c>
      <c r="K500" s="31">
        <v>13.2</v>
      </c>
      <c r="L500" s="31">
        <v>104.99</v>
      </c>
      <c r="M500" s="31">
        <v>15.84</v>
      </c>
      <c r="N500" s="31">
        <v>59.97</v>
      </c>
      <c r="O500" s="31">
        <v>15.85</v>
      </c>
      <c r="P500" s="31">
        <v>12.83</v>
      </c>
    </row>
    <row r="501" spans="1:16" x14ac:dyDescent="0.2">
      <c r="A501" s="31">
        <v>10.57</v>
      </c>
      <c r="B501" s="31">
        <v>36.770000000000003</v>
      </c>
      <c r="C501" s="31">
        <v>15.87</v>
      </c>
      <c r="D501" s="31">
        <v>39</v>
      </c>
      <c r="E501" s="31">
        <v>11.9</v>
      </c>
      <c r="F501" s="31">
        <v>50.64</v>
      </c>
      <c r="G501" s="31">
        <v>15.88</v>
      </c>
      <c r="H501" s="31">
        <v>83.76</v>
      </c>
      <c r="I501" s="31">
        <v>15.87</v>
      </c>
      <c r="J501" s="31">
        <v>19.45</v>
      </c>
      <c r="K501" s="31">
        <v>13.22</v>
      </c>
      <c r="L501" s="31">
        <v>104.62</v>
      </c>
      <c r="M501" s="31">
        <v>15.87</v>
      </c>
      <c r="N501" s="31">
        <v>62.99</v>
      </c>
      <c r="O501" s="31">
        <v>15.88</v>
      </c>
      <c r="P501" s="31">
        <v>12.67</v>
      </c>
    </row>
    <row r="502" spans="1:16" x14ac:dyDescent="0.2">
      <c r="A502" s="31">
        <v>10.6</v>
      </c>
      <c r="B502" s="31">
        <v>36.770000000000003</v>
      </c>
      <c r="C502" s="31">
        <v>15.9</v>
      </c>
      <c r="D502" s="31">
        <v>39.049999999999997</v>
      </c>
      <c r="E502" s="31">
        <v>11.92</v>
      </c>
      <c r="F502" s="31">
        <v>51.68</v>
      </c>
      <c r="G502" s="31">
        <v>15.91</v>
      </c>
      <c r="H502" s="31">
        <v>86.5</v>
      </c>
      <c r="I502" s="31">
        <v>15.9</v>
      </c>
      <c r="J502" s="31">
        <v>19.399999999999999</v>
      </c>
      <c r="K502" s="31">
        <v>13.25</v>
      </c>
      <c r="L502" s="31">
        <v>104.24</v>
      </c>
      <c r="M502" s="31">
        <v>15.9</v>
      </c>
      <c r="N502" s="31">
        <v>66.290000000000006</v>
      </c>
      <c r="O502" s="31">
        <v>15.91</v>
      </c>
      <c r="P502" s="31">
        <v>12.5</v>
      </c>
    </row>
    <row r="503" spans="1:16" x14ac:dyDescent="0.2">
      <c r="A503" s="31">
        <v>10.62</v>
      </c>
      <c r="B503" s="31">
        <v>36.770000000000003</v>
      </c>
      <c r="C503" s="31">
        <v>15.94</v>
      </c>
      <c r="D503" s="31">
        <v>39.18</v>
      </c>
      <c r="E503" s="31">
        <v>11.94</v>
      </c>
      <c r="F503" s="31">
        <v>52.79</v>
      </c>
      <c r="G503" s="31">
        <v>15.94</v>
      </c>
      <c r="H503" s="31">
        <v>89.38</v>
      </c>
      <c r="I503" s="31">
        <v>15.94</v>
      </c>
      <c r="J503" s="31">
        <v>19.38</v>
      </c>
      <c r="K503" s="31">
        <v>13.28</v>
      </c>
      <c r="L503" s="31">
        <v>103.87</v>
      </c>
      <c r="M503" s="31">
        <v>15.94</v>
      </c>
      <c r="N503" s="31">
        <v>69.790000000000006</v>
      </c>
      <c r="O503" s="31">
        <v>15.94</v>
      </c>
      <c r="P503" s="31">
        <v>12.33</v>
      </c>
    </row>
    <row r="504" spans="1:16" x14ac:dyDescent="0.2">
      <c r="A504" s="31">
        <v>10.64</v>
      </c>
      <c r="B504" s="31">
        <v>36.770000000000003</v>
      </c>
      <c r="C504" s="31">
        <v>15.97</v>
      </c>
      <c r="D504" s="31">
        <v>39.4</v>
      </c>
      <c r="E504" s="31">
        <v>11.97</v>
      </c>
      <c r="F504" s="31">
        <v>53.74</v>
      </c>
      <c r="G504" s="31">
        <v>15.97</v>
      </c>
      <c r="H504" s="31">
        <v>92.72</v>
      </c>
      <c r="I504" s="31">
        <v>15.97</v>
      </c>
      <c r="J504" s="31">
        <v>19.41</v>
      </c>
      <c r="K504" s="31">
        <v>13.3</v>
      </c>
      <c r="L504" s="31">
        <v>103.5</v>
      </c>
      <c r="M504" s="31">
        <v>15.97</v>
      </c>
      <c r="N504" s="31">
        <v>73.67</v>
      </c>
      <c r="O504" s="31">
        <v>15.97</v>
      </c>
      <c r="P504" s="31">
        <v>12.15</v>
      </c>
    </row>
    <row r="505" spans="1:16" x14ac:dyDescent="0.2">
      <c r="A505" s="31">
        <v>10.66</v>
      </c>
      <c r="B505" s="31">
        <v>36.79</v>
      </c>
      <c r="C505" s="31">
        <v>16</v>
      </c>
      <c r="D505" s="31">
        <v>39.71</v>
      </c>
      <c r="E505" s="31">
        <v>11.99</v>
      </c>
      <c r="F505" s="31">
        <v>54.77</v>
      </c>
      <c r="G505" s="31">
        <v>16.010000000000002</v>
      </c>
      <c r="H505" s="31">
        <v>96.24</v>
      </c>
      <c r="I505" s="31">
        <v>16</v>
      </c>
      <c r="J505" s="31">
        <v>19.47</v>
      </c>
      <c r="K505" s="31">
        <v>13.33</v>
      </c>
      <c r="L505" s="31">
        <v>103.08</v>
      </c>
      <c r="M505" s="31">
        <v>16</v>
      </c>
      <c r="N505" s="31">
        <v>77.95</v>
      </c>
      <c r="O505" s="31">
        <v>16.010000000000002</v>
      </c>
      <c r="P505" s="31">
        <v>11.95</v>
      </c>
    </row>
    <row r="506" spans="1:16" x14ac:dyDescent="0.2">
      <c r="A506" s="31">
        <v>10.68</v>
      </c>
      <c r="B506" s="31">
        <v>36.799999999999997</v>
      </c>
      <c r="C506" s="31">
        <v>16.03</v>
      </c>
      <c r="D506" s="31">
        <v>40.130000000000003</v>
      </c>
      <c r="E506" s="31">
        <v>12.02</v>
      </c>
      <c r="F506" s="31">
        <v>55.62</v>
      </c>
      <c r="G506" s="31">
        <v>16.04</v>
      </c>
      <c r="H506" s="31">
        <v>99.97</v>
      </c>
      <c r="I506" s="31">
        <v>16.03</v>
      </c>
      <c r="J506" s="31">
        <v>19.57</v>
      </c>
      <c r="K506" s="31">
        <v>13.36</v>
      </c>
      <c r="L506" s="31">
        <v>102.71</v>
      </c>
      <c r="M506" s="31">
        <v>16.03</v>
      </c>
      <c r="N506" s="31">
        <v>83.02</v>
      </c>
      <c r="O506" s="31">
        <v>16.04</v>
      </c>
      <c r="P506" s="31">
        <v>11.75</v>
      </c>
    </row>
    <row r="507" spans="1:16" x14ac:dyDescent="0.2">
      <c r="A507" s="31">
        <v>10.7</v>
      </c>
      <c r="B507" s="31">
        <v>36.82</v>
      </c>
      <c r="C507" s="31">
        <v>16.059999999999999</v>
      </c>
      <c r="D507" s="31">
        <v>40.630000000000003</v>
      </c>
      <c r="E507" s="31">
        <v>12.04</v>
      </c>
      <c r="F507" s="31">
        <v>56.43</v>
      </c>
      <c r="G507" s="31">
        <v>16.07</v>
      </c>
      <c r="H507" s="31">
        <v>103.86</v>
      </c>
      <c r="I507" s="31">
        <v>16.059999999999999</v>
      </c>
      <c r="J507" s="31">
        <v>19.71</v>
      </c>
      <c r="K507" s="31">
        <v>13.38</v>
      </c>
      <c r="L507" s="31">
        <v>102.33</v>
      </c>
      <c r="M507" s="31">
        <v>16.059999999999999</v>
      </c>
      <c r="N507" s="31">
        <v>88.32</v>
      </c>
      <c r="O507" s="31">
        <v>16.07</v>
      </c>
      <c r="P507" s="31">
        <v>11.56</v>
      </c>
    </row>
    <row r="508" spans="1:16" x14ac:dyDescent="0.2">
      <c r="A508" s="31">
        <v>10.72</v>
      </c>
      <c r="B508" s="31">
        <v>36.85</v>
      </c>
      <c r="C508" s="31">
        <v>16.100000000000001</v>
      </c>
      <c r="D508" s="31">
        <v>41.23</v>
      </c>
      <c r="E508" s="31">
        <v>12.06</v>
      </c>
      <c r="F508" s="31">
        <v>57.23</v>
      </c>
      <c r="G508" s="31">
        <v>16.100000000000001</v>
      </c>
      <c r="H508" s="31">
        <v>107.94</v>
      </c>
      <c r="I508" s="31">
        <v>16.100000000000001</v>
      </c>
      <c r="J508" s="31">
        <v>19.89</v>
      </c>
      <c r="K508" s="31">
        <v>13.41</v>
      </c>
      <c r="L508" s="31">
        <v>101.95</v>
      </c>
      <c r="M508" s="31">
        <v>16.100000000000001</v>
      </c>
      <c r="N508" s="31">
        <v>93.99</v>
      </c>
      <c r="O508" s="31">
        <v>16.100000000000001</v>
      </c>
      <c r="P508" s="31">
        <v>11.35</v>
      </c>
    </row>
    <row r="509" spans="1:16" x14ac:dyDescent="0.2">
      <c r="A509" s="31">
        <v>10.74</v>
      </c>
      <c r="B509" s="31">
        <v>36.89</v>
      </c>
      <c r="C509" s="31">
        <v>16.13</v>
      </c>
      <c r="D509" s="31">
        <v>41.93</v>
      </c>
      <c r="E509" s="31">
        <v>12.09</v>
      </c>
      <c r="F509" s="31">
        <v>57.87</v>
      </c>
      <c r="G509" s="31">
        <v>16.13</v>
      </c>
      <c r="H509" s="31">
        <v>112.63</v>
      </c>
      <c r="I509" s="31">
        <v>16.13</v>
      </c>
      <c r="J509" s="31">
        <v>20.13</v>
      </c>
      <c r="K509" s="31">
        <v>13.44</v>
      </c>
      <c r="L509" s="31">
        <v>101.59</v>
      </c>
      <c r="M509" s="31">
        <v>16.13</v>
      </c>
      <c r="N509" s="31">
        <v>100.26</v>
      </c>
      <c r="O509" s="31">
        <v>16.13</v>
      </c>
      <c r="P509" s="31">
        <v>11.12</v>
      </c>
    </row>
    <row r="510" spans="1:16" x14ac:dyDescent="0.2">
      <c r="A510" s="31">
        <v>10.77</v>
      </c>
      <c r="B510" s="31">
        <v>36.93</v>
      </c>
      <c r="C510" s="31">
        <v>16.16</v>
      </c>
      <c r="D510" s="31">
        <v>42.75</v>
      </c>
      <c r="E510" s="31">
        <v>12.11</v>
      </c>
      <c r="F510" s="31">
        <v>58.46</v>
      </c>
      <c r="G510" s="31">
        <v>16.16</v>
      </c>
      <c r="H510" s="31">
        <v>117.39</v>
      </c>
      <c r="I510" s="31">
        <v>16.16</v>
      </c>
      <c r="J510" s="31">
        <v>20.420000000000002</v>
      </c>
      <c r="K510" s="31">
        <v>13.46</v>
      </c>
      <c r="L510" s="31">
        <v>101.17</v>
      </c>
      <c r="M510" s="31">
        <v>16.16</v>
      </c>
      <c r="N510" s="31">
        <v>107.36</v>
      </c>
      <c r="O510" s="31">
        <v>16.16</v>
      </c>
      <c r="P510" s="31">
        <v>10.9</v>
      </c>
    </row>
    <row r="511" spans="1:16" x14ac:dyDescent="0.2">
      <c r="A511" s="31">
        <v>10.79</v>
      </c>
      <c r="B511" s="31">
        <v>36.99</v>
      </c>
      <c r="C511" s="31">
        <v>16.190000000000001</v>
      </c>
      <c r="D511" s="31">
        <v>43.77</v>
      </c>
      <c r="E511" s="31">
        <v>12.14</v>
      </c>
      <c r="F511" s="31">
        <v>58.95</v>
      </c>
      <c r="G511" s="31">
        <v>16.2</v>
      </c>
      <c r="H511" s="31">
        <v>122.1</v>
      </c>
      <c r="I511" s="31">
        <v>16.190000000000001</v>
      </c>
      <c r="J511" s="31">
        <v>20.73</v>
      </c>
      <c r="K511" s="31">
        <v>13.49</v>
      </c>
      <c r="L511" s="31">
        <v>100.81</v>
      </c>
      <c r="M511" s="31">
        <v>16.190000000000001</v>
      </c>
      <c r="N511" s="31">
        <v>115.48</v>
      </c>
      <c r="O511" s="31">
        <v>16.2</v>
      </c>
      <c r="P511" s="31">
        <v>10.67</v>
      </c>
    </row>
    <row r="512" spans="1:16" x14ac:dyDescent="0.2">
      <c r="A512" s="31">
        <v>10.81</v>
      </c>
      <c r="B512" s="31">
        <v>37.049999999999997</v>
      </c>
      <c r="C512" s="31">
        <v>16.22</v>
      </c>
      <c r="D512" s="31">
        <v>44.87</v>
      </c>
      <c r="E512" s="31">
        <v>12.16</v>
      </c>
      <c r="F512" s="31">
        <v>59.33</v>
      </c>
      <c r="G512" s="31">
        <v>16.23</v>
      </c>
      <c r="H512" s="31">
        <v>127.1</v>
      </c>
      <c r="I512" s="31">
        <v>16.22</v>
      </c>
      <c r="J512" s="31">
        <v>21.07</v>
      </c>
      <c r="K512" s="31">
        <v>13.52</v>
      </c>
      <c r="L512" s="31">
        <v>100.48</v>
      </c>
      <c r="M512" s="31">
        <v>16.22</v>
      </c>
      <c r="N512" s="31">
        <v>124.1</v>
      </c>
      <c r="O512" s="31">
        <v>16.23</v>
      </c>
      <c r="P512" s="31">
        <v>10.45</v>
      </c>
    </row>
    <row r="513" spans="1:16" x14ac:dyDescent="0.2">
      <c r="A513" s="31">
        <v>10.83</v>
      </c>
      <c r="B513" s="31">
        <v>37.1</v>
      </c>
      <c r="C513" s="31">
        <v>16.260000000000002</v>
      </c>
      <c r="D513" s="31">
        <v>46.11</v>
      </c>
      <c r="E513" s="31">
        <v>12.18</v>
      </c>
      <c r="F513" s="31">
        <v>59.66</v>
      </c>
      <c r="G513" s="31">
        <v>16.260000000000002</v>
      </c>
      <c r="H513" s="31">
        <v>132.44999999999999</v>
      </c>
      <c r="I513" s="31">
        <v>16.260000000000002</v>
      </c>
      <c r="J513" s="31">
        <v>21.45</v>
      </c>
      <c r="K513" s="31">
        <v>13.54</v>
      </c>
      <c r="L513" s="31">
        <v>100.08</v>
      </c>
      <c r="M513" s="31">
        <v>16.260000000000002</v>
      </c>
      <c r="N513" s="31">
        <v>133.6</v>
      </c>
      <c r="O513" s="31">
        <v>16.260000000000002</v>
      </c>
      <c r="P513" s="31">
        <v>10.220000000000001</v>
      </c>
    </row>
    <row r="514" spans="1:16" x14ac:dyDescent="0.2">
      <c r="A514" s="31">
        <v>10.85</v>
      </c>
      <c r="B514" s="31">
        <v>37.159999999999997</v>
      </c>
      <c r="C514" s="31">
        <v>16.29</v>
      </c>
      <c r="D514" s="31">
        <v>47.48</v>
      </c>
      <c r="E514" s="31">
        <v>12.21</v>
      </c>
      <c r="F514" s="31">
        <v>59.9</v>
      </c>
      <c r="G514" s="31">
        <v>16.29</v>
      </c>
      <c r="H514" s="31">
        <v>138.19</v>
      </c>
      <c r="I514" s="31">
        <v>16.29</v>
      </c>
      <c r="J514" s="31">
        <v>21.88</v>
      </c>
      <c r="K514" s="31">
        <v>13.57</v>
      </c>
      <c r="L514" s="31">
        <v>99.74</v>
      </c>
      <c r="M514" s="31">
        <v>16.29</v>
      </c>
      <c r="N514" s="31">
        <v>144.19</v>
      </c>
      <c r="O514" s="31">
        <v>16.29</v>
      </c>
      <c r="P514" s="31">
        <v>9.9700000000000006</v>
      </c>
    </row>
    <row r="515" spans="1:16" x14ac:dyDescent="0.2">
      <c r="A515" s="31">
        <v>10.87</v>
      </c>
      <c r="B515" s="31">
        <v>37.24</v>
      </c>
      <c r="C515" s="31">
        <v>16.32</v>
      </c>
      <c r="D515" s="31">
        <v>49.07</v>
      </c>
      <c r="E515" s="31">
        <v>12.23</v>
      </c>
      <c r="F515" s="31">
        <v>60.06</v>
      </c>
      <c r="G515" s="31">
        <v>16.32</v>
      </c>
      <c r="H515" s="31">
        <v>144.07</v>
      </c>
      <c r="I515" s="31">
        <v>16.32</v>
      </c>
      <c r="J515" s="31">
        <v>22.36</v>
      </c>
      <c r="K515" s="31">
        <v>13.6</v>
      </c>
      <c r="L515" s="31">
        <v>99.38</v>
      </c>
      <c r="M515" s="31">
        <v>16.32</v>
      </c>
      <c r="N515" s="31">
        <v>155.87</v>
      </c>
      <c r="O515" s="31">
        <v>16.32</v>
      </c>
      <c r="P515" s="31">
        <v>9.74</v>
      </c>
    </row>
    <row r="516" spans="1:16" x14ac:dyDescent="0.2">
      <c r="A516" s="31">
        <v>10.89</v>
      </c>
      <c r="B516" s="31">
        <v>37.32</v>
      </c>
      <c r="C516" s="31">
        <v>16.350000000000001</v>
      </c>
      <c r="D516" s="31">
        <v>50.93</v>
      </c>
      <c r="E516" s="31">
        <v>12.26</v>
      </c>
      <c r="F516" s="31">
        <v>60.15</v>
      </c>
      <c r="G516" s="31">
        <v>16.36</v>
      </c>
      <c r="H516" s="31">
        <v>150.07</v>
      </c>
      <c r="I516" s="31">
        <v>16.350000000000001</v>
      </c>
      <c r="J516" s="31">
        <v>22.82</v>
      </c>
      <c r="K516" s="31">
        <v>13.62</v>
      </c>
      <c r="L516" s="31">
        <v>99.01</v>
      </c>
      <c r="M516" s="31">
        <v>16.350000000000001</v>
      </c>
      <c r="N516" s="31">
        <v>169.57</v>
      </c>
      <c r="O516" s="31">
        <v>16.36</v>
      </c>
      <c r="P516" s="31">
        <v>9.52</v>
      </c>
    </row>
    <row r="517" spans="1:16" x14ac:dyDescent="0.2">
      <c r="A517" s="31">
        <v>10.91</v>
      </c>
      <c r="B517" s="31">
        <v>37.4</v>
      </c>
      <c r="C517" s="31">
        <v>16.38</v>
      </c>
      <c r="D517" s="31">
        <v>52.83</v>
      </c>
      <c r="E517" s="31">
        <v>12.28</v>
      </c>
      <c r="F517" s="31">
        <v>60.18</v>
      </c>
      <c r="G517" s="31">
        <v>16.39</v>
      </c>
      <c r="H517" s="31">
        <v>156.53</v>
      </c>
      <c r="I517" s="31">
        <v>16.38</v>
      </c>
      <c r="J517" s="31">
        <v>23.3</v>
      </c>
      <c r="K517" s="31">
        <v>13.65</v>
      </c>
      <c r="L517" s="31">
        <v>98.69</v>
      </c>
      <c r="M517" s="31">
        <v>16.38</v>
      </c>
      <c r="N517" s="31">
        <v>184.15</v>
      </c>
      <c r="O517" s="31">
        <v>16.39</v>
      </c>
      <c r="P517" s="31">
        <v>9.3000000000000007</v>
      </c>
    </row>
    <row r="518" spans="1:16" x14ac:dyDescent="0.2">
      <c r="A518" s="31">
        <v>10.94</v>
      </c>
      <c r="B518" s="31">
        <v>37.49</v>
      </c>
      <c r="C518" s="31">
        <v>16.420000000000002</v>
      </c>
      <c r="D518" s="31">
        <v>54.91</v>
      </c>
      <c r="E518" s="31">
        <v>12.3</v>
      </c>
      <c r="F518" s="31">
        <v>60.13</v>
      </c>
      <c r="G518" s="31">
        <v>16.420000000000002</v>
      </c>
      <c r="H518" s="31">
        <v>163.16999999999999</v>
      </c>
      <c r="I518" s="31">
        <v>16.420000000000002</v>
      </c>
      <c r="J518" s="31">
        <v>23.8</v>
      </c>
      <c r="K518" s="31">
        <v>13.68</v>
      </c>
      <c r="L518" s="31">
        <v>98.28</v>
      </c>
      <c r="M518" s="31">
        <v>16.420000000000002</v>
      </c>
      <c r="N518" s="31">
        <v>200.37</v>
      </c>
      <c r="O518" s="31">
        <v>16.420000000000002</v>
      </c>
      <c r="P518" s="31">
        <v>9.08</v>
      </c>
    </row>
    <row r="519" spans="1:16" x14ac:dyDescent="0.2">
      <c r="A519" s="31">
        <v>10.96</v>
      </c>
      <c r="B519" s="31">
        <v>37.57</v>
      </c>
      <c r="C519" s="31">
        <v>16.45</v>
      </c>
      <c r="D519" s="31">
        <v>57.16</v>
      </c>
      <c r="E519" s="31">
        <v>12.33</v>
      </c>
      <c r="F519" s="31">
        <v>60.06</v>
      </c>
      <c r="G519" s="31">
        <v>16.45</v>
      </c>
      <c r="H519" s="31">
        <v>170.71</v>
      </c>
      <c r="I519" s="31">
        <v>16.45</v>
      </c>
      <c r="J519" s="31">
        <v>24.32</v>
      </c>
      <c r="K519" s="31">
        <v>13.7</v>
      </c>
      <c r="L519" s="31">
        <v>97.92</v>
      </c>
      <c r="M519" s="31">
        <v>16.45</v>
      </c>
      <c r="N519" s="31">
        <v>217.93</v>
      </c>
      <c r="O519" s="31">
        <v>16.45</v>
      </c>
      <c r="P519" s="31">
        <v>8.85</v>
      </c>
    </row>
    <row r="520" spans="1:16" x14ac:dyDescent="0.2">
      <c r="A520" s="31">
        <v>10.98</v>
      </c>
      <c r="B520" s="31">
        <v>37.65</v>
      </c>
      <c r="C520" s="31">
        <v>16.48</v>
      </c>
      <c r="D520" s="31">
        <v>59.55</v>
      </c>
      <c r="E520" s="31">
        <v>12.35</v>
      </c>
      <c r="F520" s="31">
        <v>59.96</v>
      </c>
      <c r="G520" s="31">
        <v>16.48</v>
      </c>
      <c r="H520" s="31">
        <v>178.47</v>
      </c>
      <c r="I520" s="31">
        <v>16.48</v>
      </c>
      <c r="J520" s="31">
        <v>24.86</v>
      </c>
      <c r="K520" s="31">
        <v>13.73</v>
      </c>
      <c r="L520" s="31">
        <v>97.58</v>
      </c>
      <c r="M520" s="31">
        <v>16.48</v>
      </c>
      <c r="N520" s="31">
        <v>237.13</v>
      </c>
      <c r="O520" s="31">
        <v>16.48</v>
      </c>
      <c r="P520" s="31">
        <v>8.6300000000000008</v>
      </c>
    </row>
    <row r="521" spans="1:16" x14ac:dyDescent="0.2">
      <c r="A521" s="31">
        <v>11</v>
      </c>
      <c r="B521" s="31">
        <v>37.75</v>
      </c>
      <c r="C521" s="31">
        <v>16.510000000000002</v>
      </c>
      <c r="D521" s="31">
        <v>62.21</v>
      </c>
      <c r="E521" s="31">
        <v>12.38</v>
      </c>
      <c r="F521" s="31">
        <v>59.8</v>
      </c>
      <c r="G521" s="31">
        <v>16.52</v>
      </c>
      <c r="H521" s="31">
        <v>186.91</v>
      </c>
      <c r="I521" s="31">
        <v>16.510000000000002</v>
      </c>
      <c r="J521" s="31">
        <v>25.36</v>
      </c>
      <c r="K521" s="31">
        <v>13.76</v>
      </c>
      <c r="L521" s="31">
        <v>97.18</v>
      </c>
      <c r="M521" s="31">
        <v>16.510000000000002</v>
      </c>
      <c r="N521" s="31">
        <v>260.68</v>
      </c>
      <c r="O521" s="31">
        <v>16.52</v>
      </c>
      <c r="P521" s="31">
        <v>8.43</v>
      </c>
    </row>
    <row r="522" spans="1:16" x14ac:dyDescent="0.2">
      <c r="A522" s="31">
        <v>11.02</v>
      </c>
      <c r="B522" s="31">
        <v>37.85</v>
      </c>
      <c r="C522" s="31">
        <v>16.54</v>
      </c>
      <c r="D522" s="31">
        <v>64.89</v>
      </c>
      <c r="E522" s="31">
        <v>12.4</v>
      </c>
      <c r="F522" s="31">
        <v>59.66</v>
      </c>
      <c r="G522" s="31">
        <v>16.55</v>
      </c>
      <c r="H522" s="31">
        <v>195.81</v>
      </c>
      <c r="I522" s="31">
        <v>16.54</v>
      </c>
      <c r="J522" s="31">
        <v>25.85</v>
      </c>
      <c r="K522" s="31">
        <v>13.78</v>
      </c>
      <c r="L522" s="31">
        <v>96.8</v>
      </c>
      <c r="M522" s="31">
        <v>16.54</v>
      </c>
      <c r="N522" s="31">
        <v>284.10000000000002</v>
      </c>
      <c r="O522" s="31">
        <v>16.55</v>
      </c>
      <c r="P522" s="31">
        <v>8.2200000000000006</v>
      </c>
    </row>
    <row r="523" spans="1:16" x14ac:dyDescent="0.2">
      <c r="A523" s="31">
        <v>11.04</v>
      </c>
      <c r="B523" s="31">
        <v>37.94</v>
      </c>
      <c r="C523" s="31">
        <v>16.57</v>
      </c>
      <c r="D523" s="31">
        <v>67.599999999999994</v>
      </c>
      <c r="E523" s="31">
        <v>12.42</v>
      </c>
      <c r="F523" s="31">
        <v>59.47</v>
      </c>
      <c r="G523" s="31">
        <v>16.579999999999998</v>
      </c>
      <c r="H523" s="31">
        <v>205.41</v>
      </c>
      <c r="I523" s="31">
        <v>16.57</v>
      </c>
      <c r="J523" s="31">
        <v>26.34</v>
      </c>
      <c r="K523" s="31">
        <v>13.81</v>
      </c>
      <c r="L523" s="31">
        <v>96.41</v>
      </c>
      <c r="M523" s="31">
        <v>16.57</v>
      </c>
      <c r="N523" s="31">
        <v>310.13</v>
      </c>
      <c r="O523" s="31">
        <v>16.579999999999998</v>
      </c>
      <c r="P523" s="31">
        <v>8.02</v>
      </c>
    </row>
    <row r="524" spans="1:16" x14ac:dyDescent="0.2">
      <c r="A524" s="31">
        <v>11.06</v>
      </c>
      <c r="B524" s="31">
        <v>38.04</v>
      </c>
      <c r="C524" s="31">
        <v>16.61</v>
      </c>
      <c r="D524" s="31">
        <v>70.34</v>
      </c>
      <c r="E524" s="31">
        <v>12.45</v>
      </c>
      <c r="F524" s="31">
        <v>59.29</v>
      </c>
      <c r="G524" s="31">
        <v>16.61</v>
      </c>
      <c r="H524" s="31">
        <v>216.96</v>
      </c>
      <c r="I524" s="31">
        <v>16.61</v>
      </c>
      <c r="J524" s="31">
        <v>26.83</v>
      </c>
      <c r="K524" s="31">
        <v>13.84</v>
      </c>
      <c r="L524" s="31">
        <v>96</v>
      </c>
      <c r="M524" s="31">
        <v>16.61</v>
      </c>
      <c r="N524" s="31">
        <v>338.47</v>
      </c>
      <c r="O524" s="31">
        <v>16.61</v>
      </c>
      <c r="P524" s="31">
        <v>7.81</v>
      </c>
    </row>
    <row r="525" spans="1:16" x14ac:dyDescent="0.2">
      <c r="A525" s="31">
        <v>11.09</v>
      </c>
      <c r="B525" s="31">
        <v>38.14</v>
      </c>
      <c r="C525" s="31">
        <v>16.64</v>
      </c>
      <c r="D525" s="31">
        <v>73.099999999999994</v>
      </c>
      <c r="E525" s="31">
        <v>12.47</v>
      </c>
      <c r="F525" s="31">
        <v>59.1</v>
      </c>
      <c r="G525" s="31">
        <v>16.64</v>
      </c>
      <c r="H525" s="31">
        <v>229.22</v>
      </c>
      <c r="I525" s="31">
        <v>16.64</v>
      </c>
      <c r="J525" s="31">
        <v>27.31</v>
      </c>
      <c r="K525" s="31">
        <v>13.86</v>
      </c>
      <c r="L525" s="31">
        <v>95.59</v>
      </c>
      <c r="M525" s="31">
        <v>16.64</v>
      </c>
      <c r="N525" s="31">
        <v>370.61</v>
      </c>
      <c r="O525" s="31">
        <v>16.64</v>
      </c>
      <c r="P525" s="31">
        <v>7.61</v>
      </c>
    </row>
    <row r="526" spans="1:16" x14ac:dyDescent="0.2">
      <c r="A526" s="31">
        <v>11.11</v>
      </c>
      <c r="B526" s="31">
        <v>38.24</v>
      </c>
      <c r="C526" s="31">
        <v>16.670000000000002</v>
      </c>
      <c r="D526" s="31">
        <v>75.98</v>
      </c>
      <c r="E526" s="31">
        <v>12.5</v>
      </c>
      <c r="F526" s="31">
        <v>58.94</v>
      </c>
      <c r="G526" s="31">
        <v>16.68</v>
      </c>
      <c r="H526" s="31">
        <v>242.33</v>
      </c>
      <c r="I526" s="31">
        <v>16.670000000000002</v>
      </c>
      <c r="J526" s="31">
        <v>27.77</v>
      </c>
      <c r="K526" s="31">
        <v>13.89</v>
      </c>
      <c r="L526" s="31">
        <v>95.15</v>
      </c>
      <c r="M526" s="31">
        <v>16.670000000000002</v>
      </c>
      <c r="N526" s="31">
        <v>407.1</v>
      </c>
      <c r="O526" s="31">
        <v>16.68</v>
      </c>
      <c r="P526" s="31">
        <v>7.42</v>
      </c>
    </row>
    <row r="527" spans="1:16" x14ac:dyDescent="0.2">
      <c r="A527" s="31">
        <v>11.13</v>
      </c>
      <c r="B527" s="31">
        <v>38.340000000000003</v>
      </c>
      <c r="C527" s="31">
        <v>16.7</v>
      </c>
      <c r="D527" s="31">
        <v>78.66</v>
      </c>
      <c r="E527" s="31">
        <v>12.52</v>
      </c>
      <c r="F527" s="31">
        <v>58.76</v>
      </c>
      <c r="G527" s="31">
        <v>16.71</v>
      </c>
      <c r="H527" s="31">
        <v>256.81</v>
      </c>
      <c r="I527" s="31">
        <v>16.7</v>
      </c>
      <c r="J527" s="31">
        <v>28.25</v>
      </c>
      <c r="K527" s="31">
        <v>13.91</v>
      </c>
      <c r="L527" s="31">
        <v>94.71</v>
      </c>
      <c r="M527" s="31">
        <v>16.7</v>
      </c>
      <c r="N527" s="31">
        <v>444.43</v>
      </c>
      <c r="O527" s="31">
        <v>16.71</v>
      </c>
      <c r="P527" s="31">
        <v>7.23</v>
      </c>
    </row>
    <row r="528" spans="1:16" x14ac:dyDescent="0.2">
      <c r="A528" s="31">
        <v>11.15</v>
      </c>
      <c r="B528" s="31">
        <v>38.450000000000003</v>
      </c>
      <c r="C528" s="31">
        <v>16.73</v>
      </c>
      <c r="D528" s="31">
        <v>81.09</v>
      </c>
      <c r="E528" s="31">
        <v>12.54</v>
      </c>
      <c r="F528" s="31">
        <v>58.6</v>
      </c>
      <c r="G528" s="31">
        <v>16.739999999999998</v>
      </c>
      <c r="H528" s="31">
        <v>273.04000000000002</v>
      </c>
      <c r="I528" s="31">
        <v>16.73</v>
      </c>
      <c r="J528" s="31">
        <v>28.73</v>
      </c>
      <c r="K528" s="31">
        <v>13.94</v>
      </c>
      <c r="L528" s="31">
        <v>94.27</v>
      </c>
      <c r="M528" s="31">
        <v>16.73</v>
      </c>
      <c r="N528" s="31">
        <v>485</v>
      </c>
      <c r="O528" s="31">
        <v>16.739999999999998</v>
      </c>
      <c r="P528" s="31">
        <v>7.04</v>
      </c>
    </row>
    <row r="529" spans="1:16" x14ac:dyDescent="0.2">
      <c r="A529" s="31">
        <v>11.17</v>
      </c>
      <c r="B529" s="31">
        <v>38.56</v>
      </c>
      <c r="C529" s="31">
        <v>16.77</v>
      </c>
      <c r="D529" s="31">
        <v>83.29</v>
      </c>
      <c r="E529" s="31">
        <v>12.57</v>
      </c>
      <c r="F529" s="31">
        <v>58.46</v>
      </c>
      <c r="G529" s="31">
        <v>16.77</v>
      </c>
      <c r="H529" s="31">
        <v>292.68</v>
      </c>
      <c r="I529" s="31">
        <v>16.77</v>
      </c>
      <c r="J529" s="31">
        <v>29.26</v>
      </c>
      <c r="K529" s="31">
        <v>13.97</v>
      </c>
      <c r="L529" s="31">
        <v>93.83</v>
      </c>
      <c r="M529" s="31">
        <v>16.77</v>
      </c>
      <c r="N529" s="31">
        <v>529.79999999999995</v>
      </c>
      <c r="O529" s="31">
        <v>16.77</v>
      </c>
      <c r="P529" s="31">
        <v>6.84</v>
      </c>
    </row>
    <row r="530" spans="1:16" x14ac:dyDescent="0.2">
      <c r="A530" s="31">
        <v>11.19</v>
      </c>
      <c r="B530" s="31">
        <v>38.659999999999997</v>
      </c>
      <c r="C530" s="31">
        <v>16.8</v>
      </c>
      <c r="D530" s="31">
        <v>85.31</v>
      </c>
      <c r="E530" s="31">
        <v>12.59</v>
      </c>
      <c r="F530" s="31">
        <v>58.29</v>
      </c>
      <c r="G530" s="31">
        <v>16.8</v>
      </c>
      <c r="H530" s="31">
        <v>313.38</v>
      </c>
      <c r="I530" s="31">
        <v>16.8</v>
      </c>
      <c r="J530" s="31">
        <v>29.86</v>
      </c>
      <c r="K530" s="31">
        <v>13.99</v>
      </c>
      <c r="L530" s="31">
        <v>93.36</v>
      </c>
      <c r="M530" s="31">
        <v>16.8</v>
      </c>
      <c r="N530" s="31">
        <v>577.92999999999995</v>
      </c>
      <c r="O530" s="31">
        <v>16.8</v>
      </c>
      <c r="P530" s="31">
        <v>6.65</v>
      </c>
    </row>
    <row r="531" spans="1:16" x14ac:dyDescent="0.2">
      <c r="A531" s="31">
        <v>11.21</v>
      </c>
      <c r="B531" s="31">
        <v>38.770000000000003</v>
      </c>
      <c r="C531" s="31">
        <v>16.829999999999998</v>
      </c>
      <c r="D531" s="31">
        <v>86.99</v>
      </c>
      <c r="E531" s="31">
        <v>12.62</v>
      </c>
      <c r="F531" s="31">
        <v>58.17</v>
      </c>
      <c r="G531" s="31">
        <v>16.84</v>
      </c>
      <c r="H531" s="31">
        <v>335.97</v>
      </c>
      <c r="I531" s="31">
        <v>16.829999999999998</v>
      </c>
      <c r="J531" s="31">
        <v>30.52</v>
      </c>
      <c r="K531" s="31">
        <v>14.02</v>
      </c>
      <c r="L531" s="31">
        <v>92.87</v>
      </c>
      <c r="M531" s="31">
        <v>16.829999999999998</v>
      </c>
      <c r="N531" s="31">
        <v>631.59</v>
      </c>
      <c r="O531" s="31">
        <v>16.84</v>
      </c>
      <c r="P531" s="31">
        <v>6.47</v>
      </c>
    </row>
    <row r="532" spans="1:16" x14ac:dyDescent="0.2">
      <c r="A532" s="31">
        <v>11.23</v>
      </c>
      <c r="B532" s="31">
        <v>38.89</v>
      </c>
      <c r="C532" s="31">
        <v>16.86</v>
      </c>
      <c r="D532" s="31">
        <v>88.16</v>
      </c>
      <c r="E532" s="31">
        <v>12.64</v>
      </c>
      <c r="F532" s="31">
        <v>58.05</v>
      </c>
      <c r="G532" s="31">
        <v>16.87</v>
      </c>
      <c r="H532" s="31">
        <v>361.36</v>
      </c>
      <c r="I532" s="31">
        <v>16.86</v>
      </c>
      <c r="J532" s="31">
        <v>31.26</v>
      </c>
      <c r="K532" s="31">
        <v>14.05</v>
      </c>
      <c r="L532" s="31">
        <v>92.42</v>
      </c>
      <c r="M532" s="31">
        <v>16.86</v>
      </c>
      <c r="N532" s="31">
        <v>685.69</v>
      </c>
      <c r="O532" s="31">
        <v>16.87</v>
      </c>
      <c r="P532" s="31">
        <v>6.29</v>
      </c>
    </row>
    <row r="533" spans="1:16" x14ac:dyDescent="0.2">
      <c r="A533" s="31">
        <v>11.26</v>
      </c>
      <c r="B533" s="31">
        <v>38.99</v>
      </c>
      <c r="C533" s="31">
        <v>16.89</v>
      </c>
      <c r="D533" s="31">
        <v>88.88</v>
      </c>
      <c r="E533" s="31">
        <v>12.66</v>
      </c>
      <c r="F533" s="31">
        <v>57.92</v>
      </c>
      <c r="G533" s="31">
        <v>16.899999999999999</v>
      </c>
      <c r="H533" s="31">
        <v>389.91</v>
      </c>
      <c r="I533" s="31">
        <v>16.89</v>
      </c>
      <c r="J533" s="31">
        <v>32.1</v>
      </c>
      <c r="K533" s="31">
        <v>14.07</v>
      </c>
      <c r="L533" s="31">
        <v>91.96</v>
      </c>
      <c r="M533" s="31">
        <v>16.89</v>
      </c>
      <c r="N533" s="31">
        <v>742.84</v>
      </c>
      <c r="O533" s="31">
        <v>16.899999999999999</v>
      </c>
      <c r="P533" s="31">
        <v>6.12</v>
      </c>
    </row>
    <row r="534" spans="1:16" x14ac:dyDescent="0.2">
      <c r="A534" s="31">
        <v>11.28</v>
      </c>
      <c r="B534" s="31">
        <v>39.11</v>
      </c>
      <c r="C534" s="31">
        <v>16.93</v>
      </c>
      <c r="D534" s="31">
        <v>89.11</v>
      </c>
      <c r="E534" s="31">
        <v>12.69</v>
      </c>
      <c r="F534" s="31">
        <v>57.81</v>
      </c>
      <c r="G534" s="31">
        <v>16.93</v>
      </c>
      <c r="H534" s="31">
        <v>423.01</v>
      </c>
      <c r="I534" s="31">
        <v>16.93</v>
      </c>
      <c r="J534" s="31">
        <v>33.119999999999997</v>
      </c>
      <c r="K534" s="31">
        <v>14.1</v>
      </c>
      <c r="L534" s="31">
        <v>91.46</v>
      </c>
      <c r="M534" s="31">
        <v>16.93</v>
      </c>
      <c r="N534" s="31">
        <v>801.62</v>
      </c>
      <c r="O534" s="31">
        <v>16.93</v>
      </c>
      <c r="P534" s="31">
        <v>5.93</v>
      </c>
    </row>
    <row r="535" spans="1:16" x14ac:dyDescent="0.2">
      <c r="A535" s="31">
        <v>11.3</v>
      </c>
      <c r="B535" s="31">
        <v>39.229999999999997</v>
      </c>
      <c r="C535" s="31">
        <v>16.96</v>
      </c>
      <c r="D535" s="31">
        <v>88.81</v>
      </c>
      <c r="E535" s="31">
        <v>12.71</v>
      </c>
      <c r="F535" s="31">
        <v>57.68</v>
      </c>
      <c r="G535" s="31">
        <v>16.96</v>
      </c>
      <c r="H535" s="31">
        <v>457.75</v>
      </c>
      <c r="I535" s="31">
        <v>16.96</v>
      </c>
      <c r="J535" s="31">
        <v>34.31</v>
      </c>
      <c r="K535" s="31">
        <v>14.13</v>
      </c>
      <c r="L535" s="31">
        <v>91.02</v>
      </c>
      <c r="M535" s="31">
        <v>16.96</v>
      </c>
      <c r="N535" s="31">
        <v>862.95</v>
      </c>
      <c r="O535" s="31">
        <v>16.96</v>
      </c>
      <c r="P535" s="31">
        <v>5.75</v>
      </c>
    </row>
    <row r="536" spans="1:16" x14ac:dyDescent="0.2">
      <c r="A536" s="31">
        <v>11.32</v>
      </c>
      <c r="B536" s="31">
        <v>39.35</v>
      </c>
      <c r="C536" s="31">
        <v>16.989999999999998</v>
      </c>
      <c r="D536" s="31">
        <v>87.93</v>
      </c>
      <c r="E536" s="31">
        <v>12.73</v>
      </c>
      <c r="F536" s="31">
        <v>57.57</v>
      </c>
      <c r="G536" s="31">
        <v>17</v>
      </c>
      <c r="H536" s="31">
        <v>495.22</v>
      </c>
      <c r="I536" s="31">
        <v>16.989999999999998</v>
      </c>
      <c r="J536" s="31">
        <v>35.549999999999997</v>
      </c>
      <c r="K536" s="31">
        <v>14.15</v>
      </c>
      <c r="L536" s="31">
        <v>90.59</v>
      </c>
      <c r="M536" s="31">
        <v>16.989999999999998</v>
      </c>
      <c r="N536" s="31">
        <v>928.34</v>
      </c>
      <c r="O536" s="31">
        <v>17</v>
      </c>
      <c r="P536" s="31">
        <v>5.58</v>
      </c>
    </row>
    <row r="537" spans="1:16" x14ac:dyDescent="0.2">
      <c r="A537" s="31">
        <v>11.34</v>
      </c>
      <c r="B537" s="31">
        <v>39.479999999999997</v>
      </c>
      <c r="C537" s="31">
        <v>17.02</v>
      </c>
      <c r="D537" s="31">
        <v>86.56</v>
      </c>
      <c r="E537" s="31">
        <v>12.76</v>
      </c>
      <c r="F537" s="31">
        <v>57.44</v>
      </c>
      <c r="G537" s="31">
        <v>17.03</v>
      </c>
      <c r="H537" s="31">
        <v>535.11</v>
      </c>
      <c r="I537" s="31">
        <v>17.02</v>
      </c>
      <c r="J537" s="31">
        <v>36.94</v>
      </c>
      <c r="K537" s="31">
        <v>14.18</v>
      </c>
      <c r="L537" s="31">
        <v>90.15</v>
      </c>
      <c r="M537" s="31">
        <v>17.02</v>
      </c>
      <c r="N537" s="31">
        <v>988.73</v>
      </c>
      <c r="O537" s="31">
        <v>17.03</v>
      </c>
      <c r="P537" s="31">
        <v>5.42</v>
      </c>
    </row>
    <row r="538" spans="1:16" x14ac:dyDescent="0.2">
      <c r="A538" s="31">
        <v>11.36</v>
      </c>
      <c r="B538" s="31">
        <v>39.619999999999997</v>
      </c>
      <c r="C538" s="31">
        <v>17.05</v>
      </c>
      <c r="D538" s="31">
        <v>84.67</v>
      </c>
      <c r="E538" s="31">
        <v>12.78</v>
      </c>
      <c r="F538" s="31">
        <v>57.3</v>
      </c>
      <c r="G538" s="31">
        <v>17.059999999999999</v>
      </c>
      <c r="H538" s="31">
        <v>577.42999999999995</v>
      </c>
      <c r="I538" s="31">
        <v>17.05</v>
      </c>
      <c r="J538" s="31">
        <v>38.450000000000003</v>
      </c>
      <c r="K538" s="31">
        <v>14.21</v>
      </c>
      <c r="L538" s="31">
        <v>89.76</v>
      </c>
      <c r="M538" s="31">
        <v>17.05</v>
      </c>
      <c r="N538" s="31">
        <v>1045.76</v>
      </c>
      <c r="O538" s="31">
        <v>17.059999999999999</v>
      </c>
      <c r="P538" s="31">
        <v>5.25</v>
      </c>
    </row>
    <row r="539" spans="1:16" x14ac:dyDescent="0.2">
      <c r="A539" s="31">
        <v>11.38</v>
      </c>
      <c r="B539" s="31">
        <v>39.76</v>
      </c>
      <c r="C539" s="31">
        <v>17.09</v>
      </c>
      <c r="D539" s="31">
        <v>82.34</v>
      </c>
      <c r="E539" s="31">
        <v>12.81</v>
      </c>
      <c r="F539" s="31">
        <v>57.15</v>
      </c>
      <c r="G539" s="31">
        <v>17.09</v>
      </c>
      <c r="H539" s="31">
        <v>625.19000000000005</v>
      </c>
      <c r="I539" s="31">
        <v>17.09</v>
      </c>
      <c r="J539" s="31">
        <v>40.1</v>
      </c>
      <c r="K539" s="31">
        <v>14.23</v>
      </c>
      <c r="L539" s="31">
        <v>89.36</v>
      </c>
      <c r="M539" s="31">
        <v>17.09</v>
      </c>
      <c r="N539" s="31">
        <v>1099.08</v>
      </c>
      <c r="O539" s="31">
        <v>17.09</v>
      </c>
      <c r="P539" s="31">
        <v>5.09</v>
      </c>
    </row>
    <row r="540" spans="1:16" x14ac:dyDescent="0.2">
      <c r="A540" s="31">
        <v>11.4</v>
      </c>
      <c r="B540" s="31">
        <v>39.9</v>
      </c>
      <c r="C540" s="31">
        <v>17.12</v>
      </c>
      <c r="D540" s="31">
        <v>79.59</v>
      </c>
      <c r="E540" s="31">
        <v>12.83</v>
      </c>
      <c r="F540" s="31">
        <v>56.98</v>
      </c>
      <c r="G540" s="31">
        <v>17.12</v>
      </c>
      <c r="H540" s="31">
        <v>671.74</v>
      </c>
      <c r="I540" s="31">
        <v>17.12</v>
      </c>
      <c r="J540" s="31">
        <v>41.8</v>
      </c>
      <c r="K540" s="31">
        <v>14.26</v>
      </c>
      <c r="L540" s="31">
        <v>89.01</v>
      </c>
      <c r="M540" s="31">
        <v>17.12</v>
      </c>
      <c r="N540" s="31">
        <v>1147.51</v>
      </c>
      <c r="O540" s="31">
        <v>17.12</v>
      </c>
      <c r="P540" s="31">
        <v>4.93</v>
      </c>
    </row>
    <row r="541" spans="1:16" x14ac:dyDescent="0.2">
      <c r="A541" s="31">
        <v>11.43</v>
      </c>
      <c r="B541" s="31">
        <v>40.049999999999997</v>
      </c>
      <c r="C541" s="31">
        <v>17.149999999999999</v>
      </c>
      <c r="D541" s="31">
        <v>76.290000000000006</v>
      </c>
      <c r="E541" s="31">
        <v>12.85</v>
      </c>
      <c r="F541" s="31">
        <v>56.8</v>
      </c>
      <c r="G541" s="31">
        <v>17.16</v>
      </c>
      <c r="H541" s="31">
        <v>718.97</v>
      </c>
      <c r="I541" s="31">
        <v>17.149999999999999</v>
      </c>
      <c r="J541" s="31">
        <v>43.46</v>
      </c>
      <c r="K541" s="31">
        <v>14.29</v>
      </c>
      <c r="L541" s="31">
        <v>88.75</v>
      </c>
      <c r="M541" s="31">
        <v>17.149999999999999</v>
      </c>
      <c r="N541" s="31">
        <v>1191.96</v>
      </c>
      <c r="O541" s="31">
        <v>17.16</v>
      </c>
      <c r="P541" s="31">
        <v>4.79</v>
      </c>
    </row>
    <row r="542" spans="1:16" x14ac:dyDescent="0.2">
      <c r="A542" s="31">
        <v>11.45</v>
      </c>
      <c r="B542" s="31">
        <v>40.21</v>
      </c>
      <c r="C542" s="31">
        <v>17.18</v>
      </c>
      <c r="D542" s="31">
        <v>72.86</v>
      </c>
      <c r="E542" s="31">
        <v>12.88</v>
      </c>
      <c r="F542" s="31">
        <v>56.6</v>
      </c>
      <c r="G542" s="31">
        <v>17.190000000000001</v>
      </c>
      <c r="H542" s="31">
        <v>766.55</v>
      </c>
      <c r="I542" s="31">
        <v>17.18</v>
      </c>
      <c r="J542" s="31">
        <v>45.06</v>
      </c>
      <c r="K542" s="31">
        <v>14.31</v>
      </c>
      <c r="L542" s="31">
        <v>88.45</v>
      </c>
      <c r="M542" s="31">
        <v>17.18</v>
      </c>
      <c r="N542" s="31">
        <v>1225.57</v>
      </c>
      <c r="O542" s="31">
        <v>17.190000000000001</v>
      </c>
      <c r="P542" s="31">
        <v>4.6399999999999997</v>
      </c>
    </row>
    <row r="543" spans="1:16" x14ac:dyDescent="0.2">
      <c r="A543" s="31">
        <v>11.47</v>
      </c>
      <c r="B543" s="31">
        <v>40.369999999999997</v>
      </c>
      <c r="C543" s="31">
        <v>17.21</v>
      </c>
      <c r="D543" s="31">
        <v>69.36</v>
      </c>
      <c r="E543" s="31">
        <v>12.9</v>
      </c>
      <c r="F543" s="31">
        <v>56.37</v>
      </c>
      <c r="G543" s="31">
        <v>17.22</v>
      </c>
      <c r="H543" s="31">
        <v>815.51</v>
      </c>
      <c r="I543" s="31">
        <v>17.21</v>
      </c>
      <c r="J543" s="31">
        <v>46.63</v>
      </c>
      <c r="K543" s="31">
        <v>14.34</v>
      </c>
      <c r="L543" s="31">
        <v>88.23</v>
      </c>
      <c r="M543" s="31">
        <v>17.21</v>
      </c>
      <c r="N543" s="31">
        <v>1252.22</v>
      </c>
      <c r="O543" s="31">
        <v>17.22</v>
      </c>
      <c r="P543" s="31">
        <v>4.5</v>
      </c>
    </row>
    <row r="544" spans="1:16" x14ac:dyDescent="0.2">
      <c r="A544" s="31">
        <v>11.49</v>
      </c>
      <c r="B544" s="31">
        <v>40.54</v>
      </c>
      <c r="C544" s="31">
        <v>17.25</v>
      </c>
      <c r="D544" s="31">
        <v>65.69</v>
      </c>
      <c r="E544" s="31">
        <v>12.93</v>
      </c>
      <c r="F544" s="31">
        <v>56.14</v>
      </c>
      <c r="G544" s="31">
        <v>17.25</v>
      </c>
      <c r="H544" s="31">
        <v>868.75</v>
      </c>
      <c r="I544" s="31">
        <v>17.25</v>
      </c>
      <c r="J544" s="31">
        <v>48.08</v>
      </c>
      <c r="K544" s="31">
        <v>14.37</v>
      </c>
      <c r="L544" s="31">
        <v>88.06</v>
      </c>
      <c r="M544" s="31">
        <v>17.25</v>
      </c>
      <c r="N544" s="31">
        <v>1272.22</v>
      </c>
      <c r="O544" s="31">
        <v>17.25</v>
      </c>
      <c r="P544" s="31">
        <v>4.3499999999999996</v>
      </c>
    </row>
    <row r="545" spans="1:16" x14ac:dyDescent="0.2">
      <c r="A545" s="31">
        <v>11.51</v>
      </c>
      <c r="B545" s="31">
        <v>40.729999999999997</v>
      </c>
      <c r="C545" s="31">
        <v>17.28</v>
      </c>
      <c r="D545" s="31">
        <v>61.88</v>
      </c>
      <c r="E545" s="31">
        <v>12.95</v>
      </c>
      <c r="F545" s="31">
        <v>55.87</v>
      </c>
      <c r="G545" s="31">
        <v>17.28</v>
      </c>
      <c r="H545" s="31">
        <v>919.51</v>
      </c>
      <c r="I545" s="31">
        <v>17.28</v>
      </c>
      <c r="J545" s="31">
        <v>49.37</v>
      </c>
      <c r="K545" s="31">
        <v>14.39</v>
      </c>
      <c r="L545" s="31">
        <v>87.92</v>
      </c>
      <c r="M545" s="31">
        <v>17.28</v>
      </c>
      <c r="N545" s="31">
        <v>1286.3800000000001</v>
      </c>
      <c r="O545" s="31">
        <v>17.28</v>
      </c>
      <c r="P545" s="31">
        <v>4.22</v>
      </c>
    </row>
    <row r="546" spans="1:16" x14ac:dyDescent="0.2">
      <c r="A546" s="31">
        <v>11.53</v>
      </c>
      <c r="B546" s="31">
        <v>40.92</v>
      </c>
      <c r="C546" s="31">
        <v>17.309999999999999</v>
      </c>
      <c r="D546" s="31">
        <v>57.88</v>
      </c>
      <c r="E546" s="31">
        <v>12.97</v>
      </c>
      <c r="F546" s="31">
        <v>55.6</v>
      </c>
      <c r="G546" s="31">
        <v>17.32</v>
      </c>
      <c r="H546" s="31">
        <v>970.38</v>
      </c>
      <c r="I546" s="31">
        <v>17.309999999999999</v>
      </c>
      <c r="J546" s="31">
        <v>50.39</v>
      </c>
      <c r="K546" s="31">
        <v>14.42</v>
      </c>
      <c r="L546" s="31">
        <v>87.85</v>
      </c>
      <c r="M546" s="31">
        <v>17.309999999999999</v>
      </c>
      <c r="N546" s="31">
        <v>1294.08</v>
      </c>
      <c r="O546" s="31">
        <v>17.32</v>
      </c>
      <c r="P546" s="31">
        <v>4.09</v>
      </c>
    </row>
    <row r="547" spans="1:16" x14ac:dyDescent="0.2">
      <c r="A547" s="31">
        <v>11.55</v>
      </c>
      <c r="B547" s="31">
        <v>41.12</v>
      </c>
      <c r="C547" s="31">
        <v>17.34</v>
      </c>
      <c r="D547" s="31">
        <v>54.24</v>
      </c>
      <c r="E547" s="31">
        <v>13</v>
      </c>
      <c r="F547" s="31">
        <v>55.29</v>
      </c>
      <c r="G547" s="31">
        <v>17.350000000000001</v>
      </c>
      <c r="H547" s="31">
        <v>1021.6</v>
      </c>
      <c r="I547" s="31">
        <v>17.34</v>
      </c>
      <c r="J547" s="31">
        <v>51.18</v>
      </c>
      <c r="K547" s="31">
        <v>14.45</v>
      </c>
      <c r="L547" s="31">
        <v>87.78</v>
      </c>
      <c r="M547" s="31">
        <v>17.34</v>
      </c>
      <c r="N547" s="31">
        <v>1295.48</v>
      </c>
      <c r="O547" s="31">
        <v>17.350000000000001</v>
      </c>
      <c r="P547" s="31">
        <v>3.97</v>
      </c>
    </row>
    <row r="548" spans="1:16" x14ac:dyDescent="0.2">
      <c r="A548" s="31">
        <v>11.57</v>
      </c>
      <c r="B548" s="31">
        <v>41.34</v>
      </c>
      <c r="C548" s="31">
        <v>17.37</v>
      </c>
      <c r="D548" s="31">
        <v>50.68</v>
      </c>
      <c r="E548" s="31">
        <v>13.02</v>
      </c>
      <c r="F548" s="31">
        <v>54.94</v>
      </c>
      <c r="G548" s="31">
        <v>17.38</v>
      </c>
      <c r="H548" s="31">
        <v>1074.8399999999999</v>
      </c>
      <c r="I548" s="31">
        <v>17.37</v>
      </c>
      <c r="J548" s="31">
        <v>51.7</v>
      </c>
      <c r="K548" s="31">
        <v>14.47</v>
      </c>
      <c r="L548" s="31">
        <v>87.79</v>
      </c>
      <c r="M548" s="31">
        <v>17.37</v>
      </c>
      <c r="N548" s="31">
        <v>1292.1099999999999</v>
      </c>
      <c r="O548" s="31">
        <v>17.38</v>
      </c>
      <c r="P548" s="31">
        <v>3.85</v>
      </c>
    </row>
    <row r="549" spans="1:16" x14ac:dyDescent="0.2">
      <c r="A549" s="31">
        <v>11.6</v>
      </c>
      <c r="B549" s="31">
        <v>41.57</v>
      </c>
      <c r="C549" s="31">
        <v>17.41</v>
      </c>
      <c r="D549" s="31">
        <v>47.27</v>
      </c>
      <c r="E549" s="31">
        <v>13.05</v>
      </c>
      <c r="F549" s="31">
        <v>54.62</v>
      </c>
      <c r="G549" s="31">
        <v>17.41</v>
      </c>
      <c r="H549" s="31">
        <v>1128.48</v>
      </c>
      <c r="I549" s="31">
        <v>17.41</v>
      </c>
      <c r="J549" s="31">
        <v>51.95</v>
      </c>
      <c r="K549" s="31">
        <v>14.5</v>
      </c>
      <c r="L549" s="31">
        <v>87.86</v>
      </c>
      <c r="M549" s="31">
        <v>17.41</v>
      </c>
      <c r="N549" s="31">
        <v>1283.98</v>
      </c>
      <c r="O549" s="31">
        <v>17.41</v>
      </c>
      <c r="P549" s="31">
        <v>3.73</v>
      </c>
    </row>
    <row r="550" spans="1:16" x14ac:dyDescent="0.2">
      <c r="A550" s="31">
        <v>11.62</v>
      </c>
      <c r="B550" s="31">
        <v>41.81</v>
      </c>
      <c r="C550" s="31">
        <v>17.440000000000001</v>
      </c>
      <c r="D550" s="31">
        <v>43.87</v>
      </c>
      <c r="E550" s="31">
        <v>13.07</v>
      </c>
      <c r="F550" s="31">
        <v>54.22</v>
      </c>
      <c r="G550" s="31">
        <v>17.440000000000001</v>
      </c>
      <c r="H550" s="31">
        <v>1178.1500000000001</v>
      </c>
      <c r="I550" s="31">
        <v>17.440000000000001</v>
      </c>
      <c r="J550" s="31">
        <v>51.89</v>
      </c>
      <c r="K550" s="31">
        <v>14.53</v>
      </c>
      <c r="L550" s="31">
        <v>87.91</v>
      </c>
      <c r="M550" s="31">
        <v>17.440000000000001</v>
      </c>
      <c r="N550" s="31">
        <v>1271.3499999999999</v>
      </c>
      <c r="O550" s="31">
        <v>17.440000000000001</v>
      </c>
      <c r="P550" s="31">
        <v>3.63</v>
      </c>
    </row>
    <row r="551" spans="1:16" x14ac:dyDescent="0.2">
      <c r="A551" s="31">
        <v>11.64</v>
      </c>
      <c r="B551" s="31">
        <v>42.07</v>
      </c>
      <c r="C551" s="31">
        <v>17.47</v>
      </c>
      <c r="D551" s="31">
        <v>40.630000000000003</v>
      </c>
      <c r="E551" s="31">
        <v>13.09</v>
      </c>
      <c r="F551" s="31">
        <v>53.87</v>
      </c>
      <c r="G551" s="31">
        <v>17.47</v>
      </c>
      <c r="H551" s="31">
        <v>1224.3599999999999</v>
      </c>
      <c r="I551" s="31">
        <v>17.47</v>
      </c>
      <c r="J551" s="31">
        <v>51.55</v>
      </c>
      <c r="K551" s="31">
        <v>14.55</v>
      </c>
      <c r="L551" s="31">
        <v>88.03</v>
      </c>
      <c r="M551" s="31">
        <v>17.47</v>
      </c>
      <c r="N551" s="31">
        <v>1253.93</v>
      </c>
      <c r="O551" s="31">
        <v>17.47</v>
      </c>
      <c r="P551" s="31">
        <v>3.52</v>
      </c>
    </row>
    <row r="552" spans="1:16" x14ac:dyDescent="0.2">
      <c r="A552" s="31">
        <v>11.66</v>
      </c>
      <c r="B552" s="31">
        <v>42.34</v>
      </c>
      <c r="C552" s="31">
        <v>17.5</v>
      </c>
      <c r="D552" s="31">
        <v>37.76</v>
      </c>
      <c r="E552" s="31">
        <v>13.12</v>
      </c>
      <c r="F552" s="31">
        <v>53.49</v>
      </c>
      <c r="G552" s="31">
        <v>17.510000000000002</v>
      </c>
      <c r="H552" s="31">
        <v>1267.27</v>
      </c>
      <c r="I552" s="31">
        <v>17.5</v>
      </c>
      <c r="J552" s="31">
        <v>50.97</v>
      </c>
      <c r="K552" s="31">
        <v>14.58</v>
      </c>
      <c r="L552" s="31">
        <v>88.14</v>
      </c>
      <c r="M552" s="31">
        <v>17.5</v>
      </c>
      <c r="N552" s="31">
        <v>1234.3599999999999</v>
      </c>
      <c r="O552" s="31">
        <v>17.510000000000002</v>
      </c>
      <c r="P552" s="31">
        <v>3.42</v>
      </c>
    </row>
    <row r="553" spans="1:16" x14ac:dyDescent="0.2">
      <c r="A553" s="31">
        <v>11.68</v>
      </c>
      <c r="B553" s="31">
        <v>42.61</v>
      </c>
      <c r="C553" s="31">
        <v>17.53</v>
      </c>
      <c r="D553" s="31">
        <v>35.08</v>
      </c>
      <c r="E553" s="31">
        <v>13.14</v>
      </c>
      <c r="F553" s="31">
        <v>53.06</v>
      </c>
      <c r="G553" s="31">
        <v>17.54</v>
      </c>
      <c r="H553" s="31">
        <v>1306.49</v>
      </c>
      <c r="I553" s="31">
        <v>17.53</v>
      </c>
      <c r="J553" s="31">
        <v>50.14</v>
      </c>
      <c r="K553" s="31">
        <v>14.61</v>
      </c>
      <c r="L553" s="31">
        <v>88.29</v>
      </c>
      <c r="M553" s="31">
        <v>17.53</v>
      </c>
      <c r="N553" s="31">
        <v>1211.05</v>
      </c>
      <c r="O553" s="31">
        <v>17.54</v>
      </c>
      <c r="P553" s="31">
        <v>3.32</v>
      </c>
    </row>
    <row r="554" spans="1:16" x14ac:dyDescent="0.2">
      <c r="A554" s="31">
        <v>11.7</v>
      </c>
      <c r="B554" s="31">
        <v>42.89</v>
      </c>
      <c r="C554" s="31">
        <v>17.559999999999999</v>
      </c>
      <c r="D554" s="31">
        <v>32.520000000000003</v>
      </c>
      <c r="E554" s="31">
        <v>13.17</v>
      </c>
      <c r="F554" s="31">
        <v>52.68</v>
      </c>
      <c r="G554" s="31">
        <v>17.57</v>
      </c>
      <c r="H554" s="31">
        <v>1342.65</v>
      </c>
      <c r="I554" s="31">
        <v>17.559999999999999</v>
      </c>
      <c r="J554" s="31">
        <v>49.07</v>
      </c>
      <c r="K554" s="31">
        <v>14.63</v>
      </c>
      <c r="L554" s="31">
        <v>88.47</v>
      </c>
      <c r="M554" s="31">
        <v>17.559999999999999</v>
      </c>
      <c r="N554" s="31">
        <v>1185.6099999999999</v>
      </c>
      <c r="O554" s="31">
        <v>17.57</v>
      </c>
      <c r="P554" s="31">
        <v>3.23</v>
      </c>
    </row>
    <row r="555" spans="1:16" x14ac:dyDescent="0.2">
      <c r="A555" s="31">
        <v>11.72</v>
      </c>
      <c r="B555" s="31">
        <v>43.19</v>
      </c>
      <c r="C555" s="31">
        <v>17.600000000000001</v>
      </c>
      <c r="D555" s="31">
        <v>30.13</v>
      </c>
      <c r="E555" s="31">
        <v>13.19</v>
      </c>
      <c r="F555" s="31">
        <v>52.25</v>
      </c>
      <c r="G555" s="31">
        <v>17.600000000000001</v>
      </c>
      <c r="H555" s="31">
        <v>1370.89</v>
      </c>
      <c r="I555" s="31">
        <v>17.600000000000001</v>
      </c>
      <c r="J555" s="31">
        <v>47.81</v>
      </c>
      <c r="K555" s="31">
        <v>14.66</v>
      </c>
      <c r="L555" s="31">
        <v>88.6</v>
      </c>
      <c r="M555" s="31">
        <v>17.600000000000001</v>
      </c>
      <c r="N555" s="31">
        <v>1157.4000000000001</v>
      </c>
      <c r="O555" s="31">
        <v>17.600000000000001</v>
      </c>
      <c r="P555" s="31">
        <v>3.14</v>
      </c>
    </row>
    <row r="556" spans="1:16" x14ac:dyDescent="0.2">
      <c r="A556" s="31">
        <v>11.74</v>
      </c>
      <c r="B556" s="31">
        <v>43.48</v>
      </c>
      <c r="C556" s="31">
        <v>17.63</v>
      </c>
      <c r="D556" s="31">
        <v>27.82</v>
      </c>
      <c r="E556" s="31">
        <v>13.21</v>
      </c>
      <c r="F556" s="31">
        <v>51.84</v>
      </c>
      <c r="G556" s="31">
        <v>17.63</v>
      </c>
      <c r="H556" s="31">
        <v>1395.21</v>
      </c>
      <c r="I556" s="31">
        <v>17.63</v>
      </c>
      <c r="J556" s="31">
        <v>46.49</v>
      </c>
      <c r="K556" s="31">
        <v>14.69</v>
      </c>
      <c r="L556" s="31">
        <v>88.77</v>
      </c>
      <c r="M556" s="31">
        <v>17.63</v>
      </c>
      <c r="N556" s="31">
        <v>1126.3900000000001</v>
      </c>
      <c r="O556" s="31">
        <v>17.63</v>
      </c>
      <c r="P556" s="31">
        <v>3.05</v>
      </c>
    </row>
    <row r="557" spans="1:16" x14ac:dyDescent="0.2">
      <c r="A557" s="31">
        <v>11.77</v>
      </c>
      <c r="B557" s="31">
        <v>43.81</v>
      </c>
      <c r="C557" s="31">
        <v>17.66</v>
      </c>
      <c r="D557" s="31">
        <v>25.8</v>
      </c>
      <c r="E557" s="31">
        <v>13.24</v>
      </c>
      <c r="F557" s="31">
        <v>51.42</v>
      </c>
      <c r="G557" s="31">
        <v>17.670000000000002</v>
      </c>
      <c r="H557" s="31">
        <v>1415.16</v>
      </c>
      <c r="I557" s="31">
        <v>17.66</v>
      </c>
      <c r="J557" s="31">
        <v>45.08</v>
      </c>
      <c r="K557" s="31">
        <v>14.71</v>
      </c>
      <c r="L557" s="31">
        <v>88.93</v>
      </c>
      <c r="M557" s="31">
        <v>17.66</v>
      </c>
      <c r="N557" s="31">
        <v>1095.21</v>
      </c>
      <c r="O557" s="31">
        <v>17.670000000000002</v>
      </c>
      <c r="P557" s="31">
        <v>2.97</v>
      </c>
    </row>
    <row r="558" spans="1:16" x14ac:dyDescent="0.2">
      <c r="A558" s="31">
        <v>11.79</v>
      </c>
      <c r="B558" s="31">
        <v>44.12</v>
      </c>
      <c r="C558" s="31">
        <v>17.690000000000001</v>
      </c>
      <c r="D558" s="31">
        <v>23.92</v>
      </c>
      <c r="E558" s="31">
        <v>13.26</v>
      </c>
      <c r="F558" s="31">
        <v>50.99</v>
      </c>
      <c r="G558" s="31">
        <v>17.7</v>
      </c>
      <c r="H558" s="31">
        <v>1431.09</v>
      </c>
      <c r="I558" s="31">
        <v>17.690000000000001</v>
      </c>
      <c r="J558" s="31">
        <v>43.55</v>
      </c>
      <c r="K558" s="31">
        <v>14.74</v>
      </c>
      <c r="L558" s="31">
        <v>89.05</v>
      </c>
      <c r="M558" s="31">
        <v>17.690000000000001</v>
      </c>
      <c r="N558" s="31">
        <v>1063.54</v>
      </c>
      <c r="O558" s="31">
        <v>17.7</v>
      </c>
      <c r="P558" s="31">
        <v>2.89</v>
      </c>
    </row>
    <row r="559" spans="1:16" x14ac:dyDescent="0.2">
      <c r="A559" s="31">
        <v>11.81</v>
      </c>
      <c r="B559" s="31">
        <v>44.43</v>
      </c>
      <c r="C559" s="31">
        <v>17.72</v>
      </c>
      <c r="D559" s="31">
        <v>22.18</v>
      </c>
      <c r="E559" s="31">
        <v>13.29</v>
      </c>
      <c r="F559" s="31">
        <v>50.57</v>
      </c>
      <c r="G559" s="31">
        <v>17.73</v>
      </c>
      <c r="H559" s="31">
        <v>1444.04</v>
      </c>
      <c r="I559" s="31">
        <v>17.72</v>
      </c>
      <c r="J559" s="31">
        <v>41.95</v>
      </c>
      <c r="K559" s="31">
        <v>14.77</v>
      </c>
      <c r="L559" s="31">
        <v>89.18</v>
      </c>
      <c r="M559" s="31">
        <v>17.72</v>
      </c>
      <c r="N559" s="31">
        <v>1031.3599999999999</v>
      </c>
      <c r="O559" s="31">
        <v>17.73</v>
      </c>
      <c r="P559" s="31">
        <v>2.81</v>
      </c>
    </row>
    <row r="560" spans="1:16" x14ac:dyDescent="0.2">
      <c r="A560" s="31">
        <v>11.83</v>
      </c>
      <c r="B560" s="31">
        <v>44.74</v>
      </c>
      <c r="C560" s="31">
        <v>17.760000000000002</v>
      </c>
      <c r="D560" s="31">
        <v>20.52</v>
      </c>
      <c r="E560" s="31">
        <v>13.31</v>
      </c>
      <c r="F560" s="31">
        <v>50.12</v>
      </c>
      <c r="G560" s="31">
        <v>17.760000000000002</v>
      </c>
      <c r="H560" s="31">
        <v>1452.72</v>
      </c>
      <c r="I560" s="31">
        <v>17.760000000000002</v>
      </c>
      <c r="J560" s="31">
        <v>40.340000000000003</v>
      </c>
      <c r="K560" s="31">
        <v>14.79</v>
      </c>
      <c r="L560" s="31">
        <v>89.25</v>
      </c>
      <c r="M560" s="31">
        <v>17.760000000000002</v>
      </c>
      <c r="N560" s="31">
        <v>997.94</v>
      </c>
      <c r="O560" s="31">
        <v>17.760000000000002</v>
      </c>
      <c r="P560" s="31">
        <v>2.74</v>
      </c>
    </row>
    <row r="561" spans="1:16" x14ac:dyDescent="0.2">
      <c r="A561" s="31">
        <v>11.85</v>
      </c>
      <c r="B561" s="31">
        <v>45.08</v>
      </c>
      <c r="C561" s="31">
        <v>17.79</v>
      </c>
      <c r="D561" s="31">
        <v>18.95</v>
      </c>
      <c r="E561" s="31">
        <v>13.33</v>
      </c>
      <c r="F561" s="31">
        <v>49.73</v>
      </c>
      <c r="G561" s="31">
        <v>17.79</v>
      </c>
      <c r="H561" s="31">
        <v>1458.55</v>
      </c>
      <c r="I561" s="31">
        <v>17.79</v>
      </c>
      <c r="J561" s="31">
        <v>38.79</v>
      </c>
      <c r="K561" s="31">
        <v>14.82</v>
      </c>
      <c r="L561" s="31">
        <v>89.33</v>
      </c>
      <c r="M561" s="31">
        <v>17.79</v>
      </c>
      <c r="N561" s="31">
        <v>962.7</v>
      </c>
      <c r="O561" s="31">
        <v>17.79</v>
      </c>
      <c r="P561" s="31">
        <v>2.67</v>
      </c>
    </row>
    <row r="562" spans="1:16" x14ac:dyDescent="0.2">
      <c r="A562" s="31">
        <v>11.87</v>
      </c>
      <c r="B562" s="31">
        <v>45.41</v>
      </c>
      <c r="C562" s="31">
        <v>17.82</v>
      </c>
      <c r="D562" s="31">
        <v>17.54</v>
      </c>
      <c r="E562" s="31">
        <v>13.36</v>
      </c>
      <c r="F562" s="31">
        <v>49.3</v>
      </c>
      <c r="G562" s="31">
        <v>17.829999999999998</v>
      </c>
      <c r="H562" s="31">
        <v>1461.39</v>
      </c>
      <c r="I562" s="31">
        <v>17.82</v>
      </c>
      <c r="J562" s="31">
        <v>37.24</v>
      </c>
      <c r="K562" s="31">
        <v>14.85</v>
      </c>
      <c r="L562" s="31">
        <v>89.36</v>
      </c>
      <c r="M562" s="31">
        <v>17.82</v>
      </c>
      <c r="N562" s="31">
        <v>930.09</v>
      </c>
      <c r="O562" s="31">
        <v>17.829999999999998</v>
      </c>
      <c r="P562" s="31">
        <v>2.61</v>
      </c>
    </row>
    <row r="563" spans="1:16" x14ac:dyDescent="0.2">
      <c r="A563" s="31">
        <v>11.89</v>
      </c>
      <c r="B563" s="31">
        <v>45.74</v>
      </c>
      <c r="C563" s="31">
        <v>17.850000000000001</v>
      </c>
      <c r="D563" s="31">
        <v>16.25</v>
      </c>
      <c r="E563" s="31">
        <v>13.38</v>
      </c>
      <c r="F563" s="31">
        <v>48.88</v>
      </c>
      <c r="G563" s="31">
        <v>17.86</v>
      </c>
      <c r="H563" s="31">
        <v>1461.95</v>
      </c>
      <c r="I563" s="31">
        <v>17.850000000000001</v>
      </c>
      <c r="J563" s="31">
        <v>35.72</v>
      </c>
      <c r="K563" s="31">
        <v>14.87</v>
      </c>
      <c r="L563" s="31">
        <v>89.32</v>
      </c>
      <c r="M563" s="31">
        <v>17.850000000000001</v>
      </c>
      <c r="N563" s="31">
        <v>897.95</v>
      </c>
      <c r="O563" s="31">
        <v>17.86</v>
      </c>
      <c r="P563" s="31">
        <v>2.5499999999999998</v>
      </c>
    </row>
    <row r="564" spans="1:16" x14ac:dyDescent="0.2">
      <c r="A564" s="31">
        <v>11.91</v>
      </c>
      <c r="B564" s="31">
        <v>46.07</v>
      </c>
      <c r="C564" s="31">
        <v>17.88</v>
      </c>
      <c r="D564" s="31">
        <v>15.06</v>
      </c>
      <c r="E564" s="31">
        <v>13.41</v>
      </c>
      <c r="F564" s="31">
        <v>48.48</v>
      </c>
      <c r="G564" s="31">
        <v>17.89</v>
      </c>
      <c r="H564" s="31">
        <v>1459.62</v>
      </c>
      <c r="I564" s="31">
        <v>17.88</v>
      </c>
      <c r="J564" s="31">
        <v>34.130000000000003</v>
      </c>
      <c r="K564" s="31">
        <v>14.9</v>
      </c>
      <c r="L564" s="31">
        <v>89.28</v>
      </c>
      <c r="M564" s="31">
        <v>17.88</v>
      </c>
      <c r="N564" s="31">
        <v>865.93</v>
      </c>
      <c r="O564" s="31">
        <v>17.89</v>
      </c>
      <c r="P564" s="31">
        <v>2.4900000000000002</v>
      </c>
    </row>
    <row r="565" spans="1:16" x14ac:dyDescent="0.2">
      <c r="A565" s="31">
        <v>11.94</v>
      </c>
      <c r="B565" s="31">
        <v>46.4</v>
      </c>
      <c r="C565" s="31">
        <v>17.920000000000002</v>
      </c>
      <c r="D565" s="31">
        <v>13.91</v>
      </c>
      <c r="E565" s="31">
        <v>13.43</v>
      </c>
      <c r="F565" s="31">
        <v>48.04</v>
      </c>
      <c r="G565" s="31">
        <v>17.920000000000002</v>
      </c>
      <c r="H565" s="31">
        <v>1455.26</v>
      </c>
      <c r="I565" s="31">
        <v>17.920000000000002</v>
      </c>
      <c r="J565" s="31">
        <v>32.619999999999997</v>
      </c>
      <c r="K565" s="31">
        <v>14.93</v>
      </c>
      <c r="L565" s="31">
        <v>89.18</v>
      </c>
      <c r="M565" s="31">
        <v>17.920000000000002</v>
      </c>
      <c r="N565" s="31">
        <v>832.9</v>
      </c>
      <c r="O565" s="31">
        <v>17.920000000000002</v>
      </c>
      <c r="P565" s="31">
        <v>2.44</v>
      </c>
    </row>
    <row r="566" spans="1:16" x14ac:dyDescent="0.2">
      <c r="A566" s="31">
        <v>11.96</v>
      </c>
      <c r="B566" s="31">
        <v>46.7</v>
      </c>
      <c r="C566" s="31">
        <v>17.95</v>
      </c>
      <c r="D566" s="31">
        <v>12.84</v>
      </c>
      <c r="E566" s="31">
        <v>13.45</v>
      </c>
      <c r="F566" s="31">
        <v>47.64</v>
      </c>
      <c r="G566" s="31">
        <v>17.95</v>
      </c>
      <c r="H566" s="31">
        <v>1448.65</v>
      </c>
      <c r="I566" s="31">
        <v>17.95</v>
      </c>
      <c r="J566" s="31">
        <v>31.19</v>
      </c>
      <c r="K566" s="31">
        <v>14.95</v>
      </c>
      <c r="L566" s="31">
        <v>89.01</v>
      </c>
      <c r="M566" s="31">
        <v>17.95</v>
      </c>
      <c r="N566" s="31">
        <v>800.48</v>
      </c>
      <c r="O566" s="31">
        <v>17.95</v>
      </c>
      <c r="P566" s="31">
        <v>2.39</v>
      </c>
    </row>
    <row r="567" spans="1:16" x14ac:dyDescent="0.2">
      <c r="A567" s="31">
        <v>11.98</v>
      </c>
      <c r="B567" s="31">
        <v>47.02</v>
      </c>
      <c r="C567" s="31">
        <v>17.98</v>
      </c>
      <c r="D567" s="31">
        <v>11.9</v>
      </c>
      <c r="E567" s="31">
        <v>13.48</v>
      </c>
      <c r="F567" s="31">
        <v>47.26</v>
      </c>
      <c r="G567" s="31">
        <v>17.989999999999998</v>
      </c>
      <c r="H567" s="31">
        <v>1439.85</v>
      </c>
      <c r="I567" s="31">
        <v>17.98</v>
      </c>
      <c r="J567" s="31">
        <v>29.8</v>
      </c>
      <c r="K567" s="31">
        <v>14.98</v>
      </c>
      <c r="L567" s="31">
        <v>88.83</v>
      </c>
      <c r="M567" s="31">
        <v>17.98</v>
      </c>
      <c r="N567" s="31">
        <v>770.64</v>
      </c>
      <c r="O567" s="31">
        <v>17.989999999999998</v>
      </c>
      <c r="P567" s="31">
        <v>2.34</v>
      </c>
    </row>
    <row r="568" spans="1:16" x14ac:dyDescent="0.2">
      <c r="A568" s="31">
        <v>12</v>
      </c>
      <c r="B568" s="31">
        <v>47.32</v>
      </c>
      <c r="C568" s="31">
        <v>18.010000000000002</v>
      </c>
      <c r="D568" s="31">
        <v>11.04</v>
      </c>
      <c r="E568" s="31">
        <v>13.5</v>
      </c>
      <c r="F568" s="31">
        <v>46.83</v>
      </c>
      <c r="G568" s="31">
        <v>18.02</v>
      </c>
      <c r="H568" s="31">
        <v>1428.62</v>
      </c>
      <c r="I568" s="31">
        <v>18.010000000000002</v>
      </c>
      <c r="J568" s="31">
        <v>28.46</v>
      </c>
      <c r="K568" s="31">
        <v>15.01</v>
      </c>
      <c r="L568" s="31">
        <v>88.58</v>
      </c>
      <c r="M568" s="31">
        <v>18.010000000000002</v>
      </c>
      <c r="N568" s="31">
        <v>740.7</v>
      </c>
      <c r="O568" s="31">
        <v>18.02</v>
      </c>
      <c r="P568" s="31">
        <v>2.2999999999999998</v>
      </c>
    </row>
    <row r="569" spans="1:16" x14ac:dyDescent="0.2">
      <c r="A569" s="31">
        <v>12.02</v>
      </c>
      <c r="B569" s="31">
        <v>47.62</v>
      </c>
      <c r="C569" s="31">
        <v>18.04</v>
      </c>
      <c r="D569" s="31">
        <v>10.24</v>
      </c>
      <c r="E569" s="31">
        <v>13.52</v>
      </c>
      <c r="F569" s="31">
        <v>46.45</v>
      </c>
      <c r="G569" s="31">
        <v>18.05</v>
      </c>
      <c r="H569" s="31">
        <v>1414.44</v>
      </c>
      <c r="I569" s="31">
        <v>18.04</v>
      </c>
      <c r="J569" s="31">
        <v>27.06</v>
      </c>
      <c r="K569" s="31">
        <v>15.03</v>
      </c>
      <c r="L569" s="31">
        <v>88.29</v>
      </c>
      <c r="M569" s="31">
        <v>18.04</v>
      </c>
      <c r="N569" s="31">
        <v>711.58</v>
      </c>
      <c r="O569" s="31">
        <v>18.05</v>
      </c>
      <c r="P569" s="31">
        <v>2.25</v>
      </c>
    </row>
    <row r="570" spans="1:16" x14ac:dyDescent="0.2">
      <c r="A570" s="31">
        <v>12.04</v>
      </c>
      <c r="B570" s="31">
        <v>47.89</v>
      </c>
      <c r="C570" s="31">
        <v>18.079999999999998</v>
      </c>
      <c r="D570" s="31">
        <v>9.48</v>
      </c>
      <c r="E570" s="31">
        <v>13.55</v>
      </c>
      <c r="F570" s="31">
        <v>46.04</v>
      </c>
      <c r="G570" s="31">
        <v>18.079999999999998</v>
      </c>
      <c r="H570" s="31">
        <v>1399.19</v>
      </c>
      <c r="I570" s="31">
        <v>18.079999999999998</v>
      </c>
      <c r="J570" s="31">
        <v>25.72</v>
      </c>
      <c r="K570" s="31">
        <v>15.06</v>
      </c>
      <c r="L570" s="31">
        <v>87.99</v>
      </c>
      <c r="M570" s="31">
        <v>18.079999999999998</v>
      </c>
      <c r="N570" s="31">
        <v>682.59</v>
      </c>
      <c r="O570" s="31">
        <v>18.079999999999998</v>
      </c>
      <c r="P570" s="31">
        <v>2.2200000000000002</v>
      </c>
    </row>
    <row r="571" spans="1:16" x14ac:dyDescent="0.2">
      <c r="A571" s="31">
        <v>12.06</v>
      </c>
      <c r="B571" s="31">
        <v>48.19</v>
      </c>
      <c r="C571" s="31">
        <v>18.11</v>
      </c>
      <c r="D571" s="31">
        <v>8.7799999999999994</v>
      </c>
      <c r="E571" s="31">
        <v>13.57</v>
      </c>
      <c r="F571" s="31">
        <v>45.64</v>
      </c>
      <c r="G571" s="31">
        <v>18.11</v>
      </c>
      <c r="H571" s="31">
        <v>1381.48</v>
      </c>
      <c r="I571" s="31">
        <v>18.11</v>
      </c>
      <c r="J571" s="31">
        <v>24.48</v>
      </c>
      <c r="K571" s="31">
        <v>15.09</v>
      </c>
      <c r="L571" s="31">
        <v>87.63</v>
      </c>
      <c r="M571" s="31">
        <v>18.11</v>
      </c>
      <c r="N571" s="31">
        <v>653.88</v>
      </c>
      <c r="O571" s="31">
        <v>18.11</v>
      </c>
      <c r="P571" s="31">
        <v>2.1800000000000002</v>
      </c>
    </row>
    <row r="572" spans="1:16" x14ac:dyDescent="0.2">
      <c r="A572" s="31">
        <v>12.09</v>
      </c>
      <c r="B572" s="31">
        <v>48.46</v>
      </c>
      <c r="C572" s="31">
        <v>18.14</v>
      </c>
      <c r="D572" s="31">
        <v>8.18</v>
      </c>
      <c r="E572" s="31">
        <v>13.6</v>
      </c>
      <c r="F572" s="31">
        <v>45.25</v>
      </c>
      <c r="G572" s="31">
        <v>18.149999999999999</v>
      </c>
      <c r="H572" s="31">
        <v>1361.4</v>
      </c>
      <c r="I572" s="31">
        <v>18.14</v>
      </c>
      <c r="J572" s="31">
        <v>23.29</v>
      </c>
      <c r="K572" s="31">
        <v>15.11</v>
      </c>
      <c r="L572" s="31">
        <v>87.24</v>
      </c>
      <c r="M572" s="31">
        <v>18.14</v>
      </c>
      <c r="N572" s="31">
        <v>626.4</v>
      </c>
      <c r="O572" s="31">
        <v>18.149999999999999</v>
      </c>
      <c r="P572" s="31">
        <v>2.15</v>
      </c>
    </row>
    <row r="573" spans="1:16" x14ac:dyDescent="0.2">
      <c r="A573" s="31">
        <v>12.11</v>
      </c>
      <c r="B573" s="31">
        <v>48.72</v>
      </c>
      <c r="C573" s="31">
        <v>18.170000000000002</v>
      </c>
      <c r="D573" s="31">
        <v>7.63</v>
      </c>
      <c r="E573" s="31">
        <v>13.62</v>
      </c>
      <c r="F573" s="31">
        <v>44.84</v>
      </c>
      <c r="G573" s="31">
        <v>18.18</v>
      </c>
      <c r="H573" s="31">
        <v>1338.99</v>
      </c>
      <c r="I573" s="31">
        <v>18.170000000000002</v>
      </c>
      <c r="J573" s="31">
        <v>22.13</v>
      </c>
      <c r="K573" s="31">
        <v>15.14</v>
      </c>
      <c r="L573" s="31">
        <v>86.84</v>
      </c>
      <c r="M573" s="31">
        <v>18.170000000000002</v>
      </c>
      <c r="N573" s="31">
        <v>600.19000000000005</v>
      </c>
      <c r="O573" s="31">
        <v>18.18</v>
      </c>
      <c r="P573" s="31">
        <v>2.12</v>
      </c>
    </row>
    <row r="574" spans="1:16" x14ac:dyDescent="0.2">
      <c r="A574" s="31">
        <v>12.13</v>
      </c>
      <c r="B574" s="31">
        <v>48.99</v>
      </c>
      <c r="C574" s="31">
        <v>18.2</v>
      </c>
      <c r="D574" s="31">
        <v>7.12</v>
      </c>
      <c r="E574" s="31">
        <v>13.64</v>
      </c>
      <c r="F574" s="31">
        <v>44.46</v>
      </c>
      <c r="G574" s="31">
        <v>18.21</v>
      </c>
      <c r="H574" s="31">
        <v>1313.64</v>
      </c>
      <c r="I574" s="31">
        <v>18.2</v>
      </c>
      <c r="J574" s="31">
        <v>20.95</v>
      </c>
      <c r="K574" s="31">
        <v>15.17</v>
      </c>
      <c r="L574" s="31">
        <v>86.44</v>
      </c>
      <c r="M574" s="31">
        <v>18.2</v>
      </c>
      <c r="N574" s="31">
        <v>575.08000000000004</v>
      </c>
      <c r="O574" s="31">
        <v>18.21</v>
      </c>
      <c r="P574" s="31">
        <v>2.08</v>
      </c>
    </row>
    <row r="575" spans="1:16" x14ac:dyDescent="0.2">
      <c r="A575" s="31">
        <v>12.15</v>
      </c>
      <c r="B575" s="31">
        <v>49.25</v>
      </c>
      <c r="C575" s="31">
        <v>18.239999999999998</v>
      </c>
      <c r="D575" s="31">
        <v>6.64</v>
      </c>
      <c r="E575" s="31">
        <v>13.67</v>
      </c>
      <c r="F575" s="31">
        <v>44.03</v>
      </c>
      <c r="G575" s="31">
        <v>18.239999999999998</v>
      </c>
      <c r="H575" s="31">
        <v>1287.51</v>
      </c>
      <c r="I575" s="31">
        <v>18.239999999999998</v>
      </c>
      <c r="J575" s="31">
        <v>19.850000000000001</v>
      </c>
      <c r="K575" s="31">
        <v>15.19</v>
      </c>
      <c r="L575" s="31">
        <v>86.01</v>
      </c>
      <c r="M575" s="31">
        <v>18.239999999999998</v>
      </c>
      <c r="N575" s="31">
        <v>549.85</v>
      </c>
      <c r="O575" s="31">
        <v>18.239999999999998</v>
      </c>
      <c r="P575" s="31">
        <v>2.06</v>
      </c>
    </row>
    <row r="576" spans="1:16" x14ac:dyDescent="0.2">
      <c r="A576" s="31">
        <v>12.17</v>
      </c>
      <c r="B576" s="31">
        <v>49.49</v>
      </c>
      <c r="C576" s="31">
        <v>18.27</v>
      </c>
      <c r="D576" s="31">
        <v>6.21</v>
      </c>
      <c r="E576" s="31">
        <v>13.69</v>
      </c>
      <c r="F576" s="31">
        <v>43.66</v>
      </c>
      <c r="G576" s="31">
        <v>18.27</v>
      </c>
      <c r="H576" s="31">
        <v>1259.06</v>
      </c>
      <c r="I576" s="31">
        <v>18.27</v>
      </c>
      <c r="J576" s="31">
        <v>18.82</v>
      </c>
      <c r="K576" s="31">
        <v>15.22</v>
      </c>
      <c r="L576" s="31">
        <v>85.55</v>
      </c>
      <c r="M576" s="31">
        <v>18.27</v>
      </c>
      <c r="N576" s="31">
        <v>524.84</v>
      </c>
      <c r="O576" s="31">
        <v>18.27</v>
      </c>
      <c r="P576" s="31">
        <v>2.0299999999999998</v>
      </c>
    </row>
    <row r="577" spans="1:16" x14ac:dyDescent="0.2">
      <c r="A577" s="31">
        <v>12.19</v>
      </c>
      <c r="B577" s="31">
        <v>49.75</v>
      </c>
      <c r="C577" s="31">
        <v>18.3</v>
      </c>
      <c r="D577" s="31">
        <v>5.83</v>
      </c>
      <c r="E577" s="31">
        <v>13.72</v>
      </c>
      <c r="F577" s="31">
        <v>43.26</v>
      </c>
      <c r="G577" s="31">
        <v>18.309999999999999</v>
      </c>
      <c r="H577" s="31">
        <v>1229.06</v>
      </c>
      <c r="I577" s="31">
        <v>18.3</v>
      </c>
      <c r="J577" s="31">
        <v>17.84</v>
      </c>
      <c r="K577" s="31">
        <v>15.25</v>
      </c>
      <c r="L577" s="31">
        <v>85.14</v>
      </c>
      <c r="M577" s="31">
        <v>18.3</v>
      </c>
      <c r="N577" s="31">
        <v>501.41</v>
      </c>
      <c r="O577" s="31">
        <v>18.309999999999999</v>
      </c>
      <c r="P577" s="31">
        <v>2.0099999999999998</v>
      </c>
    </row>
    <row r="578" spans="1:16" x14ac:dyDescent="0.2">
      <c r="A578" s="31">
        <v>12.21</v>
      </c>
      <c r="B578" s="31">
        <v>50</v>
      </c>
      <c r="C578" s="31">
        <v>18.329999999999998</v>
      </c>
      <c r="D578" s="31">
        <v>5.48</v>
      </c>
      <c r="E578" s="31">
        <v>13.74</v>
      </c>
      <c r="F578" s="31">
        <v>42.85</v>
      </c>
      <c r="G578" s="31">
        <v>18.34</v>
      </c>
      <c r="H578" s="31">
        <v>1197.1099999999999</v>
      </c>
      <c r="I578" s="31">
        <v>18.329999999999998</v>
      </c>
      <c r="J578" s="31">
        <v>16.88</v>
      </c>
      <c r="K578" s="31">
        <v>15.27</v>
      </c>
      <c r="L578" s="31">
        <v>84.7</v>
      </c>
      <c r="M578" s="31">
        <v>18.329999999999998</v>
      </c>
      <c r="N578" s="31">
        <v>479.32</v>
      </c>
      <c r="O578" s="31">
        <v>18.34</v>
      </c>
      <c r="P578" s="31">
        <v>1.99</v>
      </c>
    </row>
    <row r="579" spans="1:16" x14ac:dyDescent="0.2">
      <c r="A579" s="31">
        <v>12.23</v>
      </c>
      <c r="B579" s="31">
        <v>50.24</v>
      </c>
      <c r="C579" s="31">
        <v>18.36</v>
      </c>
      <c r="D579" s="31">
        <v>5.18</v>
      </c>
      <c r="E579" s="31">
        <v>13.76</v>
      </c>
      <c r="F579" s="31">
        <v>42.48</v>
      </c>
      <c r="G579" s="31">
        <v>18.37</v>
      </c>
      <c r="H579" s="31">
        <v>1162.1500000000001</v>
      </c>
      <c r="I579" s="31">
        <v>18.36</v>
      </c>
      <c r="J579" s="31">
        <v>15.92</v>
      </c>
      <c r="K579" s="31">
        <v>15.3</v>
      </c>
      <c r="L579" s="31">
        <v>84.27</v>
      </c>
      <c r="M579" s="31">
        <v>18.36</v>
      </c>
      <c r="N579" s="31">
        <v>457.95</v>
      </c>
      <c r="O579" s="31">
        <v>18.37</v>
      </c>
      <c r="P579" s="31">
        <v>1.97</v>
      </c>
    </row>
    <row r="580" spans="1:16" x14ac:dyDescent="0.2">
      <c r="A580" s="31">
        <v>12.26</v>
      </c>
      <c r="B580" s="31">
        <v>50.48</v>
      </c>
      <c r="C580" s="31">
        <v>18.399999999999999</v>
      </c>
      <c r="D580" s="31">
        <v>4.9000000000000004</v>
      </c>
      <c r="E580" s="31">
        <v>13.79</v>
      </c>
      <c r="F580" s="31">
        <v>42.05</v>
      </c>
      <c r="G580" s="31">
        <v>18.399999999999999</v>
      </c>
      <c r="H580" s="31">
        <v>1127.02</v>
      </c>
      <c r="I580" s="31">
        <v>18.399999999999999</v>
      </c>
      <c r="J580" s="31">
        <v>15.04</v>
      </c>
      <c r="K580" s="31">
        <v>15.33</v>
      </c>
      <c r="L580" s="31">
        <v>83.88</v>
      </c>
      <c r="M580" s="31">
        <v>18.399999999999999</v>
      </c>
      <c r="N580" s="31">
        <v>435.51</v>
      </c>
      <c r="O580" s="31">
        <v>18.399999999999999</v>
      </c>
      <c r="P580" s="31">
        <v>1.95</v>
      </c>
    </row>
    <row r="581" spans="1:16" x14ac:dyDescent="0.2">
      <c r="A581" s="31">
        <v>12.28</v>
      </c>
      <c r="B581" s="31">
        <v>50.72</v>
      </c>
      <c r="C581" s="31">
        <v>18.43</v>
      </c>
      <c r="D581" s="31">
        <v>4.6399999999999997</v>
      </c>
      <c r="E581" s="31">
        <v>13.81</v>
      </c>
      <c r="F581" s="31">
        <v>41.67</v>
      </c>
      <c r="G581" s="31">
        <v>18.43</v>
      </c>
      <c r="H581" s="31">
        <v>1091.8499999999999</v>
      </c>
      <c r="I581" s="31">
        <v>18.43</v>
      </c>
      <c r="J581" s="31">
        <v>14.22</v>
      </c>
      <c r="K581" s="31">
        <v>15.35</v>
      </c>
      <c r="L581" s="31">
        <v>83.47</v>
      </c>
      <c r="M581" s="31">
        <v>18.43</v>
      </c>
      <c r="N581" s="31">
        <v>414.68</v>
      </c>
      <c r="O581" s="31">
        <v>18.43</v>
      </c>
      <c r="P581" s="31">
        <v>1.93</v>
      </c>
    </row>
    <row r="582" spans="1:16" x14ac:dyDescent="0.2">
      <c r="A582" s="31">
        <v>12.3</v>
      </c>
      <c r="B582" s="31">
        <v>50.95</v>
      </c>
      <c r="C582" s="31">
        <v>18.46</v>
      </c>
      <c r="D582" s="31">
        <v>4.41</v>
      </c>
      <c r="E582" s="31">
        <v>13.84</v>
      </c>
      <c r="F582" s="31">
        <v>41.28</v>
      </c>
      <c r="G582" s="31">
        <v>18.47</v>
      </c>
      <c r="H582" s="31">
        <v>1055.27</v>
      </c>
      <c r="I582" s="31">
        <v>18.46</v>
      </c>
      <c r="J582" s="31">
        <v>13.43</v>
      </c>
      <c r="K582" s="31">
        <v>15.38</v>
      </c>
      <c r="L582" s="31">
        <v>83.12</v>
      </c>
      <c r="M582" s="31">
        <v>18.46</v>
      </c>
      <c r="N582" s="31">
        <v>395.03</v>
      </c>
      <c r="O582" s="31">
        <v>18.47</v>
      </c>
      <c r="P582" s="31">
        <v>1.92</v>
      </c>
    </row>
    <row r="583" spans="1:16" x14ac:dyDescent="0.2">
      <c r="A583" s="31">
        <v>12.32</v>
      </c>
      <c r="B583" s="31">
        <v>51.17</v>
      </c>
      <c r="C583" s="31">
        <v>18.489999999999998</v>
      </c>
      <c r="D583" s="31">
        <v>4.22</v>
      </c>
      <c r="E583" s="31">
        <v>13.86</v>
      </c>
      <c r="F583" s="31">
        <v>40.880000000000003</v>
      </c>
      <c r="G583" s="31">
        <v>18.5</v>
      </c>
      <c r="H583" s="31">
        <v>1016.74</v>
      </c>
      <c r="I583" s="31">
        <v>18.489999999999998</v>
      </c>
      <c r="J583" s="31">
        <v>12.71</v>
      </c>
      <c r="K583" s="31">
        <v>15.4</v>
      </c>
      <c r="L583" s="31">
        <v>82.82</v>
      </c>
      <c r="M583" s="31">
        <v>18.489999999999998</v>
      </c>
      <c r="N583" s="31">
        <v>375.95</v>
      </c>
      <c r="O583" s="31">
        <v>18.5</v>
      </c>
      <c r="P583" s="31">
        <v>1.91</v>
      </c>
    </row>
    <row r="584" spans="1:16" x14ac:dyDescent="0.2">
      <c r="A584" s="31">
        <v>12.34</v>
      </c>
      <c r="B584" s="31">
        <v>51.41</v>
      </c>
      <c r="C584" s="31">
        <v>18.52</v>
      </c>
      <c r="D584" s="31">
        <v>4.04</v>
      </c>
      <c r="E584" s="31">
        <v>13.88</v>
      </c>
      <c r="F584" s="31">
        <v>40.5</v>
      </c>
      <c r="G584" s="31">
        <v>18.53</v>
      </c>
      <c r="H584" s="31">
        <v>976.22</v>
      </c>
      <c r="I584" s="31">
        <v>18.52</v>
      </c>
      <c r="J584" s="31">
        <v>11.98</v>
      </c>
      <c r="K584" s="31">
        <v>15.43</v>
      </c>
      <c r="L584" s="31">
        <v>82.5</v>
      </c>
      <c r="M584" s="31">
        <v>18.52</v>
      </c>
      <c r="N584" s="31">
        <v>357.18</v>
      </c>
      <c r="O584" s="31">
        <v>18.53</v>
      </c>
      <c r="P584" s="31">
        <v>1.9</v>
      </c>
    </row>
    <row r="585" spans="1:16" x14ac:dyDescent="0.2">
      <c r="A585" s="31">
        <v>12.36</v>
      </c>
      <c r="B585" s="31">
        <v>51.63</v>
      </c>
      <c r="C585" s="31">
        <v>18.55</v>
      </c>
      <c r="D585" s="31">
        <v>3.87</v>
      </c>
      <c r="E585" s="31">
        <v>13.91</v>
      </c>
      <c r="F585" s="31">
        <v>40.090000000000003</v>
      </c>
      <c r="G585" s="31">
        <v>18.559999999999999</v>
      </c>
      <c r="H585" s="31">
        <v>937.91</v>
      </c>
      <c r="I585" s="31">
        <v>18.55</v>
      </c>
      <c r="J585" s="31">
        <v>11.31</v>
      </c>
      <c r="K585" s="31">
        <v>15.46</v>
      </c>
      <c r="L585" s="31">
        <v>82.26</v>
      </c>
      <c r="M585" s="31">
        <v>18.55</v>
      </c>
      <c r="N585" s="31">
        <v>338.53</v>
      </c>
      <c r="O585" s="31">
        <v>18.559999999999999</v>
      </c>
      <c r="P585" s="31">
        <v>1.9</v>
      </c>
    </row>
    <row r="586" spans="1:16" x14ac:dyDescent="0.2">
      <c r="A586" s="31">
        <v>12.38</v>
      </c>
      <c r="B586" s="31">
        <v>51.84</v>
      </c>
      <c r="C586" s="31">
        <v>18.59</v>
      </c>
      <c r="D586" s="31">
        <v>3.73</v>
      </c>
      <c r="E586" s="31">
        <v>13.93</v>
      </c>
      <c r="F586" s="31">
        <v>39.729999999999997</v>
      </c>
      <c r="G586" s="31">
        <v>18.59</v>
      </c>
      <c r="H586" s="31">
        <v>899.46</v>
      </c>
      <c r="I586" s="31">
        <v>18.59</v>
      </c>
      <c r="J586" s="31">
        <v>10.7</v>
      </c>
      <c r="K586" s="31">
        <v>15.48</v>
      </c>
      <c r="L586" s="31">
        <v>82.07</v>
      </c>
      <c r="M586" s="31">
        <v>18.59</v>
      </c>
      <c r="N586" s="31">
        <v>320.83</v>
      </c>
      <c r="O586" s="31">
        <v>18.59</v>
      </c>
      <c r="P586" s="31">
        <v>1.89</v>
      </c>
    </row>
    <row r="587" spans="1:16" x14ac:dyDescent="0.2">
      <c r="A587" s="31">
        <v>12.4</v>
      </c>
      <c r="B587" s="31">
        <v>52.05</v>
      </c>
      <c r="C587" s="31">
        <v>18.62</v>
      </c>
      <c r="D587" s="31">
        <v>3.61</v>
      </c>
      <c r="E587" s="31">
        <v>13.96</v>
      </c>
      <c r="F587" s="31">
        <v>39.340000000000003</v>
      </c>
      <c r="G587" s="31">
        <v>18.62</v>
      </c>
      <c r="H587" s="31">
        <v>860.58</v>
      </c>
      <c r="I587" s="31">
        <v>18.62</v>
      </c>
      <c r="J587" s="31">
        <v>10.130000000000001</v>
      </c>
      <c r="K587" s="31">
        <v>15.51</v>
      </c>
      <c r="L587" s="31">
        <v>81.89</v>
      </c>
      <c r="M587" s="31">
        <v>18.62</v>
      </c>
      <c r="N587" s="31">
        <v>304.08</v>
      </c>
      <c r="O587" s="31">
        <v>18.62</v>
      </c>
      <c r="P587" s="31">
        <v>1.89</v>
      </c>
    </row>
    <row r="588" spans="1:16" x14ac:dyDescent="0.2">
      <c r="A588" s="31">
        <v>12.43</v>
      </c>
      <c r="B588" s="31">
        <v>52.26</v>
      </c>
      <c r="C588" s="31">
        <v>18.649999999999999</v>
      </c>
      <c r="D588" s="31">
        <v>3.5</v>
      </c>
      <c r="E588" s="31">
        <v>13.98</v>
      </c>
      <c r="F588" s="31">
        <v>38.97</v>
      </c>
      <c r="G588" s="31">
        <v>18.66</v>
      </c>
      <c r="H588" s="31">
        <v>821.12</v>
      </c>
      <c r="I588" s="31">
        <v>18.649999999999999</v>
      </c>
      <c r="J588" s="31">
        <v>9.61</v>
      </c>
      <c r="K588" s="31">
        <v>15.54</v>
      </c>
      <c r="L588" s="31">
        <v>81.790000000000006</v>
      </c>
      <c r="M588" s="31">
        <v>18.649999999999999</v>
      </c>
      <c r="N588" s="31">
        <v>287.92</v>
      </c>
      <c r="O588" s="31">
        <v>18.66</v>
      </c>
      <c r="P588" s="31">
        <v>1.89</v>
      </c>
    </row>
    <row r="589" spans="1:16" x14ac:dyDescent="0.2">
      <c r="A589" s="31">
        <v>12.45</v>
      </c>
      <c r="B589" s="31">
        <v>52.45</v>
      </c>
      <c r="C589" s="31">
        <v>18.68</v>
      </c>
      <c r="D589" s="31">
        <v>3.4</v>
      </c>
      <c r="E589" s="31">
        <v>14</v>
      </c>
      <c r="F589" s="31">
        <v>38.619999999999997</v>
      </c>
      <c r="G589" s="31">
        <v>18.690000000000001</v>
      </c>
      <c r="H589" s="31">
        <v>781.43</v>
      </c>
      <c r="I589" s="31">
        <v>18.68</v>
      </c>
      <c r="J589" s="31">
        <v>9.07</v>
      </c>
      <c r="K589" s="31">
        <v>15.56</v>
      </c>
      <c r="L589" s="31">
        <v>81.73</v>
      </c>
      <c r="M589" s="31">
        <v>18.68</v>
      </c>
      <c r="N589" s="31">
        <v>272.43</v>
      </c>
      <c r="O589" s="31">
        <v>18.690000000000001</v>
      </c>
      <c r="P589" s="31">
        <v>1.89</v>
      </c>
    </row>
    <row r="590" spans="1:16" x14ac:dyDescent="0.2">
      <c r="A590" s="31">
        <v>12.47</v>
      </c>
      <c r="B590" s="31">
        <v>52.64</v>
      </c>
      <c r="C590" s="31">
        <v>18.71</v>
      </c>
      <c r="D590" s="31">
        <v>3.31</v>
      </c>
      <c r="E590" s="31">
        <v>14.03</v>
      </c>
      <c r="F590" s="31">
        <v>38.25</v>
      </c>
      <c r="G590" s="31">
        <v>18.72</v>
      </c>
      <c r="H590" s="31">
        <v>744.3</v>
      </c>
      <c r="I590" s="31">
        <v>18.71</v>
      </c>
      <c r="J590" s="31">
        <v>8.61</v>
      </c>
      <c r="K590" s="31">
        <v>15.59</v>
      </c>
      <c r="L590" s="31">
        <v>81.75</v>
      </c>
      <c r="M590" s="31">
        <v>18.71</v>
      </c>
      <c r="N590" s="31">
        <v>257.05</v>
      </c>
      <c r="O590" s="31">
        <v>18.72</v>
      </c>
      <c r="P590" s="31">
        <v>1.89</v>
      </c>
    </row>
    <row r="591" spans="1:16" x14ac:dyDescent="0.2">
      <c r="A591" s="31">
        <v>12.49</v>
      </c>
      <c r="B591" s="31">
        <v>52.82</v>
      </c>
      <c r="C591" s="31">
        <v>18.75</v>
      </c>
      <c r="D591" s="31">
        <v>3.23</v>
      </c>
      <c r="E591" s="31">
        <v>14.05</v>
      </c>
      <c r="F591" s="31">
        <v>37.9</v>
      </c>
      <c r="G591" s="31">
        <v>18.75</v>
      </c>
      <c r="H591" s="31">
        <v>707.15</v>
      </c>
      <c r="I591" s="31">
        <v>18.75</v>
      </c>
      <c r="J591" s="31">
        <v>8.19</v>
      </c>
      <c r="K591" s="31">
        <v>15.62</v>
      </c>
      <c r="L591" s="31">
        <v>81.849999999999994</v>
      </c>
      <c r="M591" s="31">
        <v>18.75</v>
      </c>
      <c r="N591" s="31">
        <v>241.89</v>
      </c>
      <c r="O591" s="31">
        <v>18.75</v>
      </c>
      <c r="P591" s="31">
        <v>1.9</v>
      </c>
    </row>
    <row r="592" spans="1:16" x14ac:dyDescent="0.2">
      <c r="A592" s="31">
        <v>12.51</v>
      </c>
      <c r="B592" s="31">
        <v>52.98</v>
      </c>
      <c r="C592" s="31">
        <v>18.78</v>
      </c>
      <c r="D592" s="31">
        <v>3.17</v>
      </c>
      <c r="E592" s="31">
        <v>14.08</v>
      </c>
      <c r="F592" s="31">
        <v>37.57</v>
      </c>
      <c r="G592" s="31">
        <v>18.78</v>
      </c>
      <c r="H592" s="31">
        <v>671.19</v>
      </c>
      <c r="I592" s="31">
        <v>18.78</v>
      </c>
      <c r="J592" s="31">
        <v>7.81</v>
      </c>
      <c r="K592" s="31">
        <v>15.64</v>
      </c>
      <c r="L592" s="31">
        <v>81.97</v>
      </c>
      <c r="M592" s="31">
        <v>18.78</v>
      </c>
      <c r="N592" s="31">
        <v>228.16</v>
      </c>
      <c r="O592" s="31">
        <v>18.78</v>
      </c>
      <c r="P592" s="31">
        <v>1.91</v>
      </c>
    </row>
    <row r="593" spans="1:16" x14ac:dyDescent="0.2">
      <c r="A593" s="31">
        <v>12.53</v>
      </c>
      <c r="B593" s="31">
        <v>53.13</v>
      </c>
      <c r="C593" s="31">
        <v>18.809999999999999</v>
      </c>
      <c r="D593" s="31">
        <v>3.11</v>
      </c>
      <c r="E593" s="31">
        <v>14.1</v>
      </c>
      <c r="F593" s="31">
        <v>37.25</v>
      </c>
      <c r="G593" s="31">
        <v>18.82</v>
      </c>
      <c r="H593" s="31">
        <v>635.53</v>
      </c>
      <c r="I593" s="31">
        <v>18.809999999999999</v>
      </c>
      <c r="J593" s="31">
        <v>7.44</v>
      </c>
      <c r="K593" s="31">
        <v>15.67</v>
      </c>
      <c r="L593" s="31">
        <v>82.24</v>
      </c>
      <c r="M593" s="31">
        <v>18.809999999999999</v>
      </c>
      <c r="N593" s="31">
        <v>215.03</v>
      </c>
      <c r="O593" s="31">
        <v>18.82</v>
      </c>
      <c r="P593" s="31">
        <v>1.92</v>
      </c>
    </row>
    <row r="594" spans="1:16" x14ac:dyDescent="0.2">
      <c r="A594" s="31">
        <v>12.55</v>
      </c>
      <c r="B594" s="31">
        <v>53.28</v>
      </c>
      <c r="C594" s="31">
        <v>18.84</v>
      </c>
      <c r="D594" s="31">
        <v>3.06</v>
      </c>
      <c r="E594" s="31">
        <v>14.12</v>
      </c>
      <c r="F594" s="31">
        <v>36.94</v>
      </c>
      <c r="G594" s="31">
        <v>18.850000000000001</v>
      </c>
      <c r="H594" s="31">
        <v>599.30999999999995</v>
      </c>
      <c r="I594" s="31">
        <v>18.84</v>
      </c>
      <c r="J594" s="31">
        <v>7.09</v>
      </c>
      <c r="K594" s="31">
        <v>15.7</v>
      </c>
      <c r="L594" s="31">
        <v>82.56</v>
      </c>
      <c r="M594" s="31">
        <v>18.84</v>
      </c>
      <c r="N594" s="31">
        <v>202.31</v>
      </c>
      <c r="O594" s="31">
        <v>18.850000000000001</v>
      </c>
      <c r="P594" s="31">
        <v>1.93</v>
      </c>
    </row>
    <row r="595" spans="1:16" x14ac:dyDescent="0.2">
      <c r="A595" s="31">
        <v>12.57</v>
      </c>
      <c r="B595" s="31">
        <v>53.41</v>
      </c>
      <c r="C595" s="31">
        <v>18.87</v>
      </c>
      <c r="D595" s="31">
        <v>3.02</v>
      </c>
      <c r="E595" s="31">
        <v>14.15</v>
      </c>
      <c r="F595" s="31">
        <v>36.61</v>
      </c>
      <c r="G595" s="31">
        <v>18.88</v>
      </c>
      <c r="H595" s="31">
        <v>565.92999999999995</v>
      </c>
      <c r="I595" s="31">
        <v>18.87</v>
      </c>
      <c r="J595" s="31">
        <v>6.79</v>
      </c>
      <c r="K595" s="31">
        <v>15.72</v>
      </c>
      <c r="L595" s="31">
        <v>82.97</v>
      </c>
      <c r="M595" s="31">
        <v>18.87</v>
      </c>
      <c r="N595" s="31">
        <v>189.58</v>
      </c>
      <c r="O595" s="31">
        <v>18.88</v>
      </c>
      <c r="P595" s="31">
        <v>1.94</v>
      </c>
    </row>
    <row r="596" spans="1:16" x14ac:dyDescent="0.2">
      <c r="A596" s="31">
        <v>12.6</v>
      </c>
      <c r="B596" s="31">
        <v>53.51</v>
      </c>
      <c r="C596" s="31">
        <v>18.91</v>
      </c>
      <c r="D596" s="31">
        <v>2.98</v>
      </c>
      <c r="E596" s="31">
        <v>14.17</v>
      </c>
      <c r="F596" s="31">
        <v>36.35</v>
      </c>
      <c r="G596" s="31">
        <v>18.91</v>
      </c>
      <c r="H596" s="31">
        <v>534.24</v>
      </c>
      <c r="I596" s="31">
        <v>18.91</v>
      </c>
      <c r="J596" s="31">
        <v>6.51</v>
      </c>
      <c r="K596" s="31">
        <v>15.75</v>
      </c>
      <c r="L596" s="31">
        <v>83.56</v>
      </c>
      <c r="M596" s="31">
        <v>18.91</v>
      </c>
      <c r="N596" s="31">
        <v>177.47</v>
      </c>
      <c r="O596" s="31">
        <v>18.91</v>
      </c>
      <c r="P596" s="31">
        <v>1.95</v>
      </c>
    </row>
    <row r="597" spans="1:16" x14ac:dyDescent="0.2">
      <c r="A597" s="31">
        <v>12.62</v>
      </c>
      <c r="B597" s="31">
        <v>53.61</v>
      </c>
      <c r="C597" s="31">
        <v>18.940000000000001</v>
      </c>
      <c r="D597" s="31">
        <v>2.95</v>
      </c>
      <c r="E597" s="31">
        <v>14.2</v>
      </c>
      <c r="F597" s="31">
        <v>36.07</v>
      </c>
      <c r="G597" s="31">
        <v>18.940000000000001</v>
      </c>
      <c r="H597" s="31">
        <v>503.44</v>
      </c>
      <c r="I597" s="31">
        <v>18.940000000000001</v>
      </c>
      <c r="J597" s="31">
        <v>6.25</v>
      </c>
      <c r="K597" s="31">
        <v>15.78</v>
      </c>
      <c r="L597" s="31">
        <v>84.17</v>
      </c>
      <c r="M597" s="31">
        <v>18.940000000000001</v>
      </c>
      <c r="N597" s="31">
        <v>166.51</v>
      </c>
      <c r="O597" s="31">
        <v>18.940000000000001</v>
      </c>
      <c r="P597" s="31">
        <v>1.96</v>
      </c>
    </row>
    <row r="598" spans="1:16" x14ac:dyDescent="0.2">
      <c r="A598" s="31">
        <v>12.64</v>
      </c>
      <c r="B598" s="31">
        <v>53.69</v>
      </c>
      <c r="C598" s="31">
        <v>18.97</v>
      </c>
      <c r="D598" s="31">
        <v>2.92</v>
      </c>
      <c r="E598" s="31">
        <v>14.22</v>
      </c>
      <c r="F598" s="31">
        <v>35.81</v>
      </c>
      <c r="G598" s="31">
        <v>18.98</v>
      </c>
      <c r="H598" s="31">
        <v>472.76</v>
      </c>
      <c r="I598" s="31">
        <v>18.97</v>
      </c>
      <c r="J598" s="31">
        <v>6.03</v>
      </c>
      <c r="K598" s="31">
        <v>15.8</v>
      </c>
      <c r="L598" s="31">
        <v>84.94</v>
      </c>
      <c r="M598" s="31">
        <v>18.97</v>
      </c>
      <c r="N598" s="31">
        <v>155.9</v>
      </c>
      <c r="O598" s="31">
        <v>18.98</v>
      </c>
      <c r="P598" s="31">
        <v>1.98</v>
      </c>
    </row>
    <row r="599" spans="1:16" x14ac:dyDescent="0.2">
      <c r="A599" s="31">
        <v>12.66</v>
      </c>
      <c r="B599" s="31">
        <v>53.74</v>
      </c>
      <c r="C599" s="31">
        <v>19</v>
      </c>
      <c r="D599" s="31">
        <v>2.89</v>
      </c>
      <c r="E599" s="31">
        <v>14.24</v>
      </c>
      <c r="F599" s="31">
        <v>35.590000000000003</v>
      </c>
      <c r="G599" s="31">
        <v>19.010000000000002</v>
      </c>
      <c r="H599" s="31">
        <v>443.09</v>
      </c>
      <c r="I599" s="31">
        <v>19</v>
      </c>
      <c r="J599" s="31">
        <v>5.82</v>
      </c>
      <c r="K599" s="31">
        <v>15.83</v>
      </c>
      <c r="L599" s="31">
        <v>85.91</v>
      </c>
      <c r="M599" s="31">
        <v>19</v>
      </c>
      <c r="N599" s="31">
        <v>145.9</v>
      </c>
      <c r="O599" s="31">
        <v>19.010000000000002</v>
      </c>
      <c r="P599" s="31">
        <v>2</v>
      </c>
    </row>
    <row r="600" spans="1:16" x14ac:dyDescent="0.2">
      <c r="A600" s="31">
        <v>12.68</v>
      </c>
      <c r="B600" s="31">
        <v>53.78</v>
      </c>
      <c r="C600" s="31">
        <v>19.03</v>
      </c>
      <c r="D600" s="31">
        <v>2.88</v>
      </c>
      <c r="E600" s="31">
        <v>14.27</v>
      </c>
      <c r="F600" s="31">
        <v>35.340000000000003</v>
      </c>
      <c r="G600" s="31">
        <v>19.04</v>
      </c>
      <c r="H600" s="31">
        <v>415.61</v>
      </c>
      <c r="I600" s="31">
        <v>19.03</v>
      </c>
      <c r="J600" s="31">
        <v>5.64</v>
      </c>
      <c r="K600" s="31">
        <v>15.86</v>
      </c>
      <c r="L600" s="31">
        <v>86.89</v>
      </c>
      <c r="M600" s="31">
        <v>19.03</v>
      </c>
      <c r="N600" s="31">
        <v>135.91</v>
      </c>
      <c r="O600" s="31">
        <v>19.04</v>
      </c>
      <c r="P600" s="31">
        <v>2.0099999999999998</v>
      </c>
    </row>
    <row r="601" spans="1:16" x14ac:dyDescent="0.2">
      <c r="A601" s="31">
        <v>12.7</v>
      </c>
      <c r="B601" s="31">
        <v>53.81</v>
      </c>
      <c r="C601" s="31">
        <v>19.07</v>
      </c>
      <c r="D601" s="31">
        <v>2.86</v>
      </c>
      <c r="E601" s="31">
        <v>14.29</v>
      </c>
      <c r="F601" s="31">
        <v>35.14</v>
      </c>
      <c r="G601" s="31">
        <v>19.07</v>
      </c>
      <c r="H601" s="31">
        <v>389.89</v>
      </c>
      <c r="I601" s="31">
        <v>19.07</v>
      </c>
      <c r="J601" s="31">
        <v>5.48</v>
      </c>
      <c r="K601" s="31">
        <v>15.88</v>
      </c>
      <c r="L601" s="31">
        <v>88.09</v>
      </c>
      <c r="M601" s="31">
        <v>19.07</v>
      </c>
      <c r="N601" s="31">
        <v>126.78</v>
      </c>
      <c r="O601" s="31">
        <v>19.07</v>
      </c>
      <c r="P601" s="31">
        <v>2.02</v>
      </c>
    </row>
    <row r="602" spans="1:16" x14ac:dyDescent="0.2">
      <c r="A602" s="31">
        <v>12.72</v>
      </c>
      <c r="B602" s="31">
        <v>53.8</v>
      </c>
      <c r="C602" s="31">
        <v>19.100000000000001</v>
      </c>
      <c r="D602" s="31">
        <v>2.85</v>
      </c>
      <c r="E602" s="31">
        <v>14.31</v>
      </c>
      <c r="F602" s="31">
        <v>34.950000000000003</v>
      </c>
      <c r="G602" s="31">
        <v>19.100000000000001</v>
      </c>
      <c r="H602" s="31">
        <v>365.52</v>
      </c>
      <c r="I602" s="31">
        <v>19.100000000000001</v>
      </c>
      <c r="J602" s="31">
        <v>5.33</v>
      </c>
      <c r="K602" s="31">
        <v>15.91</v>
      </c>
      <c r="L602" s="31">
        <v>89.49</v>
      </c>
      <c r="M602" s="31">
        <v>19.100000000000001</v>
      </c>
      <c r="N602" s="31">
        <v>118.29</v>
      </c>
      <c r="O602" s="31">
        <v>19.100000000000001</v>
      </c>
      <c r="P602" s="31">
        <v>2.04</v>
      </c>
    </row>
    <row r="603" spans="1:16" x14ac:dyDescent="0.2">
      <c r="A603" s="31">
        <v>12.74</v>
      </c>
      <c r="B603" s="31">
        <v>53.79</v>
      </c>
      <c r="C603" s="31">
        <v>19.13</v>
      </c>
      <c r="D603" s="31">
        <v>2.83</v>
      </c>
      <c r="E603" s="31">
        <v>14.34</v>
      </c>
      <c r="F603" s="31">
        <v>34.770000000000003</v>
      </c>
      <c r="G603" s="31">
        <v>19.14</v>
      </c>
      <c r="H603" s="31">
        <v>341.26</v>
      </c>
      <c r="I603" s="31">
        <v>19.13</v>
      </c>
      <c r="J603" s="31">
        <v>5.21</v>
      </c>
      <c r="K603" s="31">
        <v>15.94</v>
      </c>
      <c r="L603" s="31">
        <v>90.98</v>
      </c>
      <c r="M603" s="31">
        <v>19.13</v>
      </c>
      <c r="N603" s="31">
        <v>110.29</v>
      </c>
      <c r="O603" s="31">
        <v>19.14</v>
      </c>
      <c r="P603" s="31">
        <v>2.0499999999999998</v>
      </c>
    </row>
    <row r="604" spans="1:16" x14ac:dyDescent="0.2">
      <c r="A604" s="31">
        <v>12.77</v>
      </c>
      <c r="B604" s="31">
        <v>53.77</v>
      </c>
      <c r="C604" s="31">
        <v>19.16</v>
      </c>
      <c r="D604" s="31">
        <v>2.83</v>
      </c>
      <c r="E604" s="31">
        <v>14.36</v>
      </c>
      <c r="F604" s="31">
        <v>34.61</v>
      </c>
      <c r="G604" s="31">
        <v>19.170000000000002</v>
      </c>
      <c r="H604" s="31">
        <v>318.04000000000002</v>
      </c>
      <c r="I604" s="31">
        <v>19.16</v>
      </c>
      <c r="J604" s="31">
        <v>5.09</v>
      </c>
      <c r="K604" s="31">
        <v>15.96</v>
      </c>
      <c r="L604" s="31">
        <v>92.66</v>
      </c>
      <c r="M604" s="31">
        <v>19.16</v>
      </c>
      <c r="N604" s="31">
        <v>102.68</v>
      </c>
      <c r="O604" s="31">
        <v>19.170000000000002</v>
      </c>
      <c r="P604" s="31">
        <v>2.06</v>
      </c>
    </row>
    <row r="605" spans="1:16" x14ac:dyDescent="0.2">
      <c r="A605" s="31">
        <v>12.79</v>
      </c>
      <c r="B605" s="31">
        <v>53.72</v>
      </c>
      <c r="C605" s="31">
        <v>19.190000000000001</v>
      </c>
      <c r="D605" s="31">
        <v>2.82</v>
      </c>
      <c r="E605" s="31">
        <v>14.39</v>
      </c>
      <c r="F605" s="31">
        <v>34.47</v>
      </c>
      <c r="G605" s="31">
        <v>19.2</v>
      </c>
      <c r="H605" s="31">
        <v>297.26</v>
      </c>
      <c r="I605" s="31">
        <v>19.190000000000001</v>
      </c>
      <c r="J605" s="31">
        <v>4.99</v>
      </c>
      <c r="K605" s="31">
        <v>15.99</v>
      </c>
      <c r="L605" s="31">
        <v>94.59</v>
      </c>
      <c r="M605" s="31">
        <v>19.190000000000001</v>
      </c>
      <c r="N605" s="31">
        <v>95.25</v>
      </c>
      <c r="O605" s="31">
        <v>19.2</v>
      </c>
      <c r="P605" s="31">
        <v>2.0699999999999998</v>
      </c>
    </row>
    <row r="606" spans="1:16" x14ac:dyDescent="0.2">
      <c r="A606" s="31">
        <v>12.81</v>
      </c>
      <c r="B606" s="31">
        <v>53.64</v>
      </c>
      <c r="C606" s="31">
        <v>19.23</v>
      </c>
      <c r="D606" s="31">
        <v>2.82</v>
      </c>
      <c r="E606" s="31">
        <v>14.41</v>
      </c>
      <c r="F606" s="31">
        <v>34.35</v>
      </c>
      <c r="G606" s="31">
        <v>19.23</v>
      </c>
      <c r="H606" s="31">
        <v>277.75</v>
      </c>
      <c r="I606" s="31">
        <v>19.23</v>
      </c>
      <c r="J606" s="31">
        <v>4.92</v>
      </c>
      <c r="K606" s="31">
        <v>16.02</v>
      </c>
      <c r="L606" s="31">
        <v>96.61</v>
      </c>
      <c r="M606" s="31">
        <v>19.23</v>
      </c>
      <c r="N606" s="31">
        <v>88.41</v>
      </c>
      <c r="O606" s="31">
        <v>19.23</v>
      </c>
      <c r="P606" s="31">
        <v>2.09</v>
      </c>
    </row>
    <row r="607" spans="1:16" x14ac:dyDescent="0.2">
      <c r="A607" s="31">
        <v>12.83</v>
      </c>
      <c r="B607" s="31">
        <v>53.57</v>
      </c>
      <c r="C607" s="31">
        <v>19.260000000000002</v>
      </c>
      <c r="D607" s="31">
        <v>2.82</v>
      </c>
      <c r="E607" s="31">
        <v>14.43</v>
      </c>
      <c r="F607" s="31">
        <v>34.229999999999997</v>
      </c>
      <c r="G607" s="31">
        <v>19.260000000000002</v>
      </c>
      <c r="H607" s="31">
        <v>259.23</v>
      </c>
      <c r="I607" s="31">
        <v>19.260000000000002</v>
      </c>
      <c r="J607" s="31">
        <v>4.8600000000000003</v>
      </c>
      <c r="K607" s="31">
        <v>16.04</v>
      </c>
      <c r="L607" s="31">
        <v>98.79</v>
      </c>
      <c r="M607" s="31">
        <v>19.260000000000002</v>
      </c>
      <c r="N607" s="31">
        <v>82.1</v>
      </c>
      <c r="O607" s="31">
        <v>19.260000000000002</v>
      </c>
      <c r="P607" s="31">
        <v>2.1</v>
      </c>
    </row>
    <row r="608" spans="1:16" x14ac:dyDescent="0.2">
      <c r="A608" s="31">
        <v>12.85</v>
      </c>
      <c r="B608" s="31">
        <v>53.48</v>
      </c>
      <c r="C608" s="31">
        <v>19.29</v>
      </c>
      <c r="D608" s="31">
        <v>2.82</v>
      </c>
      <c r="E608" s="31">
        <v>14.46</v>
      </c>
      <c r="F608" s="31">
        <v>34.14</v>
      </c>
      <c r="G608" s="31">
        <v>19.3</v>
      </c>
      <c r="H608" s="31">
        <v>241.2</v>
      </c>
      <c r="I608" s="31">
        <v>19.29</v>
      </c>
      <c r="J608" s="31">
        <v>4.8099999999999996</v>
      </c>
      <c r="K608" s="31">
        <v>16.07</v>
      </c>
      <c r="L608" s="31">
        <v>101.33</v>
      </c>
      <c r="M608" s="31">
        <v>19.29</v>
      </c>
      <c r="N608" s="31">
        <v>76.27</v>
      </c>
      <c r="O608" s="31">
        <v>19.3</v>
      </c>
      <c r="P608" s="31">
        <v>2.11</v>
      </c>
    </row>
    <row r="609" spans="1:16" x14ac:dyDescent="0.2">
      <c r="A609" s="31">
        <v>12.87</v>
      </c>
      <c r="B609" s="31">
        <v>53.37</v>
      </c>
      <c r="C609" s="31">
        <v>19.32</v>
      </c>
      <c r="D609" s="31">
        <v>2.82</v>
      </c>
      <c r="E609" s="31">
        <v>14.48</v>
      </c>
      <c r="F609" s="31">
        <v>34.06</v>
      </c>
      <c r="G609" s="31">
        <v>19.329999999999998</v>
      </c>
      <c r="H609" s="31">
        <v>224.16</v>
      </c>
      <c r="I609" s="31">
        <v>19.32</v>
      </c>
      <c r="J609" s="31">
        <v>4.7699999999999996</v>
      </c>
      <c r="K609" s="31">
        <v>16.100000000000001</v>
      </c>
      <c r="L609" s="31">
        <v>103.98</v>
      </c>
      <c r="M609" s="31">
        <v>19.32</v>
      </c>
      <c r="N609" s="31">
        <v>70.81</v>
      </c>
      <c r="O609" s="31">
        <v>19.329999999999998</v>
      </c>
      <c r="P609" s="31">
        <v>2.11</v>
      </c>
    </row>
    <row r="610" spans="1:16" x14ac:dyDescent="0.2">
      <c r="A610" s="31">
        <v>12.89</v>
      </c>
      <c r="B610" s="31">
        <v>53.25</v>
      </c>
      <c r="C610" s="31">
        <v>19.350000000000001</v>
      </c>
      <c r="D610" s="31">
        <v>2.81</v>
      </c>
      <c r="E610" s="31">
        <v>14.51</v>
      </c>
      <c r="F610" s="31">
        <v>33.99</v>
      </c>
      <c r="G610" s="31">
        <v>19.36</v>
      </c>
      <c r="H610" s="31">
        <v>208.98</v>
      </c>
      <c r="I610" s="31">
        <v>19.350000000000001</v>
      </c>
      <c r="J610" s="31">
        <v>4.74</v>
      </c>
      <c r="K610" s="31">
        <v>16.12</v>
      </c>
      <c r="L610" s="31">
        <v>106.68</v>
      </c>
      <c r="M610" s="31">
        <v>19.350000000000001</v>
      </c>
      <c r="N610" s="31">
        <v>65.5</v>
      </c>
      <c r="O610" s="31">
        <v>19.36</v>
      </c>
      <c r="P610" s="31">
        <v>2.12</v>
      </c>
    </row>
    <row r="611" spans="1:16" x14ac:dyDescent="0.2">
      <c r="A611" s="31">
        <v>12.91</v>
      </c>
      <c r="B611" s="31">
        <v>53.12</v>
      </c>
      <c r="C611" s="31">
        <v>19.39</v>
      </c>
      <c r="D611" s="31">
        <v>2.81</v>
      </c>
      <c r="E611" s="31">
        <v>14.53</v>
      </c>
      <c r="F611" s="31">
        <v>33.93</v>
      </c>
      <c r="G611" s="31">
        <v>19.39</v>
      </c>
      <c r="H611" s="31">
        <v>194.84</v>
      </c>
      <c r="I611" s="31">
        <v>19.39</v>
      </c>
      <c r="J611" s="31">
        <v>4.72</v>
      </c>
      <c r="K611" s="31">
        <v>16.149999999999999</v>
      </c>
      <c r="L611" s="31">
        <v>110</v>
      </c>
      <c r="M611" s="31">
        <v>19.39</v>
      </c>
      <c r="N611" s="31">
        <v>60.64</v>
      </c>
      <c r="O611" s="31">
        <v>19.39</v>
      </c>
      <c r="P611" s="31">
        <v>2.13</v>
      </c>
    </row>
    <row r="612" spans="1:16" x14ac:dyDescent="0.2">
      <c r="A612" s="31">
        <v>12.94</v>
      </c>
      <c r="B612" s="31">
        <v>52.96</v>
      </c>
      <c r="C612" s="31">
        <v>19.420000000000002</v>
      </c>
      <c r="D612" s="31">
        <v>2.81</v>
      </c>
      <c r="E612" s="31">
        <v>14.55</v>
      </c>
      <c r="F612" s="31">
        <v>33.880000000000003</v>
      </c>
      <c r="G612" s="31">
        <v>19.420000000000002</v>
      </c>
      <c r="H612" s="31">
        <v>181.56</v>
      </c>
      <c r="I612" s="31">
        <v>19.420000000000002</v>
      </c>
      <c r="J612" s="31">
        <v>4.71</v>
      </c>
      <c r="K612" s="31">
        <v>16.18</v>
      </c>
      <c r="L612" s="31">
        <v>113.11</v>
      </c>
      <c r="M612" s="31">
        <v>19.420000000000002</v>
      </c>
      <c r="N612" s="31">
        <v>56.25</v>
      </c>
      <c r="O612" s="31">
        <v>19.420000000000002</v>
      </c>
      <c r="P612" s="31">
        <v>2.13</v>
      </c>
    </row>
    <row r="613" spans="1:16" x14ac:dyDescent="0.2">
      <c r="A613" s="31">
        <v>12.96</v>
      </c>
      <c r="B613" s="31">
        <v>52.81</v>
      </c>
      <c r="C613" s="31">
        <v>19.45</v>
      </c>
      <c r="D613" s="31">
        <v>2.82</v>
      </c>
      <c r="E613" s="31">
        <v>14.58</v>
      </c>
      <c r="F613" s="31">
        <v>33.840000000000003</v>
      </c>
      <c r="G613" s="31">
        <v>19.46</v>
      </c>
      <c r="H613" s="31">
        <v>168.82</v>
      </c>
      <c r="I613" s="31">
        <v>19.45</v>
      </c>
      <c r="J613" s="31">
        <v>4.71</v>
      </c>
      <c r="K613" s="31">
        <v>16.2</v>
      </c>
      <c r="L613" s="31">
        <v>116.35</v>
      </c>
      <c r="M613" s="31">
        <v>19.45</v>
      </c>
      <c r="N613" s="31">
        <v>52.2</v>
      </c>
      <c r="O613" s="31">
        <v>19.46</v>
      </c>
      <c r="P613" s="31">
        <v>2.14</v>
      </c>
    </row>
    <row r="614" spans="1:16" x14ac:dyDescent="0.2">
      <c r="A614" s="31">
        <v>12.98</v>
      </c>
      <c r="B614" s="31">
        <v>52.66</v>
      </c>
      <c r="C614" s="31">
        <v>19.48</v>
      </c>
      <c r="D614" s="31">
        <v>2.82</v>
      </c>
      <c r="E614" s="31">
        <v>14.6</v>
      </c>
      <c r="F614" s="31">
        <v>33.81</v>
      </c>
      <c r="G614" s="31">
        <v>19.489999999999998</v>
      </c>
      <c r="H614" s="31">
        <v>156.84</v>
      </c>
      <c r="I614" s="31">
        <v>19.48</v>
      </c>
      <c r="J614" s="31">
        <v>4.71</v>
      </c>
      <c r="K614" s="31">
        <v>16.23</v>
      </c>
      <c r="L614" s="31">
        <v>120.46</v>
      </c>
      <c r="M614" s="31">
        <v>19.48</v>
      </c>
      <c r="N614" s="31">
        <v>48.45</v>
      </c>
      <c r="O614" s="31">
        <v>19.489999999999998</v>
      </c>
      <c r="P614" s="31">
        <v>2.15</v>
      </c>
    </row>
    <row r="615" spans="1:16" x14ac:dyDescent="0.2">
      <c r="A615" s="31">
        <v>13</v>
      </c>
      <c r="B615" s="31">
        <v>52.49</v>
      </c>
      <c r="C615" s="31">
        <v>19.510000000000002</v>
      </c>
      <c r="D615" s="31">
        <v>2.81</v>
      </c>
      <c r="E615" s="31">
        <v>14.63</v>
      </c>
      <c r="F615" s="31">
        <v>33.770000000000003</v>
      </c>
      <c r="G615" s="31">
        <v>19.52</v>
      </c>
      <c r="H615" s="31">
        <v>146</v>
      </c>
      <c r="I615" s="31">
        <v>19.510000000000002</v>
      </c>
      <c r="J615" s="31">
        <v>4.71</v>
      </c>
      <c r="K615" s="31">
        <v>16.260000000000002</v>
      </c>
      <c r="L615" s="31">
        <v>124.15</v>
      </c>
      <c r="M615" s="31">
        <v>19.510000000000002</v>
      </c>
      <c r="N615" s="31">
        <v>44.72</v>
      </c>
      <c r="O615" s="31">
        <v>19.52</v>
      </c>
      <c r="P615" s="31">
        <v>2.15</v>
      </c>
    </row>
    <row r="616" spans="1:16" x14ac:dyDescent="0.2">
      <c r="A616" s="31">
        <v>13.02</v>
      </c>
      <c r="B616" s="31">
        <v>52.32</v>
      </c>
      <c r="C616" s="31">
        <v>19.54</v>
      </c>
      <c r="D616" s="31">
        <v>2.81</v>
      </c>
      <c r="E616" s="31">
        <v>14.65</v>
      </c>
      <c r="F616" s="31">
        <v>33.75</v>
      </c>
      <c r="G616" s="31">
        <v>19.55</v>
      </c>
      <c r="H616" s="31">
        <v>136.1</v>
      </c>
      <c r="I616" s="31">
        <v>19.54</v>
      </c>
      <c r="J616" s="31">
        <v>4.72</v>
      </c>
      <c r="K616" s="31">
        <v>16.28</v>
      </c>
      <c r="L616" s="31">
        <v>128.24</v>
      </c>
      <c r="M616" s="31">
        <v>19.54</v>
      </c>
      <c r="N616" s="31">
        <v>41.42</v>
      </c>
      <c r="O616" s="31">
        <v>19.55</v>
      </c>
      <c r="P616" s="31">
        <v>2.15</v>
      </c>
    </row>
    <row r="617" spans="1:16" x14ac:dyDescent="0.2">
      <c r="A617" s="31">
        <v>13.04</v>
      </c>
      <c r="B617" s="31">
        <v>52.16</v>
      </c>
      <c r="C617" s="31">
        <v>19.579999999999998</v>
      </c>
      <c r="D617" s="31">
        <v>2.81</v>
      </c>
      <c r="E617" s="31">
        <v>14.67</v>
      </c>
      <c r="F617" s="31">
        <v>33.729999999999997</v>
      </c>
      <c r="G617" s="31">
        <v>19.579999999999998</v>
      </c>
      <c r="H617" s="31">
        <v>126.93</v>
      </c>
      <c r="I617" s="31">
        <v>19.579999999999998</v>
      </c>
      <c r="J617" s="31">
        <v>4.74</v>
      </c>
      <c r="K617" s="31">
        <v>16.309999999999999</v>
      </c>
      <c r="L617" s="31">
        <v>132.97999999999999</v>
      </c>
      <c r="M617" s="31">
        <v>19.579999999999998</v>
      </c>
      <c r="N617" s="31">
        <v>38.479999999999997</v>
      </c>
      <c r="O617" s="31">
        <v>19.579999999999998</v>
      </c>
      <c r="P617" s="31">
        <v>2.15</v>
      </c>
    </row>
    <row r="618" spans="1:16" x14ac:dyDescent="0.2">
      <c r="A618" s="31">
        <v>13.06</v>
      </c>
      <c r="B618" s="31">
        <v>51.98</v>
      </c>
      <c r="C618" s="31">
        <v>19.61</v>
      </c>
      <c r="D618" s="31">
        <v>2.8</v>
      </c>
      <c r="E618" s="31">
        <v>14.7</v>
      </c>
      <c r="F618" s="31">
        <v>33.71</v>
      </c>
      <c r="G618" s="31">
        <v>19.62</v>
      </c>
      <c r="H618" s="31">
        <v>118.08</v>
      </c>
      <c r="I618" s="31">
        <v>19.61</v>
      </c>
      <c r="J618" s="31">
        <v>4.76</v>
      </c>
      <c r="K618" s="31">
        <v>16.34</v>
      </c>
      <c r="L618" s="31">
        <v>137.49</v>
      </c>
      <c r="M618" s="31">
        <v>19.61</v>
      </c>
      <c r="N618" s="31">
        <v>35.729999999999997</v>
      </c>
      <c r="O618" s="31">
        <v>19.62</v>
      </c>
      <c r="P618" s="31">
        <v>2.15</v>
      </c>
    </row>
    <row r="619" spans="1:16" x14ac:dyDescent="0.2">
      <c r="A619" s="31">
        <v>13.09</v>
      </c>
      <c r="B619" s="31">
        <v>51.81</v>
      </c>
      <c r="C619" s="31">
        <v>19.64</v>
      </c>
      <c r="D619" s="31">
        <v>2.8</v>
      </c>
      <c r="E619" s="31">
        <v>14.72</v>
      </c>
      <c r="F619" s="31">
        <v>33.700000000000003</v>
      </c>
      <c r="G619" s="31">
        <v>19.649999999999999</v>
      </c>
      <c r="H619" s="31">
        <v>109.72</v>
      </c>
      <c r="I619" s="31">
        <v>19.64</v>
      </c>
      <c r="J619" s="31">
        <v>4.78</v>
      </c>
      <c r="K619" s="31">
        <v>16.36</v>
      </c>
      <c r="L619" s="31">
        <v>142.5</v>
      </c>
      <c r="M619" s="31">
        <v>19.64</v>
      </c>
      <c r="N619" s="31">
        <v>33.21</v>
      </c>
      <c r="O619" s="31">
        <v>19.649999999999999</v>
      </c>
      <c r="P619" s="31">
        <v>2.14</v>
      </c>
    </row>
    <row r="620" spans="1:16" x14ac:dyDescent="0.2">
      <c r="A620" s="31">
        <v>13.11</v>
      </c>
      <c r="B620" s="31">
        <v>51.63</v>
      </c>
      <c r="C620" s="31">
        <v>19.670000000000002</v>
      </c>
      <c r="D620" s="31">
        <v>2.8</v>
      </c>
      <c r="E620" s="31">
        <v>14.75</v>
      </c>
      <c r="F620" s="31">
        <v>33.68</v>
      </c>
      <c r="G620" s="31">
        <v>19.68</v>
      </c>
      <c r="H620" s="31">
        <v>102.45</v>
      </c>
      <c r="I620" s="31">
        <v>19.670000000000002</v>
      </c>
      <c r="J620" s="31">
        <v>4.8</v>
      </c>
      <c r="K620" s="31">
        <v>16.39</v>
      </c>
      <c r="L620" s="31">
        <v>148.27000000000001</v>
      </c>
      <c r="M620" s="31">
        <v>19.670000000000002</v>
      </c>
      <c r="N620" s="31">
        <v>30.73</v>
      </c>
      <c r="O620" s="31">
        <v>19.68</v>
      </c>
      <c r="P620" s="31">
        <v>2.13</v>
      </c>
    </row>
    <row r="621" spans="1:16" x14ac:dyDescent="0.2">
      <c r="A621" s="31">
        <v>13.13</v>
      </c>
      <c r="B621" s="31">
        <v>51.47</v>
      </c>
      <c r="C621" s="31">
        <v>19.7</v>
      </c>
      <c r="D621" s="31">
        <v>2.8</v>
      </c>
      <c r="E621" s="31">
        <v>14.77</v>
      </c>
      <c r="F621" s="31">
        <v>33.68</v>
      </c>
      <c r="G621" s="31">
        <v>19.71</v>
      </c>
      <c r="H621" s="31">
        <v>95.71</v>
      </c>
      <c r="I621" s="31">
        <v>19.7</v>
      </c>
      <c r="J621" s="31">
        <v>4.82</v>
      </c>
      <c r="K621" s="31">
        <v>16.420000000000002</v>
      </c>
      <c r="L621" s="31">
        <v>153.97</v>
      </c>
      <c r="M621" s="31">
        <v>19.7</v>
      </c>
      <c r="N621" s="31">
        <v>28.59</v>
      </c>
      <c r="O621" s="31">
        <v>19.71</v>
      </c>
      <c r="P621" s="31">
        <v>2.12</v>
      </c>
    </row>
    <row r="622" spans="1:16" x14ac:dyDescent="0.2">
      <c r="A622" s="31">
        <v>13.15</v>
      </c>
      <c r="B622" s="31">
        <v>51.28</v>
      </c>
      <c r="C622" s="31">
        <v>19.739999999999998</v>
      </c>
      <c r="D622" s="31">
        <v>2.8</v>
      </c>
      <c r="E622" s="31">
        <v>14.79</v>
      </c>
      <c r="F622" s="31">
        <v>33.659999999999997</v>
      </c>
      <c r="G622" s="31">
        <v>19.739999999999998</v>
      </c>
      <c r="H622" s="31">
        <v>89.56</v>
      </c>
      <c r="I622" s="31">
        <v>19.739999999999998</v>
      </c>
      <c r="J622" s="31">
        <v>4.83</v>
      </c>
      <c r="K622" s="31">
        <v>16.440000000000001</v>
      </c>
      <c r="L622" s="31">
        <v>160.22999999999999</v>
      </c>
      <c r="M622" s="31">
        <v>19.739999999999998</v>
      </c>
      <c r="N622" s="31">
        <v>26.67</v>
      </c>
      <c r="O622" s="31">
        <v>19.739999999999998</v>
      </c>
      <c r="P622" s="31">
        <v>2.1</v>
      </c>
    </row>
    <row r="623" spans="1:16" x14ac:dyDescent="0.2">
      <c r="A623" s="31">
        <v>13.17</v>
      </c>
      <c r="B623" s="31">
        <v>51.11</v>
      </c>
      <c r="C623" s="31">
        <v>19.77</v>
      </c>
      <c r="D623" s="31">
        <v>2.79</v>
      </c>
      <c r="E623" s="31">
        <v>14.82</v>
      </c>
      <c r="F623" s="31">
        <v>33.659999999999997</v>
      </c>
      <c r="G623" s="31">
        <v>19.77</v>
      </c>
      <c r="H623" s="31">
        <v>83.41</v>
      </c>
      <c r="I623" s="31">
        <v>19.77</v>
      </c>
      <c r="J623" s="31">
        <v>4.8499999999999996</v>
      </c>
      <c r="K623" s="31">
        <v>16.47</v>
      </c>
      <c r="L623" s="31">
        <v>167.44</v>
      </c>
      <c r="M623" s="31">
        <v>19.77</v>
      </c>
      <c r="N623" s="31">
        <v>24.85</v>
      </c>
      <c r="O623" s="31">
        <v>19.77</v>
      </c>
      <c r="P623" s="31">
        <v>2.09</v>
      </c>
    </row>
    <row r="624" spans="1:16" x14ac:dyDescent="0.2">
      <c r="A624" s="31">
        <v>13.19</v>
      </c>
      <c r="B624" s="31">
        <v>50.94</v>
      </c>
      <c r="C624" s="31">
        <v>19.8</v>
      </c>
      <c r="D624" s="31">
        <v>2.78</v>
      </c>
      <c r="E624" s="31">
        <v>14.84</v>
      </c>
      <c r="F624" s="31">
        <v>33.65</v>
      </c>
      <c r="G624" s="31">
        <v>19.809999999999999</v>
      </c>
      <c r="H624" s="31">
        <v>77.87</v>
      </c>
      <c r="I624" s="31">
        <v>19.8</v>
      </c>
      <c r="J624" s="31">
        <v>4.87</v>
      </c>
      <c r="K624" s="31">
        <v>16.5</v>
      </c>
      <c r="L624" s="31">
        <v>174.72</v>
      </c>
      <c r="M624" s="31">
        <v>19.8</v>
      </c>
      <c r="N624" s="31">
        <v>23.2</v>
      </c>
      <c r="O624" s="31">
        <v>19.809999999999999</v>
      </c>
      <c r="P624" s="31">
        <v>2.06</v>
      </c>
    </row>
    <row r="625" spans="1:16" x14ac:dyDescent="0.2">
      <c r="A625" s="31">
        <v>13.21</v>
      </c>
      <c r="B625" s="31">
        <v>50.77</v>
      </c>
      <c r="C625" s="31">
        <v>19.829999999999998</v>
      </c>
      <c r="D625" s="31">
        <v>2.78</v>
      </c>
      <c r="E625" s="31">
        <v>14.87</v>
      </c>
      <c r="F625" s="31">
        <v>33.64</v>
      </c>
      <c r="G625" s="31">
        <v>19.84</v>
      </c>
      <c r="H625" s="31">
        <v>73.02</v>
      </c>
      <c r="I625" s="31">
        <v>19.829999999999998</v>
      </c>
      <c r="J625" s="31">
        <v>4.88</v>
      </c>
      <c r="K625" s="31">
        <v>16.52</v>
      </c>
      <c r="L625" s="31">
        <v>182.6</v>
      </c>
      <c r="M625" s="31">
        <v>19.829999999999998</v>
      </c>
      <c r="N625" s="31">
        <v>21.59</v>
      </c>
      <c r="O625" s="31">
        <v>19.84</v>
      </c>
      <c r="P625" s="31">
        <v>2.04</v>
      </c>
    </row>
    <row r="626" spans="1:16" x14ac:dyDescent="0.2">
      <c r="A626" s="31">
        <v>13.23</v>
      </c>
      <c r="B626" s="31">
        <v>50.59</v>
      </c>
      <c r="C626" s="31">
        <v>19.86</v>
      </c>
      <c r="D626" s="31">
        <v>2.78</v>
      </c>
      <c r="E626" s="31">
        <v>14.89</v>
      </c>
      <c r="F626" s="31">
        <v>33.619999999999997</v>
      </c>
      <c r="G626" s="31">
        <v>19.87</v>
      </c>
      <c r="H626" s="31">
        <v>68.5</v>
      </c>
      <c r="I626" s="31">
        <v>19.86</v>
      </c>
      <c r="J626" s="31">
        <v>4.8899999999999997</v>
      </c>
      <c r="K626" s="31">
        <v>16.55</v>
      </c>
      <c r="L626" s="31">
        <v>191.74</v>
      </c>
      <c r="M626" s="31">
        <v>19.86</v>
      </c>
      <c r="N626" s="31">
        <v>20.16</v>
      </c>
      <c r="O626" s="31">
        <v>19.87</v>
      </c>
      <c r="P626" s="31">
        <v>2.0099999999999998</v>
      </c>
    </row>
    <row r="627" spans="1:16" x14ac:dyDescent="0.2">
      <c r="A627" s="31">
        <v>13.26</v>
      </c>
      <c r="B627" s="31">
        <v>50.43</v>
      </c>
      <c r="C627" s="31">
        <v>19.899999999999999</v>
      </c>
      <c r="D627" s="31">
        <v>2.77</v>
      </c>
      <c r="E627" s="31">
        <v>14.91</v>
      </c>
      <c r="F627" s="31">
        <v>33.61</v>
      </c>
      <c r="G627" s="31">
        <v>19.899999999999999</v>
      </c>
      <c r="H627" s="31">
        <v>64.19</v>
      </c>
      <c r="I627" s="31">
        <v>19.899999999999999</v>
      </c>
      <c r="J627" s="31">
        <v>4.9000000000000004</v>
      </c>
      <c r="K627" s="31">
        <v>16.579999999999998</v>
      </c>
      <c r="L627" s="31">
        <v>201.23</v>
      </c>
      <c r="M627" s="31">
        <v>19.899999999999999</v>
      </c>
      <c r="N627" s="31">
        <v>18.86</v>
      </c>
      <c r="O627" s="31">
        <v>19.899999999999999</v>
      </c>
      <c r="P627" s="31">
        <v>1.98</v>
      </c>
    </row>
    <row r="628" spans="1:16" x14ac:dyDescent="0.2">
      <c r="A628" s="31">
        <v>13.28</v>
      </c>
      <c r="B628" s="31">
        <v>50.26</v>
      </c>
      <c r="C628" s="31">
        <v>19.93</v>
      </c>
      <c r="D628" s="31">
        <v>2.77</v>
      </c>
      <c r="E628" s="31">
        <v>14.94</v>
      </c>
      <c r="F628" s="31">
        <v>33.61</v>
      </c>
      <c r="G628" s="31">
        <v>19.93</v>
      </c>
      <c r="H628" s="31">
        <v>60.18</v>
      </c>
      <c r="I628" s="31">
        <v>19.93</v>
      </c>
      <c r="J628" s="31">
        <v>4.9000000000000004</v>
      </c>
      <c r="K628" s="31">
        <v>16.600000000000001</v>
      </c>
      <c r="L628" s="31">
        <v>210.96</v>
      </c>
      <c r="M628" s="31">
        <v>19.93</v>
      </c>
      <c r="N628" s="31">
        <v>17.670000000000002</v>
      </c>
      <c r="O628" s="31">
        <v>19.93</v>
      </c>
      <c r="P628" s="31">
        <v>1.95</v>
      </c>
    </row>
    <row r="629" spans="1:16" x14ac:dyDescent="0.2">
      <c r="A629" s="31">
        <v>13.3</v>
      </c>
      <c r="B629" s="31">
        <v>50.08</v>
      </c>
      <c r="C629" s="31">
        <v>19.96</v>
      </c>
      <c r="D629" s="31">
        <v>2.76</v>
      </c>
      <c r="E629" s="31">
        <v>14.96</v>
      </c>
      <c r="F629" s="31">
        <v>33.590000000000003</v>
      </c>
      <c r="G629" s="31">
        <v>19.97</v>
      </c>
      <c r="H629" s="31">
        <v>56.48</v>
      </c>
      <c r="I629" s="31">
        <v>19.96</v>
      </c>
      <c r="J629" s="31">
        <v>4.91</v>
      </c>
      <c r="K629" s="31">
        <v>16.63</v>
      </c>
      <c r="L629" s="31">
        <v>222.96</v>
      </c>
      <c r="M629" s="31">
        <v>19.96</v>
      </c>
      <c r="N629" s="31">
        <v>16.559999999999999</v>
      </c>
      <c r="O629" s="31">
        <v>19.97</v>
      </c>
      <c r="P629" s="31">
        <v>1.92</v>
      </c>
    </row>
    <row r="630" spans="1:16" x14ac:dyDescent="0.2">
      <c r="A630" s="31">
        <v>13.32</v>
      </c>
      <c r="B630" s="31">
        <v>49.93</v>
      </c>
      <c r="C630" s="31">
        <v>19.989999999999998</v>
      </c>
      <c r="D630" s="31">
        <v>2.75</v>
      </c>
      <c r="E630" s="31">
        <v>14.98</v>
      </c>
      <c r="F630" s="31">
        <v>33.590000000000003</v>
      </c>
      <c r="G630" s="31">
        <v>20</v>
      </c>
      <c r="H630" s="31">
        <v>53.18</v>
      </c>
      <c r="I630" s="31">
        <v>19.989999999999998</v>
      </c>
      <c r="J630" s="31">
        <v>4.91</v>
      </c>
      <c r="K630" s="31">
        <v>16.66</v>
      </c>
      <c r="L630" s="31">
        <v>234.97</v>
      </c>
      <c r="M630" s="31">
        <v>19.989999999999998</v>
      </c>
      <c r="N630" s="31">
        <v>15.49</v>
      </c>
      <c r="O630" s="31">
        <v>20</v>
      </c>
      <c r="P630" s="31">
        <v>1.89</v>
      </c>
    </row>
    <row r="631" spans="1:16" x14ac:dyDescent="0.2">
      <c r="A631" s="31">
        <v>13.34</v>
      </c>
      <c r="B631" s="31">
        <v>49.77</v>
      </c>
      <c r="C631" s="31">
        <v>20.02</v>
      </c>
      <c r="D631" s="31">
        <v>2.75</v>
      </c>
      <c r="E631" s="31">
        <v>15.01</v>
      </c>
      <c r="F631" s="31">
        <v>33.590000000000003</v>
      </c>
      <c r="G631" s="31">
        <v>20.03</v>
      </c>
      <c r="H631" s="31">
        <v>50.09</v>
      </c>
      <c r="I631" s="31">
        <v>20.02</v>
      </c>
      <c r="J631" s="31">
        <v>4.91</v>
      </c>
      <c r="K631" s="31">
        <v>16.68</v>
      </c>
      <c r="L631" s="31">
        <v>247.48</v>
      </c>
      <c r="M631" s="31">
        <v>20.02</v>
      </c>
      <c r="N631" s="31">
        <v>14.52</v>
      </c>
      <c r="O631" s="31">
        <v>20.03</v>
      </c>
      <c r="P631" s="31">
        <v>1.86</v>
      </c>
    </row>
    <row r="632" spans="1:16" x14ac:dyDescent="0.2">
      <c r="A632" s="31">
        <v>13.36</v>
      </c>
      <c r="B632" s="31">
        <v>49.62</v>
      </c>
      <c r="C632" s="31">
        <v>20.059999999999999</v>
      </c>
      <c r="D632" s="31">
        <v>2.73</v>
      </c>
      <c r="E632" s="31">
        <v>15.03</v>
      </c>
      <c r="F632" s="31">
        <v>33.590000000000003</v>
      </c>
      <c r="G632" s="31">
        <v>20.059999999999999</v>
      </c>
      <c r="H632" s="31">
        <v>47.29</v>
      </c>
      <c r="I632" s="31">
        <v>20.059999999999999</v>
      </c>
      <c r="J632" s="31">
        <v>4.9000000000000004</v>
      </c>
      <c r="K632" s="31">
        <v>16.71</v>
      </c>
      <c r="L632" s="31">
        <v>263.02999999999997</v>
      </c>
      <c r="M632" s="31">
        <v>20.059999999999999</v>
      </c>
      <c r="N632" s="31">
        <v>13.65</v>
      </c>
      <c r="O632" s="31">
        <v>20.059999999999999</v>
      </c>
      <c r="P632" s="31">
        <v>1.82</v>
      </c>
    </row>
    <row r="633" spans="1:16" x14ac:dyDescent="0.2">
      <c r="A633" s="31">
        <v>13.38</v>
      </c>
      <c r="B633" s="31">
        <v>49.47</v>
      </c>
      <c r="C633" s="31">
        <v>20.09</v>
      </c>
      <c r="D633" s="31">
        <v>2.72</v>
      </c>
      <c r="E633" s="31">
        <v>15.06</v>
      </c>
      <c r="F633" s="31">
        <v>33.6</v>
      </c>
      <c r="G633" s="31">
        <v>20.09</v>
      </c>
      <c r="H633" s="31">
        <v>44.59</v>
      </c>
      <c r="I633" s="31">
        <v>20.09</v>
      </c>
      <c r="J633" s="31">
        <v>4.9000000000000004</v>
      </c>
      <c r="K633" s="31">
        <v>16.739999999999998</v>
      </c>
      <c r="L633" s="31">
        <v>278.35000000000002</v>
      </c>
      <c r="M633" s="31">
        <v>20.09</v>
      </c>
      <c r="N633" s="31">
        <v>12.84</v>
      </c>
      <c r="O633" s="31">
        <v>20.09</v>
      </c>
      <c r="P633" s="31">
        <v>1.79</v>
      </c>
    </row>
    <row r="634" spans="1:16" x14ac:dyDescent="0.2">
      <c r="A634" s="31">
        <v>13.4</v>
      </c>
      <c r="B634" s="31">
        <v>49.32</v>
      </c>
      <c r="C634" s="31">
        <v>20.12</v>
      </c>
      <c r="D634" s="31">
        <v>2.7</v>
      </c>
      <c r="E634" s="31">
        <v>15.08</v>
      </c>
      <c r="F634" s="31">
        <v>33.61</v>
      </c>
      <c r="G634" s="31">
        <v>20.13</v>
      </c>
      <c r="H634" s="31">
        <v>42.1</v>
      </c>
      <c r="I634" s="31">
        <v>20.12</v>
      </c>
      <c r="J634" s="31">
        <v>4.88</v>
      </c>
      <c r="K634" s="31">
        <v>16.760000000000002</v>
      </c>
      <c r="L634" s="31">
        <v>294.77999999999997</v>
      </c>
      <c r="M634" s="31">
        <v>20.12</v>
      </c>
      <c r="N634" s="31">
        <v>12.11</v>
      </c>
      <c r="O634" s="31">
        <v>20.13</v>
      </c>
      <c r="P634" s="31">
        <v>1.75</v>
      </c>
    </row>
    <row r="635" spans="1:16" x14ac:dyDescent="0.2">
      <c r="A635" s="31">
        <v>13.43</v>
      </c>
      <c r="B635" s="31">
        <v>49.17</v>
      </c>
      <c r="C635" s="31">
        <v>20.149999999999999</v>
      </c>
      <c r="D635" s="31">
        <v>2.68</v>
      </c>
      <c r="E635" s="31">
        <v>15.1</v>
      </c>
      <c r="F635" s="31">
        <v>33.619999999999997</v>
      </c>
      <c r="G635" s="31">
        <v>20.16</v>
      </c>
      <c r="H635" s="31">
        <v>39.880000000000003</v>
      </c>
      <c r="I635" s="31">
        <v>20.149999999999999</v>
      </c>
      <c r="J635" s="31">
        <v>4.8499999999999996</v>
      </c>
      <c r="K635" s="31">
        <v>16.79</v>
      </c>
      <c r="L635" s="31">
        <v>315.08999999999997</v>
      </c>
      <c r="M635" s="31">
        <v>20.149999999999999</v>
      </c>
      <c r="N635" s="31">
        <v>11.34</v>
      </c>
      <c r="O635" s="31">
        <v>20.16</v>
      </c>
      <c r="P635" s="31">
        <v>1.72</v>
      </c>
    </row>
    <row r="636" spans="1:16" x14ac:dyDescent="0.2">
      <c r="A636" s="31">
        <v>13.45</v>
      </c>
      <c r="B636" s="31">
        <v>49.03</v>
      </c>
      <c r="C636" s="31">
        <v>20.18</v>
      </c>
      <c r="D636" s="31">
        <v>2.65</v>
      </c>
      <c r="E636" s="31">
        <v>15.13</v>
      </c>
      <c r="F636" s="31">
        <v>33.65</v>
      </c>
      <c r="G636" s="31">
        <v>20.190000000000001</v>
      </c>
      <c r="H636" s="31">
        <v>37.840000000000003</v>
      </c>
      <c r="I636" s="31">
        <v>20.18</v>
      </c>
      <c r="J636" s="31">
        <v>4.83</v>
      </c>
      <c r="K636" s="31">
        <v>16.809999999999999</v>
      </c>
      <c r="L636" s="31">
        <v>334.51</v>
      </c>
      <c r="M636" s="31">
        <v>20.18</v>
      </c>
      <c r="N636" s="31">
        <v>10.69</v>
      </c>
      <c r="O636" s="31">
        <v>20.190000000000001</v>
      </c>
      <c r="P636" s="31">
        <v>1.68</v>
      </c>
    </row>
    <row r="637" spans="1:16" x14ac:dyDescent="0.2">
      <c r="A637" s="31">
        <v>13.47</v>
      </c>
      <c r="B637" s="31">
        <v>48.9</v>
      </c>
      <c r="C637" s="31">
        <v>20.22</v>
      </c>
      <c r="D637" s="31">
        <v>2.63</v>
      </c>
      <c r="E637" s="31">
        <v>15.15</v>
      </c>
      <c r="F637" s="31">
        <v>33.700000000000003</v>
      </c>
      <c r="G637" s="31">
        <v>20.22</v>
      </c>
      <c r="H637" s="31">
        <v>36</v>
      </c>
      <c r="I637" s="31">
        <v>20.22</v>
      </c>
      <c r="J637" s="31">
        <v>4.8</v>
      </c>
      <c r="K637" s="31">
        <v>16.84</v>
      </c>
      <c r="L637" s="31">
        <v>356.1</v>
      </c>
      <c r="M637" s="31">
        <v>20.22</v>
      </c>
      <c r="N637" s="31">
        <v>10.09</v>
      </c>
      <c r="O637" s="31">
        <v>20.22</v>
      </c>
      <c r="P637" s="31">
        <v>1.64</v>
      </c>
    </row>
    <row r="638" spans="1:16" x14ac:dyDescent="0.2">
      <c r="A638" s="31">
        <v>13.49</v>
      </c>
      <c r="B638" s="31">
        <v>48.75</v>
      </c>
      <c r="C638" s="31">
        <v>20.25</v>
      </c>
      <c r="D638" s="31">
        <v>2.6</v>
      </c>
      <c r="E638" s="31">
        <v>15.18</v>
      </c>
      <c r="F638" s="31">
        <v>33.74</v>
      </c>
      <c r="G638" s="31">
        <v>20.25</v>
      </c>
      <c r="H638" s="31">
        <v>34.130000000000003</v>
      </c>
      <c r="I638" s="31">
        <v>20.25</v>
      </c>
      <c r="J638" s="31">
        <v>4.75</v>
      </c>
      <c r="K638" s="31">
        <v>16.87</v>
      </c>
      <c r="L638" s="31">
        <v>381.51</v>
      </c>
      <c r="M638" s="31">
        <v>20.25</v>
      </c>
      <c r="N638" s="31">
        <v>9.51</v>
      </c>
      <c r="O638" s="31">
        <v>20.25</v>
      </c>
      <c r="P638" s="31">
        <v>1.61</v>
      </c>
    </row>
    <row r="639" spans="1:16" x14ac:dyDescent="0.2">
      <c r="A639" s="31">
        <v>13.51</v>
      </c>
      <c r="B639" s="31">
        <v>48.62</v>
      </c>
      <c r="C639" s="31">
        <v>20.28</v>
      </c>
      <c r="D639" s="31">
        <v>2.57</v>
      </c>
      <c r="E639" s="31">
        <v>15.2</v>
      </c>
      <c r="F639" s="31">
        <v>33.82</v>
      </c>
      <c r="G639" s="31">
        <v>20.29</v>
      </c>
      <c r="H639" s="31">
        <v>32.46</v>
      </c>
      <c r="I639" s="31">
        <v>20.28</v>
      </c>
      <c r="J639" s="31">
        <v>4.7</v>
      </c>
      <c r="K639" s="31">
        <v>16.89</v>
      </c>
      <c r="L639" s="31">
        <v>406.07</v>
      </c>
      <c r="M639" s="31">
        <v>20.28</v>
      </c>
      <c r="N639" s="31">
        <v>8.9700000000000006</v>
      </c>
      <c r="O639" s="31">
        <v>20.29</v>
      </c>
      <c r="P639" s="31">
        <v>1.58</v>
      </c>
    </row>
    <row r="640" spans="1:16" x14ac:dyDescent="0.2">
      <c r="A640" s="31">
        <v>13.53</v>
      </c>
      <c r="B640" s="31">
        <v>48.49</v>
      </c>
      <c r="C640" s="31">
        <v>20.309999999999999</v>
      </c>
      <c r="D640" s="31">
        <v>2.5299999999999998</v>
      </c>
      <c r="E640" s="31">
        <v>15.22</v>
      </c>
      <c r="F640" s="31">
        <v>33.909999999999997</v>
      </c>
      <c r="G640" s="31">
        <v>20.32</v>
      </c>
      <c r="H640" s="31">
        <v>30.99</v>
      </c>
      <c r="I640" s="31">
        <v>20.309999999999999</v>
      </c>
      <c r="J640" s="31">
        <v>4.6500000000000004</v>
      </c>
      <c r="K640" s="31">
        <v>16.920000000000002</v>
      </c>
      <c r="L640" s="31">
        <v>433.22</v>
      </c>
      <c r="M640" s="31">
        <v>20.309999999999999</v>
      </c>
      <c r="N640" s="31">
        <v>8.44</v>
      </c>
      <c r="O640" s="31">
        <v>20.32</v>
      </c>
      <c r="P640" s="31">
        <v>1.55</v>
      </c>
    </row>
    <row r="641" spans="1:16" x14ac:dyDescent="0.2">
      <c r="A641" s="31">
        <v>13.55</v>
      </c>
      <c r="B641" s="31">
        <v>48.36</v>
      </c>
      <c r="C641" s="31">
        <v>20.34</v>
      </c>
      <c r="D641" s="31">
        <v>2.5</v>
      </c>
      <c r="E641" s="31">
        <v>15.25</v>
      </c>
      <c r="F641" s="31">
        <v>34.01</v>
      </c>
      <c r="G641" s="31">
        <v>20.350000000000001</v>
      </c>
      <c r="H641" s="31">
        <v>29.61</v>
      </c>
      <c r="I641" s="31">
        <v>20.34</v>
      </c>
      <c r="J641" s="31">
        <v>4.59</v>
      </c>
      <c r="K641" s="31">
        <v>16.95</v>
      </c>
      <c r="L641" s="31">
        <v>464.41</v>
      </c>
      <c r="M641" s="31">
        <v>20.34</v>
      </c>
      <c r="N641" s="31">
        <v>7.96</v>
      </c>
      <c r="O641" s="31">
        <v>20.350000000000001</v>
      </c>
      <c r="P641" s="31">
        <v>1.53</v>
      </c>
    </row>
    <row r="642" spans="1:16" x14ac:dyDescent="0.2">
      <c r="A642" s="31">
        <v>13.57</v>
      </c>
      <c r="B642" s="31">
        <v>48.23</v>
      </c>
      <c r="C642" s="31">
        <v>20.38</v>
      </c>
      <c r="D642" s="31">
        <v>2.46</v>
      </c>
      <c r="E642" s="31">
        <v>15.27</v>
      </c>
      <c r="F642" s="31">
        <v>34.15</v>
      </c>
      <c r="G642" s="31">
        <v>20.38</v>
      </c>
      <c r="H642" s="31">
        <v>28.31</v>
      </c>
      <c r="I642" s="31">
        <v>20.38</v>
      </c>
      <c r="J642" s="31">
        <v>4.5199999999999996</v>
      </c>
      <c r="K642" s="31">
        <v>16.97</v>
      </c>
      <c r="L642" s="31">
        <v>494.49</v>
      </c>
      <c r="M642" s="31">
        <v>20.38</v>
      </c>
      <c r="N642" s="31">
        <v>7.52</v>
      </c>
      <c r="O642" s="31">
        <v>20.38</v>
      </c>
      <c r="P642" s="31">
        <v>1.51</v>
      </c>
    </row>
    <row r="643" spans="1:16" x14ac:dyDescent="0.2">
      <c r="A643" s="31">
        <v>13.6</v>
      </c>
      <c r="B643" s="31">
        <v>48.11</v>
      </c>
      <c r="C643" s="31">
        <v>20.41</v>
      </c>
      <c r="D643" s="31">
        <v>2.42</v>
      </c>
      <c r="E643" s="31">
        <v>15.3</v>
      </c>
      <c r="F643" s="31">
        <v>34.31</v>
      </c>
      <c r="G643" s="31">
        <v>20.41</v>
      </c>
      <c r="H643" s="31">
        <v>27.05</v>
      </c>
      <c r="I643" s="31">
        <v>20.41</v>
      </c>
      <c r="J643" s="31">
        <v>4.45</v>
      </c>
      <c r="K643" s="31">
        <v>17</v>
      </c>
      <c r="L643" s="31">
        <v>527.29999999999995</v>
      </c>
      <c r="M643" s="31">
        <v>20.41</v>
      </c>
      <c r="N643" s="31">
        <v>7.12</v>
      </c>
      <c r="O643" s="31">
        <v>20.41</v>
      </c>
      <c r="P643" s="31">
        <v>1.49</v>
      </c>
    </row>
    <row r="644" spans="1:16" x14ac:dyDescent="0.2">
      <c r="A644" s="31">
        <v>13.62</v>
      </c>
      <c r="B644" s="31">
        <v>48</v>
      </c>
      <c r="C644" s="31">
        <v>20.440000000000001</v>
      </c>
      <c r="D644" s="31">
        <v>2.37</v>
      </c>
      <c r="E644" s="31">
        <v>15.32</v>
      </c>
      <c r="F644" s="31">
        <v>34.47</v>
      </c>
      <c r="G644" s="31">
        <v>20.45</v>
      </c>
      <c r="H644" s="31">
        <v>25.92</v>
      </c>
      <c r="I644" s="31">
        <v>20.440000000000001</v>
      </c>
      <c r="J644" s="31">
        <v>4.37</v>
      </c>
      <c r="K644" s="31">
        <v>17.03</v>
      </c>
      <c r="L644" s="31">
        <v>563.89</v>
      </c>
      <c r="M644" s="31">
        <v>20.440000000000001</v>
      </c>
      <c r="N644" s="31">
        <v>6.72</v>
      </c>
      <c r="O644" s="31">
        <v>20.45</v>
      </c>
      <c r="P644" s="31">
        <v>1.48</v>
      </c>
    </row>
    <row r="645" spans="1:16" x14ac:dyDescent="0.2">
      <c r="A645" s="31">
        <v>13.64</v>
      </c>
      <c r="B645" s="31">
        <v>47.87</v>
      </c>
      <c r="C645" s="31">
        <v>20.47</v>
      </c>
      <c r="D645" s="31">
        <v>2.3199999999999998</v>
      </c>
      <c r="E645" s="31">
        <v>15.34</v>
      </c>
      <c r="F645" s="31">
        <v>34.71</v>
      </c>
      <c r="G645" s="31">
        <v>20.48</v>
      </c>
      <c r="H645" s="31">
        <v>24.9</v>
      </c>
      <c r="I645" s="31">
        <v>20.47</v>
      </c>
      <c r="J645" s="31">
        <v>4.28</v>
      </c>
      <c r="K645" s="31">
        <v>17.05</v>
      </c>
      <c r="L645" s="31">
        <v>599.20000000000005</v>
      </c>
      <c r="M645" s="31">
        <v>20.47</v>
      </c>
      <c r="N645" s="31">
        <v>6.34</v>
      </c>
      <c r="O645" s="31">
        <v>20.48</v>
      </c>
      <c r="P645" s="31">
        <v>1.48</v>
      </c>
    </row>
    <row r="646" spans="1:16" x14ac:dyDescent="0.2">
      <c r="A646" s="31">
        <v>13.66</v>
      </c>
      <c r="B646" s="31">
        <v>47.76</v>
      </c>
      <c r="C646" s="31">
        <v>20.5</v>
      </c>
      <c r="D646" s="31">
        <v>2.27</v>
      </c>
      <c r="E646" s="31">
        <v>15.37</v>
      </c>
      <c r="F646" s="31">
        <v>34.96</v>
      </c>
      <c r="G646" s="31">
        <v>20.51</v>
      </c>
      <c r="H646" s="31">
        <v>23.94</v>
      </c>
      <c r="I646" s="31">
        <v>20.5</v>
      </c>
      <c r="J646" s="31">
        <v>4.1900000000000004</v>
      </c>
      <c r="K646" s="31">
        <v>17.079999999999998</v>
      </c>
      <c r="L646" s="31">
        <v>635.41999999999996</v>
      </c>
      <c r="M646" s="31">
        <v>20.5</v>
      </c>
      <c r="N646" s="31">
        <v>5.99</v>
      </c>
      <c r="O646" s="31">
        <v>20.51</v>
      </c>
      <c r="P646" s="31">
        <v>1.48</v>
      </c>
    </row>
    <row r="647" spans="1:16" x14ac:dyDescent="0.2">
      <c r="A647" s="31">
        <v>13.68</v>
      </c>
      <c r="B647" s="31">
        <v>47.65</v>
      </c>
      <c r="C647" s="31">
        <v>20.53</v>
      </c>
      <c r="D647" s="31">
        <v>2.21</v>
      </c>
      <c r="E647" s="31">
        <v>15.39</v>
      </c>
      <c r="F647" s="31">
        <v>35.26</v>
      </c>
      <c r="G647" s="31">
        <v>20.54</v>
      </c>
      <c r="H647" s="31">
        <v>23.06</v>
      </c>
      <c r="I647" s="31">
        <v>20.53</v>
      </c>
      <c r="J647" s="31">
        <v>4.0999999999999996</v>
      </c>
      <c r="K647" s="31">
        <v>17.11</v>
      </c>
      <c r="L647" s="31">
        <v>676.62</v>
      </c>
      <c r="M647" s="31">
        <v>20.53</v>
      </c>
      <c r="N647" s="31">
        <v>5.67</v>
      </c>
      <c r="O647" s="31">
        <v>20.54</v>
      </c>
      <c r="P647" s="31">
        <v>1.48</v>
      </c>
    </row>
    <row r="648" spans="1:16" x14ac:dyDescent="0.2">
      <c r="A648" s="31">
        <v>13.7</v>
      </c>
      <c r="B648" s="31">
        <v>47.52</v>
      </c>
      <c r="C648" s="31">
        <v>20.57</v>
      </c>
      <c r="D648" s="31">
        <v>2.16</v>
      </c>
      <c r="E648" s="31">
        <v>15.42</v>
      </c>
      <c r="F648" s="31">
        <v>35.6</v>
      </c>
      <c r="G648" s="31">
        <v>20.57</v>
      </c>
      <c r="H648" s="31">
        <v>22.2</v>
      </c>
      <c r="I648" s="31">
        <v>20.57</v>
      </c>
      <c r="J648" s="31">
        <v>4</v>
      </c>
      <c r="K648" s="31">
        <v>17.13</v>
      </c>
      <c r="L648" s="31">
        <v>714.53</v>
      </c>
      <c r="M648" s="31">
        <v>20.57</v>
      </c>
      <c r="N648" s="31">
        <v>5.38</v>
      </c>
      <c r="O648" s="31">
        <v>20.57</v>
      </c>
      <c r="P648" s="31">
        <v>1.49</v>
      </c>
    </row>
    <row r="649" spans="1:16" x14ac:dyDescent="0.2">
      <c r="A649" s="31">
        <v>13.72</v>
      </c>
      <c r="B649" s="31">
        <v>47.41</v>
      </c>
      <c r="C649" s="31">
        <v>20.6</v>
      </c>
      <c r="D649" s="31">
        <v>2.1</v>
      </c>
      <c r="E649" s="31">
        <v>15.44</v>
      </c>
      <c r="F649" s="31">
        <v>35.97</v>
      </c>
      <c r="G649" s="31">
        <v>20.61</v>
      </c>
      <c r="H649" s="31">
        <v>21.42</v>
      </c>
      <c r="I649" s="31">
        <v>20.6</v>
      </c>
      <c r="J649" s="31">
        <v>3.89</v>
      </c>
      <c r="K649" s="31">
        <v>17.16</v>
      </c>
      <c r="L649" s="31">
        <v>752.14</v>
      </c>
      <c r="M649" s="31">
        <v>20.6</v>
      </c>
      <c r="N649" s="31">
        <v>5.09</v>
      </c>
      <c r="O649" s="31">
        <v>20.61</v>
      </c>
      <c r="P649" s="31">
        <v>1.48</v>
      </c>
    </row>
    <row r="650" spans="1:16" x14ac:dyDescent="0.2">
      <c r="A650" s="31">
        <v>13.74</v>
      </c>
      <c r="B650" s="31">
        <v>47.29</v>
      </c>
      <c r="C650" s="31">
        <v>20.63</v>
      </c>
      <c r="D650" s="31">
        <v>2.04</v>
      </c>
      <c r="E650" s="31">
        <v>15.46</v>
      </c>
      <c r="F650" s="31">
        <v>36.44</v>
      </c>
      <c r="G650" s="31">
        <v>20.64</v>
      </c>
      <c r="H650" s="31">
        <v>20.72</v>
      </c>
      <c r="I650" s="31">
        <v>20.63</v>
      </c>
      <c r="J650" s="31">
        <v>3.79</v>
      </c>
      <c r="K650" s="31">
        <v>17.190000000000001</v>
      </c>
      <c r="L650" s="31">
        <v>792.95</v>
      </c>
      <c r="M650" s="31">
        <v>20.63</v>
      </c>
      <c r="N650" s="31">
        <v>4.8099999999999996</v>
      </c>
      <c r="O650" s="31">
        <v>20.64</v>
      </c>
      <c r="P650" s="31">
        <v>1.48</v>
      </c>
    </row>
    <row r="651" spans="1:16" x14ac:dyDescent="0.2">
      <c r="A651" s="31">
        <v>13.77</v>
      </c>
      <c r="B651" s="31">
        <v>47.17</v>
      </c>
      <c r="C651" s="31">
        <v>20.66</v>
      </c>
      <c r="D651" s="31">
        <v>1.98</v>
      </c>
      <c r="E651" s="31">
        <v>15.49</v>
      </c>
      <c r="F651" s="31">
        <v>36.909999999999997</v>
      </c>
      <c r="G651" s="31">
        <v>20.67</v>
      </c>
      <c r="H651" s="31">
        <v>20.059999999999999</v>
      </c>
      <c r="I651" s="31">
        <v>20.66</v>
      </c>
      <c r="J651" s="31">
        <v>3.68</v>
      </c>
      <c r="K651" s="31">
        <v>17.21</v>
      </c>
      <c r="L651" s="31">
        <v>828.96</v>
      </c>
      <c r="M651" s="31">
        <v>20.66</v>
      </c>
      <c r="N651" s="31">
        <v>4.5599999999999996</v>
      </c>
      <c r="O651" s="31">
        <v>20.67</v>
      </c>
      <c r="P651" s="31">
        <v>1.48</v>
      </c>
    </row>
    <row r="652" spans="1:16" x14ac:dyDescent="0.2">
      <c r="A652" s="31">
        <v>13.79</v>
      </c>
      <c r="B652" s="31">
        <v>47.03</v>
      </c>
      <c r="C652" s="31">
        <v>20.69</v>
      </c>
      <c r="D652" s="31">
        <v>1.92</v>
      </c>
      <c r="E652" s="31">
        <v>15.51</v>
      </c>
      <c r="F652" s="31">
        <v>37.5</v>
      </c>
      <c r="G652" s="31">
        <v>20.7</v>
      </c>
      <c r="H652" s="31">
        <v>19.440000000000001</v>
      </c>
      <c r="I652" s="31">
        <v>20.69</v>
      </c>
      <c r="J652" s="31">
        <v>3.57</v>
      </c>
      <c r="K652" s="31">
        <v>17.239999999999998</v>
      </c>
      <c r="L652" s="31">
        <v>862.16</v>
      </c>
      <c r="M652" s="31">
        <v>20.69</v>
      </c>
      <c r="N652" s="31">
        <v>4.32</v>
      </c>
      <c r="O652" s="31">
        <v>20.7</v>
      </c>
      <c r="P652" s="31">
        <v>1.47</v>
      </c>
    </row>
    <row r="653" spans="1:16" x14ac:dyDescent="0.2">
      <c r="A653" s="31">
        <v>13.81</v>
      </c>
      <c r="B653" s="31">
        <v>46.91</v>
      </c>
      <c r="C653" s="31">
        <v>20.73</v>
      </c>
      <c r="D653" s="31">
        <v>1.86</v>
      </c>
      <c r="E653" s="31">
        <v>15.54</v>
      </c>
      <c r="F653" s="31">
        <v>38.1</v>
      </c>
      <c r="G653" s="31">
        <v>20.73</v>
      </c>
      <c r="H653" s="31">
        <v>18.829999999999998</v>
      </c>
      <c r="I653" s="31">
        <v>20.73</v>
      </c>
      <c r="J653" s="31">
        <v>3.46</v>
      </c>
      <c r="K653" s="31">
        <v>17.27</v>
      </c>
      <c r="L653" s="31">
        <v>895.92</v>
      </c>
      <c r="M653" s="31">
        <v>20.73</v>
      </c>
      <c r="N653" s="31">
        <v>4.0999999999999996</v>
      </c>
      <c r="O653" s="31">
        <v>20.73</v>
      </c>
      <c r="P653" s="31">
        <v>1.46</v>
      </c>
    </row>
    <row r="654" spans="1:16" x14ac:dyDescent="0.2">
      <c r="A654" s="31">
        <v>13.83</v>
      </c>
      <c r="B654" s="31">
        <v>46.78</v>
      </c>
      <c r="C654" s="31">
        <v>20.76</v>
      </c>
      <c r="D654" s="31">
        <v>1.8</v>
      </c>
      <c r="E654" s="31">
        <v>15.56</v>
      </c>
      <c r="F654" s="31">
        <v>38.78</v>
      </c>
      <c r="G654" s="31">
        <v>20.77</v>
      </c>
      <c r="H654" s="31">
        <v>18.27</v>
      </c>
      <c r="I654" s="31">
        <v>20.76</v>
      </c>
      <c r="J654" s="31">
        <v>3.34</v>
      </c>
      <c r="K654" s="31">
        <v>17.29</v>
      </c>
      <c r="L654" s="31">
        <v>923.76</v>
      </c>
      <c r="M654" s="31">
        <v>20.76</v>
      </c>
      <c r="N654" s="31">
        <v>3.89</v>
      </c>
      <c r="O654" s="31">
        <v>20.77</v>
      </c>
      <c r="P654" s="31">
        <v>1.45</v>
      </c>
    </row>
    <row r="655" spans="1:16" x14ac:dyDescent="0.2">
      <c r="A655" s="31">
        <v>13.85</v>
      </c>
      <c r="B655" s="31">
        <v>46.64</v>
      </c>
      <c r="C655" s="31">
        <v>20.79</v>
      </c>
      <c r="D655" s="31">
        <v>1.75</v>
      </c>
      <c r="E655" s="31">
        <v>15.58</v>
      </c>
      <c r="F655" s="31">
        <v>39.6</v>
      </c>
      <c r="G655" s="31">
        <v>20.8</v>
      </c>
      <c r="H655" s="31">
        <v>17.760000000000002</v>
      </c>
      <c r="I655" s="31">
        <v>20.79</v>
      </c>
      <c r="J655" s="31">
        <v>3.24</v>
      </c>
      <c r="K655" s="31">
        <v>17.32</v>
      </c>
      <c r="L655" s="31">
        <v>946.88</v>
      </c>
      <c r="M655" s="31">
        <v>20.79</v>
      </c>
      <c r="N655" s="31">
        <v>3.68</v>
      </c>
      <c r="O655" s="31">
        <v>20.8</v>
      </c>
      <c r="P655" s="31">
        <v>1.44</v>
      </c>
    </row>
    <row r="656" spans="1:16" x14ac:dyDescent="0.2">
      <c r="A656" s="31">
        <v>13.87</v>
      </c>
      <c r="B656" s="31">
        <v>46.5</v>
      </c>
      <c r="C656" s="31">
        <v>20.82</v>
      </c>
      <c r="D656" s="31">
        <v>1.7</v>
      </c>
      <c r="E656" s="31">
        <v>15.61</v>
      </c>
      <c r="F656" s="31">
        <v>40.39</v>
      </c>
      <c r="G656" s="31">
        <v>20.83</v>
      </c>
      <c r="H656" s="31">
        <v>17.27</v>
      </c>
      <c r="I656" s="31">
        <v>20.82</v>
      </c>
      <c r="J656" s="31">
        <v>3.13</v>
      </c>
      <c r="K656" s="31">
        <v>17.350000000000001</v>
      </c>
      <c r="L656" s="31">
        <v>968.41</v>
      </c>
      <c r="M656" s="31">
        <v>20.82</v>
      </c>
      <c r="N656" s="31">
        <v>3.51</v>
      </c>
      <c r="O656" s="31">
        <v>20.83</v>
      </c>
      <c r="P656" s="31">
        <v>1.42</v>
      </c>
    </row>
    <row r="657" spans="1:16" x14ac:dyDescent="0.2">
      <c r="A657" s="31">
        <v>13.89</v>
      </c>
      <c r="B657" s="31">
        <v>46.36</v>
      </c>
      <c r="C657" s="31">
        <v>20.85</v>
      </c>
      <c r="D657" s="31">
        <v>1.66</v>
      </c>
      <c r="E657" s="31">
        <v>15.63</v>
      </c>
      <c r="F657" s="31">
        <v>41.4</v>
      </c>
      <c r="G657" s="31">
        <v>20.86</v>
      </c>
      <c r="H657" s="31">
        <v>16.809999999999999</v>
      </c>
      <c r="I657" s="31">
        <v>20.85</v>
      </c>
      <c r="J657" s="31">
        <v>3.03</v>
      </c>
      <c r="K657" s="31">
        <v>17.37</v>
      </c>
      <c r="L657" s="31">
        <v>983.15</v>
      </c>
      <c r="M657" s="31">
        <v>20.85</v>
      </c>
      <c r="N657" s="31">
        <v>3.34</v>
      </c>
      <c r="O657" s="31">
        <v>20.86</v>
      </c>
      <c r="P657" s="31">
        <v>1.41</v>
      </c>
    </row>
    <row r="658" spans="1:16" x14ac:dyDescent="0.2">
      <c r="A658" s="31">
        <v>13.92</v>
      </c>
      <c r="B658" s="31">
        <v>46.2</v>
      </c>
      <c r="C658" s="31">
        <v>20.89</v>
      </c>
      <c r="D658" s="31">
        <v>1.63</v>
      </c>
      <c r="E658" s="31">
        <v>15.66</v>
      </c>
      <c r="F658" s="31">
        <v>42.37</v>
      </c>
      <c r="G658" s="31">
        <v>20.89</v>
      </c>
      <c r="H658" s="31">
        <v>16.329999999999998</v>
      </c>
      <c r="I658" s="31">
        <v>20.89</v>
      </c>
      <c r="J658" s="31">
        <v>2.92</v>
      </c>
      <c r="K658" s="31">
        <v>17.399999999999999</v>
      </c>
      <c r="L658" s="31">
        <v>993.31</v>
      </c>
      <c r="M658" s="31">
        <v>20.89</v>
      </c>
      <c r="N658" s="31">
        <v>3.18</v>
      </c>
      <c r="O658" s="31">
        <v>20.89</v>
      </c>
      <c r="P658" s="31">
        <v>1.39</v>
      </c>
    </row>
    <row r="659" spans="1:16" x14ac:dyDescent="0.2">
      <c r="A659" s="31">
        <v>13.94</v>
      </c>
      <c r="B659" s="31">
        <v>46.05</v>
      </c>
      <c r="C659" s="31">
        <v>20.92</v>
      </c>
      <c r="D659" s="31">
        <v>1.6</v>
      </c>
      <c r="E659" s="31">
        <v>15.68</v>
      </c>
      <c r="F659" s="31">
        <v>43.47</v>
      </c>
      <c r="G659" s="31">
        <v>20.93</v>
      </c>
      <c r="H659" s="31">
        <v>15.89</v>
      </c>
      <c r="I659" s="31">
        <v>20.92</v>
      </c>
      <c r="J659" s="31">
        <v>2.82</v>
      </c>
      <c r="K659" s="31">
        <v>17.43</v>
      </c>
      <c r="L659" s="31">
        <v>1000.25</v>
      </c>
      <c r="M659" s="31">
        <v>20.92</v>
      </c>
      <c r="N659" s="31">
        <v>3.03</v>
      </c>
      <c r="O659" s="31">
        <v>20.93</v>
      </c>
      <c r="P659" s="31">
        <v>1.38</v>
      </c>
    </row>
    <row r="660" spans="1:16" x14ac:dyDescent="0.2">
      <c r="A660" s="31">
        <v>13.96</v>
      </c>
      <c r="B660" s="31">
        <v>45.9</v>
      </c>
      <c r="C660" s="31">
        <v>20.95</v>
      </c>
      <c r="D660" s="31">
        <v>1.57</v>
      </c>
      <c r="E660" s="31">
        <v>15.7</v>
      </c>
      <c r="F660" s="31">
        <v>44.75</v>
      </c>
      <c r="G660" s="31">
        <v>20.96</v>
      </c>
      <c r="H660" s="31">
        <v>15.48</v>
      </c>
      <c r="I660" s="31">
        <v>20.95</v>
      </c>
      <c r="J660" s="31">
        <v>2.72</v>
      </c>
      <c r="K660" s="31">
        <v>17.45</v>
      </c>
      <c r="L660" s="31">
        <v>1001.9</v>
      </c>
      <c r="M660" s="31">
        <v>20.95</v>
      </c>
      <c r="N660" s="31">
        <v>2.88</v>
      </c>
      <c r="O660" s="31">
        <v>20.96</v>
      </c>
      <c r="P660" s="31">
        <v>1.36</v>
      </c>
    </row>
    <row r="661" spans="1:16" x14ac:dyDescent="0.2">
      <c r="A661" s="31">
        <v>13.98</v>
      </c>
      <c r="B661" s="31">
        <v>45.75</v>
      </c>
      <c r="C661" s="31">
        <v>20.98</v>
      </c>
      <c r="D661" s="31">
        <v>1.56</v>
      </c>
      <c r="E661" s="31">
        <v>15.73</v>
      </c>
      <c r="F661" s="31">
        <v>46.03</v>
      </c>
      <c r="G661" s="31">
        <v>20.99</v>
      </c>
      <c r="H661" s="31">
        <v>15.08</v>
      </c>
      <c r="I661" s="31">
        <v>20.98</v>
      </c>
      <c r="J661" s="31">
        <v>2.63</v>
      </c>
      <c r="K661" s="31">
        <v>17.48</v>
      </c>
      <c r="L661" s="31">
        <v>999.66</v>
      </c>
      <c r="M661" s="31">
        <v>20.98</v>
      </c>
      <c r="N661" s="31">
        <v>2.75</v>
      </c>
      <c r="O661" s="31">
        <v>20.99</v>
      </c>
      <c r="P661" s="31">
        <v>1.34</v>
      </c>
    </row>
    <row r="662" spans="1:16" x14ac:dyDescent="0.2">
      <c r="A662" s="31">
        <v>14</v>
      </c>
      <c r="B662" s="31">
        <v>45.58</v>
      </c>
      <c r="C662" s="31">
        <v>21.01</v>
      </c>
      <c r="D662" s="31">
        <v>1.54</v>
      </c>
      <c r="E662" s="31">
        <v>15.75</v>
      </c>
      <c r="F662" s="31">
        <v>47.5</v>
      </c>
      <c r="G662" s="31">
        <v>21.02</v>
      </c>
      <c r="H662" s="31">
        <v>14.69</v>
      </c>
      <c r="I662" s="31">
        <v>21.01</v>
      </c>
      <c r="J662" s="31">
        <v>2.5499999999999998</v>
      </c>
      <c r="K662" s="31">
        <v>17.510000000000002</v>
      </c>
      <c r="L662" s="31">
        <v>993</v>
      </c>
      <c r="M662" s="31">
        <v>21.01</v>
      </c>
      <c r="N662" s="31">
        <v>2.63</v>
      </c>
      <c r="O662" s="31">
        <v>21.02</v>
      </c>
      <c r="P662" s="31">
        <v>1.32</v>
      </c>
    </row>
    <row r="663" spans="1:16" x14ac:dyDescent="0.2">
      <c r="A663" s="31">
        <v>14.02</v>
      </c>
      <c r="B663" s="31">
        <v>45.43</v>
      </c>
      <c r="C663" s="31">
        <v>21.05</v>
      </c>
      <c r="D663" s="31">
        <v>1.52</v>
      </c>
      <c r="E663" s="31">
        <v>15.77</v>
      </c>
      <c r="F663" s="31">
        <v>49.03</v>
      </c>
      <c r="G663" s="31">
        <v>21.05</v>
      </c>
      <c r="H663" s="31">
        <v>14.29</v>
      </c>
      <c r="I663" s="31">
        <v>21.05</v>
      </c>
      <c r="J663" s="31">
        <v>2.4700000000000002</v>
      </c>
      <c r="K663" s="31">
        <v>17.53</v>
      </c>
      <c r="L663" s="31">
        <v>983.36</v>
      </c>
      <c r="M663" s="31">
        <v>21.05</v>
      </c>
      <c r="N663" s="31">
        <v>2.52</v>
      </c>
      <c r="O663" s="31">
        <v>21.05</v>
      </c>
      <c r="P663" s="31">
        <v>1.3</v>
      </c>
    </row>
    <row r="664" spans="1:16" x14ac:dyDescent="0.2">
      <c r="A664" s="31">
        <v>14.04</v>
      </c>
      <c r="B664" s="31">
        <v>45.27</v>
      </c>
      <c r="C664" s="31">
        <v>21.08</v>
      </c>
      <c r="D664" s="31">
        <v>1.5</v>
      </c>
      <c r="E664" s="31">
        <v>15.8</v>
      </c>
      <c r="F664" s="31">
        <v>50.57</v>
      </c>
      <c r="G664" s="31">
        <v>21.08</v>
      </c>
      <c r="H664" s="31">
        <v>13.92</v>
      </c>
      <c r="I664" s="31">
        <v>21.08</v>
      </c>
      <c r="J664" s="31">
        <v>2.4</v>
      </c>
      <c r="K664" s="31">
        <v>17.559999999999999</v>
      </c>
      <c r="L664" s="31">
        <v>970.88</v>
      </c>
      <c r="M664" s="31">
        <v>21.08</v>
      </c>
      <c r="N664" s="31">
        <v>2.41</v>
      </c>
      <c r="O664" s="31">
        <v>21.08</v>
      </c>
      <c r="P664" s="31">
        <v>1.28</v>
      </c>
    </row>
    <row r="665" spans="1:16" x14ac:dyDescent="0.2">
      <c r="A665" s="31">
        <v>14.06</v>
      </c>
      <c r="B665" s="31">
        <v>45.12</v>
      </c>
      <c r="C665" s="31">
        <v>21.11</v>
      </c>
      <c r="D665" s="31">
        <v>1.48</v>
      </c>
      <c r="E665" s="31">
        <v>15.82</v>
      </c>
      <c r="F665" s="31">
        <v>52.37</v>
      </c>
      <c r="G665" s="31">
        <v>21.12</v>
      </c>
      <c r="H665" s="31">
        <v>13.56</v>
      </c>
      <c r="I665" s="31">
        <v>21.11</v>
      </c>
      <c r="J665" s="31">
        <v>2.34</v>
      </c>
      <c r="K665" s="31">
        <v>17.59</v>
      </c>
      <c r="L665" s="31">
        <v>954.08</v>
      </c>
      <c r="M665" s="31">
        <v>21.11</v>
      </c>
      <c r="N665" s="31">
        <v>2.3199999999999998</v>
      </c>
      <c r="O665" s="31">
        <v>21.12</v>
      </c>
      <c r="P665" s="31">
        <v>1.26</v>
      </c>
    </row>
    <row r="666" spans="1:16" x14ac:dyDescent="0.2">
      <c r="A666" s="31">
        <v>14.09</v>
      </c>
      <c r="B666" s="31">
        <v>44.96</v>
      </c>
      <c r="C666" s="31">
        <v>21.14</v>
      </c>
      <c r="D666" s="31">
        <v>1.47</v>
      </c>
      <c r="E666" s="31">
        <v>15.85</v>
      </c>
      <c r="F666" s="31">
        <v>54.18</v>
      </c>
      <c r="G666" s="31">
        <v>21.15</v>
      </c>
      <c r="H666" s="31">
        <v>13.22</v>
      </c>
      <c r="I666" s="31">
        <v>21.14</v>
      </c>
      <c r="J666" s="31">
        <v>2.29</v>
      </c>
      <c r="K666" s="31">
        <v>17.61</v>
      </c>
      <c r="L666" s="31">
        <v>936.52</v>
      </c>
      <c r="M666" s="31">
        <v>21.14</v>
      </c>
      <c r="N666" s="31">
        <v>2.2200000000000002</v>
      </c>
      <c r="O666" s="31">
        <v>21.15</v>
      </c>
      <c r="P666" s="31">
        <v>1.24</v>
      </c>
    </row>
    <row r="667" spans="1:16" x14ac:dyDescent="0.2">
      <c r="A667" s="31">
        <v>14.11</v>
      </c>
      <c r="B667" s="31">
        <v>44.82</v>
      </c>
      <c r="C667" s="31">
        <v>21.17</v>
      </c>
      <c r="D667" s="31">
        <v>1.45</v>
      </c>
      <c r="E667" s="31">
        <v>15.87</v>
      </c>
      <c r="F667" s="31">
        <v>56.22</v>
      </c>
      <c r="G667" s="31">
        <v>21.18</v>
      </c>
      <c r="H667" s="31">
        <v>12.89</v>
      </c>
      <c r="I667" s="31">
        <v>21.17</v>
      </c>
      <c r="J667" s="31">
        <v>2.2400000000000002</v>
      </c>
      <c r="K667" s="31">
        <v>17.64</v>
      </c>
      <c r="L667" s="31">
        <v>917.2</v>
      </c>
      <c r="M667" s="31">
        <v>21.17</v>
      </c>
      <c r="N667" s="31">
        <v>2.14</v>
      </c>
      <c r="O667" s="31">
        <v>21.18</v>
      </c>
      <c r="P667" s="31">
        <v>1.22</v>
      </c>
    </row>
    <row r="668" spans="1:16" x14ac:dyDescent="0.2">
      <c r="A668" s="31">
        <v>14.13</v>
      </c>
      <c r="B668" s="31">
        <v>44.66</v>
      </c>
      <c r="C668" s="31">
        <v>21.21</v>
      </c>
      <c r="D668" s="31">
        <v>1.44</v>
      </c>
      <c r="E668" s="31">
        <v>15.89</v>
      </c>
      <c r="F668" s="31">
        <v>58.27</v>
      </c>
      <c r="G668" s="31">
        <v>21.21</v>
      </c>
      <c r="H668" s="31">
        <v>12.55</v>
      </c>
      <c r="I668" s="31">
        <v>21.21</v>
      </c>
      <c r="J668" s="31">
        <v>2.19</v>
      </c>
      <c r="K668" s="31">
        <v>17.670000000000002</v>
      </c>
      <c r="L668" s="31">
        <v>894.6</v>
      </c>
      <c r="M668" s="31">
        <v>21.21</v>
      </c>
      <c r="N668" s="31">
        <v>2.06</v>
      </c>
      <c r="O668" s="31">
        <v>21.21</v>
      </c>
      <c r="P668" s="31">
        <v>1.19</v>
      </c>
    </row>
    <row r="669" spans="1:16" x14ac:dyDescent="0.2">
      <c r="A669" s="31">
        <v>14.15</v>
      </c>
      <c r="B669" s="31">
        <v>44.53</v>
      </c>
      <c r="C669" s="31">
        <v>21.24</v>
      </c>
      <c r="D669" s="31">
        <v>1.43</v>
      </c>
      <c r="E669" s="31">
        <v>15.92</v>
      </c>
      <c r="F669" s="31">
        <v>60.36</v>
      </c>
      <c r="G669" s="31">
        <v>21.24</v>
      </c>
      <c r="H669" s="31">
        <v>12.22</v>
      </c>
      <c r="I669" s="31">
        <v>21.24</v>
      </c>
      <c r="J669" s="31">
        <v>2.15</v>
      </c>
      <c r="K669" s="31">
        <v>17.690000000000001</v>
      </c>
      <c r="L669" s="31">
        <v>872.47</v>
      </c>
      <c r="M669" s="31">
        <v>21.24</v>
      </c>
      <c r="N669" s="31">
        <v>1.98</v>
      </c>
      <c r="O669" s="31">
        <v>21.24</v>
      </c>
      <c r="P669" s="31">
        <v>1.17</v>
      </c>
    </row>
    <row r="670" spans="1:16" x14ac:dyDescent="0.2">
      <c r="A670" s="31">
        <v>14.17</v>
      </c>
      <c r="B670" s="31">
        <v>44.39</v>
      </c>
      <c r="C670" s="31">
        <v>21.27</v>
      </c>
      <c r="D670" s="31">
        <v>1.42</v>
      </c>
      <c r="E670" s="31">
        <v>15.94</v>
      </c>
      <c r="F670" s="31">
        <v>62.8</v>
      </c>
      <c r="G670" s="31">
        <v>21.28</v>
      </c>
      <c r="H670" s="31">
        <v>11.92</v>
      </c>
      <c r="I670" s="31">
        <v>21.27</v>
      </c>
      <c r="J670" s="31">
        <v>2.11</v>
      </c>
      <c r="K670" s="31">
        <v>17.72</v>
      </c>
      <c r="L670" s="31">
        <v>849.72</v>
      </c>
      <c r="M670" s="31">
        <v>21.27</v>
      </c>
      <c r="N670" s="31">
        <v>1.91</v>
      </c>
      <c r="O670" s="31">
        <v>21.28</v>
      </c>
      <c r="P670" s="31">
        <v>1.1499999999999999</v>
      </c>
    </row>
    <row r="671" spans="1:16" x14ac:dyDescent="0.2">
      <c r="A671" s="31">
        <v>14.19</v>
      </c>
      <c r="B671" s="31">
        <v>44.26</v>
      </c>
      <c r="C671" s="31">
        <v>21.3</v>
      </c>
      <c r="D671" s="31">
        <v>1.4</v>
      </c>
      <c r="E671" s="31">
        <v>15.97</v>
      </c>
      <c r="F671" s="31">
        <v>65.069999999999993</v>
      </c>
      <c r="G671" s="31">
        <v>21.31</v>
      </c>
      <c r="H671" s="31">
        <v>11.63</v>
      </c>
      <c r="I671" s="31">
        <v>21.3</v>
      </c>
      <c r="J671" s="31">
        <v>2.08</v>
      </c>
      <c r="K671" s="31">
        <v>17.75</v>
      </c>
      <c r="L671" s="31">
        <v>824.41</v>
      </c>
      <c r="M671" s="31">
        <v>21.3</v>
      </c>
      <c r="N671" s="31">
        <v>1.84</v>
      </c>
      <c r="O671" s="31">
        <v>21.31</v>
      </c>
      <c r="P671" s="31">
        <v>1.1299999999999999</v>
      </c>
    </row>
    <row r="672" spans="1:16" x14ac:dyDescent="0.2">
      <c r="A672" s="31">
        <v>14.21</v>
      </c>
      <c r="B672" s="31">
        <v>44.13</v>
      </c>
      <c r="C672" s="31">
        <v>21.33</v>
      </c>
      <c r="D672" s="31">
        <v>1.39</v>
      </c>
      <c r="E672" s="31">
        <v>15.99</v>
      </c>
      <c r="F672" s="31">
        <v>67.739999999999995</v>
      </c>
      <c r="G672" s="31">
        <v>21.34</v>
      </c>
      <c r="H672" s="31">
        <v>11.36</v>
      </c>
      <c r="I672" s="31">
        <v>21.33</v>
      </c>
      <c r="J672" s="31">
        <v>2.0499999999999998</v>
      </c>
      <c r="K672" s="31">
        <v>17.77</v>
      </c>
      <c r="L672" s="31">
        <v>800.41</v>
      </c>
      <c r="M672" s="31">
        <v>21.33</v>
      </c>
      <c r="N672" s="31">
        <v>1.78</v>
      </c>
      <c r="O672" s="31">
        <v>21.34</v>
      </c>
      <c r="P672" s="31">
        <v>1.1200000000000001</v>
      </c>
    </row>
    <row r="673" spans="1:16" x14ac:dyDescent="0.2">
      <c r="A673" s="31">
        <v>14.23</v>
      </c>
      <c r="B673" s="31">
        <v>44.01</v>
      </c>
      <c r="C673" s="31">
        <v>21.37</v>
      </c>
      <c r="D673" s="31">
        <v>1.38</v>
      </c>
      <c r="E673" s="31">
        <v>16.010000000000002</v>
      </c>
      <c r="F673" s="31">
        <v>70.33</v>
      </c>
      <c r="G673" s="31">
        <v>21.37</v>
      </c>
      <c r="H673" s="31">
        <v>11.09</v>
      </c>
      <c r="I673" s="31">
        <v>21.37</v>
      </c>
      <c r="J673" s="31">
        <v>2.02</v>
      </c>
      <c r="K673" s="31">
        <v>17.8</v>
      </c>
      <c r="L673" s="31">
        <v>777.16</v>
      </c>
      <c r="M673" s="31">
        <v>21.37</v>
      </c>
      <c r="N673" s="31">
        <v>1.73</v>
      </c>
      <c r="O673" s="31">
        <v>21.37</v>
      </c>
      <c r="P673" s="31">
        <v>1.1000000000000001</v>
      </c>
    </row>
    <row r="674" spans="1:16" x14ac:dyDescent="0.2">
      <c r="A674" s="31">
        <v>14.26</v>
      </c>
      <c r="B674" s="31">
        <v>43.9</v>
      </c>
      <c r="C674" s="31">
        <v>21.4</v>
      </c>
      <c r="D674" s="31">
        <v>1.37</v>
      </c>
      <c r="E674" s="31">
        <v>16.04</v>
      </c>
      <c r="F674" s="31">
        <v>73.010000000000005</v>
      </c>
      <c r="G674" s="31">
        <v>21.4</v>
      </c>
      <c r="H674" s="31">
        <v>10.83</v>
      </c>
      <c r="I674" s="31">
        <v>21.4</v>
      </c>
      <c r="J674" s="31">
        <v>2</v>
      </c>
      <c r="K674" s="31">
        <v>17.829999999999998</v>
      </c>
      <c r="L674" s="31">
        <v>751.63</v>
      </c>
      <c r="M674" s="31">
        <v>21.4</v>
      </c>
      <c r="N674" s="31">
        <v>1.68</v>
      </c>
      <c r="O674" s="31">
        <v>21.4</v>
      </c>
      <c r="P674" s="31">
        <v>1.07</v>
      </c>
    </row>
    <row r="675" spans="1:16" x14ac:dyDescent="0.2">
      <c r="A675" s="31">
        <v>14.28</v>
      </c>
      <c r="B675" s="31">
        <v>43.79</v>
      </c>
      <c r="C675" s="31">
        <v>21.43</v>
      </c>
      <c r="D675" s="31">
        <v>1.35</v>
      </c>
      <c r="E675" s="31">
        <v>16.059999999999999</v>
      </c>
      <c r="F675" s="31">
        <v>76.11</v>
      </c>
      <c r="G675" s="31">
        <v>21.44</v>
      </c>
      <c r="H675" s="31">
        <v>10.6</v>
      </c>
      <c r="I675" s="31">
        <v>21.43</v>
      </c>
      <c r="J675" s="31">
        <v>1.97</v>
      </c>
      <c r="K675" s="31">
        <v>17.850000000000001</v>
      </c>
      <c r="L675" s="31">
        <v>728.27</v>
      </c>
      <c r="M675" s="31">
        <v>21.43</v>
      </c>
      <c r="N675" s="31">
        <v>1.63</v>
      </c>
      <c r="O675" s="31">
        <v>21.44</v>
      </c>
      <c r="P675" s="31">
        <v>1.06</v>
      </c>
    </row>
    <row r="676" spans="1:16" x14ac:dyDescent="0.2">
      <c r="A676" s="31">
        <v>14.3</v>
      </c>
      <c r="B676" s="31">
        <v>43.68</v>
      </c>
      <c r="C676" s="31">
        <v>21.46</v>
      </c>
      <c r="D676" s="31">
        <v>1.33</v>
      </c>
      <c r="E676" s="31">
        <v>16.09</v>
      </c>
      <c r="F676" s="31">
        <v>78.97</v>
      </c>
      <c r="G676" s="31">
        <v>21.47</v>
      </c>
      <c r="H676" s="31">
        <v>10.37</v>
      </c>
      <c r="I676" s="31">
        <v>21.46</v>
      </c>
      <c r="J676" s="31">
        <v>1.95</v>
      </c>
      <c r="K676" s="31">
        <v>17.88</v>
      </c>
      <c r="L676" s="31">
        <v>705.33</v>
      </c>
      <c r="M676" s="31">
        <v>21.46</v>
      </c>
      <c r="N676" s="31">
        <v>1.58</v>
      </c>
      <c r="O676" s="31">
        <v>21.47</v>
      </c>
      <c r="P676" s="31">
        <v>1.04</v>
      </c>
    </row>
    <row r="677" spans="1:16" x14ac:dyDescent="0.2">
      <c r="A677" s="31">
        <v>14.32</v>
      </c>
      <c r="B677" s="31">
        <v>43.59</v>
      </c>
      <c r="C677" s="31">
        <v>21.49</v>
      </c>
      <c r="D677" s="31">
        <v>1.32</v>
      </c>
      <c r="E677" s="31">
        <v>16.11</v>
      </c>
      <c r="F677" s="31">
        <v>82.47</v>
      </c>
      <c r="G677" s="31">
        <v>21.5</v>
      </c>
      <c r="H677" s="31">
        <v>10.16</v>
      </c>
      <c r="I677" s="31">
        <v>21.49</v>
      </c>
      <c r="J677" s="31">
        <v>1.93</v>
      </c>
      <c r="K677" s="31">
        <v>17.91</v>
      </c>
      <c r="L677" s="31">
        <v>680.83</v>
      </c>
      <c r="M677" s="31">
        <v>21.49</v>
      </c>
      <c r="N677" s="31">
        <v>1.54</v>
      </c>
      <c r="O677" s="31">
        <v>21.5</v>
      </c>
      <c r="P677" s="31">
        <v>1.03</v>
      </c>
    </row>
    <row r="678" spans="1:16" x14ac:dyDescent="0.2">
      <c r="A678" s="31">
        <v>14.34</v>
      </c>
      <c r="B678" s="31">
        <v>43.49</v>
      </c>
      <c r="C678" s="31">
        <v>21.52</v>
      </c>
      <c r="D678" s="31">
        <v>1.3</v>
      </c>
      <c r="E678" s="31">
        <v>16.13</v>
      </c>
      <c r="F678" s="31">
        <v>85.66</v>
      </c>
      <c r="G678" s="31">
        <v>21.53</v>
      </c>
      <c r="H678" s="31">
        <v>9.9499999999999993</v>
      </c>
      <c r="I678" s="31">
        <v>21.52</v>
      </c>
      <c r="J678" s="31">
        <v>1.91</v>
      </c>
      <c r="K678" s="31">
        <v>17.93</v>
      </c>
      <c r="L678" s="31">
        <v>658.82</v>
      </c>
      <c r="M678" s="31">
        <v>21.52</v>
      </c>
      <c r="N678" s="31">
        <v>1.5</v>
      </c>
      <c r="O678" s="31">
        <v>21.53</v>
      </c>
      <c r="P678" s="31">
        <v>1.01</v>
      </c>
    </row>
    <row r="679" spans="1:16" x14ac:dyDescent="0.2">
      <c r="A679" s="31">
        <v>14.36</v>
      </c>
      <c r="B679" s="31">
        <v>43.42</v>
      </c>
      <c r="C679" s="31">
        <v>21.56</v>
      </c>
      <c r="D679" s="31">
        <v>1.29</v>
      </c>
      <c r="E679" s="31">
        <v>16.16</v>
      </c>
      <c r="F679" s="31">
        <v>89.23</v>
      </c>
      <c r="G679" s="31">
        <v>21.56</v>
      </c>
      <c r="H679" s="31">
        <v>9.77</v>
      </c>
      <c r="I679" s="31">
        <v>21.56</v>
      </c>
      <c r="J679" s="31">
        <v>1.89</v>
      </c>
      <c r="K679" s="31">
        <v>17.96</v>
      </c>
      <c r="L679" s="31">
        <v>637.21</v>
      </c>
      <c r="M679" s="31">
        <v>21.56</v>
      </c>
      <c r="N679" s="31">
        <v>1.46</v>
      </c>
      <c r="O679" s="31">
        <v>21.56</v>
      </c>
      <c r="P679" s="31">
        <v>0.99</v>
      </c>
    </row>
    <row r="680" spans="1:16" x14ac:dyDescent="0.2">
      <c r="A680" s="31">
        <v>14.38</v>
      </c>
      <c r="B680" s="31">
        <v>43.34</v>
      </c>
      <c r="C680" s="31">
        <v>21.59</v>
      </c>
      <c r="D680" s="31">
        <v>1.27</v>
      </c>
      <c r="E680" s="31">
        <v>16.18</v>
      </c>
      <c r="F680" s="31">
        <v>93.15</v>
      </c>
      <c r="G680" s="31">
        <v>21.6</v>
      </c>
      <c r="H680" s="31">
        <v>9.59</v>
      </c>
      <c r="I680" s="31">
        <v>21.59</v>
      </c>
      <c r="J680" s="31">
        <v>1.87</v>
      </c>
      <c r="K680" s="31">
        <v>17.989999999999998</v>
      </c>
      <c r="L680" s="31">
        <v>613.61</v>
      </c>
      <c r="M680" s="31">
        <v>21.59</v>
      </c>
      <c r="N680" s="31">
        <v>1.43</v>
      </c>
      <c r="O680" s="31">
        <v>21.6</v>
      </c>
      <c r="P680" s="31">
        <v>0.98</v>
      </c>
    </row>
    <row r="681" spans="1:16" x14ac:dyDescent="0.2">
      <c r="A681" s="31">
        <v>14.4</v>
      </c>
      <c r="B681" s="31">
        <v>43.27</v>
      </c>
      <c r="C681" s="31">
        <v>21.62</v>
      </c>
      <c r="D681" s="31">
        <v>1.26</v>
      </c>
      <c r="E681" s="31">
        <v>16.21</v>
      </c>
      <c r="F681" s="31">
        <v>96.99</v>
      </c>
      <c r="G681" s="31">
        <v>21.63</v>
      </c>
      <c r="H681" s="31">
        <v>9.43</v>
      </c>
      <c r="I681" s="31">
        <v>21.62</v>
      </c>
      <c r="J681" s="31">
        <v>1.85</v>
      </c>
      <c r="K681" s="31">
        <v>18.010000000000002</v>
      </c>
      <c r="L681" s="31">
        <v>593.54</v>
      </c>
      <c r="M681" s="31">
        <v>21.62</v>
      </c>
      <c r="N681" s="31">
        <v>1.39</v>
      </c>
      <c r="O681" s="31">
        <v>21.63</v>
      </c>
      <c r="P681" s="31">
        <v>0.96</v>
      </c>
    </row>
    <row r="682" spans="1:16" x14ac:dyDescent="0.2">
      <c r="A682" s="31">
        <v>14.43</v>
      </c>
      <c r="B682" s="31">
        <v>43.19</v>
      </c>
      <c r="C682" s="31">
        <v>21.65</v>
      </c>
      <c r="D682" s="31">
        <v>1.24</v>
      </c>
      <c r="E682" s="31">
        <v>16.23</v>
      </c>
      <c r="F682" s="31">
        <v>101.53</v>
      </c>
      <c r="G682" s="31">
        <v>21.66</v>
      </c>
      <c r="H682" s="31">
        <v>9.2799999999999994</v>
      </c>
      <c r="I682" s="31">
        <v>21.65</v>
      </c>
      <c r="J682" s="31">
        <v>1.83</v>
      </c>
      <c r="K682" s="31">
        <v>18.04</v>
      </c>
      <c r="L682" s="31">
        <v>572.94000000000005</v>
      </c>
      <c r="M682" s="31">
        <v>21.65</v>
      </c>
      <c r="N682" s="31">
        <v>1.36</v>
      </c>
      <c r="O682" s="31">
        <v>21.66</v>
      </c>
      <c r="P682" s="31">
        <v>0.94</v>
      </c>
    </row>
    <row r="683" spans="1:16" x14ac:dyDescent="0.2">
      <c r="A683" s="31">
        <v>14.45</v>
      </c>
      <c r="B683" s="31">
        <v>43.13</v>
      </c>
      <c r="C683" s="31">
        <v>21.68</v>
      </c>
      <c r="D683" s="31">
        <v>1.22</v>
      </c>
      <c r="E683" s="31">
        <v>16.25</v>
      </c>
      <c r="F683" s="31">
        <v>105.9</v>
      </c>
      <c r="G683" s="31">
        <v>21.69</v>
      </c>
      <c r="H683" s="31">
        <v>9.1300000000000008</v>
      </c>
      <c r="I683" s="31">
        <v>21.68</v>
      </c>
      <c r="J683" s="31">
        <v>1.8</v>
      </c>
      <c r="K683" s="31">
        <v>18.07</v>
      </c>
      <c r="L683" s="31">
        <v>551.55999999999995</v>
      </c>
      <c r="M683" s="31">
        <v>21.68</v>
      </c>
      <c r="N683" s="31">
        <v>1.33</v>
      </c>
      <c r="O683" s="31">
        <v>21.69</v>
      </c>
      <c r="P683" s="31">
        <v>0.92</v>
      </c>
    </row>
    <row r="684" spans="1:16" x14ac:dyDescent="0.2">
      <c r="A684" s="31">
        <v>14.47</v>
      </c>
      <c r="B684" s="31">
        <v>43.06</v>
      </c>
      <c r="C684" s="31">
        <v>21.72</v>
      </c>
      <c r="D684" s="31">
        <v>1.2</v>
      </c>
      <c r="E684" s="31">
        <v>16.28</v>
      </c>
      <c r="F684" s="31">
        <v>110.8</v>
      </c>
      <c r="G684" s="31">
        <v>21.72</v>
      </c>
      <c r="H684" s="31">
        <v>9</v>
      </c>
      <c r="I684" s="31">
        <v>21.72</v>
      </c>
      <c r="J684" s="31">
        <v>1.78</v>
      </c>
      <c r="K684" s="31">
        <v>18.09</v>
      </c>
      <c r="L684" s="31">
        <v>532.52</v>
      </c>
      <c r="M684" s="31">
        <v>21.72</v>
      </c>
      <c r="N684" s="31">
        <v>1.3</v>
      </c>
      <c r="O684" s="31">
        <v>21.72</v>
      </c>
      <c r="P684" s="31">
        <v>0.9</v>
      </c>
    </row>
    <row r="685" spans="1:16" x14ac:dyDescent="0.2">
      <c r="A685" s="31">
        <v>14.49</v>
      </c>
      <c r="B685" s="31">
        <v>42.99</v>
      </c>
      <c r="C685" s="31">
        <v>21.75</v>
      </c>
      <c r="D685" s="31">
        <v>1.19</v>
      </c>
      <c r="E685" s="31">
        <v>16.3</v>
      </c>
      <c r="F685" s="31">
        <v>116.22</v>
      </c>
      <c r="G685" s="31">
        <v>21.76</v>
      </c>
      <c r="H685" s="31">
        <v>8.8699999999999992</v>
      </c>
      <c r="I685" s="31">
        <v>21.75</v>
      </c>
      <c r="J685" s="31">
        <v>1.76</v>
      </c>
      <c r="K685" s="31">
        <v>18.12</v>
      </c>
      <c r="L685" s="31">
        <v>513.15</v>
      </c>
      <c r="M685" s="31">
        <v>21.75</v>
      </c>
      <c r="N685" s="31">
        <v>1.27</v>
      </c>
      <c r="O685" s="31">
        <v>21.76</v>
      </c>
      <c r="P685" s="31">
        <v>0.88</v>
      </c>
    </row>
    <row r="686" spans="1:16" x14ac:dyDescent="0.2">
      <c r="A686" s="31">
        <v>14.51</v>
      </c>
      <c r="B686" s="31">
        <v>42.93</v>
      </c>
      <c r="C686" s="31">
        <v>21.78</v>
      </c>
      <c r="D686" s="31">
        <v>1.17</v>
      </c>
      <c r="E686" s="31">
        <v>16.329999999999998</v>
      </c>
      <c r="F686" s="31">
        <v>121.86</v>
      </c>
      <c r="G686" s="31">
        <v>21.79</v>
      </c>
      <c r="H686" s="31">
        <v>8.76</v>
      </c>
      <c r="I686" s="31">
        <v>21.78</v>
      </c>
      <c r="J686" s="31">
        <v>1.73</v>
      </c>
      <c r="K686" s="31">
        <v>18.149999999999999</v>
      </c>
      <c r="L686" s="31">
        <v>493.88</v>
      </c>
      <c r="M686" s="31">
        <v>21.78</v>
      </c>
      <c r="N686" s="31">
        <v>1.24</v>
      </c>
      <c r="O686" s="31">
        <v>21.79</v>
      </c>
      <c r="P686" s="31">
        <v>0.87</v>
      </c>
    </row>
    <row r="687" spans="1:16" x14ac:dyDescent="0.2">
      <c r="A687" s="31">
        <v>14.53</v>
      </c>
      <c r="B687" s="31">
        <v>42.87</v>
      </c>
      <c r="C687" s="31">
        <v>21.81</v>
      </c>
      <c r="D687" s="31">
        <v>1.1499999999999999</v>
      </c>
      <c r="E687" s="31">
        <v>16.350000000000001</v>
      </c>
      <c r="F687" s="31">
        <v>128.34</v>
      </c>
      <c r="G687" s="31">
        <v>21.82</v>
      </c>
      <c r="H687" s="31">
        <v>8.65</v>
      </c>
      <c r="I687" s="31">
        <v>21.81</v>
      </c>
      <c r="J687" s="31">
        <v>1.7</v>
      </c>
      <c r="K687" s="31">
        <v>18.170000000000002</v>
      </c>
      <c r="L687" s="31">
        <v>476.28</v>
      </c>
      <c r="M687" s="31">
        <v>21.81</v>
      </c>
      <c r="N687" s="31">
        <v>1.22</v>
      </c>
      <c r="O687" s="31">
        <v>21.82</v>
      </c>
      <c r="P687" s="31">
        <v>0.85</v>
      </c>
    </row>
    <row r="688" spans="1:16" x14ac:dyDescent="0.2">
      <c r="A688" s="31">
        <v>14.55</v>
      </c>
      <c r="B688" s="31">
        <v>42.8</v>
      </c>
      <c r="C688" s="31">
        <v>21.84</v>
      </c>
      <c r="D688" s="31">
        <v>1.1399999999999999</v>
      </c>
      <c r="E688" s="31">
        <v>16.37</v>
      </c>
      <c r="F688" s="31">
        <v>134.93</v>
      </c>
      <c r="G688" s="31">
        <v>21.85</v>
      </c>
      <c r="H688" s="31">
        <v>8.5399999999999991</v>
      </c>
      <c r="I688" s="31">
        <v>21.84</v>
      </c>
      <c r="J688" s="31">
        <v>1.67</v>
      </c>
      <c r="K688" s="31">
        <v>18.2</v>
      </c>
      <c r="L688" s="31">
        <v>458.29</v>
      </c>
      <c r="M688" s="31">
        <v>21.84</v>
      </c>
      <c r="N688" s="31">
        <v>1.2</v>
      </c>
      <c r="O688" s="31">
        <v>21.85</v>
      </c>
      <c r="P688" s="31">
        <v>0.84</v>
      </c>
    </row>
    <row r="689" spans="1:16" x14ac:dyDescent="0.2">
      <c r="A689" s="31">
        <v>14.57</v>
      </c>
      <c r="B689" s="31">
        <v>42.75</v>
      </c>
      <c r="C689" s="31">
        <v>21.88</v>
      </c>
      <c r="D689" s="31">
        <v>1.1200000000000001</v>
      </c>
      <c r="E689" s="31">
        <v>16.399999999999999</v>
      </c>
      <c r="F689" s="31">
        <v>142.19</v>
      </c>
      <c r="G689" s="31">
        <v>21.88</v>
      </c>
      <c r="H689" s="31">
        <v>8.44</v>
      </c>
      <c r="I689" s="31">
        <v>21.88</v>
      </c>
      <c r="J689" s="31">
        <v>1.64</v>
      </c>
      <c r="K689" s="31">
        <v>18.23</v>
      </c>
      <c r="L689" s="31">
        <v>440.29</v>
      </c>
      <c r="M689" s="31">
        <v>21.88</v>
      </c>
      <c r="N689" s="31">
        <v>1.18</v>
      </c>
      <c r="O689" s="31">
        <v>21.88</v>
      </c>
      <c r="P689" s="31">
        <v>0.82</v>
      </c>
    </row>
    <row r="690" spans="1:16" x14ac:dyDescent="0.2">
      <c r="A690" s="31">
        <v>14.6</v>
      </c>
      <c r="B690" s="31">
        <v>42.68</v>
      </c>
      <c r="C690" s="31">
        <v>21.91</v>
      </c>
      <c r="D690" s="31">
        <v>1.1100000000000001</v>
      </c>
      <c r="E690" s="31">
        <v>16.420000000000002</v>
      </c>
      <c r="F690" s="31">
        <v>150.46</v>
      </c>
      <c r="G690" s="31">
        <v>21.92</v>
      </c>
      <c r="H690" s="31">
        <v>8.34</v>
      </c>
      <c r="I690" s="31">
        <v>21.91</v>
      </c>
      <c r="J690" s="31">
        <v>1.6</v>
      </c>
      <c r="K690" s="31">
        <v>18.25</v>
      </c>
      <c r="L690" s="31">
        <v>423.66</v>
      </c>
      <c r="M690" s="31">
        <v>21.91</v>
      </c>
      <c r="N690" s="31">
        <v>1.1499999999999999</v>
      </c>
      <c r="O690" s="31">
        <v>21.92</v>
      </c>
      <c r="P690" s="31">
        <v>0.8</v>
      </c>
    </row>
    <row r="691" spans="1:16" x14ac:dyDescent="0.2">
      <c r="A691" s="31">
        <v>14.62</v>
      </c>
      <c r="B691" s="31">
        <v>42.62</v>
      </c>
      <c r="C691" s="31">
        <v>21.94</v>
      </c>
      <c r="D691" s="31">
        <v>1.0900000000000001</v>
      </c>
      <c r="E691" s="31">
        <v>16.45</v>
      </c>
      <c r="F691" s="31">
        <v>158.94</v>
      </c>
      <c r="G691" s="31">
        <v>21.95</v>
      </c>
      <c r="H691" s="31">
        <v>8.25</v>
      </c>
      <c r="I691" s="31">
        <v>21.94</v>
      </c>
      <c r="J691" s="31">
        <v>1.57</v>
      </c>
      <c r="K691" s="31">
        <v>18.28</v>
      </c>
      <c r="L691" s="31">
        <v>407.48</v>
      </c>
      <c r="M691" s="31">
        <v>21.94</v>
      </c>
      <c r="N691" s="31">
        <v>1.1299999999999999</v>
      </c>
      <c r="O691" s="31">
        <v>21.95</v>
      </c>
      <c r="P691" s="31">
        <v>0.78</v>
      </c>
    </row>
    <row r="692" spans="1:16" x14ac:dyDescent="0.2">
      <c r="A692" s="31">
        <v>14.64</v>
      </c>
      <c r="B692" s="31">
        <v>42.56</v>
      </c>
      <c r="C692" s="31">
        <v>21.97</v>
      </c>
      <c r="D692" s="31">
        <v>1.07</v>
      </c>
      <c r="E692" s="31">
        <v>16.47</v>
      </c>
      <c r="F692" s="31">
        <v>169.33</v>
      </c>
      <c r="G692" s="31">
        <v>21.98</v>
      </c>
      <c r="H692" s="31">
        <v>8.16</v>
      </c>
      <c r="I692" s="31">
        <v>21.97</v>
      </c>
      <c r="J692" s="31">
        <v>1.54</v>
      </c>
      <c r="K692" s="31">
        <v>18.3</v>
      </c>
      <c r="L692" s="31">
        <v>390.83</v>
      </c>
      <c r="M692" s="31">
        <v>21.97</v>
      </c>
      <c r="N692" s="31">
        <v>1.1100000000000001</v>
      </c>
      <c r="O692" s="31">
        <v>21.98</v>
      </c>
      <c r="P692" s="31">
        <v>0.76</v>
      </c>
    </row>
    <row r="693" spans="1:16" x14ac:dyDescent="0.2">
      <c r="A693" s="31">
        <v>14.66</v>
      </c>
      <c r="B693" s="31">
        <v>42.51</v>
      </c>
      <c r="C693" s="31">
        <v>22</v>
      </c>
      <c r="D693" s="31">
        <v>1.05</v>
      </c>
      <c r="E693" s="31">
        <v>16.489999999999998</v>
      </c>
      <c r="F693" s="31">
        <v>179.36</v>
      </c>
      <c r="G693" s="31">
        <v>22.01</v>
      </c>
      <c r="H693" s="31">
        <v>8.07</v>
      </c>
      <c r="I693" s="31">
        <v>22</v>
      </c>
      <c r="J693" s="31">
        <v>1.51</v>
      </c>
      <c r="K693" s="31">
        <v>18.329999999999998</v>
      </c>
      <c r="L693" s="31">
        <v>375.34</v>
      </c>
      <c r="M693" s="31">
        <v>22</v>
      </c>
      <c r="N693" s="31">
        <v>1.0900000000000001</v>
      </c>
      <c r="O693" s="31">
        <v>22.01</v>
      </c>
      <c r="P693" s="31">
        <v>0.75</v>
      </c>
    </row>
    <row r="694" spans="1:16" x14ac:dyDescent="0.2">
      <c r="A694" s="31">
        <v>14.68</v>
      </c>
      <c r="B694" s="31">
        <v>42.45</v>
      </c>
      <c r="C694" s="31">
        <v>22.04</v>
      </c>
      <c r="D694" s="31">
        <v>1.03</v>
      </c>
      <c r="E694" s="31">
        <v>16.52</v>
      </c>
      <c r="F694" s="31">
        <v>190.58</v>
      </c>
      <c r="G694" s="31">
        <v>22.04</v>
      </c>
      <c r="H694" s="31">
        <v>7.99</v>
      </c>
      <c r="I694" s="31">
        <v>22.04</v>
      </c>
      <c r="J694" s="31">
        <v>1.48</v>
      </c>
      <c r="K694" s="31">
        <v>18.36</v>
      </c>
      <c r="L694" s="31">
        <v>360.74</v>
      </c>
      <c r="M694" s="31">
        <v>22.04</v>
      </c>
      <c r="N694" s="31">
        <v>1.07</v>
      </c>
      <c r="O694" s="31">
        <v>22.04</v>
      </c>
      <c r="P694" s="31">
        <v>0.73</v>
      </c>
    </row>
    <row r="695" spans="1:16" x14ac:dyDescent="0.2">
      <c r="A695" s="31">
        <v>14.7</v>
      </c>
      <c r="B695" s="31">
        <v>42.39</v>
      </c>
      <c r="C695" s="31">
        <v>22.07</v>
      </c>
      <c r="D695" s="31">
        <v>1</v>
      </c>
      <c r="E695" s="31">
        <v>16.54</v>
      </c>
      <c r="F695" s="31">
        <v>203.65</v>
      </c>
      <c r="G695" s="31">
        <v>22.08</v>
      </c>
      <c r="H695" s="31">
        <v>7.91</v>
      </c>
      <c r="I695" s="31">
        <v>22.07</v>
      </c>
      <c r="J695" s="31">
        <v>1.45</v>
      </c>
      <c r="K695" s="31">
        <v>18.38</v>
      </c>
      <c r="L695" s="31">
        <v>345.17</v>
      </c>
      <c r="M695" s="31">
        <v>22.07</v>
      </c>
      <c r="N695" s="31">
        <v>1.05</v>
      </c>
      <c r="O695" s="31">
        <v>22.08</v>
      </c>
      <c r="P695" s="31">
        <v>0.71</v>
      </c>
    </row>
    <row r="696" spans="1:16" x14ac:dyDescent="0.2">
      <c r="A696" s="31">
        <v>14.72</v>
      </c>
      <c r="B696" s="31">
        <v>42.34</v>
      </c>
      <c r="C696" s="31">
        <v>22.1</v>
      </c>
      <c r="D696" s="31">
        <v>0.97</v>
      </c>
      <c r="E696" s="31">
        <v>16.559999999999999</v>
      </c>
      <c r="F696" s="31">
        <v>216.33</v>
      </c>
      <c r="G696" s="31">
        <v>22.11</v>
      </c>
      <c r="H696" s="31">
        <v>7.83</v>
      </c>
      <c r="I696" s="31">
        <v>22.1</v>
      </c>
      <c r="J696" s="31">
        <v>1.42</v>
      </c>
      <c r="K696" s="31">
        <v>18.41</v>
      </c>
      <c r="L696" s="31">
        <v>331.04</v>
      </c>
      <c r="M696" s="31">
        <v>22.1</v>
      </c>
      <c r="N696" s="31">
        <v>1.03</v>
      </c>
      <c r="O696" s="31">
        <v>22.11</v>
      </c>
      <c r="P696" s="31">
        <v>0.7</v>
      </c>
    </row>
    <row r="697" spans="1:16" x14ac:dyDescent="0.2">
      <c r="A697" s="31">
        <v>14.74</v>
      </c>
      <c r="B697" s="31">
        <v>42.29</v>
      </c>
      <c r="C697" s="31">
        <v>22.13</v>
      </c>
      <c r="D697" s="31">
        <v>0.95</v>
      </c>
      <c r="E697" s="31">
        <v>16.59</v>
      </c>
      <c r="F697" s="31">
        <v>232.07</v>
      </c>
      <c r="G697" s="31">
        <v>22.14</v>
      </c>
      <c r="H697" s="31">
        <v>7.76</v>
      </c>
      <c r="I697" s="31">
        <v>22.13</v>
      </c>
      <c r="J697" s="31">
        <v>1.4</v>
      </c>
      <c r="K697" s="31">
        <v>18.440000000000001</v>
      </c>
      <c r="L697" s="31">
        <v>317.55</v>
      </c>
      <c r="M697" s="31">
        <v>22.13</v>
      </c>
      <c r="N697" s="31">
        <v>1</v>
      </c>
      <c r="O697" s="31">
        <v>22.14</v>
      </c>
      <c r="P697" s="31">
        <v>0.69</v>
      </c>
    </row>
    <row r="698" spans="1:16" x14ac:dyDescent="0.2">
      <c r="A698" s="31">
        <v>14.77</v>
      </c>
      <c r="B698" s="31">
        <v>42.24</v>
      </c>
      <c r="C698" s="31">
        <v>22.16</v>
      </c>
      <c r="D698" s="31">
        <v>0.92</v>
      </c>
      <c r="E698" s="31">
        <v>16.61</v>
      </c>
      <c r="F698" s="31">
        <v>247.18</v>
      </c>
      <c r="G698" s="31">
        <v>22.17</v>
      </c>
      <c r="H698" s="31">
        <v>7.68</v>
      </c>
      <c r="I698" s="31">
        <v>22.16</v>
      </c>
      <c r="J698" s="31">
        <v>1.38</v>
      </c>
      <c r="K698" s="31">
        <v>18.46</v>
      </c>
      <c r="L698" s="31">
        <v>303.13</v>
      </c>
      <c r="M698" s="31">
        <v>22.16</v>
      </c>
      <c r="N698" s="31">
        <v>0.98</v>
      </c>
      <c r="O698" s="31">
        <v>22.17</v>
      </c>
      <c r="P698" s="31">
        <v>0.69</v>
      </c>
    </row>
    <row r="699" spans="1:16" x14ac:dyDescent="0.2">
      <c r="A699" s="31">
        <v>14.79</v>
      </c>
      <c r="B699" s="31">
        <v>42.19</v>
      </c>
      <c r="C699" s="31">
        <v>22.2</v>
      </c>
      <c r="D699" s="31">
        <v>0.88</v>
      </c>
      <c r="E699" s="31">
        <v>16.64</v>
      </c>
      <c r="F699" s="31">
        <v>263.95999999999998</v>
      </c>
      <c r="G699" s="31">
        <v>22.2</v>
      </c>
      <c r="H699" s="31">
        <v>7.61</v>
      </c>
      <c r="I699" s="31">
        <v>22.2</v>
      </c>
      <c r="J699" s="31">
        <v>1.35</v>
      </c>
      <c r="K699" s="31">
        <v>18.489999999999998</v>
      </c>
      <c r="L699" s="31">
        <v>290.66000000000003</v>
      </c>
      <c r="M699" s="31">
        <v>22.2</v>
      </c>
      <c r="N699" s="31">
        <v>0.96</v>
      </c>
      <c r="O699" s="31">
        <v>22.2</v>
      </c>
      <c r="P699" s="31">
        <v>0.68</v>
      </c>
    </row>
    <row r="700" spans="1:16" x14ac:dyDescent="0.2">
      <c r="A700" s="31">
        <v>14.81</v>
      </c>
      <c r="B700" s="31">
        <v>42.16</v>
      </c>
      <c r="C700" s="31">
        <v>22.23</v>
      </c>
      <c r="D700" s="31">
        <v>0.84</v>
      </c>
      <c r="E700" s="31">
        <v>16.66</v>
      </c>
      <c r="F700" s="31">
        <v>282.95</v>
      </c>
      <c r="G700" s="31">
        <v>22.23</v>
      </c>
      <c r="H700" s="31">
        <v>7.54</v>
      </c>
      <c r="I700" s="31">
        <v>22.23</v>
      </c>
      <c r="J700" s="31">
        <v>1.31</v>
      </c>
      <c r="K700" s="31">
        <v>18.52</v>
      </c>
      <c r="L700" s="31">
        <v>278.08999999999997</v>
      </c>
      <c r="M700" s="31">
        <v>22.23</v>
      </c>
      <c r="N700" s="31">
        <v>0.94</v>
      </c>
      <c r="O700" s="31">
        <v>22.23</v>
      </c>
      <c r="P700" s="31">
        <v>0.67</v>
      </c>
    </row>
    <row r="701" spans="1:16" x14ac:dyDescent="0.2">
      <c r="A701" s="31">
        <v>14.83</v>
      </c>
      <c r="B701" s="31">
        <v>42.13</v>
      </c>
      <c r="C701" s="31">
        <v>22.26</v>
      </c>
      <c r="D701" s="31">
        <v>0.81</v>
      </c>
      <c r="E701" s="31">
        <v>16.68</v>
      </c>
      <c r="F701" s="31">
        <v>301.74</v>
      </c>
      <c r="G701" s="31">
        <v>22.27</v>
      </c>
      <c r="H701" s="31">
        <v>7.47</v>
      </c>
      <c r="I701" s="31">
        <v>22.26</v>
      </c>
      <c r="J701" s="31">
        <v>1.29</v>
      </c>
      <c r="K701" s="31">
        <v>18.54</v>
      </c>
      <c r="L701" s="31">
        <v>264.88</v>
      </c>
      <c r="M701" s="31">
        <v>22.26</v>
      </c>
      <c r="N701" s="31">
        <v>0.92</v>
      </c>
      <c r="O701" s="31">
        <v>22.27</v>
      </c>
      <c r="P701" s="31">
        <v>0.66</v>
      </c>
    </row>
    <row r="702" spans="1:16" x14ac:dyDescent="0.2">
      <c r="A702" s="31">
        <v>14.85</v>
      </c>
      <c r="B702" s="31">
        <v>42.11</v>
      </c>
      <c r="C702" s="31">
        <v>22.29</v>
      </c>
      <c r="D702" s="31">
        <v>0.77</v>
      </c>
      <c r="E702" s="31">
        <v>16.71</v>
      </c>
      <c r="F702" s="31">
        <v>324.44</v>
      </c>
      <c r="G702" s="31">
        <v>22.3</v>
      </c>
      <c r="H702" s="31">
        <v>7.4</v>
      </c>
      <c r="I702" s="31">
        <v>22.29</v>
      </c>
      <c r="J702" s="31">
        <v>1.26</v>
      </c>
      <c r="K702" s="31">
        <v>18.57</v>
      </c>
      <c r="L702" s="31">
        <v>253.66</v>
      </c>
      <c r="M702" s="31">
        <v>22.29</v>
      </c>
      <c r="N702" s="31">
        <v>0.9</v>
      </c>
      <c r="O702" s="31">
        <v>22.3</v>
      </c>
      <c r="P702" s="31">
        <v>0.66</v>
      </c>
    </row>
    <row r="703" spans="1:16" x14ac:dyDescent="0.2">
      <c r="A703" s="31">
        <v>14.87</v>
      </c>
      <c r="B703" s="31">
        <v>42.1</v>
      </c>
      <c r="C703" s="31">
        <v>22.32</v>
      </c>
      <c r="D703" s="31">
        <v>0.72</v>
      </c>
      <c r="E703" s="31">
        <v>16.73</v>
      </c>
      <c r="F703" s="31">
        <v>345.84</v>
      </c>
      <c r="G703" s="31">
        <v>22.33</v>
      </c>
      <c r="H703" s="31">
        <v>7.32</v>
      </c>
      <c r="I703" s="31">
        <v>22.32</v>
      </c>
      <c r="J703" s="31">
        <v>1.22</v>
      </c>
      <c r="K703" s="31">
        <v>18.600000000000001</v>
      </c>
      <c r="L703" s="31">
        <v>242.08</v>
      </c>
      <c r="M703" s="31">
        <v>22.32</v>
      </c>
      <c r="N703" s="31">
        <v>0.88</v>
      </c>
      <c r="O703" s="31">
        <v>22.33</v>
      </c>
      <c r="P703" s="31">
        <v>0.66</v>
      </c>
    </row>
    <row r="704" spans="1:16" x14ac:dyDescent="0.2">
      <c r="A704" s="31">
        <v>14.89</v>
      </c>
      <c r="B704" s="31">
        <v>42.08</v>
      </c>
      <c r="C704" s="31">
        <v>22.36</v>
      </c>
      <c r="D704" s="31">
        <v>0.68</v>
      </c>
      <c r="E704" s="31">
        <v>16.760000000000002</v>
      </c>
      <c r="F704" s="31">
        <v>370.58</v>
      </c>
      <c r="G704" s="31">
        <v>22.36</v>
      </c>
      <c r="H704" s="31">
        <v>7.26</v>
      </c>
      <c r="I704" s="31">
        <v>22.36</v>
      </c>
      <c r="J704" s="31">
        <v>1.19</v>
      </c>
      <c r="K704" s="31">
        <v>18.62</v>
      </c>
      <c r="L704" s="31">
        <v>230.17</v>
      </c>
      <c r="M704" s="31">
        <v>22.36</v>
      </c>
      <c r="N704" s="31">
        <v>0.86</v>
      </c>
      <c r="O704" s="31">
        <v>22.36</v>
      </c>
      <c r="P704" s="31">
        <v>0.65</v>
      </c>
    </row>
    <row r="705" spans="1:16" x14ac:dyDescent="0.2">
      <c r="A705" s="31">
        <v>14.92</v>
      </c>
      <c r="B705" s="31">
        <v>42.09</v>
      </c>
      <c r="C705" s="31">
        <v>22.39</v>
      </c>
      <c r="D705" s="31">
        <v>0.65</v>
      </c>
      <c r="E705" s="31">
        <v>16.78</v>
      </c>
      <c r="F705" s="31">
        <v>396.65</v>
      </c>
      <c r="G705" s="31">
        <v>22.39</v>
      </c>
      <c r="H705" s="31">
        <v>7.19</v>
      </c>
      <c r="I705" s="31">
        <v>22.39</v>
      </c>
      <c r="J705" s="31">
        <v>1.1599999999999999</v>
      </c>
      <c r="K705" s="31">
        <v>18.649999999999999</v>
      </c>
      <c r="L705" s="31">
        <v>219.83</v>
      </c>
      <c r="M705" s="31">
        <v>22.39</v>
      </c>
      <c r="N705" s="31">
        <v>0.84</v>
      </c>
      <c r="O705" s="31">
        <v>22.39</v>
      </c>
      <c r="P705" s="31">
        <v>0.64</v>
      </c>
    </row>
    <row r="706" spans="1:16" x14ac:dyDescent="0.2">
      <c r="A706" s="31">
        <v>14.94</v>
      </c>
      <c r="B706" s="31">
        <v>42.11</v>
      </c>
      <c r="C706" s="31">
        <v>22.42</v>
      </c>
      <c r="D706" s="31">
        <v>0.63</v>
      </c>
      <c r="E706" s="31">
        <v>16.8</v>
      </c>
      <c r="F706" s="31">
        <v>423.23</v>
      </c>
      <c r="G706" s="31">
        <v>22.43</v>
      </c>
      <c r="H706" s="31">
        <v>7.13</v>
      </c>
      <c r="I706" s="31">
        <v>22.42</v>
      </c>
      <c r="J706" s="31">
        <v>1.1200000000000001</v>
      </c>
      <c r="K706" s="31">
        <v>18.68</v>
      </c>
      <c r="L706" s="31">
        <v>209.39</v>
      </c>
      <c r="M706" s="31">
        <v>22.42</v>
      </c>
      <c r="N706" s="31">
        <v>0.82</v>
      </c>
      <c r="O706" s="31">
        <v>22.43</v>
      </c>
      <c r="P706" s="31">
        <v>0.64</v>
      </c>
    </row>
    <row r="707" spans="1:16" x14ac:dyDescent="0.2">
      <c r="A707" s="31">
        <v>14.96</v>
      </c>
      <c r="B707" s="31">
        <v>42.15</v>
      </c>
      <c r="C707" s="31">
        <v>22.45</v>
      </c>
      <c r="D707" s="31">
        <v>0.61</v>
      </c>
      <c r="E707" s="31">
        <v>16.829999999999998</v>
      </c>
      <c r="F707" s="31">
        <v>454.46</v>
      </c>
      <c r="G707" s="31">
        <v>22.46</v>
      </c>
      <c r="H707" s="31">
        <v>7.06</v>
      </c>
      <c r="I707" s="31">
        <v>22.45</v>
      </c>
      <c r="J707" s="31">
        <v>1.08</v>
      </c>
      <c r="K707" s="31">
        <v>18.7</v>
      </c>
      <c r="L707" s="31">
        <v>198.91</v>
      </c>
      <c r="M707" s="31">
        <v>22.45</v>
      </c>
      <c r="N707" s="31">
        <v>0.8</v>
      </c>
      <c r="O707" s="31">
        <v>22.46</v>
      </c>
      <c r="P707" s="31">
        <v>0.64</v>
      </c>
    </row>
    <row r="708" spans="1:16" x14ac:dyDescent="0.2">
      <c r="A708" s="31">
        <v>14.98</v>
      </c>
      <c r="B708" s="31">
        <v>42.19</v>
      </c>
      <c r="C708" s="31">
        <v>22.48</v>
      </c>
      <c r="D708" s="31">
        <v>0.57999999999999996</v>
      </c>
      <c r="E708" s="31">
        <v>16.850000000000001</v>
      </c>
      <c r="F708" s="31">
        <v>483.89</v>
      </c>
      <c r="G708" s="31">
        <v>22.49</v>
      </c>
      <c r="H708" s="31">
        <v>6.99</v>
      </c>
      <c r="I708" s="31">
        <v>22.48</v>
      </c>
      <c r="J708" s="31">
        <v>1.04</v>
      </c>
      <c r="K708" s="31">
        <v>18.73</v>
      </c>
      <c r="L708" s="31">
        <v>189.41</v>
      </c>
      <c r="M708" s="31">
        <v>22.48</v>
      </c>
      <c r="N708" s="31">
        <v>0.78</v>
      </c>
      <c r="O708" s="31">
        <v>22.49</v>
      </c>
      <c r="P708" s="31">
        <v>0.63</v>
      </c>
    </row>
    <row r="709" spans="1:16" x14ac:dyDescent="0.2">
      <c r="A709" s="31">
        <v>15</v>
      </c>
      <c r="B709" s="31">
        <v>42.26</v>
      </c>
      <c r="C709" s="31">
        <v>22.51</v>
      </c>
      <c r="D709" s="31">
        <v>0.56000000000000005</v>
      </c>
      <c r="E709" s="31">
        <v>16.88</v>
      </c>
      <c r="F709" s="31">
        <v>516.98</v>
      </c>
      <c r="G709" s="31">
        <v>22.52</v>
      </c>
      <c r="H709" s="31">
        <v>6.93</v>
      </c>
      <c r="I709" s="31">
        <v>22.51</v>
      </c>
      <c r="J709" s="31">
        <v>1</v>
      </c>
      <c r="K709" s="31">
        <v>18.760000000000002</v>
      </c>
      <c r="L709" s="31">
        <v>179.78</v>
      </c>
      <c r="M709" s="31">
        <v>22.51</v>
      </c>
      <c r="N709" s="31">
        <v>0.75</v>
      </c>
      <c r="O709" s="31">
        <v>22.52</v>
      </c>
      <c r="P709" s="31">
        <v>0.63</v>
      </c>
    </row>
    <row r="710" spans="1:16" x14ac:dyDescent="0.2">
      <c r="A710" s="31">
        <v>15.02</v>
      </c>
      <c r="B710" s="31">
        <v>42.36</v>
      </c>
      <c r="C710" s="31">
        <v>22.55</v>
      </c>
      <c r="D710" s="31">
        <v>0.54</v>
      </c>
      <c r="E710" s="31">
        <v>16.899999999999999</v>
      </c>
      <c r="F710" s="31">
        <v>552.54</v>
      </c>
      <c r="G710" s="31">
        <v>22.55</v>
      </c>
      <c r="H710" s="31">
        <v>6.87</v>
      </c>
      <c r="I710" s="31">
        <v>22.55</v>
      </c>
      <c r="J710" s="31">
        <v>0.96</v>
      </c>
      <c r="K710" s="31">
        <v>18.78</v>
      </c>
      <c r="L710" s="31">
        <v>170.7</v>
      </c>
      <c r="M710" s="31">
        <v>22.55</v>
      </c>
      <c r="N710" s="31">
        <v>0.73</v>
      </c>
      <c r="O710" s="31">
        <v>22.55</v>
      </c>
      <c r="P710" s="31">
        <v>0.63</v>
      </c>
    </row>
    <row r="711" spans="1:16" x14ac:dyDescent="0.2">
      <c r="A711" s="31">
        <v>15.04</v>
      </c>
      <c r="B711" s="31">
        <v>42.46</v>
      </c>
      <c r="C711" s="31">
        <v>22.58</v>
      </c>
      <c r="D711" s="31">
        <v>0.53</v>
      </c>
      <c r="E711" s="31">
        <v>16.920000000000002</v>
      </c>
      <c r="F711" s="31">
        <v>587.52</v>
      </c>
      <c r="G711" s="31">
        <v>22.59</v>
      </c>
      <c r="H711" s="31">
        <v>6.82</v>
      </c>
      <c r="I711" s="31">
        <v>22.58</v>
      </c>
      <c r="J711" s="31">
        <v>0.92</v>
      </c>
      <c r="K711" s="31">
        <v>18.809999999999999</v>
      </c>
      <c r="L711" s="31">
        <v>162.1</v>
      </c>
      <c r="M711" s="31">
        <v>22.58</v>
      </c>
      <c r="N711" s="31">
        <v>0.71</v>
      </c>
      <c r="O711" s="31">
        <v>22.59</v>
      </c>
      <c r="P711" s="31">
        <v>0.62</v>
      </c>
    </row>
    <row r="712" spans="1:16" x14ac:dyDescent="0.2">
      <c r="A712" s="31">
        <v>15.06</v>
      </c>
      <c r="B712" s="31">
        <v>42.59</v>
      </c>
      <c r="C712" s="31">
        <v>22.61</v>
      </c>
      <c r="D712" s="31">
        <v>0.51</v>
      </c>
      <c r="E712" s="31">
        <v>16.95</v>
      </c>
      <c r="F712" s="31">
        <v>628.71</v>
      </c>
      <c r="G712" s="31">
        <v>22.62</v>
      </c>
      <c r="H712" s="31">
        <v>6.76</v>
      </c>
      <c r="I712" s="31">
        <v>22.61</v>
      </c>
      <c r="J712" s="31">
        <v>0.88</v>
      </c>
      <c r="K712" s="31">
        <v>18.84</v>
      </c>
      <c r="L712" s="31">
        <v>153.81</v>
      </c>
      <c r="M712" s="31">
        <v>22.61</v>
      </c>
      <c r="N712" s="31">
        <v>0.69</v>
      </c>
      <c r="O712" s="31">
        <v>22.62</v>
      </c>
      <c r="P712" s="31">
        <v>0.62</v>
      </c>
    </row>
    <row r="713" spans="1:16" x14ac:dyDescent="0.2">
      <c r="A713" s="31">
        <v>15.09</v>
      </c>
      <c r="B713" s="31">
        <v>42.76</v>
      </c>
      <c r="C713" s="31">
        <v>22.64</v>
      </c>
      <c r="D713" s="31">
        <v>0.5</v>
      </c>
      <c r="E713" s="31">
        <v>16.97</v>
      </c>
      <c r="F713" s="31">
        <v>667.26</v>
      </c>
      <c r="G713" s="31">
        <v>22.65</v>
      </c>
      <c r="H713" s="31">
        <v>6.69</v>
      </c>
      <c r="I713" s="31">
        <v>22.64</v>
      </c>
      <c r="J713" s="31">
        <v>0.83</v>
      </c>
      <c r="K713" s="31">
        <v>18.86</v>
      </c>
      <c r="L713" s="31">
        <v>145.5</v>
      </c>
      <c r="M713" s="31">
        <v>22.64</v>
      </c>
      <c r="N713" s="31">
        <v>0.67</v>
      </c>
      <c r="O713" s="31">
        <v>22.65</v>
      </c>
      <c r="P713" s="31">
        <v>0.62</v>
      </c>
    </row>
    <row r="714" spans="1:16" x14ac:dyDescent="0.2">
      <c r="A714" s="31">
        <v>15.11</v>
      </c>
      <c r="B714" s="31">
        <v>42.94</v>
      </c>
      <c r="C714" s="31">
        <v>22.67</v>
      </c>
      <c r="D714" s="31">
        <v>0.49</v>
      </c>
      <c r="E714" s="31">
        <v>17</v>
      </c>
      <c r="F714" s="31">
        <v>708.95</v>
      </c>
      <c r="G714" s="31">
        <v>22.68</v>
      </c>
      <c r="H714" s="31">
        <v>6.64</v>
      </c>
      <c r="I714" s="31">
        <v>22.67</v>
      </c>
      <c r="J714" s="31">
        <v>0.79</v>
      </c>
      <c r="K714" s="31">
        <v>18.89</v>
      </c>
      <c r="L714" s="31">
        <v>137.84</v>
      </c>
      <c r="M714" s="31">
        <v>22.67</v>
      </c>
      <c r="N714" s="31">
        <v>0.65</v>
      </c>
      <c r="O714" s="31">
        <v>22.68</v>
      </c>
      <c r="P714" s="31">
        <v>0.61</v>
      </c>
    </row>
    <row r="715" spans="1:16" x14ac:dyDescent="0.2">
      <c r="A715" s="31">
        <v>15.13</v>
      </c>
      <c r="B715" s="31">
        <v>43.16</v>
      </c>
      <c r="C715" s="31">
        <v>22.71</v>
      </c>
      <c r="D715" s="31">
        <v>0.47</v>
      </c>
      <c r="E715" s="31">
        <v>17.02</v>
      </c>
      <c r="F715" s="31">
        <v>752.19</v>
      </c>
      <c r="G715" s="31">
        <v>22.71</v>
      </c>
      <c r="H715" s="31">
        <v>6.58</v>
      </c>
      <c r="I715" s="31">
        <v>22.71</v>
      </c>
      <c r="J715" s="31">
        <v>0.76</v>
      </c>
      <c r="K715" s="31">
        <v>18.920000000000002</v>
      </c>
      <c r="L715" s="31">
        <v>130.68</v>
      </c>
      <c r="M715" s="31">
        <v>22.71</v>
      </c>
      <c r="N715" s="31">
        <v>0.64</v>
      </c>
      <c r="O715" s="31">
        <v>22.71</v>
      </c>
      <c r="P715" s="31">
        <v>0.6</v>
      </c>
    </row>
    <row r="716" spans="1:16" x14ac:dyDescent="0.2">
      <c r="A716" s="31">
        <v>15.15</v>
      </c>
      <c r="B716" s="31">
        <v>43.42</v>
      </c>
      <c r="C716" s="31">
        <v>22.74</v>
      </c>
      <c r="D716" s="31">
        <v>0.46</v>
      </c>
      <c r="E716" s="31">
        <v>17.04</v>
      </c>
      <c r="F716" s="31">
        <v>795.97</v>
      </c>
      <c r="G716" s="31">
        <v>22.75</v>
      </c>
      <c r="H716" s="31">
        <v>6.52</v>
      </c>
      <c r="I716" s="31">
        <v>22.74</v>
      </c>
      <c r="J716" s="31">
        <v>0.72</v>
      </c>
      <c r="K716" s="31">
        <v>18.940000000000001</v>
      </c>
      <c r="L716" s="31">
        <v>123.28</v>
      </c>
      <c r="M716" s="31">
        <v>22.74</v>
      </c>
      <c r="N716" s="31">
        <v>0.62</v>
      </c>
      <c r="O716" s="31">
        <v>22.75</v>
      </c>
      <c r="P716" s="31">
        <v>0.6</v>
      </c>
    </row>
    <row r="717" spans="1:16" x14ac:dyDescent="0.2">
      <c r="A717" s="31">
        <v>15.17</v>
      </c>
      <c r="B717" s="31">
        <v>43.7</v>
      </c>
      <c r="C717" s="31">
        <v>22.77</v>
      </c>
      <c r="D717" s="31">
        <v>0.44</v>
      </c>
      <c r="E717" s="31">
        <v>17.07</v>
      </c>
      <c r="F717" s="31">
        <v>844.32</v>
      </c>
      <c r="G717" s="31">
        <v>22.78</v>
      </c>
      <c r="H717" s="31">
        <v>6.46</v>
      </c>
      <c r="I717" s="31">
        <v>22.77</v>
      </c>
      <c r="J717" s="31">
        <v>0.69</v>
      </c>
      <c r="K717" s="31">
        <v>18.97</v>
      </c>
      <c r="L717" s="31">
        <v>116.64</v>
      </c>
      <c r="M717" s="31">
        <v>22.77</v>
      </c>
      <c r="N717" s="31">
        <v>0.6</v>
      </c>
      <c r="O717" s="31">
        <v>22.78</v>
      </c>
      <c r="P717" s="31">
        <v>0.6</v>
      </c>
    </row>
    <row r="718" spans="1:16" x14ac:dyDescent="0.2">
      <c r="A718" s="31">
        <v>15.19</v>
      </c>
      <c r="B718" s="31">
        <v>44.03</v>
      </c>
      <c r="C718" s="31">
        <v>22.8</v>
      </c>
      <c r="D718" s="31">
        <v>0.42</v>
      </c>
      <c r="E718" s="31">
        <v>17.09</v>
      </c>
      <c r="F718" s="31">
        <v>889.72</v>
      </c>
      <c r="G718" s="31">
        <v>22.81</v>
      </c>
      <c r="H718" s="31">
        <v>6.4</v>
      </c>
      <c r="I718" s="31">
        <v>22.8</v>
      </c>
      <c r="J718" s="31">
        <v>0.66</v>
      </c>
      <c r="K718" s="31">
        <v>19</v>
      </c>
      <c r="L718" s="31">
        <v>110.33</v>
      </c>
      <c r="M718" s="31">
        <v>22.8</v>
      </c>
      <c r="N718" s="31">
        <v>0.57999999999999996</v>
      </c>
      <c r="O718" s="31">
        <v>22.81</v>
      </c>
      <c r="P718" s="31">
        <v>0.59</v>
      </c>
    </row>
    <row r="719" spans="1:16" x14ac:dyDescent="0.2">
      <c r="A719" s="31">
        <v>15.21</v>
      </c>
      <c r="B719" s="31">
        <v>44.42</v>
      </c>
      <c r="C719" s="31">
        <v>22.83</v>
      </c>
      <c r="D719" s="31">
        <v>0.42</v>
      </c>
      <c r="E719" s="31">
        <v>17.12</v>
      </c>
      <c r="F719" s="31">
        <v>936.59</v>
      </c>
      <c r="G719" s="31">
        <v>22.84</v>
      </c>
      <c r="H719" s="31">
        <v>6.35</v>
      </c>
      <c r="I719" s="31">
        <v>22.83</v>
      </c>
      <c r="J719" s="31">
        <v>0.64</v>
      </c>
      <c r="K719" s="31">
        <v>19.02</v>
      </c>
      <c r="L719" s="31">
        <v>103.96</v>
      </c>
      <c r="M719" s="31">
        <v>22.83</v>
      </c>
      <c r="N719" s="31">
        <v>0.56000000000000005</v>
      </c>
      <c r="O719" s="31">
        <v>22.84</v>
      </c>
      <c r="P719" s="31">
        <v>0.59</v>
      </c>
    </row>
    <row r="720" spans="1:16" x14ac:dyDescent="0.2">
      <c r="A720" s="31">
        <v>15.23</v>
      </c>
      <c r="B720" s="31">
        <v>44.85</v>
      </c>
      <c r="C720" s="31">
        <v>22.87</v>
      </c>
      <c r="D720" s="31">
        <v>0.41</v>
      </c>
      <c r="E720" s="31">
        <v>17.14</v>
      </c>
      <c r="F720" s="31">
        <v>985.1</v>
      </c>
      <c r="G720" s="31">
        <v>22.87</v>
      </c>
      <c r="H720" s="31">
        <v>6.3</v>
      </c>
      <c r="I720" s="31">
        <v>22.87</v>
      </c>
      <c r="J720" s="31">
        <v>0.62</v>
      </c>
      <c r="K720" s="31">
        <v>19.05</v>
      </c>
      <c r="L720" s="31">
        <v>98.26</v>
      </c>
      <c r="M720" s="31">
        <v>22.87</v>
      </c>
      <c r="N720" s="31">
        <v>0.55000000000000004</v>
      </c>
      <c r="O720" s="31">
        <v>22.87</v>
      </c>
      <c r="P720" s="31">
        <v>0.59</v>
      </c>
    </row>
    <row r="721" spans="1:16" x14ac:dyDescent="0.2">
      <c r="A721" s="31">
        <v>15.26</v>
      </c>
      <c r="B721" s="31">
        <v>45.32</v>
      </c>
      <c r="C721" s="31">
        <v>22.9</v>
      </c>
      <c r="D721" s="31">
        <v>0.4</v>
      </c>
      <c r="E721" s="31">
        <v>17.16</v>
      </c>
      <c r="F721" s="31">
        <v>1029.0899999999999</v>
      </c>
      <c r="G721" s="31">
        <v>22.91</v>
      </c>
      <c r="H721" s="31">
        <v>6.25</v>
      </c>
      <c r="I721" s="31">
        <v>22.9</v>
      </c>
      <c r="J721" s="31">
        <v>0.6</v>
      </c>
      <c r="K721" s="31">
        <v>19.079999999999998</v>
      </c>
      <c r="L721" s="31">
        <v>92.67</v>
      </c>
      <c r="M721" s="31">
        <v>22.9</v>
      </c>
      <c r="N721" s="31">
        <v>0.54</v>
      </c>
      <c r="O721" s="31">
        <v>22.91</v>
      </c>
      <c r="P721" s="31">
        <v>0.57999999999999996</v>
      </c>
    </row>
    <row r="722" spans="1:16" x14ac:dyDescent="0.2">
      <c r="A722" s="31">
        <v>15.28</v>
      </c>
      <c r="B722" s="31">
        <v>45.86</v>
      </c>
      <c r="C722" s="31">
        <v>22.93</v>
      </c>
      <c r="D722" s="31">
        <v>0.39</v>
      </c>
      <c r="E722" s="31">
        <v>17.190000000000001</v>
      </c>
      <c r="F722" s="31">
        <v>1076.6300000000001</v>
      </c>
      <c r="G722" s="31">
        <v>22.94</v>
      </c>
      <c r="H722" s="31">
        <v>6.2</v>
      </c>
      <c r="I722" s="31">
        <v>22.93</v>
      </c>
      <c r="J722" s="31">
        <v>0.59</v>
      </c>
      <c r="K722" s="31">
        <v>19.100000000000001</v>
      </c>
      <c r="L722" s="31">
        <v>87.11</v>
      </c>
      <c r="M722" s="31">
        <v>22.93</v>
      </c>
      <c r="N722" s="31">
        <v>0.52</v>
      </c>
      <c r="O722" s="31">
        <v>22.94</v>
      </c>
      <c r="P722" s="31">
        <v>0.57999999999999996</v>
      </c>
    </row>
    <row r="723" spans="1:16" x14ac:dyDescent="0.2">
      <c r="A723" s="31">
        <v>15.3</v>
      </c>
      <c r="B723" s="31">
        <v>46.45</v>
      </c>
      <c r="C723" s="31">
        <v>22.96</v>
      </c>
      <c r="D723" s="31">
        <v>0.38</v>
      </c>
      <c r="E723" s="31">
        <v>17.21</v>
      </c>
      <c r="F723" s="31">
        <v>1118.04</v>
      </c>
      <c r="G723" s="31">
        <v>22.97</v>
      </c>
      <c r="H723" s="31">
        <v>6.15</v>
      </c>
      <c r="I723" s="31">
        <v>22.96</v>
      </c>
      <c r="J723" s="31">
        <v>0.56999999999999995</v>
      </c>
      <c r="K723" s="31">
        <v>19.13</v>
      </c>
      <c r="L723" s="31">
        <v>82.34</v>
      </c>
      <c r="M723" s="31">
        <v>22.96</v>
      </c>
      <c r="N723" s="31">
        <v>0.5</v>
      </c>
      <c r="O723" s="31">
        <v>22.97</v>
      </c>
      <c r="P723" s="31">
        <v>0.57999999999999996</v>
      </c>
    </row>
    <row r="724" spans="1:16" x14ac:dyDescent="0.2">
      <c r="A724" s="31">
        <v>15.32</v>
      </c>
      <c r="B724" s="31">
        <v>47.11</v>
      </c>
      <c r="C724" s="31">
        <v>22.99</v>
      </c>
      <c r="D724" s="31">
        <v>0.38</v>
      </c>
      <c r="E724" s="31">
        <v>17.239999999999998</v>
      </c>
      <c r="F724" s="31">
        <v>1158.8900000000001</v>
      </c>
      <c r="G724" s="31">
        <v>23</v>
      </c>
      <c r="H724" s="31">
        <v>6.09</v>
      </c>
      <c r="I724" s="31">
        <v>22.99</v>
      </c>
      <c r="J724" s="31">
        <v>0.56000000000000005</v>
      </c>
      <c r="K724" s="31">
        <v>19.16</v>
      </c>
      <c r="L724" s="31">
        <v>77.540000000000006</v>
      </c>
      <c r="M724" s="31">
        <v>22.99</v>
      </c>
      <c r="N724" s="31">
        <v>0.49</v>
      </c>
      <c r="O724" s="31">
        <v>23</v>
      </c>
      <c r="P724" s="31">
        <v>0.57999999999999996</v>
      </c>
    </row>
    <row r="725" spans="1:16" x14ac:dyDescent="0.2">
      <c r="A725" s="31">
        <v>15.34</v>
      </c>
      <c r="B725" s="31">
        <v>47.85</v>
      </c>
      <c r="C725" s="31">
        <v>23.03</v>
      </c>
      <c r="D725" s="31">
        <v>0.37</v>
      </c>
      <c r="E725" s="31">
        <v>17.260000000000002</v>
      </c>
      <c r="F725" s="31">
        <v>1196.3599999999999</v>
      </c>
      <c r="G725" s="31">
        <v>23.03</v>
      </c>
      <c r="H725" s="31">
        <v>6.04</v>
      </c>
      <c r="I725" s="31">
        <v>23.03</v>
      </c>
      <c r="J725" s="31">
        <v>0.54</v>
      </c>
      <c r="K725" s="31">
        <v>19.18</v>
      </c>
      <c r="L725" s="31">
        <v>72.77</v>
      </c>
      <c r="M725" s="31">
        <v>23.03</v>
      </c>
      <c r="N725" s="31">
        <v>0.47</v>
      </c>
      <c r="O725" s="31">
        <v>23.03</v>
      </c>
      <c r="P725" s="31">
        <v>0.56999999999999995</v>
      </c>
    </row>
    <row r="726" spans="1:16" x14ac:dyDescent="0.2">
      <c r="A726" s="31">
        <v>15.36</v>
      </c>
      <c r="B726" s="31">
        <v>48.66</v>
      </c>
      <c r="C726" s="31">
        <v>23.06</v>
      </c>
      <c r="D726" s="31">
        <v>0.36</v>
      </c>
      <c r="E726" s="31">
        <v>17.28</v>
      </c>
      <c r="F726" s="31">
        <v>1228.1300000000001</v>
      </c>
      <c r="G726" s="31">
        <v>23.07</v>
      </c>
      <c r="H726" s="31">
        <v>6</v>
      </c>
      <c r="I726" s="31">
        <v>23.06</v>
      </c>
      <c r="J726" s="31">
        <v>0.53</v>
      </c>
      <c r="K726" s="31">
        <v>19.21</v>
      </c>
      <c r="L726" s="31">
        <v>68.64</v>
      </c>
      <c r="M726" s="31">
        <v>23.06</v>
      </c>
      <c r="N726" s="31">
        <v>0.46</v>
      </c>
      <c r="O726" s="31">
        <v>23.07</v>
      </c>
      <c r="P726" s="31">
        <v>0.56999999999999995</v>
      </c>
    </row>
    <row r="727" spans="1:16" x14ac:dyDescent="0.2">
      <c r="A727" s="31">
        <v>15.38</v>
      </c>
      <c r="B727" s="31">
        <v>49.53</v>
      </c>
      <c r="C727" s="31">
        <v>23.09</v>
      </c>
      <c r="D727" s="31">
        <v>0.36</v>
      </c>
      <c r="E727" s="31">
        <v>17.309999999999999</v>
      </c>
      <c r="F727" s="31">
        <v>1259.6400000000001</v>
      </c>
      <c r="G727" s="31">
        <v>23.1</v>
      </c>
      <c r="H727" s="31">
        <v>5.95</v>
      </c>
      <c r="I727" s="31">
        <v>23.09</v>
      </c>
      <c r="J727" s="31">
        <v>0.52</v>
      </c>
      <c r="K727" s="31">
        <v>19.239999999999998</v>
      </c>
      <c r="L727" s="31">
        <v>64.5</v>
      </c>
      <c r="M727" s="31">
        <v>23.09</v>
      </c>
      <c r="N727" s="31">
        <v>0.44</v>
      </c>
      <c r="O727" s="31">
        <v>23.1</v>
      </c>
      <c r="P727" s="31">
        <v>0.56999999999999995</v>
      </c>
    </row>
    <row r="728" spans="1:16" x14ac:dyDescent="0.2">
      <c r="A728" s="31">
        <v>15.4</v>
      </c>
      <c r="B728" s="31">
        <v>50.48</v>
      </c>
      <c r="C728" s="31">
        <v>23.12</v>
      </c>
      <c r="D728" s="31">
        <v>0.35</v>
      </c>
      <c r="E728" s="31">
        <v>17.329999999999998</v>
      </c>
      <c r="F728" s="31">
        <v>1283.55</v>
      </c>
      <c r="G728" s="31">
        <v>23.13</v>
      </c>
      <c r="H728" s="31">
        <v>5.9</v>
      </c>
      <c r="I728" s="31">
        <v>23.12</v>
      </c>
      <c r="J728" s="31">
        <v>0.51</v>
      </c>
      <c r="K728" s="31">
        <v>19.260000000000002</v>
      </c>
      <c r="L728" s="31">
        <v>60.63</v>
      </c>
      <c r="M728" s="31">
        <v>23.12</v>
      </c>
      <c r="N728" s="31">
        <v>0.43</v>
      </c>
      <c r="O728" s="31">
        <v>23.13</v>
      </c>
      <c r="P728" s="31">
        <v>0.56999999999999995</v>
      </c>
    </row>
    <row r="729" spans="1:16" x14ac:dyDescent="0.2">
      <c r="A729" s="31">
        <v>15.43</v>
      </c>
      <c r="B729" s="31">
        <v>51.54</v>
      </c>
      <c r="C729" s="31">
        <v>23.15</v>
      </c>
      <c r="D729" s="31">
        <v>0.34</v>
      </c>
      <c r="E729" s="31">
        <v>17.350000000000001</v>
      </c>
      <c r="F729" s="31">
        <v>1305.03</v>
      </c>
      <c r="G729" s="31">
        <v>23.16</v>
      </c>
      <c r="H729" s="31">
        <v>5.85</v>
      </c>
      <c r="I729" s="31">
        <v>23.15</v>
      </c>
      <c r="J729" s="31">
        <v>0.5</v>
      </c>
      <c r="K729" s="31">
        <v>19.29</v>
      </c>
      <c r="L729" s="31">
        <v>57.16</v>
      </c>
      <c r="M729" s="31">
        <v>23.15</v>
      </c>
      <c r="N729" s="31">
        <v>0.42</v>
      </c>
      <c r="O729" s="31">
        <v>23.16</v>
      </c>
      <c r="P729" s="31">
        <v>0.56000000000000005</v>
      </c>
    </row>
    <row r="730" spans="1:16" x14ac:dyDescent="0.2">
      <c r="A730" s="31">
        <v>15.45</v>
      </c>
      <c r="B730" s="31">
        <v>52.69</v>
      </c>
      <c r="C730" s="31">
        <v>23.19</v>
      </c>
      <c r="D730" s="31">
        <v>0.33</v>
      </c>
      <c r="E730" s="31">
        <v>17.38</v>
      </c>
      <c r="F730" s="31">
        <v>1322.51</v>
      </c>
      <c r="G730" s="31">
        <v>23.19</v>
      </c>
      <c r="H730" s="31">
        <v>5.81</v>
      </c>
      <c r="I730" s="31">
        <v>23.19</v>
      </c>
      <c r="J730" s="31">
        <v>0.49</v>
      </c>
      <c r="K730" s="31">
        <v>19.32</v>
      </c>
      <c r="L730" s="31">
        <v>53.67</v>
      </c>
      <c r="M730" s="31">
        <v>23.19</v>
      </c>
      <c r="N730" s="31">
        <v>0.41</v>
      </c>
      <c r="O730" s="31">
        <v>23.19</v>
      </c>
      <c r="P730" s="31">
        <v>0.56000000000000005</v>
      </c>
    </row>
    <row r="731" spans="1:16" x14ac:dyDescent="0.2">
      <c r="A731" s="31">
        <v>15.47</v>
      </c>
      <c r="B731" s="31">
        <v>53.92</v>
      </c>
      <c r="C731" s="31">
        <v>23.22</v>
      </c>
      <c r="D731" s="31">
        <v>0.33</v>
      </c>
      <c r="E731" s="31">
        <v>17.399999999999999</v>
      </c>
      <c r="F731" s="31">
        <v>1335.33</v>
      </c>
      <c r="G731" s="31">
        <v>23.23</v>
      </c>
      <c r="H731" s="31">
        <v>5.76</v>
      </c>
      <c r="I731" s="31">
        <v>23.22</v>
      </c>
      <c r="J731" s="31">
        <v>0.48</v>
      </c>
      <c r="K731" s="31">
        <v>19.34</v>
      </c>
      <c r="L731" s="31">
        <v>50.45</v>
      </c>
      <c r="M731" s="31">
        <v>23.22</v>
      </c>
      <c r="N731" s="31">
        <v>0.4</v>
      </c>
      <c r="O731" s="31">
        <v>23.23</v>
      </c>
      <c r="P731" s="31">
        <v>0.56000000000000005</v>
      </c>
    </row>
    <row r="732" spans="1:16" x14ac:dyDescent="0.2">
      <c r="A732" s="31">
        <v>15.49</v>
      </c>
      <c r="B732" s="31">
        <v>55.27</v>
      </c>
      <c r="C732" s="31">
        <v>23.25</v>
      </c>
      <c r="D732" s="31">
        <v>0.33</v>
      </c>
      <c r="E732" s="31">
        <v>17.43</v>
      </c>
      <c r="F732" s="31">
        <v>1345.54</v>
      </c>
      <c r="G732" s="31">
        <v>23.26</v>
      </c>
      <c r="H732" s="31">
        <v>5.72</v>
      </c>
      <c r="I732" s="31">
        <v>23.25</v>
      </c>
      <c r="J732" s="31">
        <v>0.47</v>
      </c>
      <c r="K732" s="31">
        <v>19.37</v>
      </c>
      <c r="L732" s="31">
        <v>47.58</v>
      </c>
      <c r="M732" s="31">
        <v>23.25</v>
      </c>
      <c r="N732" s="31">
        <v>0.39</v>
      </c>
      <c r="O732" s="31">
        <v>23.26</v>
      </c>
      <c r="P732" s="31">
        <v>0.55000000000000004</v>
      </c>
    </row>
    <row r="733" spans="1:16" x14ac:dyDescent="0.2">
      <c r="A733" s="31">
        <v>15.51</v>
      </c>
      <c r="B733" s="31">
        <v>56.74</v>
      </c>
      <c r="C733" s="31">
        <v>23.28</v>
      </c>
      <c r="D733" s="31">
        <v>0.32</v>
      </c>
      <c r="E733" s="31">
        <v>17.45</v>
      </c>
      <c r="F733" s="31">
        <v>1351.59</v>
      </c>
      <c r="G733" s="31">
        <v>23.29</v>
      </c>
      <c r="H733" s="31">
        <v>5.68</v>
      </c>
      <c r="I733" s="31">
        <v>23.28</v>
      </c>
      <c r="J733" s="31">
        <v>0.46</v>
      </c>
      <c r="K733" s="31">
        <v>19.399999999999999</v>
      </c>
      <c r="L733" s="31">
        <v>44.63</v>
      </c>
      <c r="M733" s="31">
        <v>23.28</v>
      </c>
      <c r="N733" s="31">
        <v>0.39</v>
      </c>
      <c r="O733" s="31">
        <v>23.29</v>
      </c>
      <c r="P733" s="31">
        <v>0.55000000000000004</v>
      </c>
    </row>
    <row r="734" spans="1:16" x14ac:dyDescent="0.2">
      <c r="A734" s="31">
        <v>15.53</v>
      </c>
      <c r="B734" s="31">
        <v>58.3</v>
      </c>
      <c r="C734" s="31">
        <v>23.31</v>
      </c>
      <c r="D734" s="31">
        <v>0.31</v>
      </c>
      <c r="E734" s="31">
        <v>17.47</v>
      </c>
      <c r="F734" s="31">
        <v>1354.79</v>
      </c>
      <c r="G734" s="31">
        <v>23.32</v>
      </c>
      <c r="H734" s="31">
        <v>5.63</v>
      </c>
      <c r="I734" s="31">
        <v>23.31</v>
      </c>
      <c r="J734" s="31">
        <v>0.45</v>
      </c>
      <c r="K734" s="31">
        <v>19.420000000000002</v>
      </c>
      <c r="L734" s="31">
        <v>41.9</v>
      </c>
      <c r="M734" s="31">
        <v>23.31</v>
      </c>
      <c r="N734" s="31">
        <v>0.38</v>
      </c>
      <c r="O734" s="31">
        <v>23.32</v>
      </c>
      <c r="P734" s="31">
        <v>0.55000000000000004</v>
      </c>
    </row>
    <row r="735" spans="1:16" x14ac:dyDescent="0.2">
      <c r="A735" s="31">
        <v>15.55</v>
      </c>
      <c r="B735" s="31">
        <v>59.98</v>
      </c>
      <c r="C735" s="31">
        <v>23.35</v>
      </c>
      <c r="D735" s="31">
        <v>0.31</v>
      </c>
      <c r="E735" s="31">
        <v>17.5</v>
      </c>
      <c r="F735" s="31">
        <v>1354.75</v>
      </c>
      <c r="G735" s="31">
        <v>23.35</v>
      </c>
      <c r="H735" s="31">
        <v>5.59</v>
      </c>
      <c r="I735" s="31">
        <v>23.35</v>
      </c>
      <c r="J735" s="31">
        <v>0.44</v>
      </c>
      <c r="K735" s="31">
        <v>19.45</v>
      </c>
      <c r="L735" s="31">
        <v>39.46</v>
      </c>
      <c r="M735" s="31">
        <v>23.35</v>
      </c>
      <c r="N735" s="31">
        <v>0.37</v>
      </c>
      <c r="O735" s="31">
        <v>23.35</v>
      </c>
      <c r="P735" s="31">
        <v>0.55000000000000004</v>
      </c>
    </row>
    <row r="736" spans="1:16" x14ac:dyDescent="0.2">
      <c r="A736" s="31">
        <v>15.57</v>
      </c>
      <c r="B736" s="31">
        <v>61.81</v>
      </c>
      <c r="C736" s="31">
        <v>23.38</v>
      </c>
      <c r="D736" s="31">
        <v>0.3</v>
      </c>
      <c r="E736" s="31">
        <v>17.52</v>
      </c>
      <c r="F736" s="31">
        <v>1352.11</v>
      </c>
      <c r="G736" s="31">
        <v>23.38</v>
      </c>
      <c r="H736" s="31">
        <v>5.56</v>
      </c>
      <c r="I736" s="31">
        <v>23.38</v>
      </c>
      <c r="J736" s="31">
        <v>0.44</v>
      </c>
      <c r="K736" s="31">
        <v>19.48</v>
      </c>
      <c r="L736" s="31">
        <v>37.130000000000003</v>
      </c>
      <c r="M736" s="31">
        <v>23.38</v>
      </c>
      <c r="N736" s="31">
        <v>0.36</v>
      </c>
      <c r="O736" s="31">
        <v>23.38</v>
      </c>
      <c r="P736" s="31">
        <v>0.54</v>
      </c>
    </row>
    <row r="737" spans="1:16" x14ac:dyDescent="0.2">
      <c r="A737" s="31">
        <v>15.6</v>
      </c>
      <c r="B737" s="31">
        <v>63.72</v>
      </c>
      <c r="C737" s="31">
        <v>23.41</v>
      </c>
      <c r="D737" s="31">
        <v>0.3</v>
      </c>
      <c r="E737" s="31">
        <v>17.55</v>
      </c>
      <c r="F737" s="31">
        <v>1346.35</v>
      </c>
      <c r="G737" s="31">
        <v>23.42</v>
      </c>
      <c r="H737" s="31">
        <v>5.51</v>
      </c>
      <c r="I737" s="31">
        <v>23.41</v>
      </c>
      <c r="J737" s="31">
        <v>0.43</v>
      </c>
      <c r="K737" s="31">
        <v>19.5</v>
      </c>
      <c r="L737" s="31">
        <v>34.94</v>
      </c>
      <c r="M737" s="31">
        <v>23.41</v>
      </c>
      <c r="N737" s="31">
        <v>0.35</v>
      </c>
      <c r="O737" s="31">
        <v>23.42</v>
      </c>
      <c r="P737" s="31">
        <v>0.54</v>
      </c>
    </row>
    <row r="738" spans="1:16" x14ac:dyDescent="0.2">
      <c r="A738" s="31">
        <v>15.62</v>
      </c>
      <c r="B738" s="31">
        <v>65.8</v>
      </c>
      <c r="C738" s="31">
        <v>23.44</v>
      </c>
      <c r="D738" s="31">
        <v>0.3</v>
      </c>
      <c r="E738" s="31">
        <v>17.57</v>
      </c>
      <c r="F738" s="31">
        <v>1338.41</v>
      </c>
      <c r="G738" s="31">
        <v>23.45</v>
      </c>
      <c r="H738" s="31">
        <v>5.47</v>
      </c>
      <c r="I738" s="31">
        <v>23.44</v>
      </c>
      <c r="J738" s="31">
        <v>0.42</v>
      </c>
      <c r="K738" s="31">
        <v>19.53</v>
      </c>
      <c r="L738" s="31">
        <v>32.89</v>
      </c>
      <c r="M738" s="31">
        <v>23.44</v>
      </c>
      <c r="N738" s="31">
        <v>0.34</v>
      </c>
      <c r="O738" s="31">
        <v>23.45</v>
      </c>
      <c r="P738" s="31">
        <v>0.54</v>
      </c>
    </row>
    <row r="739" spans="1:16" x14ac:dyDescent="0.2">
      <c r="A739" s="31">
        <v>15.64</v>
      </c>
      <c r="B739" s="31">
        <v>68.02</v>
      </c>
      <c r="C739" s="31">
        <v>23.47</v>
      </c>
      <c r="D739" s="31">
        <v>0.28999999999999998</v>
      </c>
      <c r="E739" s="31">
        <v>17.59</v>
      </c>
      <c r="F739" s="31">
        <v>1327.93</v>
      </c>
      <c r="G739" s="31">
        <v>23.48</v>
      </c>
      <c r="H739" s="31">
        <v>5.43</v>
      </c>
      <c r="I739" s="31">
        <v>23.47</v>
      </c>
      <c r="J739" s="31">
        <v>0.41</v>
      </c>
      <c r="K739" s="31">
        <v>19.559999999999999</v>
      </c>
      <c r="L739" s="31">
        <v>30.99</v>
      </c>
      <c r="M739" s="31">
        <v>23.47</v>
      </c>
      <c r="N739" s="31">
        <v>0.34</v>
      </c>
      <c r="O739" s="31">
        <v>23.48</v>
      </c>
      <c r="P739" s="31">
        <v>0.54</v>
      </c>
    </row>
    <row r="740" spans="1:16" x14ac:dyDescent="0.2">
      <c r="A740" s="31">
        <v>15.66</v>
      </c>
      <c r="B740" s="31">
        <v>70.34</v>
      </c>
      <c r="C740" s="31">
        <v>23.5</v>
      </c>
      <c r="D740" s="31">
        <v>0.28999999999999998</v>
      </c>
      <c r="E740" s="31">
        <v>17.62</v>
      </c>
      <c r="F740" s="31">
        <v>1315.08</v>
      </c>
      <c r="G740" s="31">
        <v>23.51</v>
      </c>
      <c r="H740" s="31">
        <v>5.39</v>
      </c>
      <c r="I740" s="31">
        <v>23.5</v>
      </c>
      <c r="J740" s="31">
        <v>0.4</v>
      </c>
      <c r="K740" s="31">
        <v>19.579999999999998</v>
      </c>
      <c r="L740" s="31">
        <v>29.14</v>
      </c>
      <c r="M740" s="31">
        <v>23.5</v>
      </c>
      <c r="N740" s="31">
        <v>0.33</v>
      </c>
      <c r="O740" s="31">
        <v>23.51</v>
      </c>
      <c r="P740" s="31">
        <v>0.54</v>
      </c>
    </row>
    <row r="741" spans="1:16" x14ac:dyDescent="0.2">
      <c r="A741" s="31">
        <v>15.68</v>
      </c>
      <c r="B741" s="31">
        <v>72.790000000000006</v>
      </c>
      <c r="C741" s="31">
        <v>23.54</v>
      </c>
      <c r="D741" s="31">
        <v>0.28000000000000003</v>
      </c>
      <c r="E741" s="31">
        <v>17.64</v>
      </c>
      <c r="F741" s="31">
        <v>1301.18</v>
      </c>
      <c r="G741" s="31">
        <v>23.54</v>
      </c>
      <c r="H741" s="31">
        <v>5.36</v>
      </c>
      <c r="I741" s="31">
        <v>23.54</v>
      </c>
      <c r="J741" s="31">
        <v>0.4</v>
      </c>
      <c r="K741" s="31">
        <v>19.61</v>
      </c>
      <c r="L741" s="31">
        <v>27.51</v>
      </c>
      <c r="M741" s="31">
        <v>23.54</v>
      </c>
      <c r="N741" s="31">
        <v>0.32</v>
      </c>
      <c r="O741" s="31">
        <v>23.54</v>
      </c>
      <c r="P741" s="31">
        <v>0.54</v>
      </c>
    </row>
    <row r="742" spans="1:16" x14ac:dyDescent="0.2">
      <c r="A742" s="31">
        <v>15.7</v>
      </c>
      <c r="B742" s="31">
        <v>75.400000000000006</v>
      </c>
      <c r="C742" s="31">
        <v>23.57</v>
      </c>
      <c r="D742" s="31">
        <v>0.27</v>
      </c>
      <c r="E742" s="31">
        <v>17.670000000000002</v>
      </c>
      <c r="F742" s="31">
        <v>1283.55</v>
      </c>
      <c r="G742" s="31">
        <v>23.58</v>
      </c>
      <c r="H742" s="31">
        <v>5.32</v>
      </c>
      <c r="I742" s="31">
        <v>23.57</v>
      </c>
      <c r="J742" s="31">
        <v>0.39</v>
      </c>
      <c r="K742" s="31">
        <v>19.64</v>
      </c>
      <c r="L742" s="31">
        <v>25.95</v>
      </c>
      <c r="M742" s="31">
        <v>23.57</v>
      </c>
      <c r="N742" s="31">
        <v>0.32</v>
      </c>
      <c r="O742" s="31">
        <v>23.58</v>
      </c>
      <c r="P742" s="31">
        <v>0.54</v>
      </c>
    </row>
    <row r="743" spans="1:16" x14ac:dyDescent="0.2">
      <c r="A743" s="31">
        <v>15.72</v>
      </c>
      <c r="B743" s="31">
        <v>78.11</v>
      </c>
      <c r="C743" s="31">
        <v>23.6</v>
      </c>
      <c r="D743" s="31">
        <v>0.27</v>
      </c>
      <c r="E743" s="31">
        <v>17.690000000000001</v>
      </c>
      <c r="F743" s="31">
        <v>1265.94</v>
      </c>
      <c r="G743" s="31">
        <v>23.61</v>
      </c>
      <c r="H743" s="31">
        <v>5.28</v>
      </c>
      <c r="I743" s="31">
        <v>23.6</v>
      </c>
      <c r="J743" s="31">
        <v>0.38</v>
      </c>
      <c r="K743" s="31">
        <v>19.66</v>
      </c>
      <c r="L743" s="31">
        <v>24.43</v>
      </c>
      <c r="M743" s="31">
        <v>23.6</v>
      </c>
      <c r="N743" s="31">
        <v>0.31</v>
      </c>
      <c r="O743" s="31">
        <v>23.61</v>
      </c>
      <c r="P743" s="31">
        <v>0.53</v>
      </c>
    </row>
    <row r="744" spans="1:16" x14ac:dyDescent="0.2">
      <c r="A744" s="31">
        <v>15.74</v>
      </c>
      <c r="B744" s="31">
        <v>80.989999999999995</v>
      </c>
      <c r="C744" s="31">
        <v>23.63</v>
      </c>
      <c r="D744" s="31">
        <v>0.26</v>
      </c>
      <c r="E744" s="31">
        <v>17.71</v>
      </c>
      <c r="F744" s="31">
        <v>1245.96</v>
      </c>
      <c r="G744" s="31">
        <v>23.64</v>
      </c>
      <c r="H744" s="31">
        <v>5.24</v>
      </c>
      <c r="I744" s="31">
        <v>23.63</v>
      </c>
      <c r="J744" s="31">
        <v>0.38</v>
      </c>
      <c r="K744" s="31">
        <v>19.690000000000001</v>
      </c>
      <c r="L744" s="31">
        <v>23.12</v>
      </c>
      <c r="M744" s="31">
        <v>23.63</v>
      </c>
      <c r="N744" s="31">
        <v>0.31</v>
      </c>
      <c r="O744" s="31">
        <v>23.64</v>
      </c>
      <c r="P744" s="31">
        <v>0.52</v>
      </c>
    </row>
    <row r="745" spans="1:16" x14ac:dyDescent="0.2">
      <c r="A745" s="31">
        <v>15.77</v>
      </c>
      <c r="B745" s="31">
        <v>83.96</v>
      </c>
      <c r="C745" s="31">
        <v>23.66</v>
      </c>
      <c r="D745" s="31">
        <v>0.26</v>
      </c>
      <c r="E745" s="31">
        <v>17.739999999999998</v>
      </c>
      <c r="F745" s="31">
        <v>1224.3399999999999</v>
      </c>
      <c r="G745" s="31">
        <v>23.67</v>
      </c>
      <c r="H745" s="31">
        <v>5.21</v>
      </c>
      <c r="I745" s="31">
        <v>23.66</v>
      </c>
      <c r="J745" s="31">
        <v>0.37</v>
      </c>
      <c r="K745" s="31">
        <v>19.71</v>
      </c>
      <c r="L745" s="31">
        <v>21.83</v>
      </c>
      <c r="M745" s="31">
        <v>23.66</v>
      </c>
      <c r="N745" s="31">
        <v>0.3</v>
      </c>
      <c r="O745" s="31">
        <v>23.67</v>
      </c>
      <c r="P745" s="31">
        <v>0.53</v>
      </c>
    </row>
    <row r="746" spans="1:16" x14ac:dyDescent="0.2">
      <c r="A746" s="31">
        <v>15.79</v>
      </c>
      <c r="B746" s="31">
        <v>87.17</v>
      </c>
      <c r="C746" s="31">
        <v>23.7</v>
      </c>
      <c r="D746" s="31">
        <v>0.25</v>
      </c>
      <c r="E746" s="31">
        <v>17.760000000000002</v>
      </c>
      <c r="F746" s="31">
        <v>1203.31</v>
      </c>
      <c r="G746" s="31">
        <v>23.7</v>
      </c>
      <c r="H746" s="31">
        <v>5.19</v>
      </c>
      <c r="I746" s="31">
        <v>23.7</v>
      </c>
      <c r="J746" s="31">
        <v>0.36</v>
      </c>
      <c r="K746" s="31">
        <v>19.739999999999998</v>
      </c>
      <c r="L746" s="31">
        <v>20.58</v>
      </c>
      <c r="M746" s="31">
        <v>23.7</v>
      </c>
      <c r="N746" s="31">
        <v>0.28999999999999998</v>
      </c>
      <c r="O746" s="31">
        <v>23.7</v>
      </c>
      <c r="P746" s="31">
        <v>0.52</v>
      </c>
    </row>
    <row r="747" spans="1:16" x14ac:dyDescent="0.2">
      <c r="A747" s="31">
        <v>15.81</v>
      </c>
      <c r="B747" s="31">
        <v>90.54</v>
      </c>
      <c r="C747" s="31">
        <v>23.73</v>
      </c>
      <c r="D747" s="31">
        <v>0.25</v>
      </c>
      <c r="E747" s="31">
        <v>17.79</v>
      </c>
      <c r="F747" s="31">
        <v>1178.04</v>
      </c>
      <c r="G747" s="31">
        <v>23.74</v>
      </c>
      <c r="H747" s="31">
        <v>5.15</v>
      </c>
      <c r="I747" s="31">
        <v>23.73</v>
      </c>
      <c r="J747" s="31">
        <v>0.35</v>
      </c>
      <c r="K747" s="31">
        <v>19.77</v>
      </c>
      <c r="L747" s="31">
        <v>19.53</v>
      </c>
      <c r="M747" s="31">
        <v>23.73</v>
      </c>
      <c r="N747" s="31">
        <v>0.28999999999999998</v>
      </c>
      <c r="O747" s="31">
        <v>23.74</v>
      </c>
      <c r="P747" s="31">
        <v>0.52</v>
      </c>
    </row>
    <row r="748" spans="1:16" x14ac:dyDescent="0.2">
      <c r="A748" s="31">
        <v>15.83</v>
      </c>
      <c r="B748" s="31">
        <v>93.99</v>
      </c>
      <c r="C748" s="31">
        <v>23.76</v>
      </c>
      <c r="D748" s="31">
        <v>0.25</v>
      </c>
      <c r="E748" s="31">
        <v>17.809999999999999</v>
      </c>
      <c r="F748" s="31">
        <v>1155.32</v>
      </c>
      <c r="G748" s="31">
        <v>23.77</v>
      </c>
      <c r="H748" s="31">
        <v>5.1100000000000003</v>
      </c>
      <c r="I748" s="31">
        <v>23.76</v>
      </c>
      <c r="J748" s="31">
        <v>0.34</v>
      </c>
      <c r="K748" s="31">
        <v>19.79</v>
      </c>
      <c r="L748" s="31">
        <v>18.48</v>
      </c>
      <c r="M748" s="31">
        <v>23.76</v>
      </c>
      <c r="N748" s="31">
        <v>0.28999999999999998</v>
      </c>
      <c r="O748" s="31">
        <v>23.77</v>
      </c>
      <c r="P748" s="31">
        <v>0.53</v>
      </c>
    </row>
    <row r="749" spans="1:16" x14ac:dyDescent="0.2">
      <c r="A749" s="31">
        <v>15.85</v>
      </c>
      <c r="B749" s="31">
        <v>97.73</v>
      </c>
      <c r="C749" s="31">
        <v>23.79</v>
      </c>
      <c r="D749" s="31">
        <v>0.24</v>
      </c>
      <c r="E749" s="31">
        <v>17.829999999999998</v>
      </c>
      <c r="F749" s="31">
        <v>1129.72</v>
      </c>
      <c r="G749" s="31">
        <v>23.8</v>
      </c>
      <c r="H749" s="31">
        <v>5.08</v>
      </c>
      <c r="I749" s="31">
        <v>23.79</v>
      </c>
      <c r="J749" s="31">
        <v>0.34</v>
      </c>
      <c r="K749" s="31">
        <v>19.82</v>
      </c>
      <c r="L749" s="31">
        <v>17.5</v>
      </c>
      <c r="M749" s="31">
        <v>23.79</v>
      </c>
      <c r="N749" s="31">
        <v>0.28000000000000003</v>
      </c>
      <c r="O749" s="31">
        <v>23.8</v>
      </c>
      <c r="P749" s="31">
        <v>0.52</v>
      </c>
    </row>
    <row r="750" spans="1:16" x14ac:dyDescent="0.2">
      <c r="A750" s="31">
        <v>15.87</v>
      </c>
      <c r="B750" s="31">
        <v>101.61</v>
      </c>
      <c r="C750" s="31">
        <v>23.82</v>
      </c>
      <c r="D750" s="31">
        <v>0.24</v>
      </c>
      <c r="E750" s="31">
        <v>17.86</v>
      </c>
      <c r="F750" s="31">
        <v>1104.6300000000001</v>
      </c>
      <c r="G750" s="31">
        <v>23.83</v>
      </c>
      <c r="H750" s="31">
        <v>5.04</v>
      </c>
      <c r="I750" s="31">
        <v>23.82</v>
      </c>
      <c r="J750" s="31">
        <v>0.33</v>
      </c>
      <c r="K750" s="31">
        <v>19.850000000000001</v>
      </c>
      <c r="L750" s="31">
        <v>16.649999999999999</v>
      </c>
      <c r="M750" s="31">
        <v>23.82</v>
      </c>
      <c r="N750" s="31">
        <v>0.27</v>
      </c>
      <c r="O750" s="31">
        <v>23.83</v>
      </c>
      <c r="P750" s="31">
        <v>0.52</v>
      </c>
    </row>
    <row r="751" spans="1:16" x14ac:dyDescent="0.2">
      <c r="A751" s="31">
        <v>15.89</v>
      </c>
      <c r="B751" s="31">
        <v>105.65</v>
      </c>
      <c r="C751" s="31">
        <v>23.86</v>
      </c>
      <c r="D751" s="31">
        <v>0.23</v>
      </c>
      <c r="E751" s="31">
        <v>17.88</v>
      </c>
      <c r="F751" s="31">
        <v>1080.48</v>
      </c>
      <c r="G751" s="31">
        <v>23.86</v>
      </c>
      <c r="H751" s="31">
        <v>5.0199999999999996</v>
      </c>
      <c r="I751" s="31">
        <v>23.86</v>
      </c>
      <c r="J751" s="31">
        <v>0.33</v>
      </c>
      <c r="K751" s="31">
        <v>19.87</v>
      </c>
      <c r="L751" s="31">
        <v>15.78</v>
      </c>
      <c r="M751" s="31">
        <v>23.86</v>
      </c>
      <c r="N751" s="31">
        <v>0.27</v>
      </c>
      <c r="O751" s="31">
        <v>23.86</v>
      </c>
      <c r="P751" s="31">
        <v>0.51</v>
      </c>
    </row>
    <row r="752" spans="1:16" x14ac:dyDescent="0.2">
      <c r="A752" s="31">
        <v>15.92</v>
      </c>
      <c r="B752" s="31">
        <v>110.02</v>
      </c>
      <c r="C752" s="31">
        <v>23.89</v>
      </c>
      <c r="D752" s="31">
        <v>0.22</v>
      </c>
      <c r="E752" s="31">
        <v>17.91</v>
      </c>
      <c r="F752" s="31">
        <v>1052.26</v>
      </c>
      <c r="G752" s="31">
        <v>23.9</v>
      </c>
      <c r="H752" s="31">
        <v>4.9800000000000004</v>
      </c>
      <c r="I752" s="31">
        <v>23.89</v>
      </c>
      <c r="J752" s="31">
        <v>0.32</v>
      </c>
      <c r="K752" s="31">
        <v>19.899999999999999</v>
      </c>
      <c r="L752" s="31">
        <v>15</v>
      </c>
      <c r="M752" s="31">
        <v>23.89</v>
      </c>
      <c r="N752" s="31">
        <v>0.26</v>
      </c>
      <c r="O752" s="31">
        <v>23.9</v>
      </c>
      <c r="P752" s="31">
        <v>0.51</v>
      </c>
    </row>
    <row r="753" spans="1:16" x14ac:dyDescent="0.2">
      <c r="A753" s="31">
        <v>15.94</v>
      </c>
      <c r="B753" s="31">
        <v>114.49</v>
      </c>
      <c r="C753" s="31">
        <v>23.92</v>
      </c>
      <c r="D753" s="31">
        <v>0.22</v>
      </c>
      <c r="E753" s="31">
        <v>17.93</v>
      </c>
      <c r="F753" s="31">
        <v>1027.96</v>
      </c>
      <c r="G753" s="31">
        <v>23.93</v>
      </c>
      <c r="H753" s="31">
        <v>4.95</v>
      </c>
      <c r="I753" s="31">
        <v>23.92</v>
      </c>
      <c r="J753" s="31">
        <v>0.32</v>
      </c>
      <c r="K753" s="31">
        <v>19.93</v>
      </c>
      <c r="L753" s="31">
        <v>14.3</v>
      </c>
      <c r="M753" s="31">
        <v>23.92</v>
      </c>
      <c r="N753" s="31">
        <v>0.26</v>
      </c>
      <c r="O753" s="31">
        <v>23.93</v>
      </c>
      <c r="P753" s="31">
        <v>0.51</v>
      </c>
    </row>
    <row r="754" spans="1:16" x14ac:dyDescent="0.2">
      <c r="A754" s="31">
        <v>15.96</v>
      </c>
      <c r="B754" s="31">
        <v>119.3</v>
      </c>
      <c r="C754" s="31">
        <v>23.95</v>
      </c>
      <c r="D754" s="31">
        <v>0.22</v>
      </c>
      <c r="E754" s="31">
        <v>17.95</v>
      </c>
      <c r="F754" s="31">
        <v>1000.66</v>
      </c>
      <c r="G754" s="31">
        <v>23.96</v>
      </c>
      <c r="H754" s="31">
        <v>4.92</v>
      </c>
      <c r="I754" s="31">
        <v>23.95</v>
      </c>
      <c r="J754" s="31">
        <v>0.31</v>
      </c>
      <c r="K754" s="31">
        <v>19.95</v>
      </c>
      <c r="L754" s="31">
        <v>13.6</v>
      </c>
      <c r="M754" s="31">
        <v>23.95</v>
      </c>
      <c r="N754" s="31">
        <v>0.26</v>
      </c>
      <c r="O754" s="31">
        <v>23.96</v>
      </c>
      <c r="P754" s="31">
        <v>0.51</v>
      </c>
    </row>
    <row r="755" spans="1:16" x14ac:dyDescent="0.2">
      <c r="A755" s="31">
        <v>15.98</v>
      </c>
      <c r="B755" s="31">
        <v>124.46</v>
      </c>
      <c r="C755" s="31">
        <v>23.98</v>
      </c>
      <c r="D755" s="31">
        <v>0.21</v>
      </c>
      <c r="E755" s="31">
        <v>17.98</v>
      </c>
      <c r="F755" s="31">
        <v>975.03</v>
      </c>
      <c r="G755" s="31">
        <v>23.99</v>
      </c>
      <c r="H755" s="31">
        <v>4.9000000000000004</v>
      </c>
      <c r="I755" s="31">
        <v>23.98</v>
      </c>
      <c r="J755" s="31">
        <v>0.3</v>
      </c>
      <c r="K755" s="31">
        <v>19.98</v>
      </c>
      <c r="L755" s="31">
        <v>12.98</v>
      </c>
      <c r="M755" s="31">
        <v>23.98</v>
      </c>
      <c r="N755" s="31">
        <v>0.25</v>
      </c>
      <c r="O755" s="31">
        <v>23.99</v>
      </c>
      <c r="P755" s="31">
        <v>0.5</v>
      </c>
    </row>
    <row r="756" spans="1:16" x14ac:dyDescent="0.2">
      <c r="A756" s="31">
        <v>16</v>
      </c>
      <c r="B756" s="31">
        <v>129.65</v>
      </c>
      <c r="C756" s="31">
        <v>24.02</v>
      </c>
      <c r="D756" s="31">
        <v>0.21</v>
      </c>
      <c r="E756" s="31">
        <v>18</v>
      </c>
      <c r="F756" s="31">
        <v>949.83</v>
      </c>
      <c r="G756" s="31">
        <v>24.02</v>
      </c>
      <c r="H756" s="31">
        <v>4.87</v>
      </c>
      <c r="I756" s="31">
        <v>24.02</v>
      </c>
      <c r="J756" s="31">
        <v>0.3</v>
      </c>
      <c r="K756" s="31">
        <v>20.010000000000002</v>
      </c>
      <c r="L756" s="31">
        <v>12.4</v>
      </c>
      <c r="M756" s="31">
        <v>24.02</v>
      </c>
      <c r="N756" s="31">
        <v>0.25</v>
      </c>
      <c r="O756" s="31">
        <v>24.02</v>
      </c>
      <c r="P756" s="31">
        <v>0.5</v>
      </c>
    </row>
    <row r="757" spans="1:16" x14ac:dyDescent="0.2">
      <c r="A757" s="31">
        <v>16.02</v>
      </c>
      <c r="B757" s="31">
        <v>135.37</v>
      </c>
      <c r="C757" s="31">
        <v>24.05</v>
      </c>
      <c r="D757" s="31">
        <v>0.2</v>
      </c>
      <c r="E757" s="31">
        <v>18.03</v>
      </c>
      <c r="F757" s="31">
        <v>922.84</v>
      </c>
      <c r="G757" s="31">
        <v>24.06</v>
      </c>
      <c r="H757" s="31">
        <v>4.84</v>
      </c>
      <c r="I757" s="31">
        <v>24.05</v>
      </c>
      <c r="J757" s="31">
        <v>0.3</v>
      </c>
      <c r="K757" s="31">
        <v>20.03</v>
      </c>
      <c r="L757" s="31">
        <v>11.85</v>
      </c>
      <c r="M757" s="31">
        <v>24.05</v>
      </c>
      <c r="N757" s="31">
        <v>0.24</v>
      </c>
      <c r="O757" s="31">
        <v>24.06</v>
      </c>
      <c r="P757" s="31">
        <v>0.5</v>
      </c>
    </row>
    <row r="758" spans="1:16" x14ac:dyDescent="0.2">
      <c r="A758" s="31">
        <v>16.04</v>
      </c>
      <c r="B758" s="31">
        <v>141.22</v>
      </c>
      <c r="C758" s="31">
        <v>24.08</v>
      </c>
      <c r="D758" s="31">
        <v>0.2</v>
      </c>
      <c r="E758" s="31">
        <v>18.05</v>
      </c>
      <c r="F758" s="31">
        <v>897.83</v>
      </c>
      <c r="G758" s="31">
        <v>24.09</v>
      </c>
      <c r="H758" s="31">
        <v>4.8099999999999996</v>
      </c>
      <c r="I758" s="31">
        <v>24.08</v>
      </c>
      <c r="J758" s="31">
        <v>0.28999999999999998</v>
      </c>
      <c r="K758" s="31">
        <v>20.059999999999999</v>
      </c>
      <c r="L758" s="31">
        <v>11.35</v>
      </c>
      <c r="M758" s="31">
        <v>24.08</v>
      </c>
      <c r="N758" s="31">
        <v>0.24</v>
      </c>
      <c r="O758" s="31">
        <v>24.09</v>
      </c>
      <c r="P758" s="31">
        <v>0.5</v>
      </c>
    </row>
    <row r="759" spans="1:16" x14ac:dyDescent="0.2">
      <c r="A759" s="31">
        <v>16.059999999999999</v>
      </c>
      <c r="B759" s="31">
        <v>147.75</v>
      </c>
      <c r="C759" s="31">
        <v>24.11</v>
      </c>
      <c r="D759" s="31">
        <v>0.2</v>
      </c>
      <c r="E759" s="31">
        <v>18.07</v>
      </c>
      <c r="F759" s="31">
        <v>872.34</v>
      </c>
      <c r="G759" s="31">
        <v>24.12</v>
      </c>
      <c r="H759" s="31">
        <v>4.78</v>
      </c>
      <c r="I759" s="31">
        <v>24.11</v>
      </c>
      <c r="J759" s="31">
        <v>0.28000000000000003</v>
      </c>
      <c r="K759" s="31">
        <v>20.09</v>
      </c>
      <c r="L759" s="31">
        <v>10.88</v>
      </c>
      <c r="M759" s="31">
        <v>24.11</v>
      </c>
      <c r="N759" s="31">
        <v>0.24</v>
      </c>
      <c r="O759" s="31">
        <v>24.12</v>
      </c>
      <c r="P759" s="31">
        <v>0.5</v>
      </c>
    </row>
    <row r="760" spans="1:16" x14ac:dyDescent="0.2">
      <c r="A760" s="31">
        <v>16.09</v>
      </c>
      <c r="B760" s="31">
        <v>154.41</v>
      </c>
      <c r="C760" s="31">
        <v>24.14</v>
      </c>
      <c r="D760" s="31">
        <v>0.2</v>
      </c>
      <c r="E760" s="31">
        <v>18.100000000000001</v>
      </c>
      <c r="F760" s="31">
        <v>848.02</v>
      </c>
      <c r="G760" s="31">
        <v>24.15</v>
      </c>
      <c r="H760" s="31">
        <v>4.75</v>
      </c>
      <c r="I760" s="31">
        <v>24.14</v>
      </c>
      <c r="J760" s="31">
        <v>0.28000000000000003</v>
      </c>
      <c r="K760" s="31">
        <v>20.11</v>
      </c>
      <c r="L760" s="31">
        <v>10.44</v>
      </c>
      <c r="M760" s="31">
        <v>24.14</v>
      </c>
      <c r="N760" s="31">
        <v>0.23</v>
      </c>
      <c r="O760" s="31">
        <v>24.15</v>
      </c>
      <c r="P760" s="31">
        <v>0.49</v>
      </c>
    </row>
    <row r="761" spans="1:16" x14ac:dyDescent="0.2">
      <c r="A761" s="31">
        <v>16.11</v>
      </c>
      <c r="B761" s="31">
        <v>161.72</v>
      </c>
      <c r="C761" s="31">
        <v>24.18</v>
      </c>
      <c r="D761" s="31">
        <v>0.19</v>
      </c>
      <c r="E761" s="31">
        <v>18.12</v>
      </c>
      <c r="F761" s="31">
        <v>824.15</v>
      </c>
      <c r="G761" s="31">
        <v>24.18</v>
      </c>
      <c r="H761" s="31">
        <v>4.7300000000000004</v>
      </c>
      <c r="I761" s="31">
        <v>24.18</v>
      </c>
      <c r="J761" s="31">
        <v>0.27</v>
      </c>
      <c r="K761" s="31">
        <v>20.14</v>
      </c>
      <c r="L761" s="31">
        <v>10.039999999999999</v>
      </c>
      <c r="M761" s="31">
        <v>24.18</v>
      </c>
      <c r="N761" s="31">
        <v>0.23</v>
      </c>
      <c r="O761" s="31">
        <v>24.18</v>
      </c>
      <c r="P761" s="31">
        <v>0.49</v>
      </c>
    </row>
    <row r="762" spans="1:16" x14ac:dyDescent="0.2">
      <c r="A762" s="31">
        <v>16.13</v>
      </c>
      <c r="B762" s="31">
        <v>169.43</v>
      </c>
      <c r="C762" s="31">
        <v>24.21</v>
      </c>
      <c r="D762" s="31">
        <v>0.19</v>
      </c>
      <c r="E762" s="31">
        <v>18.14</v>
      </c>
      <c r="F762" s="31">
        <v>798.95</v>
      </c>
      <c r="G762" s="31">
        <v>24.22</v>
      </c>
      <c r="H762" s="31">
        <v>4.7</v>
      </c>
      <c r="I762" s="31">
        <v>24.21</v>
      </c>
      <c r="J762" s="31">
        <v>0.27</v>
      </c>
      <c r="K762" s="31">
        <v>20.170000000000002</v>
      </c>
      <c r="L762" s="31">
        <v>9.65</v>
      </c>
      <c r="M762" s="31">
        <v>24.21</v>
      </c>
      <c r="N762" s="31">
        <v>0.23</v>
      </c>
      <c r="O762" s="31">
        <v>24.22</v>
      </c>
      <c r="P762" s="31">
        <v>0.49</v>
      </c>
    </row>
    <row r="763" spans="1:16" x14ac:dyDescent="0.2">
      <c r="A763" s="31">
        <v>16.149999999999999</v>
      </c>
      <c r="B763" s="31">
        <v>177.82</v>
      </c>
      <c r="C763" s="31">
        <v>24.24</v>
      </c>
      <c r="D763" s="31">
        <v>0.19</v>
      </c>
      <c r="E763" s="31">
        <v>18.170000000000002</v>
      </c>
      <c r="F763" s="31">
        <v>775.88</v>
      </c>
      <c r="G763" s="31">
        <v>24.25</v>
      </c>
      <c r="H763" s="31">
        <v>4.67</v>
      </c>
      <c r="I763" s="31">
        <v>24.24</v>
      </c>
      <c r="J763" s="31">
        <v>0.27</v>
      </c>
      <c r="K763" s="31">
        <v>20.190000000000001</v>
      </c>
      <c r="L763" s="31">
        <v>9.2899999999999991</v>
      </c>
      <c r="M763" s="31">
        <v>24.24</v>
      </c>
      <c r="N763" s="31">
        <v>0.22</v>
      </c>
      <c r="O763" s="31">
        <v>24.25</v>
      </c>
      <c r="P763" s="31">
        <v>0.49</v>
      </c>
    </row>
    <row r="764" spans="1:16" x14ac:dyDescent="0.2">
      <c r="A764" s="31">
        <v>16.170000000000002</v>
      </c>
      <c r="B764" s="31">
        <v>186.41</v>
      </c>
      <c r="C764" s="31">
        <v>24.27</v>
      </c>
      <c r="D764" s="31">
        <v>0.19</v>
      </c>
      <c r="E764" s="31">
        <v>18.190000000000001</v>
      </c>
      <c r="F764" s="31">
        <v>751.88</v>
      </c>
      <c r="G764" s="31">
        <v>24.28</v>
      </c>
      <c r="H764" s="31">
        <v>4.6500000000000004</v>
      </c>
      <c r="I764" s="31">
        <v>24.27</v>
      </c>
      <c r="J764" s="31">
        <v>0.27</v>
      </c>
      <c r="K764" s="31">
        <v>20.22</v>
      </c>
      <c r="L764" s="31">
        <v>8.9499999999999993</v>
      </c>
      <c r="M764" s="31">
        <v>24.27</v>
      </c>
      <c r="N764" s="31">
        <v>0.21</v>
      </c>
      <c r="O764" s="31">
        <v>24.28</v>
      </c>
      <c r="P764" s="31">
        <v>0.49</v>
      </c>
    </row>
    <row r="765" spans="1:16" x14ac:dyDescent="0.2">
      <c r="A765" s="31">
        <v>16.190000000000001</v>
      </c>
      <c r="B765" s="31">
        <v>196.33</v>
      </c>
      <c r="C765" s="31">
        <v>24.3</v>
      </c>
      <c r="D765" s="31">
        <v>0.18</v>
      </c>
      <c r="E765" s="31">
        <v>18.22</v>
      </c>
      <c r="F765" s="31">
        <v>729.01</v>
      </c>
      <c r="G765" s="31">
        <v>24.31</v>
      </c>
      <c r="H765" s="31">
        <v>4.63</v>
      </c>
      <c r="I765" s="31">
        <v>24.3</v>
      </c>
      <c r="J765" s="31">
        <v>0.26</v>
      </c>
      <c r="K765" s="31">
        <v>20.25</v>
      </c>
      <c r="L765" s="31">
        <v>8.65</v>
      </c>
      <c r="M765" s="31">
        <v>24.3</v>
      </c>
      <c r="N765" s="31">
        <v>0.21</v>
      </c>
      <c r="O765" s="31">
        <v>24.31</v>
      </c>
      <c r="P765" s="31">
        <v>0.49</v>
      </c>
    </row>
    <row r="766" spans="1:16" x14ac:dyDescent="0.2">
      <c r="A766" s="31">
        <v>16.21</v>
      </c>
      <c r="B766" s="31">
        <v>206.45</v>
      </c>
      <c r="C766" s="31">
        <v>24.34</v>
      </c>
      <c r="D766" s="31">
        <v>0.18</v>
      </c>
      <c r="E766" s="31">
        <v>18.239999999999998</v>
      </c>
      <c r="F766" s="31">
        <v>708.39</v>
      </c>
      <c r="G766" s="31">
        <v>24.34</v>
      </c>
      <c r="H766" s="31">
        <v>4.6100000000000003</v>
      </c>
      <c r="I766" s="31">
        <v>24.34</v>
      </c>
      <c r="J766" s="31">
        <v>0.25</v>
      </c>
      <c r="K766" s="31">
        <v>20.27</v>
      </c>
      <c r="L766" s="31">
        <v>8.35</v>
      </c>
      <c r="M766" s="31">
        <v>24.34</v>
      </c>
      <c r="N766" s="31">
        <v>0.21</v>
      </c>
      <c r="O766" s="31">
        <v>24.34</v>
      </c>
      <c r="P766" s="31">
        <v>0.49</v>
      </c>
    </row>
    <row r="767" spans="1:16" x14ac:dyDescent="0.2">
      <c r="A767" s="31">
        <v>16.23</v>
      </c>
      <c r="B767" s="31">
        <v>217.85</v>
      </c>
      <c r="C767" s="31">
        <v>24.37</v>
      </c>
      <c r="D767" s="31">
        <v>0.18</v>
      </c>
      <c r="E767" s="31">
        <v>18.260000000000002</v>
      </c>
      <c r="F767" s="31">
        <v>684.26</v>
      </c>
      <c r="G767" s="31">
        <v>24.38</v>
      </c>
      <c r="H767" s="31">
        <v>4.58</v>
      </c>
      <c r="I767" s="31">
        <v>24.37</v>
      </c>
      <c r="J767" s="31">
        <v>0.25</v>
      </c>
      <c r="K767" s="31">
        <v>20.3</v>
      </c>
      <c r="L767" s="31">
        <v>8.06</v>
      </c>
      <c r="M767" s="31">
        <v>24.37</v>
      </c>
      <c r="N767" s="31">
        <v>0.21</v>
      </c>
      <c r="O767" s="31">
        <v>24.38</v>
      </c>
      <c r="P767" s="31">
        <v>0.49</v>
      </c>
    </row>
    <row r="768" spans="1:16" x14ac:dyDescent="0.2">
      <c r="A768" s="31">
        <v>16.260000000000002</v>
      </c>
      <c r="B768" s="31">
        <v>229.47</v>
      </c>
      <c r="C768" s="31">
        <v>24.4</v>
      </c>
      <c r="D768" s="31">
        <v>0.17</v>
      </c>
      <c r="E768" s="31">
        <v>18.29</v>
      </c>
      <c r="F768" s="31">
        <v>664.01</v>
      </c>
      <c r="G768" s="31">
        <v>24.41</v>
      </c>
      <c r="H768" s="31">
        <v>4.5599999999999996</v>
      </c>
      <c r="I768" s="31">
        <v>24.4</v>
      </c>
      <c r="J768" s="31">
        <v>0.25</v>
      </c>
      <c r="K768" s="31">
        <v>20.329999999999998</v>
      </c>
      <c r="L768" s="31">
        <v>7.82</v>
      </c>
      <c r="M768" s="31">
        <v>24.4</v>
      </c>
      <c r="N768" s="31">
        <v>0.21</v>
      </c>
      <c r="O768" s="31">
        <v>24.41</v>
      </c>
      <c r="P768" s="31">
        <v>0.48</v>
      </c>
    </row>
    <row r="769" spans="1:16" x14ac:dyDescent="0.2">
      <c r="A769" s="31">
        <v>16.28</v>
      </c>
      <c r="B769" s="31">
        <v>242.77</v>
      </c>
      <c r="C769" s="31">
        <v>24.43</v>
      </c>
      <c r="D769" s="31">
        <v>0.17</v>
      </c>
      <c r="E769" s="31">
        <v>18.309999999999999</v>
      </c>
      <c r="F769" s="31">
        <v>642.37</v>
      </c>
      <c r="G769" s="31">
        <v>24.44</v>
      </c>
      <c r="H769" s="31">
        <v>4.54</v>
      </c>
      <c r="I769" s="31">
        <v>24.43</v>
      </c>
      <c r="J769" s="31">
        <v>0.24</v>
      </c>
      <c r="K769" s="31">
        <v>20.350000000000001</v>
      </c>
      <c r="L769" s="31">
        <v>7.57</v>
      </c>
      <c r="M769" s="31">
        <v>24.43</v>
      </c>
      <c r="N769" s="31">
        <v>0.2</v>
      </c>
      <c r="O769" s="31">
        <v>24.44</v>
      </c>
      <c r="P769" s="31">
        <v>0.48</v>
      </c>
    </row>
    <row r="770" spans="1:16" x14ac:dyDescent="0.2">
      <c r="A770" s="31">
        <v>16.3</v>
      </c>
      <c r="B770" s="31">
        <v>256.26</v>
      </c>
      <c r="C770" s="31">
        <v>24.46</v>
      </c>
      <c r="D770" s="31">
        <v>0.17</v>
      </c>
      <c r="E770" s="31">
        <v>18.34</v>
      </c>
      <c r="F770" s="31">
        <v>622.04999999999995</v>
      </c>
      <c r="G770" s="31">
        <v>24.47</v>
      </c>
      <c r="H770" s="31">
        <v>4.5199999999999996</v>
      </c>
      <c r="I770" s="31">
        <v>24.46</v>
      </c>
      <c r="J770" s="31">
        <v>0.24</v>
      </c>
      <c r="K770" s="31">
        <v>20.38</v>
      </c>
      <c r="L770" s="31">
        <v>7.35</v>
      </c>
      <c r="M770" s="31">
        <v>24.46</v>
      </c>
      <c r="N770" s="31">
        <v>0.2</v>
      </c>
      <c r="O770" s="31">
        <v>24.47</v>
      </c>
      <c r="P770" s="31">
        <v>0.47</v>
      </c>
    </row>
    <row r="771" spans="1:16" x14ac:dyDescent="0.2">
      <c r="A771" s="31">
        <v>16.32</v>
      </c>
      <c r="B771" s="31">
        <v>271.51</v>
      </c>
      <c r="C771" s="31">
        <v>24.49</v>
      </c>
      <c r="D771" s="31">
        <v>0.17</v>
      </c>
      <c r="E771" s="31">
        <v>18.36</v>
      </c>
      <c r="F771" s="31">
        <v>602.80999999999995</v>
      </c>
      <c r="G771" s="31">
        <v>24.5</v>
      </c>
      <c r="H771" s="31">
        <v>4.49</v>
      </c>
      <c r="I771" s="31">
        <v>24.49</v>
      </c>
      <c r="J771" s="31">
        <v>0.24</v>
      </c>
      <c r="K771" s="31">
        <v>20.41</v>
      </c>
      <c r="L771" s="31">
        <v>7.14</v>
      </c>
      <c r="M771" s="31">
        <v>24.49</v>
      </c>
      <c r="N771" s="31">
        <v>0.2</v>
      </c>
      <c r="O771" s="31">
        <v>24.5</v>
      </c>
      <c r="P771" s="31">
        <v>0.48</v>
      </c>
    </row>
    <row r="772" spans="1:16" x14ac:dyDescent="0.2">
      <c r="A772" s="31">
        <v>16.34</v>
      </c>
      <c r="B772" s="31">
        <v>286.95999999999998</v>
      </c>
      <c r="C772" s="31">
        <v>24.53</v>
      </c>
      <c r="D772" s="31">
        <v>0.16</v>
      </c>
      <c r="E772" s="31">
        <v>18.38</v>
      </c>
      <c r="F772" s="31">
        <v>581.75</v>
      </c>
      <c r="G772" s="31">
        <v>24.54</v>
      </c>
      <c r="H772" s="31">
        <v>4.47</v>
      </c>
      <c r="I772" s="31">
        <v>24.53</v>
      </c>
      <c r="J772" s="31">
        <v>0.23</v>
      </c>
      <c r="K772" s="31">
        <v>20.43</v>
      </c>
      <c r="L772" s="31">
        <v>6.94</v>
      </c>
      <c r="M772" s="31">
        <v>24.53</v>
      </c>
      <c r="N772" s="31">
        <v>0.19</v>
      </c>
      <c r="O772" s="31">
        <v>24.54</v>
      </c>
      <c r="P772" s="31">
        <v>0.47</v>
      </c>
    </row>
    <row r="773" spans="1:16" x14ac:dyDescent="0.2">
      <c r="A773" s="31">
        <v>16.36</v>
      </c>
      <c r="B773" s="31">
        <v>304.17</v>
      </c>
      <c r="C773" s="31">
        <v>24.56</v>
      </c>
      <c r="D773" s="31">
        <v>0.16</v>
      </c>
      <c r="E773" s="31">
        <v>18.41</v>
      </c>
      <c r="F773" s="31">
        <v>563.27</v>
      </c>
      <c r="G773" s="31">
        <v>24.57</v>
      </c>
      <c r="H773" s="31">
        <v>4.45</v>
      </c>
      <c r="I773" s="31">
        <v>24.56</v>
      </c>
      <c r="J773" s="31">
        <v>0.23</v>
      </c>
      <c r="K773" s="31">
        <v>20.46</v>
      </c>
      <c r="L773" s="31">
        <v>6.76</v>
      </c>
      <c r="M773" s="31">
        <v>24.56</v>
      </c>
      <c r="N773" s="31">
        <v>0.19</v>
      </c>
      <c r="O773" s="31">
        <v>24.57</v>
      </c>
      <c r="P773" s="31">
        <v>0.47</v>
      </c>
    </row>
    <row r="774" spans="1:16" x14ac:dyDescent="0.2">
      <c r="A774" s="31">
        <v>16.38</v>
      </c>
      <c r="B774" s="31">
        <v>321.52</v>
      </c>
      <c r="C774" s="31">
        <v>24.59</v>
      </c>
      <c r="D774" s="31">
        <v>0.16</v>
      </c>
      <c r="E774" s="31">
        <v>18.43</v>
      </c>
      <c r="F774" s="31">
        <v>543.04</v>
      </c>
      <c r="G774" s="31">
        <v>24.6</v>
      </c>
      <c r="H774" s="31">
        <v>4.43</v>
      </c>
      <c r="I774" s="31">
        <v>24.59</v>
      </c>
      <c r="J774" s="31">
        <v>0.23</v>
      </c>
      <c r="K774" s="31">
        <v>20.49</v>
      </c>
      <c r="L774" s="31">
        <v>6.6</v>
      </c>
      <c r="M774" s="31">
        <v>24.59</v>
      </c>
      <c r="N774" s="31">
        <v>0.19</v>
      </c>
      <c r="O774" s="31">
        <v>24.6</v>
      </c>
      <c r="P774" s="31">
        <v>0.47</v>
      </c>
    </row>
    <row r="775" spans="1:16" x14ac:dyDescent="0.2">
      <c r="A775" s="31">
        <v>16.399999999999999</v>
      </c>
      <c r="B775" s="31">
        <v>341.28</v>
      </c>
      <c r="C775" s="31">
        <v>24.62</v>
      </c>
      <c r="D775" s="31">
        <v>0.16</v>
      </c>
      <c r="E775" s="31">
        <v>18.46</v>
      </c>
      <c r="F775" s="31">
        <v>525.55999999999995</v>
      </c>
      <c r="G775" s="31">
        <v>24.63</v>
      </c>
      <c r="H775" s="31">
        <v>4.41</v>
      </c>
      <c r="I775" s="31">
        <v>24.62</v>
      </c>
      <c r="J775" s="31">
        <v>0.23</v>
      </c>
      <c r="K775" s="31">
        <v>20.51</v>
      </c>
      <c r="L775" s="31">
        <v>6.45</v>
      </c>
      <c r="M775" s="31">
        <v>24.62</v>
      </c>
      <c r="N775" s="31">
        <v>0.18</v>
      </c>
      <c r="O775" s="31">
        <v>24.63</v>
      </c>
      <c r="P775" s="31">
        <v>0.47</v>
      </c>
    </row>
    <row r="776" spans="1:16" x14ac:dyDescent="0.2">
      <c r="A776" s="31">
        <v>16.43</v>
      </c>
      <c r="B776" s="31">
        <v>360.92</v>
      </c>
      <c r="C776" s="31">
        <v>24.65</v>
      </c>
      <c r="D776" s="31">
        <v>0.15</v>
      </c>
      <c r="E776" s="31">
        <v>18.48</v>
      </c>
      <c r="F776" s="31">
        <v>508.27</v>
      </c>
      <c r="G776" s="31">
        <v>24.66</v>
      </c>
      <c r="H776" s="31">
        <v>4.38</v>
      </c>
      <c r="I776" s="31">
        <v>24.65</v>
      </c>
      <c r="J776" s="31">
        <v>0.22</v>
      </c>
      <c r="K776" s="31">
        <v>20.54</v>
      </c>
      <c r="L776" s="31">
        <v>6.32</v>
      </c>
      <c r="M776" s="31">
        <v>24.65</v>
      </c>
      <c r="N776" s="31">
        <v>0.18</v>
      </c>
      <c r="O776" s="31">
        <v>24.66</v>
      </c>
      <c r="P776" s="31">
        <v>0.47</v>
      </c>
    </row>
    <row r="777" spans="1:16" x14ac:dyDescent="0.2">
      <c r="A777" s="31">
        <v>16.45</v>
      </c>
      <c r="B777" s="31">
        <v>382.69</v>
      </c>
      <c r="C777" s="31">
        <v>24.69</v>
      </c>
      <c r="D777" s="31">
        <v>0.15</v>
      </c>
      <c r="E777" s="31">
        <v>18.5</v>
      </c>
      <c r="F777" s="31">
        <v>489.28</v>
      </c>
      <c r="G777" s="31">
        <v>24.69</v>
      </c>
      <c r="H777" s="31">
        <v>4.3600000000000003</v>
      </c>
      <c r="I777" s="31">
        <v>24.69</v>
      </c>
      <c r="J777" s="31">
        <v>0.22</v>
      </c>
      <c r="K777" s="31">
        <v>20.57</v>
      </c>
      <c r="L777" s="31">
        <v>6.21</v>
      </c>
      <c r="M777" s="31">
        <v>24.69</v>
      </c>
      <c r="N777" s="31">
        <v>0.18</v>
      </c>
      <c r="O777" s="31">
        <v>24.69</v>
      </c>
      <c r="P777" s="31">
        <v>0.47</v>
      </c>
    </row>
    <row r="778" spans="1:16" x14ac:dyDescent="0.2">
      <c r="A778" s="31">
        <v>16.47</v>
      </c>
      <c r="B778" s="31">
        <v>404.84</v>
      </c>
      <c r="C778" s="31">
        <v>24.72</v>
      </c>
      <c r="D778" s="31">
        <v>0.15</v>
      </c>
      <c r="E778" s="31">
        <v>18.53</v>
      </c>
      <c r="F778" s="31">
        <v>473.32</v>
      </c>
      <c r="G778" s="31">
        <v>24.73</v>
      </c>
      <c r="H778" s="31">
        <v>4.34</v>
      </c>
      <c r="I778" s="31">
        <v>24.72</v>
      </c>
      <c r="J778" s="31">
        <v>0.21</v>
      </c>
      <c r="K778" s="31">
        <v>20.59</v>
      </c>
      <c r="L778" s="31">
        <v>6.11</v>
      </c>
      <c r="M778" s="31">
        <v>24.72</v>
      </c>
      <c r="N778" s="31">
        <v>0.18</v>
      </c>
      <c r="O778" s="31">
        <v>24.73</v>
      </c>
      <c r="P778" s="31">
        <v>0.47</v>
      </c>
    </row>
    <row r="779" spans="1:16" x14ac:dyDescent="0.2">
      <c r="A779" s="31">
        <v>16.489999999999998</v>
      </c>
      <c r="B779" s="31">
        <v>429.11</v>
      </c>
      <c r="C779" s="31">
        <v>24.75</v>
      </c>
      <c r="D779" s="31">
        <v>0.15</v>
      </c>
      <c r="E779" s="31">
        <v>18.55</v>
      </c>
      <c r="F779" s="31">
        <v>455.66</v>
      </c>
      <c r="G779" s="31">
        <v>24.76</v>
      </c>
      <c r="H779" s="31">
        <v>4.33</v>
      </c>
      <c r="I779" s="31">
        <v>24.75</v>
      </c>
      <c r="J779" s="31">
        <v>0.21</v>
      </c>
      <c r="K779" s="31">
        <v>20.62</v>
      </c>
      <c r="L779" s="31">
        <v>6.02</v>
      </c>
      <c r="M779" s="31">
        <v>24.75</v>
      </c>
      <c r="N779" s="31">
        <v>0.18</v>
      </c>
      <c r="O779" s="31">
        <v>24.76</v>
      </c>
      <c r="P779" s="31">
        <v>0.47</v>
      </c>
    </row>
    <row r="780" spans="1:16" x14ac:dyDescent="0.2">
      <c r="A780" s="31">
        <v>16.510000000000002</v>
      </c>
      <c r="B780" s="31">
        <v>453.18</v>
      </c>
      <c r="C780" s="31">
        <v>24.78</v>
      </c>
      <c r="D780" s="31">
        <v>0.14000000000000001</v>
      </c>
      <c r="E780" s="31">
        <v>18.579999999999998</v>
      </c>
      <c r="F780" s="31">
        <v>439.82</v>
      </c>
      <c r="G780" s="31">
        <v>24.79</v>
      </c>
      <c r="H780" s="31">
        <v>4.3099999999999996</v>
      </c>
      <c r="I780" s="31">
        <v>24.78</v>
      </c>
      <c r="J780" s="31">
        <v>0.21</v>
      </c>
      <c r="K780" s="31">
        <v>20.65</v>
      </c>
      <c r="L780" s="31">
        <v>5.94</v>
      </c>
      <c r="M780" s="31">
        <v>24.78</v>
      </c>
      <c r="N780" s="31">
        <v>0.17</v>
      </c>
      <c r="O780" s="31">
        <v>24.79</v>
      </c>
      <c r="P780" s="31">
        <v>0.47</v>
      </c>
    </row>
    <row r="781" spans="1:16" x14ac:dyDescent="0.2">
      <c r="A781" s="31">
        <v>16.53</v>
      </c>
      <c r="B781" s="31">
        <v>479.84</v>
      </c>
      <c r="C781" s="31">
        <v>24.81</v>
      </c>
      <c r="D781" s="31">
        <v>0.14000000000000001</v>
      </c>
      <c r="E781" s="31">
        <v>18.600000000000001</v>
      </c>
      <c r="F781" s="31">
        <v>424.48</v>
      </c>
      <c r="G781" s="31">
        <v>24.82</v>
      </c>
      <c r="H781" s="31">
        <v>4.29</v>
      </c>
      <c r="I781" s="31">
        <v>24.81</v>
      </c>
      <c r="J781" s="31">
        <v>0.21</v>
      </c>
      <c r="K781" s="31">
        <v>20.67</v>
      </c>
      <c r="L781" s="31">
        <v>5.87</v>
      </c>
      <c r="M781" s="31">
        <v>24.81</v>
      </c>
      <c r="N781" s="31">
        <v>0.17</v>
      </c>
      <c r="O781" s="31">
        <v>24.82</v>
      </c>
      <c r="P781" s="31">
        <v>0.46</v>
      </c>
    </row>
    <row r="782" spans="1:16" x14ac:dyDescent="0.2">
      <c r="A782" s="31">
        <v>16.55</v>
      </c>
      <c r="B782" s="31">
        <v>506.04</v>
      </c>
      <c r="C782" s="31">
        <v>24.85</v>
      </c>
      <c r="D782" s="31">
        <v>0.14000000000000001</v>
      </c>
      <c r="E782" s="31">
        <v>18.62</v>
      </c>
      <c r="F782" s="31">
        <v>408.1</v>
      </c>
      <c r="G782" s="31">
        <v>24.85</v>
      </c>
      <c r="H782" s="31">
        <v>4.2699999999999996</v>
      </c>
      <c r="I782" s="31">
        <v>24.85</v>
      </c>
      <c r="J782" s="31">
        <v>0.2</v>
      </c>
      <c r="K782" s="31">
        <v>20.7</v>
      </c>
      <c r="L782" s="31">
        <v>5.81</v>
      </c>
      <c r="M782" s="31">
        <v>24.85</v>
      </c>
      <c r="N782" s="31">
        <v>0.16</v>
      </c>
      <c r="O782" s="31">
        <v>24.85</v>
      </c>
      <c r="P782" s="31">
        <v>0.46</v>
      </c>
    </row>
    <row r="783" spans="1:16" x14ac:dyDescent="0.2">
      <c r="A783" s="31">
        <v>16.57</v>
      </c>
      <c r="B783" s="31">
        <v>534.41999999999996</v>
      </c>
      <c r="C783" s="31">
        <v>24.88</v>
      </c>
      <c r="D783" s="31">
        <v>0.13</v>
      </c>
      <c r="E783" s="31">
        <v>18.649999999999999</v>
      </c>
      <c r="F783" s="31">
        <v>393.14</v>
      </c>
      <c r="G783" s="31">
        <v>24.89</v>
      </c>
      <c r="H783" s="31">
        <v>4.26</v>
      </c>
      <c r="I783" s="31">
        <v>24.88</v>
      </c>
      <c r="J783" s="31">
        <v>0.2</v>
      </c>
      <c r="K783" s="31">
        <v>20.73</v>
      </c>
      <c r="L783" s="31">
        <v>5.76</v>
      </c>
      <c r="M783" s="31">
        <v>24.88</v>
      </c>
      <c r="N783" s="31">
        <v>0.16</v>
      </c>
      <c r="O783" s="31">
        <v>24.89</v>
      </c>
      <c r="P783" s="31">
        <v>0.47</v>
      </c>
    </row>
    <row r="784" spans="1:16" x14ac:dyDescent="0.2">
      <c r="A784" s="31">
        <v>16.600000000000001</v>
      </c>
      <c r="B784" s="31">
        <v>561.98</v>
      </c>
      <c r="C784" s="31">
        <v>24.91</v>
      </c>
      <c r="D784" s="31">
        <v>0.13</v>
      </c>
      <c r="E784" s="31">
        <v>18.670000000000002</v>
      </c>
      <c r="F784" s="31">
        <v>378.15</v>
      </c>
      <c r="G784" s="31">
        <v>24.92</v>
      </c>
      <c r="H784" s="31">
        <v>4.25</v>
      </c>
      <c r="I784" s="31">
        <v>24.91</v>
      </c>
      <c r="J784" s="31">
        <v>0.2</v>
      </c>
      <c r="K784" s="31">
        <v>20.75</v>
      </c>
      <c r="L784" s="31">
        <v>5.73</v>
      </c>
      <c r="M784" s="31">
        <v>24.91</v>
      </c>
      <c r="N784" s="31">
        <v>0.15</v>
      </c>
      <c r="O784" s="31">
        <v>24.92</v>
      </c>
      <c r="P784" s="31">
        <v>0.47</v>
      </c>
    </row>
    <row r="785" spans="1:16" x14ac:dyDescent="0.2">
      <c r="A785" s="31">
        <v>16.62</v>
      </c>
      <c r="B785" s="31">
        <v>591.94000000000005</v>
      </c>
      <c r="C785" s="31">
        <v>24.94</v>
      </c>
      <c r="D785" s="31">
        <v>0.13</v>
      </c>
      <c r="E785" s="31">
        <v>18.7</v>
      </c>
      <c r="F785" s="31">
        <v>364.19</v>
      </c>
      <c r="G785" s="31">
        <v>24.95</v>
      </c>
      <c r="H785" s="31">
        <v>4.2300000000000004</v>
      </c>
      <c r="I785" s="31">
        <v>24.94</v>
      </c>
      <c r="J785" s="31">
        <v>0.2</v>
      </c>
      <c r="K785" s="31">
        <v>20.78</v>
      </c>
      <c r="L785" s="31">
        <v>5.7</v>
      </c>
      <c r="M785" s="31">
        <v>24.94</v>
      </c>
      <c r="N785" s="31">
        <v>0.16</v>
      </c>
      <c r="O785" s="31">
        <v>24.95</v>
      </c>
      <c r="P785" s="31">
        <v>0.47</v>
      </c>
    </row>
    <row r="786" spans="1:16" x14ac:dyDescent="0.2">
      <c r="A786" s="31">
        <v>16.64</v>
      </c>
      <c r="B786" s="31">
        <v>620.9</v>
      </c>
      <c r="C786" s="31">
        <v>24.97</v>
      </c>
      <c r="D786" s="31">
        <v>0.13</v>
      </c>
      <c r="E786" s="31">
        <v>18.72</v>
      </c>
      <c r="F786" s="31">
        <v>350.61</v>
      </c>
      <c r="G786" s="31">
        <v>24.98</v>
      </c>
      <c r="H786" s="31">
        <v>4.22</v>
      </c>
      <c r="I786" s="31">
        <v>24.97</v>
      </c>
      <c r="J786" s="31">
        <v>0.19</v>
      </c>
      <c r="K786" s="31">
        <v>20.81</v>
      </c>
      <c r="L786" s="31">
        <v>5.7</v>
      </c>
      <c r="M786" s="31">
        <v>24.97</v>
      </c>
      <c r="N786" s="31">
        <v>0.15</v>
      </c>
      <c r="O786" s="31">
        <v>24.98</v>
      </c>
      <c r="P786" s="31">
        <v>0.47</v>
      </c>
    </row>
    <row r="787" spans="1:16" x14ac:dyDescent="0.2">
      <c r="A787" s="31">
        <v>16.66</v>
      </c>
      <c r="B787" s="31">
        <v>651.01</v>
      </c>
      <c r="C787" s="31">
        <v>25.01</v>
      </c>
      <c r="D787" s="31">
        <v>0.13</v>
      </c>
      <c r="E787" s="31">
        <v>18.739999999999998</v>
      </c>
      <c r="F787" s="31">
        <v>336.4</v>
      </c>
      <c r="G787" s="31">
        <v>25.01</v>
      </c>
      <c r="H787" s="31">
        <v>4.21</v>
      </c>
      <c r="I787" s="31">
        <v>25.01</v>
      </c>
      <c r="J787" s="31">
        <v>0.2</v>
      </c>
      <c r="K787" s="31">
        <v>20.83</v>
      </c>
      <c r="L787" s="31">
        <v>5.69</v>
      </c>
      <c r="M787" s="31">
        <v>25.01</v>
      </c>
      <c r="N787" s="31">
        <v>0.16</v>
      </c>
      <c r="O787" s="31">
        <v>25.01</v>
      </c>
      <c r="P787" s="31">
        <v>0.48</v>
      </c>
    </row>
    <row r="788" spans="1:16" x14ac:dyDescent="0.2">
      <c r="A788" s="31">
        <v>16.68</v>
      </c>
      <c r="B788" s="31">
        <v>681.36</v>
      </c>
      <c r="C788" s="31">
        <v>25.04</v>
      </c>
      <c r="D788" s="31">
        <v>0.13</v>
      </c>
      <c r="E788" s="31">
        <v>18.77</v>
      </c>
      <c r="F788" s="31">
        <v>323.7</v>
      </c>
      <c r="G788" s="31">
        <v>25.05</v>
      </c>
      <c r="H788" s="31">
        <v>4.2</v>
      </c>
      <c r="I788" s="31">
        <v>25.04</v>
      </c>
      <c r="J788" s="31">
        <v>0.19</v>
      </c>
      <c r="K788" s="31">
        <v>20.86</v>
      </c>
      <c r="L788" s="31">
        <v>5.69</v>
      </c>
      <c r="M788" s="31">
        <v>25.04</v>
      </c>
      <c r="N788" s="31">
        <v>0.16</v>
      </c>
      <c r="O788" s="31">
        <v>25.05</v>
      </c>
      <c r="P788" s="31">
        <v>0.48</v>
      </c>
    </row>
    <row r="789" spans="1:16" x14ac:dyDescent="0.2">
      <c r="A789" s="31">
        <v>16.7</v>
      </c>
      <c r="B789" s="31">
        <v>712.21</v>
      </c>
      <c r="C789" s="31">
        <v>25.07</v>
      </c>
      <c r="D789" s="31">
        <v>0.13</v>
      </c>
      <c r="E789" s="31">
        <v>18.79</v>
      </c>
      <c r="F789" s="31">
        <v>310.01</v>
      </c>
      <c r="G789" s="31">
        <v>25.08</v>
      </c>
      <c r="H789" s="31">
        <v>4.1900000000000004</v>
      </c>
      <c r="I789" s="31">
        <v>25.07</v>
      </c>
      <c r="J789" s="31">
        <v>0.19</v>
      </c>
      <c r="K789" s="31">
        <v>20.89</v>
      </c>
      <c r="L789" s="31">
        <v>5.69</v>
      </c>
      <c r="M789" s="31">
        <v>25.07</v>
      </c>
      <c r="N789" s="31">
        <v>0.16</v>
      </c>
      <c r="O789" s="31">
        <v>25.08</v>
      </c>
      <c r="P789" s="31">
        <v>0.48</v>
      </c>
    </row>
    <row r="790" spans="1:16" x14ac:dyDescent="0.2">
      <c r="A790" s="31">
        <v>16.72</v>
      </c>
      <c r="B790" s="31">
        <v>742.41</v>
      </c>
      <c r="C790" s="31">
        <v>25.1</v>
      </c>
      <c r="D790" s="31">
        <v>0.13</v>
      </c>
      <c r="E790" s="31">
        <v>18.82</v>
      </c>
      <c r="F790" s="31">
        <v>297.83999999999997</v>
      </c>
      <c r="G790" s="31">
        <v>25.11</v>
      </c>
      <c r="H790" s="31">
        <v>4.1900000000000004</v>
      </c>
      <c r="I790" s="31">
        <v>25.1</v>
      </c>
      <c r="J790" s="31">
        <v>0.19</v>
      </c>
      <c r="K790" s="31">
        <v>20.91</v>
      </c>
      <c r="L790" s="31">
        <v>5.68</v>
      </c>
      <c r="M790" s="31">
        <v>25.1</v>
      </c>
      <c r="N790" s="31">
        <v>0.16</v>
      </c>
      <c r="O790" s="31">
        <v>25.11</v>
      </c>
      <c r="P790" s="31">
        <v>0.49</v>
      </c>
    </row>
    <row r="791" spans="1:16" x14ac:dyDescent="0.2">
      <c r="A791" s="31">
        <v>16.739999999999998</v>
      </c>
      <c r="B791" s="31">
        <v>773.77</v>
      </c>
      <c r="C791" s="31">
        <v>25.13</v>
      </c>
      <c r="D791" s="31">
        <v>0.12</v>
      </c>
      <c r="E791" s="31">
        <v>18.84</v>
      </c>
      <c r="F791" s="31">
        <v>286.17</v>
      </c>
      <c r="G791" s="31">
        <v>25.14</v>
      </c>
      <c r="H791" s="31">
        <v>4.18</v>
      </c>
      <c r="I791" s="31">
        <v>25.13</v>
      </c>
      <c r="J791" s="31">
        <v>0.19</v>
      </c>
      <c r="K791" s="31">
        <v>20.94</v>
      </c>
      <c r="L791" s="31">
        <v>5.66</v>
      </c>
      <c r="M791" s="31">
        <v>25.13</v>
      </c>
      <c r="N791" s="31">
        <v>0.16</v>
      </c>
      <c r="O791" s="31">
        <v>25.14</v>
      </c>
      <c r="P791" s="31">
        <v>0.49</v>
      </c>
    </row>
    <row r="792" spans="1:16" x14ac:dyDescent="0.2">
      <c r="A792" s="31">
        <v>16.77</v>
      </c>
      <c r="B792" s="31">
        <v>804.38</v>
      </c>
      <c r="C792" s="31">
        <v>25.17</v>
      </c>
      <c r="D792" s="31">
        <v>0.12</v>
      </c>
      <c r="E792" s="31">
        <v>18.86</v>
      </c>
      <c r="F792" s="31">
        <v>273.39</v>
      </c>
      <c r="G792" s="31">
        <v>25.17</v>
      </c>
      <c r="H792" s="31">
        <v>4.18</v>
      </c>
      <c r="I792" s="31">
        <v>25.17</v>
      </c>
      <c r="J792" s="31">
        <v>0.19</v>
      </c>
      <c r="K792" s="31">
        <v>20.97</v>
      </c>
      <c r="L792" s="31">
        <v>5.64</v>
      </c>
      <c r="M792" s="31">
        <v>25.17</v>
      </c>
      <c r="N792" s="31">
        <v>0.16</v>
      </c>
      <c r="O792" s="31">
        <v>25.17</v>
      </c>
      <c r="P792" s="31">
        <v>0.5</v>
      </c>
    </row>
    <row r="793" spans="1:16" x14ac:dyDescent="0.2">
      <c r="A793" s="31">
        <v>16.79</v>
      </c>
      <c r="B793" s="31">
        <v>836.02</v>
      </c>
      <c r="C793" s="31">
        <v>25.2</v>
      </c>
      <c r="D793" s="31">
        <v>0.12</v>
      </c>
      <c r="E793" s="31">
        <v>18.89</v>
      </c>
      <c r="F793" s="31">
        <v>262.43</v>
      </c>
      <c r="G793" s="31">
        <v>25.21</v>
      </c>
      <c r="H793" s="31">
        <v>4.18</v>
      </c>
      <c r="I793" s="31">
        <v>25.2</v>
      </c>
      <c r="J793" s="31">
        <v>0.19</v>
      </c>
      <c r="K793" s="31">
        <v>20.99</v>
      </c>
      <c r="L793" s="31">
        <v>5.61</v>
      </c>
      <c r="M793" s="31">
        <v>25.2</v>
      </c>
      <c r="N793" s="31">
        <v>0.16</v>
      </c>
      <c r="O793" s="31">
        <v>25.21</v>
      </c>
      <c r="P793" s="31">
        <v>0.52</v>
      </c>
    </row>
    <row r="794" spans="1:16" x14ac:dyDescent="0.2">
      <c r="A794" s="31">
        <v>16.809999999999999</v>
      </c>
      <c r="B794" s="31">
        <v>866.04</v>
      </c>
      <c r="C794" s="31">
        <v>25.23</v>
      </c>
      <c r="D794" s="31">
        <v>0.12</v>
      </c>
      <c r="E794" s="31">
        <v>18.91</v>
      </c>
      <c r="F794" s="31">
        <v>250.84</v>
      </c>
      <c r="G794" s="31">
        <v>25.24</v>
      </c>
      <c r="H794" s="31">
        <v>4.17</v>
      </c>
      <c r="I794" s="31">
        <v>25.23</v>
      </c>
      <c r="J794" s="31">
        <v>0.19</v>
      </c>
      <c r="K794" s="31">
        <v>21.02</v>
      </c>
      <c r="L794" s="31">
        <v>5.56</v>
      </c>
      <c r="M794" s="31">
        <v>25.23</v>
      </c>
      <c r="N794" s="31">
        <v>0.17</v>
      </c>
      <c r="O794" s="31">
        <v>25.24</v>
      </c>
      <c r="P794" s="31">
        <v>0.52</v>
      </c>
    </row>
    <row r="795" spans="1:16" x14ac:dyDescent="0.2">
      <c r="A795" s="31">
        <v>16.829999999999998</v>
      </c>
      <c r="B795" s="31">
        <v>896.91</v>
      </c>
      <c r="C795" s="31">
        <v>25.26</v>
      </c>
      <c r="D795" s="31">
        <v>0.12</v>
      </c>
      <c r="E795" s="31">
        <v>18.93</v>
      </c>
      <c r="F795" s="31">
        <v>240.03</v>
      </c>
      <c r="G795" s="31">
        <v>25.27</v>
      </c>
      <c r="H795" s="31">
        <v>4.18</v>
      </c>
      <c r="I795" s="31">
        <v>25.26</v>
      </c>
      <c r="J795" s="31">
        <v>0.19</v>
      </c>
      <c r="K795" s="31">
        <v>21.05</v>
      </c>
      <c r="L795" s="31">
        <v>5.5</v>
      </c>
      <c r="M795" s="31">
        <v>25.26</v>
      </c>
      <c r="N795" s="31">
        <v>0.17</v>
      </c>
      <c r="O795" s="31">
        <v>25.27</v>
      </c>
      <c r="P795" s="31">
        <v>0.54</v>
      </c>
    </row>
    <row r="796" spans="1:16" x14ac:dyDescent="0.2">
      <c r="A796" s="31">
        <v>16.850000000000001</v>
      </c>
      <c r="B796" s="31">
        <v>926.89</v>
      </c>
      <c r="C796" s="31">
        <v>25.29</v>
      </c>
      <c r="D796" s="31">
        <v>0.12</v>
      </c>
      <c r="E796" s="31">
        <v>18.96</v>
      </c>
      <c r="F796" s="31">
        <v>229.76</v>
      </c>
      <c r="G796" s="31">
        <v>25.3</v>
      </c>
      <c r="H796" s="31">
        <v>4.18</v>
      </c>
      <c r="I796" s="31">
        <v>25.29</v>
      </c>
      <c r="J796" s="31">
        <v>0.19</v>
      </c>
      <c r="K796" s="31">
        <v>21.07</v>
      </c>
      <c r="L796" s="31">
        <v>5.43</v>
      </c>
      <c r="M796" s="31">
        <v>25.29</v>
      </c>
      <c r="N796" s="31">
        <v>0.18</v>
      </c>
      <c r="O796" s="31">
        <v>25.3</v>
      </c>
      <c r="P796" s="31">
        <v>0.55000000000000004</v>
      </c>
    </row>
    <row r="797" spans="1:16" x14ac:dyDescent="0.2">
      <c r="A797" s="31">
        <v>16.87</v>
      </c>
      <c r="B797" s="31">
        <v>956.81</v>
      </c>
      <c r="C797" s="31">
        <v>25.33</v>
      </c>
      <c r="D797" s="31">
        <v>0.12</v>
      </c>
      <c r="E797" s="31">
        <v>18.98</v>
      </c>
      <c r="F797" s="31">
        <v>218.97</v>
      </c>
      <c r="G797" s="31">
        <v>25.33</v>
      </c>
      <c r="H797" s="31">
        <v>4.1900000000000004</v>
      </c>
      <c r="I797" s="31">
        <v>25.33</v>
      </c>
      <c r="J797" s="31">
        <v>0.19</v>
      </c>
      <c r="K797" s="31">
        <v>21.1</v>
      </c>
      <c r="L797" s="31">
        <v>5.35</v>
      </c>
      <c r="M797" s="31">
        <v>25.33</v>
      </c>
      <c r="N797" s="31">
        <v>0.18</v>
      </c>
      <c r="O797" s="31">
        <v>25.33</v>
      </c>
      <c r="P797" s="31">
        <v>0.56000000000000005</v>
      </c>
    </row>
    <row r="798" spans="1:16" x14ac:dyDescent="0.2">
      <c r="A798" s="31">
        <v>16.89</v>
      </c>
      <c r="B798" s="31">
        <v>986.08</v>
      </c>
      <c r="C798" s="31">
        <v>25.36</v>
      </c>
      <c r="D798" s="31">
        <v>0.12</v>
      </c>
      <c r="E798" s="31">
        <v>19.010000000000002</v>
      </c>
      <c r="F798" s="31">
        <v>209.57</v>
      </c>
      <c r="G798" s="31">
        <v>25.37</v>
      </c>
      <c r="H798" s="31">
        <v>4.2</v>
      </c>
      <c r="I798" s="31">
        <v>25.36</v>
      </c>
      <c r="J798" s="31">
        <v>0.19</v>
      </c>
      <c r="K798" s="31">
        <v>21.13</v>
      </c>
      <c r="L798" s="31">
        <v>5.26</v>
      </c>
      <c r="M798" s="31">
        <v>25.36</v>
      </c>
      <c r="N798" s="31">
        <v>0.18</v>
      </c>
      <c r="O798" s="31">
        <v>25.37</v>
      </c>
      <c r="P798" s="31">
        <v>0.57999999999999996</v>
      </c>
    </row>
    <row r="799" spans="1:16" x14ac:dyDescent="0.2">
      <c r="A799" s="31">
        <v>16.920000000000002</v>
      </c>
      <c r="B799" s="31">
        <v>1014.56</v>
      </c>
      <c r="C799" s="31">
        <v>25.39</v>
      </c>
      <c r="D799" s="31">
        <v>0.12</v>
      </c>
      <c r="E799" s="31">
        <v>19.03</v>
      </c>
      <c r="F799" s="31">
        <v>199.28</v>
      </c>
      <c r="G799" s="31">
        <v>25.4</v>
      </c>
      <c r="H799" s="31">
        <v>4.2</v>
      </c>
      <c r="I799" s="31">
        <v>25.39</v>
      </c>
      <c r="J799" s="31">
        <v>0.2</v>
      </c>
      <c r="K799" s="31">
        <v>21.15</v>
      </c>
      <c r="L799" s="31">
        <v>5.15</v>
      </c>
      <c r="M799" s="31">
        <v>25.39</v>
      </c>
      <c r="N799" s="31">
        <v>0.19</v>
      </c>
      <c r="O799" s="31">
        <v>25.4</v>
      </c>
      <c r="P799" s="31">
        <v>0.6</v>
      </c>
    </row>
    <row r="800" spans="1:16" x14ac:dyDescent="0.2">
      <c r="A800" s="31">
        <v>16.940000000000001</v>
      </c>
      <c r="B800" s="31">
        <v>1041.45</v>
      </c>
      <c r="C800" s="31">
        <v>25.42</v>
      </c>
      <c r="D800" s="31">
        <v>0.12</v>
      </c>
      <c r="E800" s="31">
        <v>19.05</v>
      </c>
      <c r="F800" s="31">
        <v>190.58</v>
      </c>
      <c r="G800" s="31">
        <v>25.43</v>
      </c>
      <c r="H800" s="31">
        <v>4.22</v>
      </c>
      <c r="I800" s="31">
        <v>25.42</v>
      </c>
      <c r="J800" s="31">
        <v>0.2</v>
      </c>
      <c r="K800" s="31">
        <v>21.18</v>
      </c>
      <c r="L800" s="31">
        <v>5.04</v>
      </c>
      <c r="M800" s="31">
        <v>25.42</v>
      </c>
      <c r="N800" s="31">
        <v>0.2</v>
      </c>
      <c r="O800" s="31">
        <v>25.43</v>
      </c>
      <c r="P800" s="31">
        <v>0.61</v>
      </c>
    </row>
    <row r="801" spans="1:16" x14ac:dyDescent="0.2">
      <c r="A801" s="31">
        <v>16.96</v>
      </c>
      <c r="B801" s="31">
        <v>1067.71</v>
      </c>
      <c r="C801" s="31">
        <v>25.45</v>
      </c>
      <c r="D801" s="31">
        <v>0.12</v>
      </c>
      <c r="E801" s="31">
        <v>19.079999999999998</v>
      </c>
      <c r="F801" s="31">
        <v>181.8</v>
      </c>
      <c r="G801" s="31">
        <v>25.46</v>
      </c>
      <c r="H801" s="31">
        <v>4.22</v>
      </c>
      <c r="I801" s="31">
        <v>25.45</v>
      </c>
      <c r="J801" s="31">
        <v>0.2</v>
      </c>
      <c r="K801" s="31">
        <v>21.2</v>
      </c>
      <c r="L801" s="31">
        <v>4.93</v>
      </c>
      <c r="M801" s="31">
        <v>25.45</v>
      </c>
      <c r="N801" s="31">
        <v>0.2</v>
      </c>
      <c r="O801" s="31">
        <v>25.46</v>
      </c>
      <c r="P801" s="31">
        <v>0.64</v>
      </c>
    </row>
    <row r="802" spans="1:16" x14ac:dyDescent="0.2">
      <c r="A802" s="31">
        <v>16.98</v>
      </c>
      <c r="B802" s="31">
        <v>1092.31</v>
      </c>
      <c r="C802" s="31">
        <v>25.48</v>
      </c>
      <c r="D802" s="31">
        <v>0.12</v>
      </c>
      <c r="E802" s="31">
        <v>19.100000000000001</v>
      </c>
      <c r="F802" s="31">
        <v>172.81</v>
      </c>
      <c r="G802" s="31">
        <v>25.49</v>
      </c>
      <c r="H802" s="31">
        <v>4.2300000000000004</v>
      </c>
      <c r="I802" s="31">
        <v>25.48</v>
      </c>
      <c r="J802" s="31">
        <v>0.2</v>
      </c>
      <c r="K802" s="31">
        <v>21.23</v>
      </c>
      <c r="L802" s="31">
        <v>4.82</v>
      </c>
      <c r="M802" s="31">
        <v>25.48</v>
      </c>
      <c r="N802" s="31">
        <v>0.21</v>
      </c>
      <c r="O802" s="31">
        <v>25.49</v>
      </c>
      <c r="P802" s="31">
        <v>0.66</v>
      </c>
    </row>
    <row r="803" spans="1:16" x14ac:dyDescent="0.2">
      <c r="A803" s="31">
        <v>17</v>
      </c>
      <c r="B803" s="31">
        <v>1115.3499999999999</v>
      </c>
      <c r="C803" s="31">
        <v>25.52</v>
      </c>
      <c r="D803" s="31">
        <v>0.13</v>
      </c>
      <c r="E803" s="31">
        <v>19.13</v>
      </c>
      <c r="F803" s="31">
        <v>164.89</v>
      </c>
      <c r="G803" s="31">
        <v>25.53</v>
      </c>
      <c r="H803" s="31">
        <v>4.25</v>
      </c>
      <c r="I803" s="31">
        <v>25.52</v>
      </c>
      <c r="J803" s="31">
        <v>0.2</v>
      </c>
      <c r="K803" s="31">
        <v>21.26</v>
      </c>
      <c r="L803" s="31">
        <v>4.71</v>
      </c>
      <c r="M803" s="31">
        <v>25.52</v>
      </c>
      <c r="N803" s="31">
        <v>0.22</v>
      </c>
      <c r="O803" s="31">
        <v>25.53</v>
      </c>
      <c r="P803" s="31">
        <v>0.68</v>
      </c>
    </row>
    <row r="804" spans="1:16" x14ac:dyDescent="0.2">
      <c r="A804" s="31">
        <v>17.02</v>
      </c>
      <c r="B804" s="31">
        <v>1136.3699999999999</v>
      </c>
      <c r="C804" s="31">
        <v>25.55</v>
      </c>
      <c r="D804" s="31">
        <v>0.13</v>
      </c>
      <c r="E804" s="31">
        <v>19.149999999999999</v>
      </c>
      <c r="F804" s="31">
        <v>156.38999999999999</v>
      </c>
      <c r="G804" s="31">
        <v>25.56</v>
      </c>
      <c r="H804" s="31">
        <v>4.26</v>
      </c>
      <c r="I804" s="31">
        <v>25.55</v>
      </c>
      <c r="J804" s="31">
        <v>0.2</v>
      </c>
      <c r="K804" s="31">
        <v>21.28</v>
      </c>
      <c r="L804" s="31">
        <v>4.62</v>
      </c>
      <c r="M804" s="31">
        <v>25.55</v>
      </c>
      <c r="N804" s="31">
        <v>0.23</v>
      </c>
      <c r="O804" s="31">
        <v>25.56</v>
      </c>
      <c r="P804" s="31">
        <v>0.7</v>
      </c>
    </row>
    <row r="805" spans="1:16" x14ac:dyDescent="0.2">
      <c r="A805" s="31">
        <v>17.04</v>
      </c>
      <c r="B805" s="31">
        <v>1156.1600000000001</v>
      </c>
      <c r="C805" s="31">
        <v>25.58</v>
      </c>
      <c r="D805" s="31">
        <v>0.13</v>
      </c>
      <c r="E805" s="31">
        <v>19.170000000000002</v>
      </c>
      <c r="F805" s="31">
        <v>149.04</v>
      </c>
      <c r="G805" s="31">
        <v>25.59</v>
      </c>
      <c r="H805" s="31">
        <v>4.2699999999999996</v>
      </c>
      <c r="I805" s="31">
        <v>25.58</v>
      </c>
      <c r="J805" s="31">
        <v>0.2</v>
      </c>
      <c r="K805" s="31">
        <v>21.31</v>
      </c>
      <c r="L805" s="31">
        <v>4.5199999999999996</v>
      </c>
      <c r="M805" s="31">
        <v>25.58</v>
      </c>
      <c r="N805" s="31">
        <v>0.24</v>
      </c>
      <c r="O805" s="31">
        <v>25.59</v>
      </c>
      <c r="P805" s="31">
        <v>0.72</v>
      </c>
    </row>
    <row r="806" spans="1:16" x14ac:dyDescent="0.2">
      <c r="A806" s="31">
        <v>17.059999999999999</v>
      </c>
      <c r="B806" s="31">
        <v>1173.6099999999999</v>
      </c>
      <c r="C806" s="31">
        <v>25.61</v>
      </c>
      <c r="D806" s="31">
        <v>0.13</v>
      </c>
      <c r="E806" s="31">
        <v>19.2</v>
      </c>
      <c r="F806" s="31">
        <v>141.76</v>
      </c>
      <c r="G806" s="31">
        <v>25.62</v>
      </c>
      <c r="H806" s="31">
        <v>4.29</v>
      </c>
      <c r="I806" s="31">
        <v>25.61</v>
      </c>
      <c r="J806" s="31">
        <v>0.2</v>
      </c>
      <c r="K806" s="31">
        <v>21.34</v>
      </c>
      <c r="L806" s="31">
        <v>4.4400000000000004</v>
      </c>
      <c r="M806" s="31">
        <v>25.61</v>
      </c>
      <c r="N806" s="31">
        <v>0.24</v>
      </c>
      <c r="O806" s="31">
        <v>25.62</v>
      </c>
      <c r="P806" s="31">
        <v>0.75</v>
      </c>
    </row>
    <row r="807" spans="1:16" x14ac:dyDescent="0.2">
      <c r="A807" s="31">
        <v>17.09</v>
      </c>
      <c r="B807" s="31">
        <v>1189.47</v>
      </c>
      <c r="C807" s="31">
        <v>25.64</v>
      </c>
      <c r="D807" s="31">
        <v>0.13</v>
      </c>
      <c r="E807" s="31">
        <v>19.22</v>
      </c>
      <c r="F807" s="31">
        <v>134.46</v>
      </c>
      <c r="G807" s="31">
        <v>25.65</v>
      </c>
      <c r="H807" s="31">
        <v>4.3</v>
      </c>
      <c r="I807" s="31">
        <v>25.64</v>
      </c>
      <c r="J807" s="31">
        <v>0.21</v>
      </c>
      <c r="K807" s="31">
        <v>21.36</v>
      </c>
      <c r="L807" s="31">
        <v>4.38</v>
      </c>
      <c r="M807" s="31">
        <v>25.64</v>
      </c>
      <c r="N807" s="31">
        <v>0.25</v>
      </c>
      <c r="O807" s="31">
        <v>25.65</v>
      </c>
      <c r="P807" s="31">
        <v>0.78</v>
      </c>
    </row>
    <row r="808" spans="1:16" x14ac:dyDescent="0.2">
      <c r="A808" s="31">
        <v>17.11</v>
      </c>
      <c r="B808" s="31">
        <v>1203.67</v>
      </c>
      <c r="C808" s="31">
        <v>25.68</v>
      </c>
      <c r="D808" s="31">
        <v>0.13</v>
      </c>
      <c r="E808" s="31">
        <v>19.25</v>
      </c>
      <c r="F808" s="31">
        <v>127.93</v>
      </c>
      <c r="G808" s="31">
        <v>25.69</v>
      </c>
      <c r="H808" s="31">
        <v>4.3099999999999996</v>
      </c>
      <c r="I808" s="31">
        <v>25.68</v>
      </c>
      <c r="J808" s="31">
        <v>0.21</v>
      </c>
      <c r="K808" s="31">
        <v>21.39</v>
      </c>
      <c r="L808" s="31">
        <v>4.3099999999999996</v>
      </c>
      <c r="M808" s="31">
        <v>25.68</v>
      </c>
      <c r="N808" s="31">
        <v>0.26</v>
      </c>
      <c r="O808" s="31">
        <v>25.69</v>
      </c>
      <c r="P808" s="31">
        <v>0.8</v>
      </c>
    </row>
    <row r="809" spans="1:16" x14ac:dyDescent="0.2">
      <c r="A809" s="31">
        <v>17.13</v>
      </c>
      <c r="B809" s="31">
        <v>1215.96</v>
      </c>
      <c r="C809" s="31">
        <v>25.71</v>
      </c>
      <c r="D809" s="31">
        <v>0.14000000000000001</v>
      </c>
      <c r="E809" s="31">
        <v>19.27</v>
      </c>
      <c r="F809" s="31">
        <v>120.96</v>
      </c>
      <c r="G809" s="31">
        <v>25.72</v>
      </c>
      <c r="H809" s="31">
        <v>4.32</v>
      </c>
      <c r="I809" s="31">
        <v>25.71</v>
      </c>
      <c r="J809" s="31">
        <v>0.22</v>
      </c>
      <c r="K809" s="31">
        <v>21.42</v>
      </c>
      <c r="L809" s="31">
        <v>4.26</v>
      </c>
      <c r="M809" s="31">
        <v>25.71</v>
      </c>
      <c r="N809" s="31">
        <v>0.28000000000000003</v>
      </c>
      <c r="O809" s="31">
        <v>25.72</v>
      </c>
      <c r="P809" s="31">
        <v>0.82</v>
      </c>
    </row>
    <row r="810" spans="1:16" x14ac:dyDescent="0.2">
      <c r="A810" s="31">
        <v>17.149999999999999</v>
      </c>
      <c r="B810" s="31">
        <v>1226.18</v>
      </c>
      <c r="C810" s="31">
        <v>25.74</v>
      </c>
      <c r="D810" s="31">
        <v>0.15</v>
      </c>
      <c r="E810" s="31">
        <v>19.29</v>
      </c>
      <c r="F810" s="31">
        <v>115.26</v>
      </c>
      <c r="G810" s="31">
        <v>25.75</v>
      </c>
      <c r="H810" s="31">
        <v>4.33</v>
      </c>
      <c r="I810" s="31">
        <v>25.74</v>
      </c>
      <c r="J810" s="31">
        <v>0.22</v>
      </c>
      <c r="K810" s="31">
        <v>21.44</v>
      </c>
      <c r="L810" s="31">
        <v>4.22</v>
      </c>
      <c r="M810" s="31">
        <v>25.74</v>
      </c>
      <c r="N810" s="31">
        <v>0.28000000000000003</v>
      </c>
      <c r="O810" s="31">
        <v>25.75</v>
      </c>
      <c r="P810" s="31">
        <v>0.85</v>
      </c>
    </row>
    <row r="811" spans="1:16" x14ac:dyDescent="0.2">
      <c r="A811" s="31">
        <v>17.170000000000002</v>
      </c>
      <c r="B811" s="31">
        <v>1234.98</v>
      </c>
      <c r="C811" s="31">
        <v>25.77</v>
      </c>
      <c r="D811" s="31">
        <v>0.15</v>
      </c>
      <c r="E811" s="31">
        <v>19.32</v>
      </c>
      <c r="F811" s="31">
        <v>109.43</v>
      </c>
      <c r="G811" s="31">
        <v>25.78</v>
      </c>
      <c r="H811" s="31">
        <v>4.34</v>
      </c>
      <c r="I811" s="31">
        <v>25.77</v>
      </c>
      <c r="J811" s="31">
        <v>0.23</v>
      </c>
      <c r="K811" s="31">
        <v>21.47</v>
      </c>
      <c r="L811" s="31">
        <v>4.18</v>
      </c>
      <c r="M811" s="31">
        <v>25.77</v>
      </c>
      <c r="N811" s="31">
        <v>0.28999999999999998</v>
      </c>
      <c r="O811" s="31">
        <v>25.78</v>
      </c>
      <c r="P811" s="31">
        <v>0.87</v>
      </c>
    </row>
    <row r="812" spans="1:16" x14ac:dyDescent="0.2">
      <c r="A812" s="31">
        <v>17.190000000000001</v>
      </c>
      <c r="B812" s="31">
        <v>1242</v>
      </c>
      <c r="C812" s="31">
        <v>25.8</v>
      </c>
      <c r="D812" s="31">
        <v>0.16</v>
      </c>
      <c r="E812" s="31">
        <v>19.34</v>
      </c>
      <c r="F812" s="31">
        <v>103.53</v>
      </c>
      <c r="G812" s="31">
        <v>25.81</v>
      </c>
      <c r="H812" s="31">
        <v>4.3499999999999996</v>
      </c>
      <c r="I812" s="31">
        <v>25.8</v>
      </c>
      <c r="J812" s="31">
        <v>0.24</v>
      </c>
      <c r="K812" s="31">
        <v>21.5</v>
      </c>
      <c r="L812" s="31">
        <v>4.1399999999999997</v>
      </c>
      <c r="M812" s="31">
        <v>25.8</v>
      </c>
      <c r="N812" s="31">
        <v>0.3</v>
      </c>
      <c r="O812" s="31">
        <v>25.81</v>
      </c>
      <c r="P812" s="31">
        <v>0.89</v>
      </c>
    </row>
    <row r="813" spans="1:16" x14ac:dyDescent="0.2">
      <c r="A813" s="31">
        <v>17.21</v>
      </c>
      <c r="B813" s="31">
        <v>1247.08</v>
      </c>
      <c r="C813" s="31">
        <v>25.84</v>
      </c>
      <c r="D813" s="31">
        <v>0.17</v>
      </c>
      <c r="E813" s="31">
        <v>19.37</v>
      </c>
      <c r="F813" s="31">
        <v>98.36</v>
      </c>
      <c r="G813" s="31">
        <v>25.84</v>
      </c>
      <c r="H813" s="31">
        <v>4.3499999999999996</v>
      </c>
      <c r="I813" s="31">
        <v>25.84</v>
      </c>
      <c r="J813" s="31">
        <v>0.25</v>
      </c>
      <c r="K813" s="31">
        <v>21.52</v>
      </c>
      <c r="L813" s="31">
        <v>4.1100000000000003</v>
      </c>
      <c r="M813" s="31">
        <v>25.84</v>
      </c>
      <c r="N813" s="31">
        <v>0.31</v>
      </c>
      <c r="O813" s="31">
        <v>25.84</v>
      </c>
      <c r="P813" s="31">
        <v>0.9</v>
      </c>
    </row>
    <row r="814" spans="1:16" x14ac:dyDescent="0.2">
      <c r="A814" s="31">
        <v>17.23</v>
      </c>
      <c r="B814" s="31">
        <v>1250.6199999999999</v>
      </c>
      <c r="C814" s="31">
        <v>25.87</v>
      </c>
      <c r="D814" s="31">
        <v>0.17</v>
      </c>
      <c r="E814" s="31">
        <v>19.39</v>
      </c>
      <c r="F814" s="31">
        <v>92.9</v>
      </c>
      <c r="G814" s="31">
        <v>25.88</v>
      </c>
      <c r="H814" s="31">
        <v>4.3600000000000003</v>
      </c>
      <c r="I814" s="31">
        <v>25.87</v>
      </c>
      <c r="J814" s="31">
        <v>0.26</v>
      </c>
      <c r="K814" s="31">
        <v>21.55</v>
      </c>
      <c r="L814" s="31">
        <v>4.07</v>
      </c>
      <c r="M814" s="31">
        <v>25.87</v>
      </c>
      <c r="N814" s="31">
        <v>0.32</v>
      </c>
      <c r="O814" s="31">
        <v>25.88</v>
      </c>
      <c r="P814" s="31">
        <v>0.92</v>
      </c>
    </row>
    <row r="815" spans="1:16" x14ac:dyDescent="0.2">
      <c r="A815" s="31">
        <v>17.260000000000002</v>
      </c>
      <c r="B815" s="31">
        <v>1252.83</v>
      </c>
      <c r="C815" s="31">
        <v>25.9</v>
      </c>
      <c r="D815" s="31">
        <v>0.18</v>
      </c>
      <c r="E815" s="31">
        <v>19.41</v>
      </c>
      <c r="F815" s="31">
        <v>88</v>
      </c>
      <c r="G815" s="31">
        <v>25.91</v>
      </c>
      <c r="H815" s="31">
        <v>4.3600000000000003</v>
      </c>
      <c r="I815" s="31">
        <v>25.9</v>
      </c>
      <c r="J815" s="31">
        <v>0.28000000000000003</v>
      </c>
      <c r="K815" s="31">
        <v>21.58</v>
      </c>
      <c r="L815" s="31">
        <v>4.05</v>
      </c>
      <c r="M815" s="31">
        <v>25.9</v>
      </c>
      <c r="N815" s="31">
        <v>0.33</v>
      </c>
      <c r="O815" s="31">
        <v>25.91</v>
      </c>
      <c r="P815" s="31">
        <v>0.94</v>
      </c>
    </row>
    <row r="816" spans="1:16" x14ac:dyDescent="0.2">
      <c r="A816" s="31">
        <v>17.28</v>
      </c>
      <c r="B816" s="31">
        <v>1253.26</v>
      </c>
      <c r="C816" s="31">
        <v>25.93</v>
      </c>
      <c r="D816" s="31">
        <v>0.19</v>
      </c>
      <c r="E816" s="31">
        <v>19.440000000000001</v>
      </c>
      <c r="F816" s="31">
        <v>83.51</v>
      </c>
      <c r="G816" s="31">
        <v>25.94</v>
      </c>
      <c r="H816" s="31">
        <v>4.3600000000000003</v>
      </c>
      <c r="I816" s="31">
        <v>25.93</v>
      </c>
      <c r="J816" s="31">
        <v>0.3</v>
      </c>
      <c r="K816" s="31">
        <v>21.6</v>
      </c>
      <c r="L816" s="31">
        <v>4.0199999999999996</v>
      </c>
      <c r="M816" s="31">
        <v>25.93</v>
      </c>
      <c r="N816" s="31">
        <v>0.34</v>
      </c>
      <c r="O816" s="31">
        <v>25.94</v>
      </c>
      <c r="P816" s="31">
        <v>0.96</v>
      </c>
    </row>
    <row r="817" spans="1:16" x14ac:dyDescent="0.2">
      <c r="A817" s="31">
        <v>17.3</v>
      </c>
      <c r="B817" s="31">
        <v>1252.26</v>
      </c>
      <c r="C817" s="31">
        <v>25.96</v>
      </c>
      <c r="D817" s="31">
        <v>0.2</v>
      </c>
      <c r="E817" s="31">
        <v>19.46</v>
      </c>
      <c r="F817" s="31">
        <v>78.790000000000006</v>
      </c>
      <c r="G817" s="31">
        <v>25.97</v>
      </c>
      <c r="H817" s="31">
        <v>4.3600000000000003</v>
      </c>
      <c r="I817" s="31">
        <v>25.96</v>
      </c>
      <c r="J817" s="31">
        <v>0.31</v>
      </c>
      <c r="K817" s="31">
        <v>21.63</v>
      </c>
      <c r="L817" s="31">
        <v>3.99</v>
      </c>
      <c r="M817" s="31">
        <v>25.96</v>
      </c>
      <c r="N817" s="31">
        <v>0.33</v>
      </c>
      <c r="O817" s="31">
        <v>25.97</v>
      </c>
      <c r="P817" s="31">
        <v>0.97</v>
      </c>
    </row>
    <row r="818" spans="1:16" x14ac:dyDescent="0.2">
      <c r="A818" s="31">
        <v>17.32</v>
      </c>
      <c r="B818" s="31">
        <v>1249.9100000000001</v>
      </c>
      <c r="C818" s="31">
        <v>26</v>
      </c>
      <c r="D818" s="31">
        <v>0.21</v>
      </c>
      <c r="E818" s="31">
        <v>19.489999999999998</v>
      </c>
      <c r="F818" s="31">
        <v>74.680000000000007</v>
      </c>
      <c r="G818" s="31">
        <v>26</v>
      </c>
      <c r="H818" s="31">
        <v>4.3499999999999996</v>
      </c>
      <c r="I818" s="31">
        <v>26</v>
      </c>
      <c r="J818" s="31">
        <v>0.34</v>
      </c>
      <c r="K818" s="31">
        <v>21.66</v>
      </c>
      <c r="L818" s="31">
        <v>3.97</v>
      </c>
      <c r="M818" s="31">
        <v>26</v>
      </c>
      <c r="N818" s="31">
        <v>0.34</v>
      </c>
      <c r="O818" s="31">
        <v>26</v>
      </c>
      <c r="P818" s="31">
        <v>0.98</v>
      </c>
    </row>
    <row r="819" spans="1:16" x14ac:dyDescent="0.2">
      <c r="A819" s="31">
        <v>17.34</v>
      </c>
      <c r="B819" s="31">
        <v>1245.92</v>
      </c>
      <c r="C819" s="31">
        <v>26.03</v>
      </c>
      <c r="D819" s="31">
        <v>0.22</v>
      </c>
      <c r="E819" s="31">
        <v>19.510000000000002</v>
      </c>
      <c r="F819" s="31">
        <v>70.53</v>
      </c>
      <c r="G819" s="31">
        <v>26.04</v>
      </c>
      <c r="H819" s="31">
        <v>4.34</v>
      </c>
      <c r="I819" s="31">
        <v>26.03</v>
      </c>
      <c r="J819" s="31">
        <v>0.36</v>
      </c>
      <c r="K819" s="31">
        <v>21.68</v>
      </c>
      <c r="L819" s="31">
        <v>3.95</v>
      </c>
      <c r="M819" s="31">
        <v>26.03</v>
      </c>
      <c r="N819" s="31">
        <v>0.35</v>
      </c>
      <c r="O819" s="31">
        <v>26.04</v>
      </c>
      <c r="P819" s="31">
        <v>1</v>
      </c>
    </row>
    <row r="820" spans="1:16" x14ac:dyDescent="0.2">
      <c r="A820" s="31">
        <v>17.36</v>
      </c>
      <c r="B820" s="31">
        <v>1240.69</v>
      </c>
      <c r="C820" s="31">
        <v>26.06</v>
      </c>
      <c r="D820" s="31">
        <v>0.24</v>
      </c>
      <c r="E820" s="31">
        <v>19.53</v>
      </c>
      <c r="F820" s="31">
        <v>66.819999999999993</v>
      </c>
      <c r="G820" s="31">
        <v>26.07</v>
      </c>
      <c r="H820" s="31">
        <v>4.33</v>
      </c>
      <c r="I820" s="31">
        <v>26.06</v>
      </c>
      <c r="J820" s="31">
        <v>0.38</v>
      </c>
      <c r="K820" s="31">
        <v>21.71</v>
      </c>
      <c r="L820" s="31">
        <v>3.93</v>
      </c>
      <c r="M820" s="31">
        <v>26.06</v>
      </c>
      <c r="N820" s="31">
        <v>0.35</v>
      </c>
      <c r="O820" s="31">
        <v>26.07</v>
      </c>
      <c r="P820" s="31">
        <v>1.01</v>
      </c>
    </row>
    <row r="821" spans="1:16" x14ac:dyDescent="0.2">
      <c r="A821" s="31">
        <v>17.38</v>
      </c>
      <c r="B821" s="31">
        <v>1234.31</v>
      </c>
      <c r="C821" s="31">
        <v>26.09</v>
      </c>
      <c r="D821" s="31">
        <v>0.25</v>
      </c>
      <c r="E821" s="31">
        <v>19.559999999999999</v>
      </c>
      <c r="F821" s="31">
        <v>63.19</v>
      </c>
      <c r="G821" s="31">
        <v>26.1</v>
      </c>
      <c r="H821" s="31">
        <v>4.32</v>
      </c>
      <c r="I821" s="31">
        <v>26.09</v>
      </c>
      <c r="J821" s="31">
        <v>0.41</v>
      </c>
      <c r="K821" s="31">
        <v>21.74</v>
      </c>
      <c r="L821" s="31">
        <v>3.91</v>
      </c>
      <c r="M821" s="31">
        <v>26.09</v>
      </c>
      <c r="N821" s="31">
        <v>0.35</v>
      </c>
      <c r="O821" s="31">
        <v>26.1</v>
      </c>
      <c r="P821" s="31">
        <v>1.02</v>
      </c>
    </row>
    <row r="822" spans="1:16" x14ac:dyDescent="0.2">
      <c r="A822" s="31">
        <v>17.399999999999999</v>
      </c>
      <c r="B822" s="31">
        <v>1226.95</v>
      </c>
      <c r="C822" s="31">
        <v>26.12</v>
      </c>
      <c r="D822" s="31">
        <v>0.27</v>
      </c>
      <c r="E822" s="31">
        <v>19.579999999999998</v>
      </c>
      <c r="F822" s="31">
        <v>59.68</v>
      </c>
      <c r="G822" s="31">
        <v>26.13</v>
      </c>
      <c r="H822" s="31">
        <v>4.3099999999999996</v>
      </c>
      <c r="I822" s="31">
        <v>26.12</v>
      </c>
      <c r="J822" s="31">
        <v>0.44</v>
      </c>
      <c r="K822" s="31">
        <v>21.76</v>
      </c>
      <c r="L822" s="31">
        <v>3.9</v>
      </c>
      <c r="M822" s="31">
        <v>26.12</v>
      </c>
      <c r="N822" s="31">
        <v>0.35</v>
      </c>
      <c r="O822" s="31">
        <v>26.13</v>
      </c>
      <c r="P822" s="31">
        <v>1.02</v>
      </c>
    </row>
    <row r="823" spans="1:16" x14ac:dyDescent="0.2">
      <c r="A823" s="31">
        <v>17.43</v>
      </c>
      <c r="B823" s="31">
        <v>1217.8499999999999</v>
      </c>
      <c r="C823" s="31">
        <v>26.16</v>
      </c>
      <c r="D823" s="31">
        <v>0.28999999999999998</v>
      </c>
      <c r="E823" s="31">
        <v>19.600000000000001</v>
      </c>
      <c r="F823" s="31">
        <v>56.62</v>
      </c>
      <c r="G823" s="31">
        <v>26.16</v>
      </c>
      <c r="H823" s="31">
        <v>4.3</v>
      </c>
      <c r="I823" s="31">
        <v>26.16</v>
      </c>
      <c r="J823" s="31">
        <v>0.47</v>
      </c>
      <c r="K823" s="31">
        <v>21.79</v>
      </c>
      <c r="L823" s="31">
        <v>3.89</v>
      </c>
      <c r="M823" s="31">
        <v>26.16</v>
      </c>
      <c r="N823" s="31">
        <v>0.36</v>
      </c>
      <c r="O823" s="31">
        <v>26.16</v>
      </c>
      <c r="P823" s="31">
        <v>1.03</v>
      </c>
    </row>
    <row r="824" spans="1:16" x14ac:dyDescent="0.2">
      <c r="A824" s="31">
        <v>17.45</v>
      </c>
      <c r="B824" s="31">
        <v>1208.06</v>
      </c>
      <c r="C824" s="31">
        <v>26.19</v>
      </c>
      <c r="D824" s="31">
        <v>0.3</v>
      </c>
      <c r="E824" s="31">
        <v>19.63</v>
      </c>
      <c r="F824" s="31">
        <v>53.23</v>
      </c>
      <c r="G824" s="31">
        <v>26.2</v>
      </c>
      <c r="H824" s="31">
        <v>4.28</v>
      </c>
      <c r="I824" s="31">
        <v>26.19</v>
      </c>
      <c r="J824" s="31">
        <v>0.51</v>
      </c>
      <c r="K824" s="31">
        <v>21.82</v>
      </c>
      <c r="L824" s="31">
        <v>3.89</v>
      </c>
      <c r="M824" s="31">
        <v>26.19</v>
      </c>
      <c r="N824" s="31">
        <v>0.36</v>
      </c>
      <c r="O824" s="31">
        <v>26.2</v>
      </c>
      <c r="P824" s="31">
        <v>1.03</v>
      </c>
    </row>
    <row r="825" spans="1:16" x14ac:dyDescent="0.2">
      <c r="A825" s="31">
        <v>17.47</v>
      </c>
      <c r="B825" s="31">
        <v>1197.3599999999999</v>
      </c>
      <c r="C825" s="31">
        <v>26.22</v>
      </c>
      <c r="D825" s="31">
        <v>0.32</v>
      </c>
      <c r="E825" s="31">
        <v>19.649999999999999</v>
      </c>
      <c r="F825" s="31">
        <v>50.57</v>
      </c>
      <c r="G825" s="31">
        <v>26.23</v>
      </c>
      <c r="H825" s="31">
        <v>4.26</v>
      </c>
      <c r="I825" s="31">
        <v>26.22</v>
      </c>
      <c r="J825" s="31">
        <v>0.54</v>
      </c>
      <c r="K825" s="31">
        <v>21.84</v>
      </c>
      <c r="L825" s="31">
        <v>3.89</v>
      </c>
      <c r="M825" s="31">
        <v>26.22</v>
      </c>
      <c r="N825" s="31">
        <v>0.36</v>
      </c>
      <c r="O825" s="31">
        <v>26.23</v>
      </c>
      <c r="P825" s="31">
        <v>1.03</v>
      </c>
    </row>
    <row r="826" spans="1:16" x14ac:dyDescent="0.2">
      <c r="A826" s="31">
        <v>17.489999999999998</v>
      </c>
      <c r="B826" s="31">
        <v>1185.58</v>
      </c>
      <c r="C826" s="31">
        <v>26.25</v>
      </c>
      <c r="D826" s="31">
        <v>0.33</v>
      </c>
      <c r="E826" s="31">
        <v>19.68</v>
      </c>
      <c r="F826" s="31">
        <v>47.89</v>
      </c>
      <c r="G826" s="31">
        <v>26.26</v>
      </c>
      <c r="H826" s="31">
        <v>4.24</v>
      </c>
      <c r="I826" s="31">
        <v>26.25</v>
      </c>
      <c r="J826" s="31">
        <v>0.57999999999999996</v>
      </c>
      <c r="K826" s="31">
        <v>21.87</v>
      </c>
      <c r="L826" s="31">
        <v>3.89</v>
      </c>
      <c r="M826" s="31">
        <v>26.25</v>
      </c>
      <c r="N826" s="31">
        <v>0.36</v>
      </c>
      <c r="O826" s="31">
        <v>26.26</v>
      </c>
      <c r="P826" s="31">
        <v>1.03</v>
      </c>
    </row>
    <row r="827" spans="1:16" x14ac:dyDescent="0.2">
      <c r="A827" s="31">
        <v>17.510000000000002</v>
      </c>
      <c r="B827" s="31">
        <v>1172.76</v>
      </c>
      <c r="C827" s="31">
        <v>26.28</v>
      </c>
      <c r="D827" s="31">
        <v>0.35</v>
      </c>
      <c r="E827" s="31">
        <v>19.7</v>
      </c>
      <c r="F827" s="31">
        <v>45.17</v>
      </c>
      <c r="G827" s="31">
        <v>26.29</v>
      </c>
      <c r="H827" s="31">
        <v>4.21</v>
      </c>
      <c r="I827" s="31">
        <v>26.28</v>
      </c>
      <c r="J827" s="31">
        <v>0.62</v>
      </c>
      <c r="K827" s="31">
        <v>21.9</v>
      </c>
      <c r="L827" s="31">
        <v>3.9</v>
      </c>
      <c r="M827" s="31">
        <v>26.28</v>
      </c>
      <c r="N827" s="31">
        <v>0.35</v>
      </c>
      <c r="O827" s="31">
        <v>26.29</v>
      </c>
      <c r="P827" s="31">
        <v>1.03</v>
      </c>
    </row>
    <row r="828" spans="1:16" x14ac:dyDescent="0.2">
      <c r="A828" s="31">
        <v>17.53</v>
      </c>
      <c r="B828" s="31">
        <v>1159.3599999999999</v>
      </c>
      <c r="C828" s="31">
        <v>26.32</v>
      </c>
      <c r="D828" s="31">
        <v>0.36</v>
      </c>
      <c r="E828" s="31">
        <v>19.72</v>
      </c>
      <c r="F828" s="31">
        <v>42.88</v>
      </c>
      <c r="G828" s="31">
        <v>26.32</v>
      </c>
      <c r="H828" s="31">
        <v>4.1900000000000004</v>
      </c>
      <c r="I828" s="31">
        <v>26.32</v>
      </c>
      <c r="J828" s="31">
        <v>0.66</v>
      </c>
      <c r="K828" s="31">
        <v>21.92</v>
      </c>
      <c r="L828" s="31">
        <v>3.9</v>
      </c>
      <c r="M828" s="31">
        <v>26.32</v>
      </c>
      <c r="N828" s="31">
        <v>0.35</v>
      </c>
      <c r="O828" s="31">
        <v>26.32</v>
      </c>
      <c r="P828" s="31">
        <v>1.02</v>
      </c>
    </row>
    <row r="829" spans="1:16" x14ac:dyDescent="0.2">
      <c r="A829" s="31">
        <v>17.55</v>
      </c>
      <c r="B829" s="31">
        <v>1144.57</v>
      </c>
      <c r="C829" s="31">
        <v>26.35</v>
      </c>
      <c r="D829" s="31">
        <v>0.37</v>
      </c>
      <c r="E829" s="31">
        <v>19.75</v>
      </c>
      <c r="F829" s="31">
        <v>40.450000000000003</v>
      </c>
      <c r="G829" s="31">
        <v>26.36</v>
      </c>
      <c r="H829" s="31">
        <v>4.16</v>
      </c>
      <c r="I829" s="31">
        <v>26.35</v>
      </c>
      <c r="J829" s="31">
        <v>0.7</v>
      </c>
      <c r="K829" s="31">
        <v>21.95</v>
      </c>
      <c r="L829" s="31">
        <v>3.9</v>
      </c>
      <c r="M829" s="31">
        <v>26.35</v>
      </c>
      <c r="N829" s="31">
        <v>0.34</v>
      </c>
      <c r="O829" s="31">
        <v>26.36</v>
      </c>
      <c r="P829" s="31">
        <v>1.01</v>
      </c>
    </row>
    <row r="830" spans="1:16" x14ac:dyDescent="0.2">
      <c r="A830" s="31">
        <v>17.57</v>
      </c>
      <c r="B830" s="31">
        <v>1129.1400000000001</v>
      </c>
      <c r="C830" s="31">
        <v>26.38</v>
      </c>
      <c r="D830" s="31">
        <v>0.39</v>
      </c>
      <c r="E830" s="31">
        <v>19.77</v>
      </c>
      <c r="F830" s="31">
        <v>38.39</v>
      </c>
      <c r="G830" s="31">
        <v>26.39</v>
      </c>
      <c r="H830" s="31">
        <v>4.13</v>
      </c>
      <c r="I830" s="31">
        <v>26.38</v>
      </c>
      <c r="J830" s="31">
        <v>0.74</v>
      </c>
      <c r="K830" s="31">
        <v>21.98</v>
      </c>
      <c r="L830" s="31">
        <v>3.89</v>
      </c>
      <c r="M830" s="31">
        <v>26.38</v>
      </c>
      <c r="N830" s="31">
        <v>0.34</v>
      </c>
      <c r="O830" s="31">
        <v>26.39</v>
      </c>
      <c r="P830" s="31">
        <v>1.01</v>
      </c>
    </row>
    <row r="831" spans="1:16" x14ac:dyDescent="0.2">
      <c r="A831" s="31">
        <v>17.600000000000001</v>
      </c>
      <c r="B831" s="31">
        <v>1112.97</v>
      </c>
      <c r="C831" s="31">
        <v>26.41</v>
      </c>
      <c r="D831" s="31">
        <v>0.4</v>
      </c>
      <c r="E831" s="31">
        <v>19.8</v>
      </c>
      <c r="F831" s="31">
        <v>36.340000000000003</v>
      </c>
      <c r="G831" s="31">
        <v>26.42</v>
      </c>
      <c r="H831" s="31">
        <v>4.0999999999999996</v>
      </c>
      <c r="I831" s="31">
        <v>26.41</v>
      </c>
      <c r="J831" s="31">
        <v>0.78</v>
      </c>
      <c r="K831" s="31">
        <v>22</v>
      </c>
      <c r="L831" s="31">
        <v>3.89</v>
      </c>
      <c r="M831" s="31">
        <v>26.41</v>
      </c>
      <c r="N831" s="31">
        <v>0.33</v>
      </c>
      <c r="O831" s="31">
        <v>26.42</v>
      </c>
      <c r="P831" s="31">
        <v>1</v>
      </c>
    </row>
    <row r="832" spans="1:16" x14ac:dyDescent="0.2">
      <c r="A832" s="31">
        <v>17.62</v>
      </c>
      <c r="B832" s="31">
        <v>1096.54</v>
      </c>
      <c r="C832" s="31">
        <v>26.44</v>
      </c>
      <c r="D832" s="31">
        <v>0.41</v>
      </c>
      <c r="E832" s="31">
        <v>19.82</v>
      </c>
      <c r="F832" s="31">
        <v>34.43</v>
      </c>
      <c r="G832" s="31">
        <v>26.45</v>
      </c>
      <c r="H832" s="31">
        <v>4.0599999999999996</v>
      </c>
      <c r="I832" s="31">
        <v>26.44</v>
      </c>
      <c r="J832" s="31">
        <v>0.82</v>
      </c>
      <c r="K832" s="31">
        <v>22.03</v>
      </c>
      <c r="L832" s="31">
        <v>3.89</v>
      </c>
      <c r="M832" s="31">
        <v>26.44</v>
      </c>
      <c r="N832" s="31">
        <v>0.33</v>
      </c>
      <c r="O832" s="31">
        <v>26.45</v>
      </c>
      <c r="P832" s="31">
        <v>0.98</v>
      </c>
    </row>
    <row r="833" spans="1:16" x14ac:dyDescent="0.2">
      <c r="A833" s="31">
        <v>17.64</v>
      </c>
      <c r="B833" s="31">
        <v>1078.5899999999999</v>
      </c>
      <c r="C833" s="31">
        <v>26.48</v>
      </c>
      <c r="D833" s="31">
        <v>0.43</v>
      </c>
      <c r="E833" s="31">
        <v>19.84</v>
      </c>
      <c r="F833" s="31">
        <v>32.659999999999997</v>
      </c>
      <c r="G833" s="31">
        <v>26.48</v>
      </c>
      <c r="H833" s="31">
        <v>4.03</v>
      </c>
      <c r="I833" s="31">
        <v>26.48</v>
      </c>
      <c r="J833" s="31">
        <v>0.87</v>
      </c>
      <c r="K833" s="31">
        <v>22.06</v>
      </c>
      <c r="L833" s="31">
        <v>3.89</v>
      </c>
      <c r="M833" s="31">
        <v>26.48</v>
      </c>
      <c r="N833" s="31">
        <v>0.31</v>
      </c>
      <c r="O833" s="31">
        <v>26.48</v>
      </c>
      <c r="P833" s="31">
        <v>0.97</v>
      </c>
    </row>
    <row r="834" spans="1:16" x14ac:dyDescent="0.2">
      <c r="A834" s="31">
        <v>17.66</v>
      </c>
      <c r="B834" s="31">
        <v>1061.02</v>
      </c>
      <c r="C834" s="31">
        <v>26.51</v>
      </c>
      <c r="D834" s="31">
        <v>0.44</v>
      </c>
      <c r="E834" s="31">
        <v>19.87</v>
      </c>
      <c r="F834" s="31">
        <v>30.86</v>
      </c>
      <c r="G834" s="31">
        <v>26.52</v>
      </c>
      <c r="H834" s="31">
        <v>4</v>
      </c>
      <c r="I834" s="31">
        <v>26.51</v>
      </c>
      <c r="J834" s="31">
        <v>0.91</v>
      </c>
      <c r="K834" s="31">
        <v>22.08</v>
      </c>
      <c r="L834" s="31">
        <v>3.89</v>
      </c>
      <c r="M834" s="31">
        <v>26.51</v>
      </c>
      <c r="N834" s="31">
        <v>0.3</v>
      </c>
      <c r="O834" s="31">
        <v>26.52</v>
      </c>
      <c r="P834" s="31">
        <v>0.95</v>
      </c>
    </row>
    <row r="835" spans="1:16" x14ac:dyDescent="0.2">
      <c r="A835" s="31">
        <v>17.68</v>
      </c>
      <c r="B835" s="31">
        <v>1042.08</v>
      </c>
      <c r="C835" s="31">
        <v>26.54</v>
      </c>
      <c r="D835" s="31">
        <v>0.45</v>
      </c>
      <c r="E835" s="31">
        <v>19.89</v>
      </c>
      <c r="F835" s="31">
        <v>29.32</v>
      </c>
      <c r="G835" s="31">
        <v>26.55</v>
      </c>
      <c r="H835" s="31">
        <v>3.96</v>
      </c>
      <c r="I835" s="31">
        <v>26.54</v>
      </c>
      <c r="J835" s="31">
        <v>0.94</v>
      </c>
      <c r="K835" s="31">
        <v>22.11</v>
      </c>
      <c r="L835" s="31">
        <v>3.9</v>
      </c>
      <c r="M835" s="31">
        <v>26.54</v>
      </c>
      <c r="N835" s="31">
        <v>0.28999999999999998</v>
      </c>
      <c r="O835" s="31">
        <v>26.55</v>
      </c>
      <c r="P835" s="31">
        <v>0.94</v>
      </c>
    </row>
    <row r="836" spans="1:16" x14ac:dyDescent="0.2">
      <c r="A836" s="31">
        <v>17.7</v>
      </c>
      <c r="B836" s="31">
        <v>1023.42</v>
      </c>
      <c r="C836" s="31">
        <v>26.57</v>
      </c>
      <c r="D836" s="31">
        <v>0.46</v>
      </c>
      <c r="E836" s="31">
        <v>19.920000000000002</v>
      </c>
      <c r="F836" s="31">
        <v>27.8</v>
      </c>
      <c r="G836" s="31">
        <v>26.58</v>
      </c>
      <c r="H836" s="31">
        <v>3.93</v>
      </c>
      <c r="I836" s="31">
        <v>26.57</v>
      </c>
      <c r="J836" s="31">
        <v>0.98</v>
      </c>
      <c r="K836" s="31">
        <v>22.14</v>
      </c>
      <c r="L836" s="31">
        <v>3.89</v>
      </c>
      <c r="M836" s="31">
        <v>26.57</v>
      </c>
      <c r="N836" s="31">
        <v>0.28000000000000003</v>
      </c>
      <c r="O836" s="31">
        <v>26.58</v>
      </c>
      <c r="P836" s="31">
        <v>0.92</v>
      </c>
    </row>
    <row r="837" spans="1:16" x14ac:dyDescent="0.2">
      <c r="A837" s="31">
        <v>17.72</v>
      </c>
      <c r="B837" s="31">
        <v>1003.43</v>
      </c>
      <c r="C837" s="31">
        <v>26.6</v>
      </c>
      <c r="D837" s="31">
        <v>0.46</v>
      </c>
      <c r="E837" s="31">
        <v>19.940000000000001</v>
      </c>
      <c r="F837" s="31">
        <v>26.35</v>
      </c>
      <c r="G837" s="31">
        <v>26.61</v>
      </c>
      <c r="H837" s="31">
        <v>3.9</v>
      </c>
      <c r="I837" s="31">
        <v>26.6</v>
      </c>
      <c r="J837" s="31">
        <v>1.02</v>
      </c>
      <c r="K837" s="31">
        <v>22.16</v>
      </c>
      <c r="L837" s="31">
        <v>3.89</v>
      </c>
      <c r="M837" s="31">
        <v>26.6</v>
      </c>
      <c r="N837" s="31">
        <v>0.27</v>
      </c>
      <c r="O837" s="31">
        <v>26.61</v>
      </c>
      <c r="P837" s="31">
        <v>0.9</v>
      </c>
    </row>
    <row r="838" spans="1:16" x14ac:dyDescent="0.2">
      <c r="A838" s="31">
        <v>17.739999999999998</v>
      </c>
      <c r="B838" s="31">
        <v>983.62</v>
      </c>
      <c r="C838" s="31">
        <v>26.63</v>
      </c>
      <c r="D838" s="31">
        <v>0.47</v>
      </c>
      <c r="E838" s="31">
        <v>19.96</v>
      </c>
      <c r="F838" s="31">
        <v>25.06</v>
      </c>
      <c r="G838" s="31">
        <v>26.64</v>
      </c>
      <c r="H838" s="31">
        <v>3.87</v>
      </c>
      <c r="I838" s="31">
        <v>26.63</v>
      </c>
      <c r="J838" s="31">
        <v>1.06</v>
      </c>
      <c r="K838" s="31">
        <v>22.19</v>
      </c>
      <c r="L838" s="31">
        <v>3.88</v>
      </c>
      <c r="M838" s="31">
        <v>26.63</v>
      </c>
      <c r="N838" s="31">
        <v>0.27</v>
      </c>
      <c r="O838" s="31">
        <v>26.64</v>
      </c>
      <c r="P838" s="31">
        <v>0.88</v>
      </c>
    </row>
    <row r="839" spans="1:16" x14ac:dyDescent="0.2">
      <c r="A839" s="31">
        <v>17.77</v>
      </c>
      <c r="B839" s="31">
        <v>963.16</v>
      </c>
      <c r="C839" s="31">
        <v>26.67</v>
      </c>
      <c r="D839" s="31">
        <v>0.48</v>
      </c>
      <c r="E839" s="31">
        <v>19.989999999999998</v>
      </c>
      <c r="F839" s="31">
        <v>23.73</v>
      </c>
      <c r="G839" s="31">
        <v>26.68</v>
      </c>
      <c r="H839" s="31">
        <v>3.84</v>
      </c>
      <c r="I839" s="31">
        <v>26.67</v>
      </c>
      <c r="J839" s="31">
        <v>1.0900000000000001</v>
      </c>
      <c r="K839" s="31">
        <v>22.22</v>
      </c>
      <c r="L839" s="31">
        <v>3.86</v>
      </c>
      <c r="M839" s="31">
        <v>26.67</v>
      </c>
      <c r="N839" s="31">
        <v>0.26</v>
      </c>
      <c r="O839" s="31">
        <v>26.68</v>
      </c>
      <c r="P839" s="31">
        <v>0.86</v>
      </c>
    </row>
    <row r="840" spans="1:16" x14ac:dyDescent="0.2">
      <c r="A840" s="31">
        <v>17.79</v>
      </c>
      <c r="B840" s="31">
        <v>942.9</v>
      </c>
      <c r="C840" s="31">
        <v>26.7</v>
      </c>
      <c r="D840" s="31">
        <v>0.49</v>
      </c>
      <c r="E840" s="31">
        <v>20.010000000000002</v>
      </c>
      <c r="F840" s="31">
        <v>22.58</v>
      </c>
      <c r="G840" s="31">
        <v>26.71</v>
      </c>
      <c r="H840" s="31">
        <v>3.81</v>
      </c>
      <c r="I840" s="31">
        <v>26.7</v>
      </c>
      <c r="J840" s="31">
        <v>1.1200000000000001</v>
      </c>
      <c r="K840" s="31">
        <v>22.24</v>
      </c>
      <c r="L840" s="31">
        <v>3.84</v>
      </c>
      <c r="M840" s="31">
        <v>26.7</v>
      </c>
      <c r="N840" s="31">
        <v>0.25</v>
      </c>
      <c r="O840" s="31">
        <v>26.71</v>
      </c>
      <c r="P840" s="31">
        <v>0.84</v>
      </c>
    </row>
    <row r="841" spans="1:16" x14ac:dyDescent="0.2">
      <c r="A841" s="31">
        <v>17.809999999999999</v>
      </c>
      <c r="B841" s="31">
        <v>921.53</v>
      </c>
      <c r="C841" s="31">
        <v>26.73</v>
      </c>
      <c r="D841" s="31">
        <v>0.49</v>
      </c>
      <c r="E841" s="31">
        <v>20.04</v>
      </c>
      <c r="F841" s="31">
        <v>21.48</v>
      </c>
      <c r="G841" s="31">
        <v>26.74</v>
      </c>
      <c r="H841" s="31">
        <v>3.78</v>
      </c>
      <c r="I841" s="31">
        <v>26.73</v>
      </c>
      <c r="J841" s="31">
        <v>1.1499999999999999</v>
      </c>
      <c r="K841" s="31">
        <v>22.27</v>
      </c>
      <c r="L841" s="31">
        <v>3.81</v>
      </c>
      <c r="M841" s="31">
        <v>26.73</v>
      </c>
      <c r="N841" s="31">
        <v>0.24</v>
      </c>
      <c r="O841" s="31">
        <v>26.74</v>
      </c>
      <c r="P841" s="31">
        <v>0.81</v>
      </c>
    </row>
    <row r="842" spans="1:16" x14ac:dyDescent="0.2">
      <c r="A842" s="31">
        <v>17.829999999999998</v>
      </c>
      <c r="B842" s="31">
        <v>900.95</v>
      </c>
      <c r="C842" s="31">
        <v>26.76</v>
      </c>
      <c r="D842" s="31">
        <v>0.49</v>
      </c>
      <c r="E842" s="31">
        <v>20.059999999999999</v>
      </c>
      <c r="F842" s="31">
        <v>20.37</v>
      </c>
      <c r="G842" s="31">
        <v>26.77</v>
      </c>
      <c r="H842" s="31">
        <v>3.74</v>
      </c>
      <c r="I842" s="31">
        <v>26.76</v>
      </c>
      <c r="J842" s="31">
        <v>1.18</v>
      </c>
      <c r="K842" s="31">
        <v>22.3</v>
      </c>
      <c r="L842" s="31">
        <v>3.78</v>
      </c>
      <c r="M842" s="31">
        <v>26.76</v>
      </c>
      <c r="N842" s="31">
        <v>0.23</v>
      </c>
      <c r="O842" s="31">
        <v>26.77</v>
      </c>
      <c r="P842" s="31">
        <v>0.79</v>
      </c>
    </row>
    <row r="843" spans="1:16" x14ac:dyDescent="0.2">
      <c r="A843" s="31">
        <v>17.850000000000001</v>
      </c>
      <c r="B843" s="31">
        <v>878.65</v>
      </c>
      <c r="C843" s="31">
        <v>26.79</v>
      </c>
      <c r="D843" s="31">
        <v>0.49</v>
      </c>
      <c r="E843" s="31">
        <v>20.079999999999998</v>
      </c>
      <c r="F843" s="31">
        <v>19.440000000000001</v>
      </c>
      <c r="G843" s="31">
        <v>26.8</v>
      </c>
      <c r="H843" s="31">
        <v>3.71</v>
      </c>
      <c r="I843" s="31">
        <v>26.79</v>
      </c>
      <c r="J843" s="31">
        <v>1.21</v>
      </c>
      <c r="K843" s="31">
        <v>22.32</v>
      </c>
      <c r="L843" s="31">
        <v>3.75</v>
      </c>
      <c r="M843" s="31">
        <v>26.79</v>
      </c>
      <c r="N843" s="31">
        <v>0.21</v>
      </c>
      <c r="O843" s="31">
        <v>26.8</v>
      </c>
      <c r="P843" s="31">
        <v>0.77</v>
      </c>
    </row>
    <row r="844" spans="1:16" x14ac:dyDescent="0.2">
      <c r="A844" s="31">
        <v>17.87</v>
      </c>
      <c r="B844" s="31">
        <v>856.93</v>
      </c>
      <c r="C844" s="31">
        <v>26.83</v>
      </c>
      <c r="D844" s="31">
        <v>0.49</v>
      </c>
      <c r="E844" s="31">
        <v>20.11</v>
      </c>
      <c r="F844" s="31">
        <v>18.420000000000002</v>
      </c>
      <c r="G844" s="31">
        <v>26.84</v>
      </c>
      <c r="H844" s="31">
        <v>3.69</v>
      </c>
      <c r="I844" s="31">
        <v>26.83</v>
      </c>
      <c r="J844" s="31">
        <v>1.23</v>
      </c>
      <c r="K844" s="31">
        <v>22.35</v>
      </c>
      <c r="L844" s="31">
        <v>3.71</v>
      </c>
      <c r="M844" s="31">
        <v>26.83</v>
      </c>
      <c r="N844" s="31">
        <v>0.2</v>
      </c>
      <c r="O844" s="31">
        <v>26.84</v>
      </c>
      <c r="P844" s="31">
        <v>0.75</v>
      </c>
    </row>
    <row r="845" spans="1:16" x14ac:dyDescent="0.2">
      <c r="A845" s="31">
        <v>17.89</v>
      </c>
      <c r="B845" s="31">
        <v>835.05</v>
      </c>
      <c r="C845" s="31">
        <v>26.86</v>
      </c>
      <c r="D845" s="31">
        <v>0.49</v>
      </c>
      <c r="E845" s="31">
        <v>20.13</v>
      </c>
      <c r="F845" s="31">
        <v>17.579999999999998</v>
      </c>
      <c r="G845" s="31">
        <v>26.87</v>
      </c>
      <c r="H845" s="31">
        <v>3.66</v>
      </c>
      <c r="I845" s="31">
        <v>26.86</v>
      </c>
      <c r="J845" s="31">
        <v>1.24</v>
      </c>
      <c r="K845" s="31">
        <v>22.38</v>
      </c>
      <c r="L845" s="31">
        <v>3.66</v>
      </c>
      <c r="M845" s="31">
        <v>26.86</v>
      </c>
      <c r="N845" s="31">
        <v>0.19</v>
      </c>
      <c r="O845" s="31">
        <v>26.87</v>
      </c>
      <c r="P845" s="31">
        <v>0.73</v>
      </c>
    </row>
    <row r="846" spans="1:16" x14ac:dyDescent="0.2">
      <c r="A846" s="31">
        <v>17.920000000000002</v>
      </c>
      <c r="B846" s="31">
        <v>813.29</v>
      </c>
      <c r="C846" s="31">
        <v>26.89</v>
      </c>
      <c r="D846" s="31">
        <v>0.49</v>
      </c>
      <c r="E846" s="31">
        <v>20.16</v>
      </c>
      <c r="F846" s="31">
        <v>16.73</v>
      </c>
      <c r="G846" s="31">
        <v>26.9</v>
      </c>
      <c r="H846" s="31">
        <v>3.64</v>
      </c>
      <c r="I846" s="31">
        <v>26.89</v>
      </c>
      <c r="J846" s="31">
        <v>1.26</v>
      </c>
      <c r="K846" s="31">
        <v>22.4</v>
      </c>
      <c r="L846" s="31">
        <v>3.61</v>
      </c>
      <c r="M846" s="31">
        <v>26.89</v>
      </c>
      <c r="N846" s="31">
        <v>0.18</v>
      </c>
      <c r="O846" s="31">
        <v>26.9</v>
      </c>
      <c r="P846" s="31">
        <v>0.7</v>
      </c>
    </row>
    <row r="847" spans="1:16" x14ac:dyDescent="0.2">
      <c r="A847" s="31">
        <v>17.940000000000001</v>
      </c>
      <c r="B847" s="31">
        <v>791.08</v>
      </c>
      <c r="C847" s="31">
        <v>26.92</v>
      </c>
      <c r="D847" s="31">
        <v>0.48</v>
      </c>
      <c r="E847" s="31">
        <v>20.18</v>
      </c>
      <c r="F847" s="31">
        <v>15.92</v>
      </c>
      <c r="G847" s="31">
        <v>26.93</v>
      </c>
      <c r="H847" s="31">
        <v>3.61</v>
      </c>
      <c r="I847" s="31">
        <v>26.92</v>
      </c>
      <c r="J847" s="31">
        <v>1.27</v>
      </c>
      <c r="K847" s="31">
        <v>22.43</v>
      </c>
      <c r="L847" s="31">
        <v>3.56</v>
      </c>
      <c r="M847" s="31">
        <v>26.92</v>
      </c>
      <c r="N847" s="31">
        <v>0.17</v>
      </c>
      <c r="O847" s="31">
        <v>26.93</v>
      </c>
      <c r="P847" s="31">
        <v>0.68</v>
      </c>
    </row>
    <row r="848" spans="1:16" x14ac:dyDescent="0.2">
      <c r="A848" s="31">
        <v>17.96</v>
      </c>
      <c r="B848" s="31">
        <v>769.58</v>
      </c>
      <c r="C848" s="31">
        <v>26.95</v>
      </c>
      <c r="D848" s="31">
        <v>0.47</v>
      </c>
      <c r="E848" s="31">
        <v>20.2</v>
      </c>
      <c r="F848" s="31">
        <v>15.22</v>
      </c>
      <c r="G848" s="31">
        <v>26.96</v>
      </c>
      <c r="H848" s="31">
        <v>3.59</v>
      </c>
      <c r="I848" s="31">
        <v>26.95</v>
      </c>
      <c r="J848" s="31">
        <v>1.28</v>
      </c>
      <c r="K848" s="31">
        <v>22.46</v>
      </c>
      <c r="L848" s="31">
        <v>3.51</v>
      </c>
      <c r="M848" s="31">
        <v>26.95</v>
      </c>
      <c r="N848" s="31">
        <v>0.16</v>
      </c>
      <c r="O848" s="31">
        <v>26.96</v>
      </c>
      <c r="P848" s="31">
        <v>0.66</v>
      </c>
    </row>
    <row r="849" spans="1:16" x14ac:dyDescent="0.2">
      <c r="A849" s="31">
        <v>17.98</v>
      </c>
      <c r="B849" s="31">
        <v>747.24</v>
      </c>
      <c r="C849" s="31">
        <v>26.99</v>
      </c>
      <c r="D849" s="31">
        <v>0.47</v>
      </c>
      <c r="E849" s="31">
        <v>20.23</v>
      </c>
      <c r="F849" s="31">
        <v>14.46</v>
      </c>
      <c r="G849" s="31">
        <v>26.99</v>
      </c>
      <c r="H849" s="31">
        <v>3.57</v>
      </c>
      <c r="I849" s="31">
        <v>26.99</v>
      </c>
      <c r="J849" s="31">
        <v>1.29</v>
      </c>
      <c r="K849" s="31">
        <v>22.48</v>
      </c>
      <c r="L849" s="31">
        <v>3.45</v>
      </c>
      <c r="M849" s="31">
        <v>26.99</v>
      </c>
      <c r="N849" s="31">
        <v>0.15</v>
      </c>
      <c r="O849" s="31">
        <v>26.99</v>
      </c>
      <c r="P849" s="31">
        <v>0.65</v>
      </c>
    </row>
    <row r="850" spans="1:16" x14ac:dyDescent="0.2">
      <c r="A850" s="31">
        <v>18</v>
      </c>
      <c r="B850" s="31">
        <v>726.11</v>
      </c>
      <c r="C850" s="31">
        <v>27.02</v>
      </c>
      <c r="D850" s="31">
        <v>0.46</v>
      </c>
      <c r="E850" s="31">
        <v>20.25</v>
      </c>
      <c r="F850" s="31">
        <v>13.82</v>
      </c>
      <c r="G850" s="31">
        <v>27.03</v>
      </c>
      <c r="H850" s="31">
        <v>3.56</v>
      </c>
      <c r="I850" s="31">
        <v>27.02</v>
      </c>
      <c r="J850" s="31">
        <v>1.29</v>
      </c>
      <c r="K850" s="31">
        <v>22.51</v>
      </c>
      <c r="L850" s="31">
        <v>3.38</v>
      </c>
      <c r="M850" s="31">
        <v>27.02</v>
      </c>
      <c r="N850" s="31">
        <v>0.15</v>
      </c>
      <c r="O850" s="31">
        <v>27.03</v>
      </c>
      <c r="P850" s="31">
        <v>0.63</v>
      </c>
    </row>
    <row r="851" spans="1:16" x14ac:dyDescent="0.2">
      <c r="A851" s="31">
        <v>18.02</v>
      </c>
      <c r="B851" s="31">
        <v>704.07</v>
      </c>
      <c r="C851" s="31">
        <v>27.05</v>
      </c>
      <c r="D851" s="31">
        <v>0.44</v>
      </c>
      <c r="E851" s="31">
        <v>20.28</v>
      </c>
      <c r="F851" s="31">
        <v>13.17</v>
      </c>
      <c r="G851" s="31">
        <v>27.06</v>
      </c>
      <c r="H851" s="31">
        <v>3.54</v>
      </c>
      <c r="I851" s="31">
        <v>27.05</v>
      </c>
      <c r="J851" s="31">
        <v>1.29</v>
      </c>
      <c r="K851" s="31">
        <v>22.54</v>
      </c>
      <c r="L851" s="31">
        <v>3.32</v>
      </c>
      <c r="M851" s="31">
        <v>27.05</v>
      </c>
      <c r="N851" s="31">
        <v>0.14000000000000001</v>
      </c>
      <c r="O851" s="31">
        <v>27.06</v>
      </c>
      <c r="P851" s="31">
        <v>0.61</v>
      </c>
    </row>
    <row r="852" spans="1:16" x14ac:dyDescent="0.2">
      <c r="A852" s="31">
        <v>18.04</v>
      </c>
      <c r="B852" s="31">
        <v>682.51</v>
      </c>
      <c r="C852" s="31">
        <v>27.08</v>
      </c>
      <c r="D852" s="31">
        <v>0.42</v>
      </c>
      <c r="E852" s="31">
        <v>20.3</v>
      </c>
      <c r="F852" s="31">
        <v>12.57</v>
      </c>
      <c r="G852" s="31">
        <v>27.09</v>
      </c>
      <c r="H852" s="31">
        <v>3.52</v>
      </c>
      <c r="I852" s="31">
        <v>27.08</v>
      </c>
      <c r="J852" s="31">
        <v>1.29</v>
      </c>
      <c r="K852" s="31">
        <v>22.56</v>
      </c>
      <c r="L852" s="31">
        <v>3.27</v>
      </c>
      <c r="M852" s="31">
        <v>27.08</v>
      </c>
      <c r="N852" s="31">
        <v>0.13</v>
      </c>
      <c r="O852" s="31">
        <v>27.09</v>
      </c>
      <c r="P852" s="31">
        <v>0.59</v>
      </c>
    </row>
    <row r="853" spans="1:16" x14ac:dyDescent="0.2">
      <c r="A853" s="31">
        <v>18.059999999999999</v>
      </c>
      <c r="B853" s="31">
        <v>661.5</v>
      </c>
      <c r="C853" s="31">
        <v>27.11</v>
      </c>
      <c r="D853" s="31">
        <v>0.41</v>
      </c>
      <c r="E853" s="31">
        <v>20.32</v>
      </c>
      <c r="F853" s="31">
        <v>12.01</v>
      </c>
      <c r="G853" s="31">
        <v>27.12</v>
      </c>
      <c r="H853" s="31">
        <v>3.5</v>
      </c>
      <c r="I853" s="31">
        <v>27.11</v>
      </c>
      <c r="J853" s="31">
        <v>1.28</v>
      </c>
      <c r="K853" s="31">
        <v>22.59</v>
      </c>
      <c r="L853" s="31">
        <v>3.2</v>
      </c>
      <c r="M853" s="31">
        <v>27.11</v>
      </c>
      <c r="N853" s="31">
        <v>0.13</v>
      </c>
      <c r="O853" s="31">
        <v>27.12</v>
      </c>
      <c r="P853" s="31">
        <v>0.57999999999999996</v>
      </c>
    </row>
    <row r="854" spans="1:16" x14ac:dyDescent="0.2">
      <c r="A854" s="31">
        <v>18.09</v>
      </c>
      <c r="B854" s="31">
        <v>640.4</v>
      </c>
      <c r="C854" s="31">
        <v>27.15</v>
      </c>
      <c r="D854" s="31">
        <v>0.39</v>
      </c>
      <c r="E854" s="31">
        <v>20.350000000000001</v>
      </c>
      <c r="F854" s="31">
        <v>11.45</v>
      </c>
      <c r="G854" s="31">
        <v>27.15</v>
      </c>
      <c r="H854" s="31">
        <v>3.48</v>
      </c>
      <c r="I854" s="31">
        <v>27.15</v>
      </c>
      <c r="J854" s="31">
        <v>1.26</v>
      </c>
      <c r="K854" s="31">
        <v>22.62</v>
      </c>
      <c r="L854" s="31">
        <v>3.14</v>
      </c>
      <c r="M854" s="31">
        <v>27.15</v>
      </c>
      <c r="N854" s="31">
        <v>0.12</v>
      </c>
      <c r="O854" s="31">
        <v>27.15</v>
      </c>
      <c r="P854" s="31">
        <v>0.56000000000000005</v>
      </c>
    </row>
    <row r="855" spans="1:16" x14ac:dyDescent="0.2">
      <c r="A855" s="31">
        <v>18.11</v>
      </c>
      <c r="B855" s="31">
        <v>619.59</v>
      </c>
      <c r="C855" s="31">
        <v>27.18</v>
      </c>
      <c r="D855" s="31">
        <v>0.37</v>
      </c>
      <c r="E855" s="31">
        <v>20.37</v>
      </c>
      <c r="F855" s="31">
        <v>10.96</v>
      </c>
      <c r="G855" s="31">
        <v>27.19</v>
      </c>
      <c r="H855" s="31">
        <v>3.47</v>
      </c>
      <c r="I855" s="31">
        <v>27.18</v>
      </c>
      <c r="J855" s="31">
        <v>1.25</v>
      </c>
      <c r="K855" s="31">
        <v>22.64</v>
      </c>
      <c r="L855" s="31">
        <v>3.08</v>
      </c>
      <c r="M855" s="31">
        <v>27.18</v>
      </c>
      <c r="N855" s="31">
        <v>0.11</v>
      </c>
      <c r="O855" s="31">
        <v>27.19</v>
      </c>
      <c r="P855" s="31">
        <v>0.55000000000000004</v>
      </c>
    </row>
    <row r="856" spans="1:16" x14ac:dyDescent="0.2">
      <c r="A856" s="31">
        <v>18.13</v>
      </c>
      <c r="B856" s="31">
        <v>599.38</v>
      </c>
      <c r="C856" s="31">
        <v>27.21</v>
      </c>
      <c r="D856" s="31">
        <v>0.35</v>
      </c>
      <c r="E856" s="31">
        <v>20.39</v>
      </c>
      <c r="F856" s="31">
        <v>10.46</v>
      </c>
      <c r="G856" s="31">
        <v>27.22</v>
      </c>
      <c r="H856" s="31">
        <v>3.46</v>
      </c>
      <c r="I856" s="31">
        <v>27.21</v>
      </c>
      <c r="J856" s="31">
        <v>1.24</v>
      </c>
      <c r="K856" s="31">
        <v>22.67</v>
      </c>
      <c r="L856" s="31">
        <v>3.01</v>
      </c>
      <c r="M856" s="31">
        <v>27.21</v>
      </c>
      <c r="N856" s="31">
        <v>0.1</v>
      </c>
      <c r="O856" s="31">
        <v>27.22</v>
      </c>
      <c r="P856" s="31">
        <v>0.53</v>
      </c>
    </row>
    <row r="857" spans="1:16" x14ac:dyDescent="0.2">
      <c r="A857" s="31">
        <v>18.149999999999999</v>
      </c>
      <c r="B857" s="31">
        <v>578.89</v>
      </c>
      <c r="C857" s="31">
        <v>27.24</v>
      </c>
      <c r="D857" s="31">
        <v>0.33</v>
      </c>
      <c r="E857" s="31">
        <v>20.420000000000002</v>
      </c>
      <c r="F857" s="31">
        <v>10</v>
      </c>
      <c r="G857" s="31">
        <v>27.25</v>
      </c>
      <c r="H857" s="31">
        <v>3.44</v>
      </c>
      <c r="I857" s="31">
        <v>27.24</v>
      </c>
      <c r="J857" s="31">
        <v>1.22</v>
      </c>
      <c r="K857" s="31">
        <v>22.69</v>
      </c>
      <c r="L857" s="31">
        <v>2.96</v>
      </c>
      <c r="M857" s="31">
        <v>27.24</v>
      </c>
      <c r="N857" s="31">
        <v>0.1</v>
      </c>
      <c r="O857" s="31">
        <v>27.25</v>
      </c>
      <c r="P857" s="31">
        <v>0.52</v>
      </c>
    </row>
    <row r="858" spans="1:16" x14ac:dyDescent="0.2">
      <c r="A858" s="31">
        <v>18.170000000000002</v>
      </c>
      <c r="B858" s="31">
        <v>558.89</v>
      </c>
      <c r="C858" s="31">
        <v>27.27</v>
      </c>
      <c r="D858" s="31">
        <v>0.31</v>
      </c>
      <c r="E858" s="31">
        <v>20.440000000000001</v>
      </c>
      <c r="F858" s="31">
        <v>9.58</v>
      </c>
      <c r="G858" s="31">
        <v>27.28</v>
      </c>
      <c r="H858" s="31">
        <v>3.43</v>
      </c>
      <c r="I858" s="31">
        <v>27.27</v>
      </c>
      <c r="J858" s="31">
        <v>1.19</v>
      </c>
      <c r="K858" s="31">
        <v>22.72</v>
      </c>
      <c r="L858" s="31">
        <v>2.9</v>
      </c>
      <c r="M858" s="31">
        <v>27.27</v>
      </c>
      <c r="N858" s="31">
        <v>0.1</v>
      </c>
      <c r="O858" s="31">
        <v>27.28</v>
      </c>
      <c r="P858" s="31">
        <v>0.51</v>
      </c>
    </row>
    <row r="859" spans="1:16" x14ac:dyDescent="0.2">
      <c r="A859" s="31">
        <v>18.190000000000001</v>
      </c>
      <c r="B859" s="31">
        <v>539.46</v>
      </c>
      <c r="C859" s="31">
        <v>27.31</v>
      </c>
      <c r="D859" s="31">
        <v>0.28000000000000003</v>
      </c>
      <c r="E859" s="31">
        <v>20.47</v>
      </c>
      <c r="F859" s="31">
        <v>9.1300000000000008</v>
      </c>
      <c r="G859" s="31">
        <v>27.31</v>
      </c>
      <c r="H859" s="31">
        <v>3.41</v>
      </c>
      <c r="I859" s="31">
        <v>27.31</v>
      </c>
      <c r="J859" s="31">
        <v>1.17</v>
      </c>
      <c r="K859" s="31">
        <v>22.75</v>
      </c>
      <c r="L859" s="31">
        <v>2.83</v>
      </c>
      <c r="M859" s="31">
        <v>27.31</v>
      </c>
      <c r="N859" s="31">
        <v>0.09</v>
      </c>
      <c r="O859" s="31">
        <v>27.31</v>
      </c>
      <c r="P859" s="31">
        <v>0.51</v>
      </c>
    </row>
    <row r="860" spans="1:16" x14ac:dyDescent="0.2">
      <c r="A860" s="31">
        <v>18.21</v>
      </c>
      <c r="B860" s="31">
        <v>520.07000000000005</v>
      </c>
      <c r="C860" s="31">
        <v>27.34</v>
      </c>
      <c r="D860" s="31">
        <v>0.26</v>
      </c>
      <c r="E860" s="31">
        <v>20.49</v>
      </c>
      <c r="F860" s="31">
        <v>8.76</v>
      </c>
      <c r="G860" s="31">
        <v>27.35</v>
      </c>
      <c r="H860" s="31">
        <v>3.4</v>
      </c>
      <c r="I860" s="31">
        <v>27.34</v>
      </c>
      <c r="J860" s="31">
        <v>1.1399999999999999</v>
      </c>
      <c r="K860" s="31">
        <v>22.77</v>
      </c>
      <c r="L860" s="31">
        <v>2.78</v>
      </c>
      <c r="M860" s="31">
        <v>27.34</v>
      </c>
      <c r="N860" s="31">
        <v>0.08</v>
      </c>
      <c r="O860" s="31">
        <v>27.35</v>
      </c>
      <c r="P860" s="31">
        <v>0.49</v>
      </c>
    </row>
    <row r="861" spans="1:16" x14ac:dyDescent="0.2">
      <c r="A861" s="31">
        <v>18.23</v>
      </c>
      <c r="B861" s="31">
        <v>501.25</v>
      </c>
      <c r="C861" s="31">
        <v>27.37</v>
      </c>
      <c r="D861" s="31">
        <v>0.24</v>
      </c>
      <c r="E861" s="31">
        <v>20.51</v>
      </c>
      <c r="F861" s="31">
        <v>8.39</v>
      </c>
      <c r="G861" s="31">
        <v>27.38</v>
      </c>
      <c r="H861" s="31">
        <v>3.39</v>
      </c>
      <c r="I861" s="31">
        <v>27.37</v>
      </c>
      <c r="J861" s="31">
        <v>1.1100000000000001</v>
      </c>
      <c r="K861" s="31">
        <v>22.8</v>
      </c>
      <c r="L861" s="31">
        <v>2.72</v>
      </c>
      <c r="M861" s="31">
        <v>27.37</v>
      </c>
      <c r="N861" s="31">
        <v>0.08</v>
      </c>
      <c r="O861" s="31">
        <v>27.38</v>
      </c>
      <c r="P861" s="31">
        <v>0.48</v>
      </c>
    </row>
    <row r="862" spans="1:16" x14ac:dyDescent="0.2">
      <c r="A862" s="31">
        <v>18.260000000000002</v>
      </c>
      <c r="B862" s="31">
        <v>482.44</v>
      </c>
      <c r="C862" s="31">
        <v>27.4</v>
      </c>
      <c r="D862" s="31">
        <v>0.21</v>
      </c>
      <c r="E862" s="31">
        <v>20.54</v>
      </c>
      <c r="F862" s="31">
        <v>8.0299999999999994</v>
      </c>
      <c r="G862" s="31">
        <v>27.41</v>
      </c>
      <c r="H862" s="31">
        <v>3.37</v>
      </c>
      <c r="I862" s="31">
        <v>27.4</v>
      </c>
      <c r="J862" s="31">
        <v>1.08</v>
      </c>
      <c r="K862" s="31">
        <v>22.83</v>
      </c>
      <c r="L862" s="31">
        <v>2.67</v>
      </c>
      <c r="M862" s="31">
        <v>27.4</v>
      </c>
      <c r="N862" s="31">
        <v>0.08</v>
      </c>
      <c r="O862" s="31">
        <v>27.41</v>
      </c>
      <c r="P862" s="31">
        <v>0.47</v>
      </c>
    </row>
    <row r="863" spans="1:16" x14ac:dyDescent="0.2">
      <c r="A863" s="31">
        <v>18.28</v>
      </c>
      <c r="B863" s="31">
        <v>464.41</v>
      </c>
      <c r="C863" s="31">
        <v>27.43</v>
      </c>
      <c r="D863" s="31">
        <v>0.19</v>
      </c>
      <c r="E863" s="31">
        <v>20.56</v>
      </c>
      <c r="F863" s="31">
        <v>7.71</v>
      </c>
      <c r="G863" s="31">
        <v>27.44</v>
      </c>
      <c r="H863" s="31">
        <v>3.36</v>
      </c>
      <c r="I863" s="31">
        <v>27.43</v>
      </c>
      <c r="J863" s="31">
        <v>1.05</v>
      </c>
      <c r="K863" s="31">
        <v>22.85</v>
      </c>
      <c r="L863" s="31">
        <v>2.62</v>
      </c>
      <c r="M863" s="31">
        <v>27.43</v>
      </c>
      <c r="N863" s="31">
        <v>0.08</v>
      </c>
      <c r="O863" s="31">
        <v>27.44</v>
      </c>
      <c r="P863" s="31">
        <v>0.46</v>
      </c>
    </row>
    <row r="864" spans="1:16" x14ac:dyDescent="0.2">
      <c r="A864" s="31">
        <v>18.3</v>
      </c>
      <c r="B864" s="31">
        <v>445.99</v>
      </c>
      <c r="C864" s="31">
        <v>27.47</v>
      </c>
      <c r="D864" s="31">
        <v>0.17</v>
      </c>
      <c r="E864" s="31">
        <v>20.59</v>
      </c>
      <c r="F864" s="31">
        <v>7.37</v>
      </c>
      <c r="G864" s="31">
        <v>27.47</v>
      </c>
      <c r="H864" s="31">
        <v>3.35</v>
      </c>
      <c r="I864" s="31">
        <v>27.47</v>
      </c>
      <c r="J864" s="31">
        <v>1.01</v>
      </c>
      <c r="K864" s="31">
        <v>22.88</v>
      </c>
      <c r="L864" s="31">
        <v>2.57</v>
      </c>
      <c r="M864" s="31">
        <v>27.47</v>
      </c>
      <c r="N864" s="31">
        <v>7.0000000000000007E-2</v>
      </c>
      <c r="O864" s="31">
        <v>27.47</v>
      </c>
      <c r="P864" s="31">
        <v>0.46</v>
      </c>
    </row>
    <row r="865" spans="1:16" x14ac:dyDescent="0.2">
      <c r="A865" s="31">
        <v>18.32</v>
      </c>
      <c r="B865" s="31">
        <v>429.12</v>
      </c>
      <c r="C865" s="31">
        <v>27.5</v>
      </c>
      <c r="D865" s="31">
        <v>0.15</v>
      </c>
      <c r="E865" s="31">
        <v>20.61</v>
      </c>
      <c r="F865" s="31">
        <v>7.08</v>
      </c>
      <c r="G865" s="31">
        <v>27.51</v>
      </c>
      <c r="H865" s="31">
        <v>3.34</v>
      </c>
      <c r="I865" s="31">
        <v>27.5</v>
      </c>
      <c r="J865" s="31">
        <v>0.98</v>
      </c>
      <c r="K865" s="31">
        <v>22.91</v>
      </c>
      <c r="L865" s="31">
        <v>2.52</v>
      </c>
      <c r="M865" s="31">
        <v>27.5</v>
      </c>
      <c r="N865" s="31">
        <v>7.0000000000000007E-2</v>
      </c>
      <c r="O865" s="31">
        <v>27.51</v>
      </c>
      <c r="P865" s="31">
        <v>0.44</v>
      </c>
    </row>
    <row r="866" spans="1:16" x14ac:dyDescent="0.2">
      <c r="A866" s="31">
        <v>18.34</v>
      </c>
      <c r="B866" s="31">
        <v>411.85</v>
      </c>
      <c r="C866" s="31">
        <v>27.53</v>
      </c>
      <c r="D866" s="31">
        <v>0.13</v>
      </c>
      <c r="E866" s="31">
        <v>20.63</v>
      </c>
      <c r="F866" s="31">
        <v>6.8</v>
      </c>
      <c r="G866" s="31">
        <v>27.54</v>
      </c>
      <c r="H866" s="31">
        <v>3.32</v>
      </c>
      <c r="I866" s="31">
        <v>27.53</v>
      </c>
      <c r="J866" s="31">
        <v>0.94</v>
      </c>
      <c r="K866" s="31">
        <v>22.93</v>
      </c>
      <c r="L866" s="31">
        <v>2.4700000000000002</v>
      </c>
      <c r="M866" s="31">
        <v>27.53</v>
      </c>
      <c r="N866" s="31">
        <v>0.06</v>
      </c>
      <c r="O866" s="31">
        <v>27.54</v>
      </c>
      <c r="P866" s="31">
        <v>0.44</v>
      </c>
    </row>
    <row r="867" spans="1:16" x14ac:dyDescent="0.2">
      <c r="A867" s="31">
        <v>18.36</v>
      </c>
      <c r="B867" s="31">
        <v>395.92</v>
      </c>
      <c r="C867" s="31">
        <v>27.56</v>
      </c>
      <c r="D867" s="31">
        <v>0.11</v>
      </c>
      <c r="E867" s="31">
        <v>20.66</v>
      </c>
      <c r="F867" s="31">
        <v>6.53</v>
      </c>
      <c r="G867" s="31">
        <v>27.57</v>
      </c>
      <c r="H867" s="31">
        <v>3.31</v>
      </c>
      <c r="I867" s="31">
        <v>27.56</v>
      </c>
      <c r="J867" s="31">
        <v>0.9</v>
      </c>
      <c r="K867" s="31">
        <v>22.96</v>
      </c>
      <c r="L867" s="31">
        <v>2.4300000000000002</v>
      </c>
      <c r="M867" s="31">
        <v>27.56</v>
      </c>
      <c r="N867" s="31">
        <v>0.05</v>
      </c>
      <c r="O867" s="31">
        <v>27.57</v>
      </c>
      <c r="P867" s="31">
        <v>0.43</v>
      </c>
    </row>
    <row r="868" spans="1:16" x14ac:dyDescent="0.2">
      <c r="A868" s="31">
        <v>18.38</v>
      </c>
      <c r="B868" s="31">
        <v>379.76</v>
      </c>
      <c r="C868" s="31">
        <v>27.59</v>
      </c>
      <c r="D868" s="31">
        <v>0.09</v>
      </c>
      <c r="E868" s="31">
        <v>20.68</v>
      </c>
      <c r="F868" s="31">
        <v>6.28</v>
      </c>
      <c r="G868" s="31">
        <v>27.6</v>
      </c>
      <c r="H868" s="31">
        <v>3.3</v>
      </c>
      <c r="I868" s="31">
        <v>27.59</v>
      </c>
      <c r="J868" s="31">
        <v>0.87</v>
      </c>
      <c r="K868" s="31">
        <v>22.99</v>
      </c>
      <c r="L868" s="31">
        <v>2.39</v>
      </c>
      <c r="M868" s="31">
        <v>27.59</v>
      </c>
      <c r="N868" s="31">
        <v>0.05</v>
      </c>
      <c r="O868" s="31">
        <v>27.6</v>
      </c>
      <c r="P868" s="31">
        <v>0.42</v>
      </c>
    </row>
    <row r="869" spans="1:16" x14ac:dyDescent="0.2">
      <c r="A869" s="31">
        <v>18.399999999999999</v>
      </c>
      <c r="B869" s="31">
        <v>364.43</v>
      </c>
      <c r="C869" s="31">
        <v>27.62</v>
      </c>
      <c r="D869" s="31">
        <v>0.08</v>
      </c>
      <c r="E869" s="31">
        <v>20.71</v>
      </c>
      <c r="F869" s="31">
        <v>6.02</v>
      </c>
      <c r="G869" s="31">
        <v>27.63</v>
      </c>
      <c r="H869" s="31">
        <v>3.29</v>
      </c>
      <c r="I869" s="31">
        <v>27.62</v>
      </c>
      <c r="J869" s="31">
        <v>0.82</v>
      </c>
      <c r="K869" s="31">
        <v>23.01</v>
      </c>
      <c r="L869" s="31">
        <v>2.35</v>
      </c>
      <c r="M869" s="31">
        <v>27.62</v>
      </c>
      <c r="N869" s="31">
        <v>0.05</v>
      </c>
      <c r="O869" s="31">
        <v>27.63</v>
      </c>
      <c r="P869" s="31">
        <v>0.41</v>
      </c>
    </row>
    <row r="870" spans="1:16" x14ac:dyDescent="0.2">
      <c r="A870" s="31">
        <v>18.43</v>
      </c>
      <c r="B870" s="31">
        <v>349.33</v>
      </c>
      <c r="C870" s="31">
        <v>27.66</v>
      </c>
      <c r="D870" s="31">
        <v>0.06</v>
      </c>
      <c r="E870" s="31">
        <v>20.73</v>
      </c>
      <c r="F870" s="31">
        <v>5.8</v>
      </c>
      <c r="G870" s="31">
        <v>27.67</v>
      </c>
      <c r="H870" s="31">
        <v>3.29</v>
      </c>
      <c r="I870" s="31">
        <v>27.66</v>
      </c>
      <c r="J870" s="31">
        <v>0.79</v>
      </c>
      <c r="K870" s="31">
        <v>23.04</v>
      </c>
      <c r="L870" s="31">
        <v>2.31</v>
      </c>
      <c r="M870" s="31">
        <v>27.66</v>
      </c>
      <c r="N870" s="31">
        <v>0.05</v>
      </c>
      <c r="O870" s="31">
        <v>27.67</v>
      </c>
      <c r="P870" s="31">
        <v>0.4</v>
      </c>
    </row>
    <row r="871" spans="1:16" x14ac:dyDescent="0.2">
      <c r="A871" s="31">
        <v>18.45</v>
      </c>
      <c r="B871" s="31">
        <v>334.78</v>
      </c>
      <c r="C871" s="31">
        <v>27.69</v>
      </c>
      <c r="D871" s="31">
        <v>0.05</v>
      </c>
      <c r="E871" s="31">
        <v>20.75</v>
      </c>
      <c r="F871" s="31">
        <v>5.57</v>
      </c>
      <c r="G871" s="31">
        <v>27.7</v>
      </c>
      <c r="H871" s="31">
        <v>3.28</v>
      </c>
      <c r="I871" s="31">
        <v>27.69</v>
      </c>
      <c r="J871" s="31">
        <v>0.75</v>
      </c>
      <c r="K871" s="31">
        <v>23.07</v>
      </c>
      <c r="L871" s="31">
        <v>2.2799999999999998</v>
      </c>
      <c r="M871" s="31">
        <v>27.69</v>
      </c>
      <c r="N871" s="31">
        <v>0.05</v>
      </c>
      <c r="O871" s="31">
        <v>27.7</v>
      </c>
      <c r="P871" s="31">
        <v>0.4</v>
      </c>
    </row>
    <row r="872" spans="1:16" x14ac:dyDescent="0.2">
      <c r="A872" s="31">
        <v>18.47</v>
      </c>
      <c r="B872" s="31">
        <v>320.19</v>
      </c>
      <c r="C872" s="31">
        <v>27.72</v>
      </c>
      <c r="D872" s="31">
        <v>0.04</v>
      </c>
      <c r="E872" s="31">
        <v>20.78</v>
      </c>
      <c r="F872" s="31">
        <v>5.36</v>
      </c>
      <c r="G872" s="31">
        <v>27.73</v>
      </c>
      <c r="H872" s="31">
        <v>3.27</v>
      </c>
      <c r="I872" s="31">
        <v>27.72</v>
      </c>
      <c r="J872" s="31">
        <v>0.71</v>
      </c>
      <c r="K872" s="31">
        <v>23.09</v>
      </c>
      <c r="L872" s="31">
        <v>2.25</v>
      </c>
      <c r="M872" s="31">
        <v>27.72</v>
      </c>
      <c r="N872" s="31">
        <v>0.04</v>
      </c>
      <c r="O872" s="31">
        <v>27.73</v>
      </c>
      <c r="P872" s="31">
        <v>0.39</v>
      </c>
    </row>
    <row r="873" spans="1:16" x14ac:dyDescent="0.2">
      <c r="A873" s="31">
        <v>18.489999999999998</v>
      </c>
      <c r="B873" s="31">
        <v>306.93</v>
      </c>
      <c r="C873" s="31">
        <v>27.75</v>
      </c>
      <c r="D873" s="31">
        <v>0.03</v>
      </c>
      <c r="E873" s="31">
        <v>20.8</v>
      </c>
      <c r="F873" s="31">
        <v>5.17</v>
      </c>
      <c r="G873" s="31">
        <v>27.76</v>
      </c>
      <c r="H873" s="31">
        <v>3.26</v>
      </c>
      <c r="I873" s="31">
        <v>27.75</v>
      </c>
      <c r="J873" s="31">
        <v>0.67</v>
      </c>
      <c r="K873" s="31">
        <v>23.12</v>
      </c>
      <c r="L873" s="31">
        <v>2.2200000000000002</v>
      </c>
      <c r="M873" s="31">
        <v>27.75</v>
      </c>
      <c r="N873" s="31">
        <v>0.04</v>
      </c>
      <c r="O873" s="31">
        <v>27.76</v>
      </c>
      <c r="P873" s="31">
        <v>0.39</v>
      </c>
    </row>
    <row r="874" spans="1:16" x14ac:dyDescent="0.2">
      <c r="A874" s="31">
        <v>18.510000000000002</v>
      </c>
      <c r="B874" s="31">
        <v>293.14999999999998</v>
      </c>
      <c r="C874" s="31">
        <v>27.78</v>
      </c>
      <c r="D874" s="31">
        <v>0.02</v>
      </c>
      <c r="E874" s="31">
        <v>20.83</v>
      </c>
      <c r="F874" s="31">
        <v>4.97</v>
      </c>
      <c r="G874" s="31">
        <v>27.79</v>
      </c>
      <c r="H874" s="31">
        <v>3.25</v>
      </c>
      <c r="I874" s="31">
        <v>27.78</v>
      </c>
      <c r="J874" s="31">
        <v>0.64</v>
      </c>
      <c r="K874" s="31">
        <v>23.15</v>
      </c>
      <c r="L874" s="31">
        <v>2.19</v>
      </c>
      <c r="M874" s="31">
        <v>27.78</v>
      </c>
      <c r="N874" s="31">
        <v>0.03</v>
      </c>
      <c r="O874" s="31">
        <v>27.79</v>
      </c>
      <c r="P874" s="31">
        <v>0.38</v>
      </c>
    </row>
    <row r="875" spans="1:16" x14ac:dyDescent="0.2">
      <c r="A875" s="31">
        <v>18.53</v>
      </c>
      <c r="B875" s="31">
        <v>280.52999999999997</v>
      </c>
      <c r="C875" s="31">
        <v>27.82</v>
      </c>
      <c r="D875" s="31">
        <v>0.01</v>
      </c>
      <c r="E875" s="31">
        <v>20.85</v>
      </c>
      <c r="F875" s="31">
        <v>4.8099999999999996</v>
      </c>
      <c r="G875" s="31">
        <v>27.83</v>
      </c>
      <c r="H875" s="31">
        <v>3.25</v>
      </c>
      <c r="I875" s="31">
        <v>27.82</v>
      </c>
      <c r="J875" s="31">
        <v>0.61</v>
      </c>
      <c r="K875" s="31">
        <v>23.17</v>
      </c>
      <c r="L875" s="31">
        <v>2.17</v>
      </c>
      <c r="M875" s="31">
        <v>27.82</v>
      </c>
      <c r="N875" s="31">
        <v>0.03</v>
      </c>
      <c r="O875" s="31">
        <v>27.83</v>
      </c>
      <c r="P875" s="31">
        <v>0.38</v>
      </c>
    </row>
    <row r="876" spans="1:16" x14ac:dyDescent="0.2">
      <c r="A876" s="31">
        <v>18.55</v>
      </c>
      <c r="B876" s="31">
        <v>267.85000000000002</v>
      </c>
      <c r="C876" s="31">
        <v>27.85</v>
      </c>
      <c r="D876" s="31">
        <v>0</v>
      </c>
      <c r="E876" s="31">
        <v>20.87</v>
      </c>
      <c r="F876" s="31">
        <v>4.6399999999999997</v>
      </c>
      <c r="G876" s="31">
        <v>27.86</v>
      </c>
      <c r="H876" s="31">
        <v>3.24</v>
      </c>
      <c r="I876" s="31">
        <v>27.85</v>
      </c>
      <c r="J876" s="31">
        <v>0.57999999999999996</v>
      </c>
      <c r="K876" s="31">
        <v>23.2</v>
      </c>
      <c r="L876" s="31">
        <v>2.15</v>
      </c>
      <c r="M876" s="31">
        <v>27.85</v>
      </c>
      <c r="N876" s="31">
        <v>0.03</v>
      </c>
      <c r="O876" s="31">
        <v>27.86</v>
      </c>
      <c r="P876" s="31">
        <v>0.37</v>
      </c>
    </row>
    <row r="877" spans="1:16" x14ac:dyDescent="0.2">
      <c r="A877" s="31">
        <v>18.57</v>
      </c>
      <c r="B877" s="31">
        <v>256.01</v>
      </c>
      <c r="C877" s="31">
        <v>27.88</v>
      </c>
      <c r="D877" s="31">
        <v>0</v>
      </c>
      <c r="E877" s="31">
        <v>20.9</v>
      </c>
      <c r="F877" s="31">
        <v>4.47</v>
      </c>
      <c r="G877" s="31">
        <v>27.89</v>
      </c>
      <c r="H877" s="31">
        <v>3.23</v>
      </c>
      <c r="I877" s="31">
        <v>27.88</v>
      </c>
      <c r="J877" s="31">
        <v>0.54</v>
      </c>
      <c r="K877" s="31">
        <v>23.23</v>
      </c>
      <c r="L877" s="31">
        <v>2.13</v>
      </c>
      <c r="M877" s="31">
        <v>27.88</v>
      </c>
      <c r="N877" s="31">
        <v>0.03</v>
      </c>
      <c r="O877" s="31">
        <v>27.89</v>
      </c>
      <c r="P877" s="31">
        <v>0.37</v>
      </c>
    </row>
    <row r="878" spans="1:16" x14ac:dyDescent="0.2">
      <c r="A878" s="31">
        <v>18.600000000000001</v>
      </c>
      <c r="B878" s="31">
        <v>244.29</v>
      </c>
      <c r="C878" s="31">
        <v>27.91</v>
      </c>
      <c r="D878" s="31">
        <v>-0.01</v>
      </c>
      <c r="E878" s="31">
        <v>20.92</v>
      </c>
      <c r="F878" s="31">
        <v>4.32</v>
      </c>
      <c r="G878" s="31">
        <v>27.92</v>
      </c>
      <c r="H878" s="31">
        <v>3.23</v>
      </c>
      <c r="I878" s="31">
        <v>27.91</v>
      </c>
      <c r="J878" s="31">
        <v>0.52</v>
      </c>
      <c r="K878" s="31">
        <v>23.25</v>
      </c>
      <c r="L878" s="31">
        <v>2.11</v>
      </c>
      <c r="M878" s="31">
        <v>27.91</v>
      </c>
      <c r="N878" s="31">
        <v>0.02</v>
      </c>
      <c r="O878" s="31">
        <v>27.92</v>
      </c>
      <c r="P878" s="31">
        <v>0.36</v>
      </c>
    </row>
    <row r="879" spans="1:16" x14ac:dyDescent="0.2">
      <c r="A879" s="31">
        <v>18.62</v>
      </c>
      <c r="B879" s="31">
        <v>233.22</v>
      </c>
      <c r="C879" s="31">
        <v>27.94</v>
      </c>
      <c r="D879" s="31">
        <v>-0.02</v>
      </c>
      <c r="E879" s="31">
        <v>20.95</v>
      </c>
      <c r="F879" s="31">
        <v>4.17</v>
      </c>
      <c r="G879" s="31">
        <v>27.95</v>
      </c>
      <c r="H879" s="31">
        <v>3.22</v>
      </c>
      <c r="I879" s="31">
        <v>27.94</v>
      </c>
      <c r="J879" s="31">
        <v>0.49</v>
      </c>
      <c r="K879" s="31">
        <v>23.28</v>
      </c>
      <c r="L879" s="31">
        <v>2.09</v>
      </c>
      <c r="M879" s="31">
        <v>27.94</v>
      </c>
      <c r="N879" s="31">
        <v>0.02</v>
      </c>
      <c r="O879" s="31">
        <v>27.95</v>
      </c>
      <c r="P879" s="31">
        <v>0.35</v>
      </c>
    </row>
    <row r="880" spans="1:16" x14ac:dyDescent="0.2">
      <c r="A880" s="31">
        <v>18.64</v>
      </c>
      <c r="B880" s="31">
        <v>222.22</v>
      </c>
      <c r="C880" s="31">
        <v>27.98</v>
      </c>
      <c r="D880" s="31">
        <v>-0.02</v>
      </c>
      <c r="E880" s="31">
        <v>20.97</v>
      </c>
      <c r="F880" s="31">
        <v>4.04</v>
      </c>
      <c r="G880" s="31">
        <v>27.99</v>
      </c>
      <c r="H880" s="31">
        <v>3.21</v>
      </c>
      <c r="I880" s="31">
        <v>27.98</v>
      </c>
      <c r="J880" s="31">
        <v>0.47</v>
      </c>
      <c r="K880" s="31">
        <v>23.31</v>
      </c>
      <c r="L880" s="31">
        <v>2.08</v>
      </c>
      <c r="M880" s="31">
        <v>27.98</v>
      </c>
      <c r="N880" s="31">
        <v>0.02</v>
      </c>
      <c r="O880" s="31">
        <v>27.99</v>
      </c>
      <c r="P880" s="31">
        <v>0.35</v>
      </c>
    </row>
    <row r="881" spans="1:16" x14ac:dyDescent="0.2">
      <c r="A881" s="31">
        <v>18.66</v>
      </c>
      <c r="B881" s="31">
        <v>212.14</v>
      </c>
      <c r="C881" s="31">
        <v>28.01</v>
      </c>
      <c r="D881" s="31">
        <v>-0.03</v>
      </c>
      <c r="E881" s="31">
        <v>20.99</v>
      </c>
      <c r="F881" s="31">
        <v>3.9</v>
      </c>
      <c r="G881" s="31">
        <v>28.02</v>
      </c>
      <c r="H881" s="31">
        <v>3.21</v>
      </c>
      <c r="I881" s="31">
        <v>28.01</v>
      </c>
      <c r="J881" s="31">
        <v>0.44</v>
      </c>
      <c r="K881" s="31">
        <v>23.33</v>
      </c>
      <c r="L881" s="31">
        <v>2.0699999999999998</v>
      </c>
      <c r="M881" s="31">
        <v>28.01</v>
      </c>
      <c r="N881" s="31">
        <v>0.02</v>
      </c>
      <c r="O881" s="31">
        <v>28.02</v>
      </c>
      <c r="P881" s="31">
        <v>0.35</v>
      </c>
    </row>
    <row r="882" spans="1:16" x14ac:dyDescent="0.2">
      <c r="A882" s="31">
        <v>18.68</v>
      </c>
      <c r="B882" s="31">
        <v>202.09</v>
      </c>
      <c r="C882" s="31">
        <v>28.04</v>
      </c>
      <c r="D882" s="31">
        <v>-0.04</v>
      </c>
      <c r="E882" s="31">
        <v>21.02</v>
      </c>
      <c r="F882" s="31">
        <v>3.78</v>
      </c>
      <c r="G882" s="31">
        <v>28.05</v>
      </c>
      <c r="H882" s="31">
        <v>3.2</v>
      </c>
      <c r="I882" s="31">
        <v>28.04</v>
      </c>
      <c r="J882" s="31">
        <v>0.41</v>
      </c>
      <c r="K882" s="31">
        <v>23.36</v>
      </c>
      <c r="L882" s="31">
        <v>2.06</v>
      </c>
      <c r="M882" s="31">
        <v>28.04</v>
      </c>
      <c r="N882" s="31">
        <v>0.01</v>
      </c>
      <c r="O882" s="31">
        <v>28.05</v>
      </c>
      <c r="P882" s="31">
        <v>0.35</v>
      </c>
    </row>
    <row r="883" spans="1:16" x14ac:dyDescent="0.2">
      <c r="A883" s="31">
        <v>18.7</v>
      </c>
      <c r="B883" s="31">
        <v>192.84</v>
      </c>
      <c r="C883" s="31">
        <v>28.07</v>
      </c>
      <c r="D883" s="31">
        <v>-0.04</v>
      </c>
      <c r="E883" s="31">
        <v>21.04</v>
      </c>
      <c r="F883" s="31">
        <v>3.66</v>
      </c>
      <c r="G883" s="31">
        <v>28.08</v>
      </c>
      <c r="H883" s="31">
        <v>3.2</v>
      </c>
      <c r="I883" s="31">
        <v>28.07</v>
      </c>
      <c r="J883" s="31">
        <v>0.39</v>
      </c>
      <c r="K883" s="31">
        <v>23.39</v>
      </c>
      <c r="L883" s="31">
        <v>2.0499999999999998</v>
      </c>
      <c r="M883" s="31">
        <v>28.07</v>
      </c>
      <c r="N883" s="31">
        <v>0.01</v>
      </c>
      <c r="O883" s="31">
        <v>28.08</v>
      </c>
      <c r="P883" s="31">
        <v>0.34</v>
      </c>
    </row>
    <row r="884" spans="1:16" x14ac:dyDescent="0.2">
      <c r="A884" s="31">
        <v>18.72</v>
      </c>
      <c r="B884" s="31">
        <v>183.7</v>
      </c>
      <c r="C884" s="31">
        <v>28.1</v>
      </c>
      <c r="D884" s="31">
        <v>-0.05</v>
      </c>
      <c r="E884" s="31">
        <v>21.07</v>
      </c>
      <c r="F884" s="31">
        <v>3.54</v>
      </c>
      <c r="G884" s="31">
        <v>28.11</v>
      </c>
      <c r="H884" s="31">
        <v>3.2</v>
      </c>
      <c r="I884" s="31">
        <v>28.1</v>
      </c>
      <c r="J884" s="31">
        <v>0.37</v>
      </c>
      <c r="K884" s="31">
        <v>23.41</v>
      </c>
      <c r="L884" s="31">
        <v>2.04</v>
      </c>
      <c r="M884" s="31">
        <v>28.1</v>
      </c>
      <c r="N884" s="31">
        <v>0.01</v>
      </c>
      <c r="O884" s="31">
        <v>28.11</v>
      </c>
      <c r="P884" s="31">
        <v>0.34</v>
      </c>
    </row>
    <row r="885" spans="1:16" x14ac:dyDescent="0.2">
      <c r="A885" s="31">
        <v>18.739999999999998</v>
      </c>
      <c r="B885" s="31">
        <v>174.96</v>
      </c>
      <c r="C885" s="31">
        <v>28.14</v>
      </c>
      <c r="D885" s="31">
        <v>-0.05</v>
      </c>
      <c r="E885" s="31">
        <v>21.09</v>
      </c>
      <c r="F885" s="31">
        <v>3.44</v>
      </c>
      <c r="G885" s="31">
        <v>28.14</v>
      </c>
      <c r="H885" s="31">
        <v>3.19</v>
      </c>
      <c r="I885" s="31">
        <v>28.14</v>
      </c>
      <c r="J885" s="31">
        <v>0.35</v>
      </c>
      <c r="K885" s="31">
        <v>23.44</v>
      </c>
      <c r="L885" s="31">
        <v>2.04</v>
      </c>
      <c r="M885" s="31">
        <v>28.14</v>
      </c>
      <c r="N885" s="31">
        <v>0.01</v>
      </c>
      <c r="O885" s="31">
        <v>28.14</v>
      </c>
      <c r="P885" s="31">
        <v>0.34</v>
      </c>
    </row>
    <row r="886" spans="1:16" x14ac:dyDescent="0.2">
      <c r="A886" s="31">
        <v>18.77</v>
      </c>
      <c r="B886" s="31">
        <v>166.47</v>
      </c>
      <c r="C886" s="31">
        <v>28.17</v>
      </c>
      <c r="D886" s="31">
        <v>-0.06</v>
      </c>
      <c r="E886" s="31">
        <v>21.11</v>
      </c>
      <c r="F886" s="31">
        <v>3.34</v>
      </c>
      <c r="G886" s="31">
        <v>28.18</v>
      </c>
      <c r="H886" s="31">
        <v>3.18</v>
      </c>
      <c r="I886" s="31">
        <v>28.17</v>
      </c>
      <c r="J886" s="31">
        <v>0.33</v>
      </c>
      <c r="K886" s="31">
        <v>23.47</v>
      </c>
      <c r="L886" s="31">
        <v>2.0299999999999998</v>
      </c>
      <c r="M886" s="31">
        <v>28.17</v>
      </c>
      <c r="N886" s="31">
        <v>0.01</v>
      </c>
      <c r="O886" s="31">
        <v>28.18</v>
      </c>
      <c r="P886" s="31">
        <v>0.34</v>
      </c>
    </row>
    <row r="887" spans="1:16" x14ac:dyDescent="0.2">
      <c r="A887" s="31">
        <v>18.79</v>
      </c>
      <c r="B887" s="31">
        <v>158.59</v>
      </c>
      <c r="C887" s="31">
        <v>28.2</v>
      </c>
      <c r="D887" s="31">
        <v>-0.06</v>
      </c>
      <c r="E887" s="31">
        <v>21.14</v>
      </c>
      <c r="F887" s="31">
        <v>3.24</v>
      </c>
      <c r="G887" s="31">
        <v>28.21</v>
      </c>
      <c r="H887" s="31">
        <v>3.17</v>
      </c>
      <c r="I887" s="31">
        <v>28.2</v>
      </c>
      <c r="J887" s="31">
        <v>0.31</v>
      </c>
      <c r="K887" s="31">
        <v>23.49</v>
      </c>
      <c r="L887" s="31">
        <v>2.0299999999999998</v>
      </c>
      <c r="M887" s="31">
        <v>28.2</v>
      </c>
      <c r="N887" s="31">
        <v>0.01</v>
      </c>
      <c r="O887" s="31">
        <v>28.21</v>
      </c>
      <c r="P887" s="31">
        <v>0.33</v>
      </c>
    </row>
    <row r="888" spans="1:16" x14ac:dyDescent="0.2">
      <c r="A888" s="31">
        <v>18.809999999999999</v>
      </c>
      <c r="B888" s="31">
        <v>150.78</v>
      </c>
      <c r="C888" s="31">
        <v>28.23</v>
      </c>
      <c r="D888" s="31">
        <v>-7.0000000000000007E-2</v>
      </c>
      <c r="E888" s="31">
        <v>21.16</v>
      </c>
      <c r="F888" s="31">
        <v>3.16</v>
      </c>
      <c r="G888" s="31">
        <v>28.24</v>
      </c>
      <c r="H888" s="31">
        <v>3.17</v>
      </c>
      <c r="I888" s="31">
        <v>28.23</v>
      </c>
      <c r="J888" s="31">
        <v>0.28000000000000003</v>
      </c>
      <c r="K888" s="31">
        <v>23.52</v>
      </c>
      <c r="L888" s="31">
        <v>2.0299999999999998</v>
      </c>
      <c r="M888" s="31">
        <v>28.23</v>
      </c>
      <c r="N888" s="31">
        <v>0.01</v>
      </c>
      <c r="O888" s="31">
        <v>28.24</v>
      </c>
      <c r="P888" s="31">
        <v>0.33</v>
      </c>
    </row>
    <row r="889" spans="1:16" x14ac:dyDescent="0.2">
      <c r="A889" s="31">
        <v>18.829999999999998</v>
      </c>
      <c r="B889" s="31">
        <v>143.69</v>
      </c>
      <c r="C889" s="31">
        <v>28.26</v>
      </c>
      <c r="D889" s="31">
        <v>-7.0000000000000007E-2</v>
      </c>
      <c r="E889" s="31">
        <v>21.18</v>
      </c>
      <c r="F889" s="31">
        <v>3.06</v>
      </c>
      <c r="G889" s="31">
        <v>28.27</v>
      </c>
      <c r="H889" s="31">
        <v>3.16</v>
      </c>
      <c r="I889" s="31">
        <v>28.26</v>
      </c>
      <c r="J889" s="31">
        <v>0.27</v>
      </c>
      <c r="K889" s="31">
        <v>23.55</v>
      </c>
      <c r="L889" s="31">
        <v>2.0299999999999998</v>
      </c>
      <c r="M889" s="31">
        <v>28.26</v>
      </c>
      <c r="N889" s="31">
        <v>0</v>
      </c>
      <c r="O889" s="31">
        <v>28.27</v>
      </c>
      <c r="P889" s="31">
        <v>0.33</v>
      </c>
    </row>
    <row r="890" spans="1:16" x14ac:dyDescent="0.2">
      <c r="A890" s="31">
        <v>18.850000000000001</v>
      </c>
      <c r="B890" s="31">
        <v>136.62</v>
      </c>
      <c r="C890" s="31">
        <v>28.3</v>
      </c>
      <c r="D890" s="31">
        <v>-0.08</v>
      </c>
      <c r="E890" s="31">
        <v>21.21</v>
      </c>
      <c r="F890" s="31">
        <v>2.98</v>
      </c>
      <c r="G890" s="31">
        <v>28.3</v>
      </c>
      <c r="H890" s="31">
        <v>3.16</v>
      </c>
      <c r="I890" s="31">
        <v>28.3</v>
      </c>
      <c r="J890" s="31">
        <v>0.25</v>
      </c>
      <c r="K890" s="31">
        <v>23.57</v>
      </c>
      <c r="L890" s="31">
        <v>2.0299999999999998</v>
      </c>
      <c r="M890" s="31">
        <v>28.3</v>
      </c>
      <c r="N890" s="31">
        <v>0</v>
      </c>
      <c r="O890" s="31">
        <v>28.3</v>
      </c>
      <c r="P890" s="31">
        <v>0.32</v>
      </c>
    </row>
    <row r="891" spans="1:16" x14ac:dyDescent="0.2">
      <c r="A891" s="31">
        <v>18.87</v>
      </c>
      <c r="B891" s="31">
        <v>129.99</v>
      </c>
      <c r="C891" s="31">
        <v>28.33</v>
      </c>
      <c r="D891" s="31">
        <v>-0.09</v>
      </c>
      <c r="E891" s="31">
        <v>21.23</v>
      </c>
      <c r="F891" s="31">
        <v>2.89</v>
      </c>
      <c r="G891" s="31">
        <v>28.34</v>
      </c>
      <c r="H891" s="31">
        <v>3.15</v>
      </c>
      <c r="I891" s="31">
        <v>28.33</v>
      </c>
      <c r="J891" s="31">
        <v>0.24</v>
      </c>
      <c r="K891" s="31">
        <v>23.6</v>
      </c>
      <c r="L891" s="31">
        <v>2.0299999999999998</v>
      </c>
      <c r="M891" s="31">
        <v>28.33</v>
      </c>
      <c r="N891" s="31">
        <v>0</v>
      </c>
      <c r="O891" s="31">
        <v>28.34</v>
      </c>
      <c r="P891" s="31">
        <v>0.32</v>
      </c>
    </row>
    <row r="892" spans="1:16" x14ac:dyDescent="0.2">
      <c r="A892" s="31">
        <v>18.89</v>
      </c>
      <c r="B892" s="31">
        <v>123.52</v>
      </c>
      <c r="C892" s="31">
        <v>28.36</v>
      </c>
      <c r="D892" s="31">
        <v>-0.09</v>
      </c>
      <c r="E892" s="31">
        <v>21.26</v>
      </c>
      <c r="F892" s="31">
        <v>2.82</v>
      </c>
      <c r="G892" s="31">
        <v>28.37</v>
      </c>
      <c r="H892" s="31">
        <v>3.14</v>
      </c>
      <c r="I892" s="31">
        <v>28.36</v>
      </c>
      <c r="J892" s="31">
        <v>0.22</v>
      </c>
      <c r="K892" s="31">
        <v>23.63</v>
      </c>
      <c r="L892" s="31">
        <v>2.0299999999999998</v>
      </c>
      <c r="M892" s="31">
        <v>28.36</v>
      </c>
      <c r="N892" s="31">
        <v>-0.01</v>
      </c>
      <c r="O892" s="31">
        <v>28.37</v>
      </c>
      <c r="P892" s="31">
        <v>0.32</v>
      </c>
    </row>
    <row r="893" spans="1:16" x14ac:dyDescent="0.2">
      <c r="A893" s="31">
        <v>18.920000000000002</v>
      </c>
      <c r="B893" s="31">
        <v>117.52</v>
      </c>
      <c r="C893" s="31">
        <v>28.39</v>
      </c>
      <c r="D893" s="31">
        <v>-0.09</v>
      </c>
      <c r="E893" s="31">
        <v>21.28</v>
      </c>
      <c r="F893" s="31">
        <v>2.75</v>
      </c>
      <c r="G893" s="31">
        <v>28.4</v>
      </c>
      <c r="H893" s="31">
        <v>3.14</v>
      </c>
      <c r="I893" s="31">
        <v>28.39</v>
      </c>
      <c r="J893" s="31">
        <v>0.21</v>
      </c>
      <c r="M893" s="31">
        <v>28.39</v>
      </c>
      <c r="N893" s="31">
        <v>0</v>
      </c>
      <c r="O893" s="31">
        <v>28.4</v>
      </c>
      <c r="P893" s="31">
        <v>0.32</v>
      </c>
    </row>
    <row r="894" spans="1:16" x14ac:dyDescent="0.2">
      <c r="A894" s="31">
        <v>18.940000000000001</v>
      </c>
      <c r="B894" s="31">
        <v>111.66</v>
      </c>
      <c r="C894" s="31">
        <v>28.42</v>
      </c>
      <c r="D894" s="31">
        <v>-0.1</v>
      </c>
      <c r="E894" s="31">
        <v>21.3</v>
      </c>
      <c r="F894" s="31">
        <v>2.67</v>
      </c>
      <c r="G894" s="31">
        <v>28.43</v>
      </c>
      <c r="H894" s="31">
        <v>3.13</v>
      </c>
      <c r="I894" s="31">
        <v>28.42</v>
      </c>
      <c r="J894" s="31">
        <v>0.19</v>
      </c>
      <c r="M894" s="31">
        <v>28.42</v>
      </c>
      <c r="N894" s="31">
        <v>0</v>
      </c>
      <c r="O894" s="31">
        <v>28.43</v>
      </c>
      <c r="P894" s="31">
        <v>0.32</v>
      </c>
    </row>
    <row r="895" spans="1:16" x14ac:dyDescent="0.2">
      <c r="A895" s="31">
        <v>18.96</v>
      </c>
      <c r="B895" s="31">
        <v>106.16</v>
      </c>
      <c r="C895" s="31">
        <v>28.46</v>
      </c>
      <c r="D895" s="31">
        <v>-0.1</v>
      </c>
      <c r="E895" s="31">
        <v>21.33</v>
      </c>
      <c r="F895" s="31">
        <v>2.61</v>
      </c>
      <c r="G895" s="31">
        <v>28.46</v>
      </c>
      <c r="H895" s="31">
        <v>3.13</v>
      </c>
      <c r="I895" s="31">
        <v>28.46</v>
      </c>
      <c r="J895" s="31">
        <v>0.18</v>
      </c>
      <c r="M895" s="31">
        <v>28.46</v>
      </c>
      <c r="N895" s="31">
        <v>-0.01</v>
      </c>
      <c r="O895" s="31">
        <v>28.46</v>
      </c>
      <c r="P895" s="31">
        <v>0.32</v>
      </c>
    </row>
    <row r="896" spans="1:16" x14ac:dyDescent="0.2">
      <c r="A896" s="31">
        <v>18.98</v>
      </c>
      <c r="B896" s="31">
        <v>100.9</v>
      </c>
      <c r="C896" s="31">
        <v>28.49</v>
      </c>
      <c r="D896" s="31">
        <v>-0.1</v>
      </c>
      <c r="E896" s="31">
        <v>21.35</v>
      </c>
      <c r="F896" s="31">
        <v>2.54</v>
      </c>
      <c r="G896" s="31">
        <v>28.5</v>
      </c>
      <c r="H896" s="31">
        <v>3.12</v>
      </c>
      <c r="I896" s="31">
        <v>28.49</v>
      </c>
      <c r="J896" s="31">
        <v>0.17</v>
      </c>
      <c r="M896" s="31">
        <v>28.49</v>
      </c>
      <c r="N896" s="31">
        <v>-0.01</v>
      </c>
      <c r="O896" s="31">
        <v>28.5</v>
      </c>
      <c r="P896" s="31">
        <v>0.32</v>
      </c>
    </row>
    <row r="897" spans="1:16" x14ac:dyDescent="0.2">
      <c r="A897" s="31">
        <v>19</v>
      </c>
      <c r="B897" s="31">
        <v>95.9</v>
      </c>
      <c r="C897" s="31">
        <v>28.52</v>
      </c>
      <c r="D897" s="31">
        <v>-0.1</v>
      </c>
      <c r="E897" s="31">
        <v>21.38</v>
      </c>
      <c r="F897" s="31">
        <v>2.48</v>
      </c>
      <c r="G897" s="31">
        <v>28.53</v>
      </c>
      <c r="H897" s="31">
        <v>3.12</v>
      </c>
      <c r="I897" s="31">
        <v>28.52</v>
      </c>
      <c r="J897" s="31">
        <v>0.15</v>
      </c>
      <c r="M897" s="31">
        <v>28.52</v>
      </c>
      <c r="N897" s="31">
        <v>-0.01</v>
      </c>
      <c r="O897" s="31">
        <v>28.53</v>
      </c>
      <c r="P897" s="31">
        <v>0.32</v>
      </c>
    </row>
    <row r="898" spans="1:16" x14ac:dyDescent="0.2">
      <c r="A898" s="31">
        <v>19.02</v>
      </c>
      <c r="B898" s="31">
        <v>91.16</v>
      </c>
      <c r="C898" s="31">
        <v>28.55</v>
      </c>
      <c r="D898" s="31">
        <v>-0.11</v>
      </c>
      <c r="E898" s="31">
        <v>21.4</v>
      </c>
      <c r="F898" s="31">
        <v>2.4300000000000002</v>
      </c>
      <c r="G898" s="31">
        <v>28.56</v>
      </c>
      <c r="H898" s="31">
        <v>3.11</v>
      </c>
      <c r="I898" s="31">
        <v>28.55</v>
      </c>
      <c r="J898" s="31">
        <v>0.14000000000000001</v>
      </c>
      <c r="M898" s="31">
        <v>28.55</v>
      </c>
      <c r="N898" s="31">
        <v>-0.01</v>
      </c>
      <c r="O898" s="31">
        <v>28.56</v>
      </c>
      <c r="P898" s="31">
        <v>0.32</v>
      </c>
    </row>
    <row r="899" spans="1:16" x14ac:dyDescent="0.2">
      <c r="A899" s="31">
        <v>19.04</v>
      </c>
      <c r="B899" s="31">
        <v>86.72</v>
      </c>
      <c r="C899" s="31">
        <v>28.58</v>
      </c>
      <c r="D899" s="31">
        <v>-0.11</v>
      </c>
      <c r="E899" s="31">
        <v>21.42</v>
      </c>
      <c r="F899" s="31">
        <v>2.37</v>
      </c>
      <c r="G899" s="31">
        <v>28.59</v>
      </c>
      <c r="H899" s="31">
        <v>3.11</v>
      </c>
      <c r="I899" s="31">
        <v>28.58</v>
      </c>
      <c r="J899" s="31">
        <v>0.13</v>
      </c>
      <c r="M899" s="31">
        <v>28.58</v>
      </c>
      <c r="N899" s="31">
        <v>-0.01</v>
      </c>
      <c r="O899" s="31">
        <v>28.59</v>
      </c>
      <c r="P899" s="31">
        <v>0.32</v>
      </c>
    </row>
    <row r="900" spans="1:16" x14ac:dyDescent="0.2">
      <c r="A900" s="31">
        <v>19.059999999999999</v>
      </c>
      <c r="B900" s="31">
        <v>82.44</v>
      </c>
      <c r="C900" s="31">
        <v>28.61</v>
      </c>
      <c r="D900" s="31">
        <v>-0.11</v>
      </c>
      <c r="E900" s="31">
        <v>21.45</v>
      </c>
      <c r="F900" s="31">
        <v>2.3199999999999998</v>
      </c>
      <c r="G900" s="31">
        <v>28.62</v>
      </c>
      <c r="H900" s="31">
        <v>3.1</v>
      </c>
      <c r="I900" s="31">
        <v>28.61</v>
      </c>
      <c r="J900" s="31">
        <v>0.13</v>
      </c>
      <c r="M900" s="31">
        <v>28.61</v>
      </c>
      <c r="N900" s="31">
        <v>-0.01</v>
      </c>
      <c r="O900" s="31">
        <v>28.62</v>
      </c>
      <c r="P900" s="31">
        <v>0.31</v>
      </c>
    </row>
    <row r="901" spans="1:16" x14ac:dyDescent="0.2">
      <c r="A901" s="31">
        <v>19.09</v>
      </c>
      <c r="B901" s="31">
        <v>78.44</v>
      </c>
      <c r="C901" s="31">
        <v>28.65</v>
      </c>
      <c r="D901" s="31">
        <v>-0.12</v>
      </c>
      <c r="E901" s="31">
        <v>21.47</v>
      </c>
      <c r="F901" s="31">
        <v>2.2599999999999998</v>
      </c>
      <c r="G901" s="31">
        <v>28.66</v>
      </c>
      <c r="H901" s="31">
        <v>3.09</v>
      </c>
      <c r="I901" s="31">
        <v>28.65</v>
      </c>
      <c r="J901" s="31">
        <v>0.11</v>
      </c>
      <c r="M901" s="31">
        <v>28.65</v>
      </c>
      <c r="N901" s="31">
        <v>-0.01</v>
      </c>
      <c r="O901" s="31">
        <v>28.66</v>
      </c>
      <c r="P901" s="31">
        <v>0.31</v>
      </c>
    </row>
    <row r="902" spans="1:16" x14ac:dyDescent="0.2">
      <c r="A902" s="31">
        <v>19.11</v>
      </c>
      <c r="B902" s="31">
        <v>74.59</v>
      </c>
      <c r="C902" s="31">
        <v>28.68</v>
      </c>
      <c r="D902" s="31">
        <v>-0.12</v>
      </c>
      <c r="E902" s="31">
        <v>21.5</v>
      </c>
      <c r="F902" s="31">
        <v>2.21</v>
      </c>
      <c r="G902" s="31">
        <v>28.69</v>
      </c>
      <c r="H902" s="31">
        <v>3.09</v>
      </c>
      <c r="I902" s="31">
        <v>28.68</v>
      </c>
      <c r="J902" s="31">
        <v>0.1</v>
      </c>
      <c r="M902" s="31">
        <v>28.68</v>
      </c>
      <c r="N902" s="31">
        <v>-0.01</v>
      </c>
      <c r="O902" s="31">
        <v>28.69</v>
      </c>
      <c r="P902" s="31">
        <v>0.31</v>
      </c>
    </row>
    <row r="903" spans="1:16" x14ac:dyDescent="0.2">
      <c r="A903" s="31">
        <v>19.13</v>
      </c>
      <c r="B903" s="31">
        <v>71</v>
      </c>
      <c r="C903" s="31">
        <v>28.71</v>
      </c>
      <c r="D903" s="31">
        <v>-0.12</v>
      </c>
      <c r="E903" s="31">
        <v>21.52</v>
      </c>
      <c r="F903" s="31">
        <v>2.17</v>
      </c>
      <c r="G903" s="31">
        <v>28.72</v>
      </c>
      <c r="H903" s="31">
        <v>3.09</v>
      </c>
      <c r="I903" s="31">
        <v>28.71</v>
      </c>
      <c r="J903" s="31">
        <v>0.1</v>
      </c>
      <c r="M903" s="31">
        <v>28.71</v>
      </c>
      <c r="N903" s="31">
        <v>-0.01</v>
      </c>
      <c r="O903" s="31">
        <v>28.72</v>
      </c>
      <c r="P903" s="31">
        <v>0.32</v>
      </c>
    </row>
    <row r="904" spans="1:16" x14ac:dyDescent="0.2">
      <c r="A904" s="31">
        <v>19.149999999999999</v>
      </c>
      <c r="B904" s="31">
        <v>67.52</v>
      </c>
      <c r="C904" s="31">
        <v>28.74</v>
      </c>
      <c r="D904" s="31">
        <v>-0.12</v>
      </c>
      <c r="E904" s="31">
        <v>21.54</v>
      </c>
      <c r="F904" s="31">
        <v>2.12</v>
      </c>
      <c r="G904" s="31">
        <v>28.75</v>
      </c>
      <c r="H904" s="31">
        <v>3.08</v>
      </c>
      <c r="I904" s="31">
        <v>28.74</v>
      </c>
      <c r="J904" s="31">
        <v>0.09</v>
      </c>
      <c r="M904" s="31">
        <v>28.74</v>
      </c>
      <c r="N904" s="31">
        <v>-0.01</v>
      </c>
      <c r="O904" s="31">
        <v>28.75</v>
      </c>
      <c r="P904" s="31">
        <v>0.32</v>
      </c>
    </row>
    <row r="905" spans="1:16" x14ac:dyDescent="0.2">
      <c r="A905" s="31">
        <v>19.170000000000002</v>
      </c>
      <c r="B905" s="31">
        <v>64.25</v>
      </c>
      <c r="C905" s="31">
        <v>28.77</v>
      </c>
      <c r="D905" s="31">
        <v>-0.12</v>
      </c>
      <c r="E905" s="31">
        <v>21.57</v>
      </c>
      <c r="F905" s="31">
        <v>2.0699999999999998</v>
      </c>
      <c r="G905" s="31">
        <v>28.78</v>
      </c>
      <c r="H905" s="31">
        <v>3.08</v>
      </c>
      <c r="I905" s="31">
        <v>28.77</v>
      </c>
      <c r="J905" s="31">
        <v>0.08</v>
      </c>
      <c r="M905" s="31">
        <v>28.77</v>
      </c>
      <c r="N905" s="31">
        <v>-0.01</v>
      </c>
      <c r="O905" s="31">
        <v>28.78</v>
      </c>
      <c r="P905" s="31">
        <v>0.31</v>
      </c>
    </row>
    <row r="906" spans="1:16" x14ac:dyDescent="0.2">
      <c r="A906" s="31">
        <v>19.190000000000001</v>
      </c>
      <c r="B906" s="31">
        <v>61.14</v>
      </c>
      <c r="C906" s="31">
        <v>28.81</v>
      </c>
      <c r="D906" s="31">
        <v>-0.12</v>
      </c>
      <c r="E906" s="31">
        <v>21.59</v>
      </c>
      <c r="F906" s="31">
        <v>2.0299999999999998</v>
      </c>
      <c r="G906" s="31">
        <v>28.82</v>
      </c>
      <c r="H906" s="31">
        <v>3.06</v>
      </c>
      <c r="I906" s="31">
        <v>28.81</v>
      </c>
      <c r="J906" s="31">
        <v>7.0000000000000007E-2</v>
      </c>
      <c r="M906" s="31">
        <v>28.81</v>
      </c>
      <c r="N906" s="31">
        <v>-0.01</v>
      </c>
      <c r="O906" s="31">
        <v>28.82</v>
      </c>
      <c r="P906" s="31">
        <v>0.32</v>
      </c>
    </row>
    <row r="907" spans="1:16" x14ac:dyDescent="0.2">
      <c r="A907" s="31">
        <v>19.21</v>
      </c>
      <c r="B907" s="31">
        <v>58.18</v>
      </c>
      <c r="C907" s="31">
        <v>28.84</v>
      </c>
      <c r="D907" s="31">
        <v>-0.12</v>
      </c>
      <c r="E907" s="31">
        <v>21.62</v>
      </c>
      <c r="F907" s="31">
        <v>1.98</v>
      </c>
      <c r="G907" s="31">
        <v>28.85</v>
      </c>
      <c r="H907" s="31">
        <v>3.06</v>
      </c>
      <c r="I907" s="31">
        <v>28.84</v>
      </c>
      <c r="J907" s="31">
        <v>7.0000000000000007E-2</v>
      </c>
      <c r="M907" s="31">
        <v>28.84</v>
      </c>
      <c r="N907" s="31">
        <v>-0.01</v>
      </c>
      <c r="O907" s="31">
        <v>28.85</v>
      </c>
      <c r="P907" s="31">
        <v>0.31</v>
      </c>
    </row>
    <row r="908" spans="1:16" x14ac:dyDescent="0.2">
      <c r="A908" s="31">
        <v>19.23</v>
      </c>
      <c r="B908" s="31">
        <v>55.35</v>
      </c>
      <c r="C908" s="31">
        <v>28.87</v>
      </c>
      <c r="D908" s="31">
        <v>-0.12</v>
      </c>
      <c r="E908" s="31">
        <v>21.64</v>
      </c>
      <c r="F908" s="31">
        <v>1.94</v>
      </c>
      <c r="G908" s="31">
        <v>28.88</v>
      </c>
      <c r="H908" s="31">
        <v>3.06</v>
      </c>
      <c r="I908" s="31">
        <v>28.87</v>
      </c>
      <c r="J908" s="31">
        <v>0.06</v>
      </c>
      <c r="M908" s="31">
        <v>28.87</v>
      </c>
      <c r="N908" s="31">
        <v>-0.01</v>
      </c>
      <c r="O908" s="31">
        <v>28.88</v>
      </c>
      <c r="P908" s="31">
        <v>0.31</v>
      </c>
    </row>
    <row r="909" spans="1:16" x14ac:dyDescent="0.2">
      <c r="A909" s="31">
        <v>19.260000000000002</v>
      </c>
      <c r="B909" s="31">
        <v>52.72</v>
      </c>
      <c r="C909" s="31">
        <v>28.9</v>
      </c>
      <c r="D909" s="31">
        <v>-0.13</v>
      </c>
      <c r="E909" s="31">
        <v>21.66</v>
      </c>
      <c r="F909" s="31">
        <v>1.9</v>
      </c>
      <c r="G909" s="31">
        <v>28.91</v>
      </c>
      <c r="H909" s="31">
        <v>3.06</v>
      </c>
      <c r="I909" s="31">
        <v>28.9</v>
      </c>
      <c r="J909" s="31">
        <v>0.06</v>
      </c>
      <c r="M909" s="31">
        <v>28.9</v>
      </c>
      <c r="N909" s="31">
        <v>-0.01</v>
      </c>
      <c r="O909" s="31">
        <v>28.91</v>
      </c>
      <c r="P909" s="31">
        <v>0.31</v>
      </c>
    </row>
    <row r="910" spans="1:16" x14ac:dyDescent="0.2">
      <c r="A910" s="31">
        <v>19.28</v>
      </c>
      <c r="B910" s="31">
        <v>50.19</v>
      </c>
      <c r="C910" s="31">
        <v>28.93</v>
      </c>
      <c r="D910" s="31">
        <v>-0.13</v>
      </c>
      <c r="E910" s="31">
        <v>21.69</v>
      </c>
      <c r="F910" s="31">
        <v>1.87</v>
      </c>
      <c r="G910" s="31">
        <v>28.94</v>
      </c>
      <c r="H910" s="31">
        <v>3.05</v>
      </c>
      <c r="I910" s="31">
        <v>28.93</v>
      </c>
      <c r="J910" s="31">
        <v>0.05</v>
      </c>
      <c r="M910" s="31">
        <v>28.93</v>
      </c>
      <c r="N910" s="31">
        <v>-0.02</v>
      </c>
      <c r="O910" s="31">
        <v>28.94</v>
      </c>
      <c r="P910" s="31">
        <v>0.31</v>
      </c>
    </row>
    <row r="911" spans="1:16" x14ac:dyDescent="0.2">
      <c r="A911" s="31">
        <v>19.3</v>
      </c>
      <c r="B911" s="31">
        <v>47.84</v>
      </c>
      <c r="C911" s="31">
        <v>28.97</v>
      </c>
      <c r="D911" s="31">
        <v>-0.13</v>
      </c>
      <c r="E911" s="31">
        <v>21.71</v>
      </c>
      <c r="F911" s="31">
        <v>1.83</v>
      </c>
      <c r="G911" s="31">
        <v>28.98</v>
      </c>
      <c r="H911" s="31">
        <v>3.04</v>
      </c>
      <c r="I911" s="31">
        <v>28.97</v>
      </c>
      <c r="J911" s="31">
        <v>0.05</v>
      </c>
      <c r="M911" s="31">
        <v>28.97</v>
      </c>
      <c r="N911" s="31">
        <v>-0.02</v>
      </c>
      <c r="O911" s="31">
        <v>28.98</v>
      </c>
      <c r="P911" s="31">
        <v>0.31</v>
      </c>
    </row>
    <row r="912" spans="1:16" x14ac:dyDescent="0.2">
      <c r="A912" s="31">
        <v>19.32</v>
      </c>
      <c r="B912" s="31">
        <v>45.59</v>
      </c>
      <c r="C912" s="31">
        <v>29</v>
      </c>
      <c r="D912" s="31">
        <v>-0.13</v>
      </c>
      <c r="E912" s="31">
        <v>21.74</v>
      </c>
      <c r="F912" s="31">
        <v>1.79</v>
      </c>
      <c r="G912" s="31">
        <v>29.01</v>
      </c>
      <c r="H912" s="31">
        <v>3.03</v>
      </c>
      <c r="I912" s="31">
        <v>29</v>
      </c>
      <c r="J912" s="31">
        <v>0.05</v>
      </c>
      <c r="M912" s="31">
        <v>29</v>
      </c>
      <c r="N912" s="31">
        <v>-0.02</v>
      </c>
      <c r="O912" s="31">
        <v>29.01</v>
      </c>
      <c r="P912" s="31">
        <v>0.31</v>
      </c>
    </row>
    <row r="913" spans="1:16" x14ac:dyDescent="0.2">
      <c r="A913" s="31">
        <v>19.34</v>
      </c>
      <c r="B913" s="31">
        <v>43.5</v>
      </c>
      <c r="C913" s="31">
        <v>29.03</v>
      </c>
      <c r="D913" s="31">
        <v>-0.13</v>
      </c>
      <c r="E913" s="31">
        <v>21.76</v>
      </c>
      <c r="F913" s="31">
        <v>1.76</v>
      </c>
      <c r="G913" s="31">
        <v>29.04</v>
      </c>
      <c r="H913" s="31">
        <v>3.03</v>
      </c>
      <c r="I913" s="31">
        <v>29.03</v>
      </c>
      <c r="J913" s="31">
        <v>0.04</v>
      </c>
      <c r="M913" s="31">
        <v>29.03</v>
      </c>
      <c r="N913" s="31">
        <v>-0.02</v>
      </c>
      <c r="O913" s="31">
        <v>29.04</v>
      </c>
      <c r="P913" s="31">
        <v>0.31</v>
      </c>
    </row>
    <row r="914" spans="1:16" x14ac:dyDescent="0.2">
      <c r="A914" s="31">
        <v>19.36</v>
      </c>
      <c r="B914" s="31">
        <v>41.5</v>
      </c>
      <c r="C914" s="31">
        <v>29.06</v>
      </c>
      <c r="D914" s="31">
        <v>-0.13</v>
      </c>
      <c r="E914" s="31">
        <v>21.78</v>
      </c>
      <c r="F914" s="31">
        <v>1.73</v>
      </c>
      <c r="G914" s="31">
        <v>29.07</v>
      </c>
      <c r="H914" s="31">
        <v>3.02</v>
      </c>
      <c r="I914" s="31">
        <v>29.06</v>
      </c>
      <c r="J914" s="31">
        <v>0.04</v>
      </c>
      <c r="M914" s="31">
        <v>29.06</v>
      </c>
      <c r="N914" s="31">
        <v>-0.02</v>
      </c>
      <c r="O914" s="31">
        <v>29.07</v>
      </c>
      <c r="P914" s="31">
        <v>0.31</v>
      </c>
    </row>
    <row r="915" spans="1:16" x14ac:dyDescent="0.2">
      <c r="A915" s="31">
        <v>19.38</v>
      </c>
      <c r="B915" s="31">
        <v>39.630000000000003</v>
      </c>
      <c r="C915" s="31">
        <v>29.09</v>
      </c>
      <c r="D915" s="31">
        <v>-0.13</v>
      </c>
      <c r="E915" s="31">
        <v>21.81</v>
      </c>
      <c r="F915" s="31">
        <v>1.69</v>
      </c>
      <c r="G915" s="31">
        <v>29.1</v>
      </c>
      <c r="H915" s="31">
        <v>3.02</v>
      </c>
      <c r="I915" s="31">
        <v>29.09</v>
      </c>
      <c r="J915" s="31">
        <v>0.04</v>
      </c>
      <c r="M915" s="31">
        <v>29.09</v>
      </c>
      <c r="N915" s="31">
        <v>-0.02</v>
      </c>
      <c r="O915" s="31">
        <v>29.1</v>
      </c>
      <c r="P915" s="31">
        <v>0.31</v>
      </c>
    </row>
    <row r="916" spans="1:16" x14ac:dyDescent="0.2">
      <c r="A916" s="31">
        <v>19.399999999999999</v>
      </c>
      <c r="B916" s="31">
        <v>37.85</v>
      </c>
      <c r="C916" s="31">
        <v>29.13</v>
      </c>
      <c r="D916" s="31">
        <v>-0.14000000000000001</v>
      </c>
      <c r="E916" s="31">
        <v>21.83</v>
      </c>
      <c r="F916" s="31">
        <v>1.66</v>
      </c>
      <c r="G916" s="31">
        <v>29.14</v>
      </c>
      <c r="H916" s="31">
        <v>3.01</v>
      </c>
      <c r="I916" s="31">
        <v>29.13</v>
      </c>
      <c r="J916" s="31">
        <v>0.03</v>
      </c>
      <c r="M916" s="31">
        <v>29.13</v>
      </c>
      <c r="N916" s="31">
        <v>-0.02</v>
      </c>
      <c r="O916" s="31">
        <v>29.14</v>
      </c>
      <c r="P916" s="31">
        <v>0.31</v>
      </c>
    </row>
    <row r="917" spans="1:16" x14ac:dyDescent="0.2">
      <c r="A917" s="31">
        <v>19.43</v>
      </c>
      <c r="B917" s="31">
        <v>36.19</v>
      </c>
      <c r="C917" s="31">
        <v>29.16</v>
      </c>
      <c r="D917" s="31">
        <v>-0.14000000000000001</v>
      </c>
      <c r="E917" s="31">
        <v>21.86</v>
      </c>
      <c r="F917" s="31">
        <v>1.63</v>
      </c>
      <c r="G917" s="31">
        <v>29.17</v>
      </c>
      <c r="H917" s="31">
        <v>3.01</v>
      </c>
      <c r="I917" s="31">
        <v>29.16</v>
      </c>
      <c r="J917" s="31">
        <v>0.03</v>
      </c>
      <c r="M917" s="31">
        <v>29.16</v>
      </c>
      <c r="N917" s="31">
        <v>-0.02</v>
      </c>
      <c r="O917" s="31">
        <v>29.17</v>
      </c>
      <c r="P917" s="31">
        <v>0.31</v>
      </c>
    </row>
    <row r="918" spans="1:16" x14ac:dyDescent="0.2">
      <c r="A918" s="31">
        <v>19.45</v>
      </c>
      <c r="B918" s="31">
        <v>34.58</v>
      </c>
      <c r="C918" s="31">
        <v>29.19</v>
      </c>
      <c r="D918" s="31">
        <v>-0.14000000000000001</v>
      </c>
      <c r="E918" s="31">
        <v>21.88</v>
      </c>
      <c r="F918" s="31">
        <v>1.6</v>
      </c>
      <c r="G918" s="31">
        <v>29.2</v>
      </c>
      <c r="H918" s="31">
        <v>3.01</v>
      </c>
      <c r="I918" s="31">
        <v>29.19</v>
      </c>
      <c r="J918" s="31">
        <v>0.03</v>
      </c>
      <c r="M918" s="31">
        <v>29.19</v>
      </c>
      <c r="N918" s="31">
        <v>-0.02</v>
      </c>
      <c r="O918" s="31">
        <v>29.2</v>
      </c>
      <c r="P918" s="31">
        <v>0.31</v>
      </c>
    </row>
    <row r="919" spans="1:16" x14ac:dyDescent="0.2">
      <c r="A919" s="31">
        <v>19.47</v>
      </c>
      <c r="B919" s="31">
        <v>33.090000000000003</v>
      </c>
      <c r="C919" s="31">
        <v>29.22</v>
      </c>
      <c r="D919" s="31">
        <v>-0.14000000000000001</v>
      </c>
      <c r="E919" s="31">
        <v>21.9</v>
      </c>
      <c r="F919" s="31">
        <v>1.57</v>
      </c>
      <c r="G919" s="31">
        <v>29.23</v>
      </c>
      <c r="H919" s="31">
        <v>3</v>
      </c>
      <c r="I919" s="31">
        <v>29.22</v>
      </c>
      <c r="J919" s="31">
        <v>0.03</v>
      </c>
      <c r="M919" s="31">
        <v>29.22</v>
      </c>
      <c r="N919" s="31">
        <v>-0.03</v>
      </c>
      <c r="O919" s="31">
        <v>29.23</v>
      </c>
      <c r="P919" s="31">
        <v>0.31</v>
      </c>
    </row>
    <row r="920" spans="1:16" x14ac:dyDescent="0.2">
      <c r="A920" s="31">
        <v>19.489999999999998</v>
      </c>
      <c r="B920" s="31">
        <v>31.64</v>
      </c>
      <c r="C920" s="31">
        <v>29.25</v>
      </c>
      <c r="D920" s="31">
        <v>-0.14000000000000001</v>
      </c>
      <c r="E920" s="31">
        <v>21.93</v>
      </c>
      <c r="F920" s="31">
        <v>1.54</v>
      </c>
      <c r="G920" s="31">
        <v>29.26</v>
      </c>
      <c r="H920" s="31">
        <v>2.99</v>
      </c>
      <c r="I920" s="31">
        <v>29.25</v>
      </c>
      <c r="J920" s="31">
        <v>0.03</v>
      </c>
      <c r="M920" s="31">
        <v>29.25</v>
      </c>
      <c r="N920" s="31">
        <v>-0.03</v>
      </c>
      <c r="O920" s="31">
        <v>29.26</v>
      </c>
      <c r="P920" s="31">
        <v>0.31</v>
      </c>
    </row>
    <row r="921" spans="1:16" x14ac:dyDescent="0.2">
      <c r="A921" s="31">
        <v>19.510000000000002</v>
      </c>
      <c r="B921" s="31">
        <v>30.3</v>
      </c>
      <c r="C921" s="31">
        <v>29.29</v>
      </c>
      <c r="D921" s="31">
        <v>-0.14000000000000001</v>
      </c>
      <c r="E921" s="31">
        <v>21.95</v>
      </c>
      <c r="F921" s="31">
        <v>1.51</v>
      </c>
      <c r="G921" s="31">
        <v>29.3</v>
      </c>
      <c r="H921" s="31">
        <v>2.98</v>
      </c>
      <c r="I921" s="31">
        <v>29.29</v>
      </c>
      <c r="J921" s="31">
        <v>0.03</v>
      </c>
      <c r="M921" s="31">
        <v>29.29</v>
      </c>
      <c r="N921" s="31">
        <v>-0.02</v>
      </c>
      <c r="O921" s="31">
        <v>29.3</v>
      </c>
      <c r="P921" s="31">
        <v>0.32</v>
      </c>
    </row>
    <row r="922" spans="1:16" x14ac:dyDescent="0.2">
      <c r="A922" s="31">
        <v>19.53</v>
      </c>
      <c r="B922" s="31">
        <v>29.01</v>
      </c>
      <c r="C922" s="31">
        <v>29.32</v>
      </c>
      <c r="D922" s="31">
        <v>-0.15</v>
      </c>
      <c r="E922" s="31">
        <v>21.97</v>
      </c>
      <c r="F922" s="31">
        <v>1.49</v>
      </c>
      <c r="G922" s="31">
        <v>29.33</v>
      </c>
      <c r="H922" s="31">
        <v>2.98</v>
      </c>
      <c r="I922" s="31">
        <v>29.32</v>
      </c>
      <c r="J922" s="31">
        <v>0.02</v>
      </c>
      <c r="M922" s="31">
        <v>29.32</v>
      </c>
      <c r="N922" s="31">
        <v>-0.03</v>
      </c>
      <c r="O922" s="31">
        <v>29.33</v>
      </c>
      <c r="P922" s="31">
        <v>0.31</v>
      </c>
    </row>
    <row r="923" spans="1:16" x14ac:dyDescent="0.2">
      <c r="A923" s="31">
        <v>19.55</v>
      </c>
      <c r="B923" s="31">
        <v>27.8</v>
      </c>
      <c r="C923" s="31">
        <v>29.35</v>
      </c>
      <c r="D923" s="31">
        <v>-0.15</v>
      </c>
      <c r="E923" s="31">
        <v>22</v>
      </c>
      <c r="F923" s="31">
        <v>1.46</v>
      </c>
      <c r="G923" s="31">
        <v>29.36</v>
      </c>
      <c r="H923" s="31">
        <v>2.97</v>
      </c>
      <c r="I923" s="31">
        <v>29.35</v>
      </c>
      <c r="J923" s="31">
        <v>0.02</v>
      </c>
      <c r="M923" s="31">
        <v>29.35</v>
      </c>
      <c r="N923" s="31">
        <v>-0.03</v>
      </c>
      <c r="O923" s="31">
        <v>29.36</v>
      </c>
      <c r="P923" s="31">
        <v>0.31</v>
      </c>
    </row>
    <row r="924" spans="1:16" x14ac:dyDescent="0.2">
      <c r="A924" s="31">
        <v>19.57</v>
      </c>
      <c r="B924" s="31">
        <v>26.64</v>
      </c>
      <c r="C924" s="31">
        <v>29.38</v>
      </c>
      <c r="D924" s="31">
        <v>-0.14000000000000001</v>
      </c>
      <c r="G924" s="31">
        <v>29.39</v>
      </c>
      <c r="H924" s="31">
        <v>2.97</v>
      </c>
      <c r="I924" s="31">
        <v>29.38</v>
      </c>
      <c r="J924" s="31">
        <v>0.02</v>
      </c>
      <c r="M924" s="31">
        <v>29.38</v>
      </c>
      <c r="N924" s="31">
        <v>-0.03</v>
      </c>
      <c r="O924" s="31">
        <v>29.39</v>
      </c>
      <c r="P924" s="31">
        <v>0.31</v>
      </c>
    </row>
    <row r="925" spans="1:16" x14ac:dyDescent="0.2">
      <c r="A925" s="31">
        <v>19.600000000000001</v>
      </c>
      <c r="B925" s="31">
        <v>25.56</v>
      </c>
      <c r="C925" s="31">
        <v>29.41</v>
      </c>
      <c r="D925" s="31">
        <v>-0.14000000000000001</v>
      </c>
      <c r="G925" s="31">
        <v>29.42</v>
      </c>
      <c r="H925" s="31">
        <v>2.96</v>
      </c>
      <c r="I925" s="31">
        <v>29.41</v>
      </c>
      <c r="J925" s="31">
        <v>0.02</v>
      </c>
      <c r="M925" s="31">
        <v>29.41</v>
      </c>
      <c r="N925" s="31">
        <v>-0.03</v>
      </c>
      <c r="O925" s="31">
        <v>29.42</v>
      </c>
      <c r="P925" s="31">
        <v>0.31</v>
      </c>
    </row>
    <row r="926" spans="1:16" x14ac:dyDescent="0.2">
      <c r="A926" s="31">
        <v>19.62</v>
      </c>
      <c r="B926" s="31">
        <v>24.52</v>
      </c>
      <c r="C926" s="31">
        <v>29.45</v>
      </c>
      <c r="D926" s="31">
        <v>-0.15</v>
      </c>
      <c r="G926" s="31">
        <v>29.45</v>
      </c>
      <c r="H926" s="31">
        <v>2.96</v>
      </c>
      <c r="I926" s="31">
        <v>29.45</v>
      </c>
      <c r="J926" s="31">
        <v>0.02</v>
      </c>
      <c r="M926" s="31">
        <v>29.45</v>
      </c>
      <c r="N926" s="31">
        <v>-0.03</v>
      </c>
      <c r="O926" s="31">
        <v>29.45</v>
      </c>
      <c r="P926" s="31">
        <v>0.31</v>
      </c>
    </row>
    <row r="927" spans="1:16" x14ac:dyDescent="0.2">
      <c r="A927" s="31">
        <v>19.64</v>
      </c>
      <c r="B927" s="31">
        <v>23.57</v>
      </c>
      <c r="C927" s="31">
        <v>29.48</v>
      </c>
      <c r="D927" s="31">
        <v>-0.15</v>
      </c>
      <c r="G927" s="31">
        <v>29.49</v>
      </c>
      <c r="H927" s="31">
        <v>2.95</v>
      </c>
      <c r="I927" s="31">
        <v>29.48</v>
      </c>
      <c r="J927" s="31">
        <v>0.01</v>
      </c>
      <c r="M927" s="31">
        <v>29.48</v>
      </c>
      <c r="N927" s="31">
        <v>-0.03</v>
      </c>
      <c r="O927" s="31">
        <v>29.49</v>
      </c>
      <c r="P927" s="31">
        <v>0.31</v>
      </c>
    </row>
    <row r="928" spans="1:16" x14ac:dyDescent="0.2">
      <c r="A928" s="31">
        <v>19.66</v>
      </c>
      <c r="B928" s="31">
        <v>22.61</v>
      </c>
      <c r="C928" s="31">
        <v>29.51</v>
      </c>
      <c r="D928" s="31">
        <v>-0.15</v>
      </c>
      <c r="G928" s="31">
        <v>29.52</v>
      </c>
      <c r="H928" s="31">
        <v>2.94</v>
      </c>
      <c r="I928" s="31">
        <v>29.51</v>
      </c>
      <c r="J928" s="31">
        <v>0.02</v>
      </c>
      <c r="M928" s="31">
        <v>29.51</v>
      </c>
      <c r="N928" s="31">
        <v>-0.03</v>
      </c>
      <c r="O928" s="31">
        <v>29.52</v>
      </c>
      <c r="P928" s="31">
        <v>0.3</v>
      </c>
    </row>
    <row r="929" spans="1:16" x14ac:dyDescent="0.2">
      <c r="A929" s="31">
        <v>19.68</v>
      </c>
      <c r="B929" s="31">
        <v>21.77</v>
      </c>
      <c r="C929" s="31">
        <v>29.54</v>
      </c>
      <c r="D929" s="31">
        <v>-0.15</v>
      </c>
      <c r="G929" s="31">
        <v>29.55</v>
      </c>
      <c r="H929" s="31">
        <v>2.93</v>
      </c>
      <c r="I929" s="31">
        <v>29.54</v>
      </c>
      <c r="J929" s="31">
        <v>0.02</v>
      </c>
      <c r="M929" s="31">
        <v>29.54</v>
      </c>
      <c r="N929" s="31">
        <v>-0.03</v>
      </c>
      <c r="O929" s="31">
        <v>29.55</v>
      </c>
      <c r="P929" s="31">
        <v>0.3</v>
      </c>
    </row>
    <row r="930" spans="1:16" x14ac:dyDescent="0.2">
      <c r="A930" s="31">
        <v>19.7</v>
      </c>
      <c r="B930" s="31">
        <v>20.92</v>
      </c>
      <c r="C930" s="31">
        <v>29.57</v>
      </c>
      <c r="D930" s="31">
        <v>-0.15</v>
      </c>
      <c r="G930" s="31">
        <v>29.58</v>
      </c>
      <c r="H930" s="31">
        <v>2.93</v>
      </c>
      <c r="I930" s="31">
        <v>29.57</v>
      </c>
      <c r="J930" s="31">
        <v>0.02</v>
      </c>
      <c r="M930" s="31">
        <v>29.57</v>
      </c>
      <c r="N930" s="31">
        <v>-0.03</v>
      </c>
      <c r="O930" s="31">
        <v>29.58</v>
      </c>
      <c r="P930" s="31">
        <v>0.3</v>
      </c>
    </row>
    <row r="931" spans="1:16" x14ac:dyDescent="0.2">
      <c r="A931" s="31">
        <v>19.72</v>
      </c>
      <c r="B931" s="31">
        <v>20.16</v>
      </c>
      <c r="C931" s="31">
        <v>29.6</v>
      </c>
      <c r="D931" s="31">
        <v>-0.15</v>
      </c>
      <c r="G931" s="31">
        <v>29.61</v>
      </c>
      <c r="H931" s="31">
        <v>2.93</v>
      </c>
      <c r="I931" s="31">
        <v>29.6</v>
      </c>
      <c r="J931" s="31">
        <v>0.02</v>
      </c>
      <c r="M931" s="31">
        <v>29.6</v>
      </c>
      <c r="N931" s="31">
        <v>-0.03</v>
      </c>
      <c r="O931" s="31">
        <v>29.61</v>
      </c>
      <c r="P931" s="31">
        <v>0.3</v>
      </c>
    </row>
    <row r="932" spans="1:16" x14ac:dyDescent="0.2">
      <c r="A932" s="31">
        <v>19.739999999999998</v>
      </c>
      <c r="B932" s="31">
        <v>19.399999999999999</v>
      </c>
      <c r="C932" s="31">
        <v>29.64</v>
      </c>
      <c r="D932" s="31">
        <v>-0.15</v>
      </c>
      <c r="G932" s="31">
        <v>29.65</v>
      </c>
      <c r="H932" s="31">
        <v>2.92</v>
      </c>
      <c r="I932" s="31">
        <v>29.64</v>
      </c>
      <c r="J932" s="31">
        <v>0.02</v>
      </c>
      <c r="M932" s="31">
        <v>29.64</v>
      </c>
      <c r="N932" s="31">
        <v>-0.03</v>
      </c>
      <c r="O932" s="31">
        <v>29.65</v>
      </c>
      <c r="P932" s="31">
        <v>0.3</v>
      </c>
    </row>
    <row r="933" spans="1:16" x14ac:dyDescent="0.2">
      <c r="A933" s="31">
        <v>19.77</v>
      </c>
      <c r="B933" s="31">
        <v>18.71</v>
      </c>
      <c r="C933" s="31">
        <v>29.67</v>
      </c>
      <c r="D933" s="31">
        <v>-0.15</v>
      </c>
      <c r="G933" s="31">
        <v>29.68</v>
      </c>
      <c r="H933" s="31">
        <v>2.91</v>
      </c>
      <c r="I933" s="31">
        <v>29.67</v>
      </c>
      <c r="J933" s="31">
        <v>0.02</v>
      </c>
      <c r="M933" s="31">
        <v>29.67</v>
      </c>
      <c r="N933" s="31">
        <v>-0.03</v>
      </c>
      <c r="O933" s="31">
        <v>29.68</v>
      </c>
      <c r="P933" s="31">
        <v>0.3</v>
      </c>
    </row>
    <row r="934" spans="1:16" x14ac:dyDescent="0.2">
      <c r="A934" s="31">
        <v>19.79</v>
      </c>
      <c r="B934" s="31">
        <v>18.03</v>
      </c>
      <c r="C934" s="31">
        <v>29.7</v>
      </c>
      <c r="D934" s="31">
        <v>-0.15</v>
      </c>
      <c r="G934" s="31">
        <v>29.71</v>
      </c>
      <c r="H934" s="31">
        <v>2.91</v>
      </c>
      <c r="I934" s="31">
        <v>29.7</v>
      </c>
      <c r="J934" s="31">
        <v>0.02</v>
      </c>
      <c r="M934" s="31">
        <v>29.7</v>
      </c>
      <c r="N934" s="31">
        <v>-0.03</v>
      </c>
      <c r="O934" s="31">
        <v>29.71</v>
      </c>
      <c r="P934" s="31">
        <v>0.3</v>
      </c>
    </row>
    <row r="935" spans="1:16" x14ac:dyDescent="0.2">
      <c r="A935" s="31">
        <v>19.809999999999999</v>
      </c>
      <c r="B935" s="31">
        <v>17.41</v>
      </c>
      <c r="C935" s="31">
        <v>29.73</v>
      </c>
      <c r="D935" s="31">
        <v>-0.15</v>
      </c>
      <c r="G935" s="31">
        <v>29.74</v>
      </c>
      <c r="H935" s="31">
        <v>2.91</v>
      </c>
      <c r="I935" s="31">
        <v>29.73</v>
      </c>
      <c r="J935" s="31">
        <v>0.02</v>
      </c>
      <c r="M935" s="31">
        <v>29.73</v>
      </c>
      <c r="N935" s="31">
        <v>-0.04</v>
      </c>
      <c r="O935" s="31">
        <v>29.74</v>
      </c>
      <c r="P935" s="31">
        <v>0.3</v>
      </c>
    </row>
    <row r="936" spans="1:16" x14ac:dyDescent="0.2">
      <c r="A936" s="31">
        <v>19.829999999999998</v>
      </c>
      <c r="B936" s="31">
        <v>16.8</v>
      </c>
      <c r="C936" s="31">
        <v>29.76</v>
      </c>
      <c r="D936" s="31">
        <v>-0.15</v>
      </c>
      <c r="G936" s="31">
        <v>29.77</v>
      </c>
      <c r="H936" s="31">
        <v>2.9</v>
      </c>
      <c r="I936" s="31">
        <v>29.76</v>
      </c>
      <c r="J936" s="31">
        <v>0.02</v>
      </c>
      <c r="M936" s="31">
        <v>29.76</v>
      </c>
      <c r="N936" s="31">
        <v>-0.04</v>
      </c>
      <c r="O936" s="31">
        <v>29.77</v>
      </c>
      <c r="P936" s="31">
        <v>0.3</v>
      </c>
    </row>
    <row r="937" spans="1:16" x14ac:dyDescent="0.2">
      <c r="A937" s="31">
        <v>19.850000000000001</v>
      </c>
      <c r="B937" s="31">
        <v>16.239999999999998</v>
      </c>
      <c r="C937" s="31">
        <v>29.8</v>
      </c>
      <c r="D937" s="31">
        <v>-0.15</v>
      </c>
      <c r="G937" s="31">
        <v>29.81</v>
      </c>
      <c r="H937" s="31">
        <v>2.89</v>
      </c>
      <c r="I937" s="31">
        <v>29.8</v>
      </c>
      <c r="J937" s="31">
        <v>0.02</v>
      </c>
      <c r="M937" s="31">
        <v>29.8</v>
      </c>
      <c r="N937" s="31">
        <v>-0.04</v>
      </c>
      <c r="O937" s="31">
        <v>29.81</v>
      </c>
      <c r="P937" s="31">
        <v>0.3</v>
      </c>
    </row>
    <row r="938" spans="1:16" x14ac:dyDescent="0.2">
      <c r="A938" s="31">
        <v>19.87</v>
      </c>
      <c r="B938" s="31">
        <v>15.67</v>
      </c>
      <c r="C938" s="31">
        <v>29.83</v>
      </c>
      <c r="D938" s="31">
        <v>-0.15</v>
      </c>
      <c r="G938" s="31">
        <v>29.84</v>
      </c>
      <c r="H938" s="31">
        <v>2.89</v>
      </c>
      <c r="I938" s="31">
        <v>29.83</v>
      </c>
      <c r="J938" s="31">
        <v>0.02</v>
      </c>
      <c r="M938" s="31">
        <v>29.83</v>
      </c>
      <c r="N938" s="31">
        <v>-0.04</v>
      </c>
      <c r="O938" s="31">
        <v>29.84</v>
      </c>
      <c r="P938" s="31">
        <v>0.3</v>
      </c>
    </row>
    <row r="939" spans="1:16" x14ac:dyDescent="0.2">
      <c r="A939" s="31">
        <v>19.89</v>
      </c>
      <c r="B939" s="31">
        <v>15.16</v>
      </c>
      <c r="C939" s="31">
        <v>29.86</v>
      </c>
      <c r="D939" s="31">
        <v>-0.15</v>
      </c>
      <c r="G939" s="31">
        <v>29.87</v>
      </c>
      <c r="H939" s="31">
        <v>2.88</v>
      </c>
      <c r="I939" s="31">
        <v>29.86</v>
      </c>
      <c r="J939" s="31">
        <v>0.02</v>
      </c>
      <c r="M939" s="31">
        <v>29.86</v>
      </c>
      <c r="N939" s="31">
        <v>-0.04</v>
      </c>
      <c r="O939" s="31">
        <v>29.87</v>
      </c>
      <c r="P939" s="31">
        <v>0.3</v>
      </c>
    </row>
    <row r="940" spans="1:16" x14ac:dyDescent="0.2">
      <c r="A940" s="31">
        <v>19.920000000000002</v>
      </c>
      <c r="B940" s="31">
        <v>14.64</v>
      </c>
      <c r="C940" s="31">
        <v>29.89</v>
      </c>
      <c r="D940" s="31">
        <v>-0.15</v>
      </c>
      <c r="G940" s="31">
        <v>29.9</v>
      </c>
      <c r="H940" s="31">
        <v>2.88</v>
      </c>
      <c r="I940" s="31">
        <v>29.89</v>
      </c>
      <c r="J940" s="31">
        <v>0.02</v>
      </c>
      <c r="M940" s="31">
        <v>29.89</v>
      </c>
      <c r="N940" s="31">
        <v>-0.04</v>
      </c>
      <c r="O940" s="31">
        <v>29.9</v>
      </c>
      <c r="P940" s="31">
        <v>0.3</v>
      </c>
    </row>
    <row r="941" spans="1:16" x14ac:dyDescent="0.2">
      <c r="A941" s="31">
        <v>19.940000000000001</v>
      </c>
      <c r="B941" s="31">
        <v>14.17</v>
      </c>
      <c r="C941" s="31">
        <v>29.92</v>
      </c>
      <c r="D941" s="31">
        <v>-0.15</v>
      </c>
      <c r="G941" s="31">
        <v>29.93</v>
      </c>
      <c r="H941" s="31">
        <v>2.87</v>
      </c>
      <c r="I941" s="31">
        <v>29.92</v>
      </c>
      <c r="J941" s="31">
        <v>0.02</v>
      </c>
      <c r="M941" s="31">
        <v>29.92</v>
      </c>
      <c r="N941" s="31">
        <v>-0.04</v>
      </c>
      <c r="O941" s="31">
        <v>29.93</v>
      </c>
      <c r="P941" s="31">
        <v>0.3</v>
      </c>
    </row>
    <row r="942" spans="1:16" x14ac:dyDescent="0.2">
      <c r="A942" s="31">
        <v>19.96</v>
      </c>
      <c r="B942" s="31">
        <v>13.71</v>
      </c>
      <c r="C942" s="31">
        <v>29.96</v>
      </c>
      <c r="D942" s="31">
        <v>-0.15</v>
      </c>
      <c r="G942" s="31">
        <v>29.97</v>
      </c>
      <c r="H942" s="31">
        <v>2.87</v>
      </c>
      <c r="I942" s="31">
        <v>29.96</v>
      </c>
      <c r="J942" s="31">
        <v>0.02</v>
      </c>
      <c r="M942" s="31">
        <v>29.96</v>
      </c>
      <c r="N942" s="31">
        <v>-0.05</v>
      </c>
      <c r="O942" s="31">
        <v>29.97</v>
      </c>
      <c r="P942" s="31">
        <v>0.3</v>
      </c>
    </row>
    <row r="943" spans="1:16" x14ac:dyDescent="0.2">
      <c r="A943" s="31">
        <v>19.98</v>
      </c>
      <c r="B943" s="31">
        <v>13.29</v>
      </c>
      <c r="C943" s="31">
        <v>29.99</v>
      </c>
      <c r="D943" s="31">
        <v>-0.15</v>
      </c>
      <c r="G943" s="31">
        <v>30</v>
      </c>
      <c r="H943" s="31">
        <v>2.87</v>
      </c>
      <c r="I943" s="31">
        <v>29.99</v>
      </c>
      <c r="J943" s="31">
        <v>0.02</v>
      </c>
      <c r="M943" s="31">
        <v>29.99</v>
      </c>
      <c r="N943" s="31">
        <v>-0.05</v>
      </c>
      <c r="O943" s="31">
        <v>30</v>
      </c>
      <c r="P943" s="31">
        <v>0.3</v>
      </c>
    </row>
    <row r="944" spans="1:16" x14ac:dyDescent="0.2">
      <c r="A944" s="31">
        <v>20</v>
      </c>
      <c r="B944" s="31">
        <v>12.86</v>
      </c>
      <c r="C944" s="31">
        <v>30.02</v>
      </c>
      <c r="D944" s="31">
        <v>-0.15</v>
      </c>
      <c r="G944" s="31">
        <v>30.03</v>
      </c>
      <c r="H944" s="31">
        <v>2.86</v>
      </c>
      <c r="I944" s="31">
        <v>30.02</v>
      </c>
      <c r="J944" s="31">
        <v>0.02</v>
      </c>
      <c r="M944" s="31">
        <v>30.02</v>
      </c>
      <c r="N944" s="31">
        <v>-0.05</v>
      </c>
      <c r="O944" s="31">
        <v>30.03</v>
      </c>
      <c r="P944" s="31">
        <v>0.3</v>
      </c>
    </row>
    <row r="945" spans="1:16" x14ac:dyDescent="0.2">
      <c r="A945" s="31">
        <v>20.02</v>
      </c>
      <c r="B945" s="31">
        <v>12.47</v>
      </c>
      <c r="C945" s="31">
        <v>30.05</v>
      </c>
      <c r="D945" s="31">
        <v>-0.15</v>
      </c>
      <c r="G945" s="31">
        <v>30.06</v>
      </c>
      <c r="H945" s="31">
        <v>2.86</v>
      </c>
      <c r="I945" s="31">
        <v>30.05</v>
      </c>
      <c r="J945" s="31">
        <v>0.02</v>
      </c>
      <c r="M945" s="31">
        <v>30.05</v>
      </c>
      <c r="N945" s="31">
        <v>-0.05</v>
      </c>
      <c r="O945" s="31">
        <v>30.06</v>
      </c>
      <c r="P945" s="31">
        <v>0.28999999999999998</v>
      </c>
    </row>
    <row r="946" spans="1:16" x14ac:dyDescent="0.2">
      <c r="A946" s="31">
        <v>20.04</v>
      </c>
      <c r="B946" s="31">
        <v>12.09</v>
      </c>
      <c r="C946" s="31">
        <v>30.08</v>
      </c>
      <c r="D946" s="31">
        <v>-0.16</v>
      </c>
      <c r="G946" s="31">
        <v>30.09</v>
      </c>
      <c r="H946" s="31">
        <v>2.85</v>
      </c>
      <c r="I946" s="31">
        <v>30.08</v>
      </c>
      <c r="J946" s="31">
        <v>0.02</v>
      </c>
      <c r="M946" s="31">
        <v>30.08</v>
      </c>
      <c r="N946" s="31">
        <v>-0.05</v>
      </c>
      <c r="O946" s="31">
        <v>30.09</v>
      </c>
      <c r="P946" s="31">
        <v>0.28999999999999998</v>
      </c>
    </row>
    <row r="947" spans="1:16" x14ac:dyDescent="0.2">
      <c r="A947" s="31">
        <v>20.059999999999999</v>
      </c>
      <c r="B947" s="31">
        <v>11.74</v>
      </c>
      <c r="C947" s="31">
        <v>30.12</v>
      </c>
      <c r="D947" s="31">
        <v>-0.16</v>
      </c>
      <c r="G947" s="31">
        <v>30.13</v>
      </c>
      <c r="H947" s="31">
        <v>2.85</v>
      </c>
      <c r="I947" s="31">
        <v>30.12</v>
      </c>
      <c r="J947" s="31">
        <v>0.02</v>
      </c>
      <c r="M947" s="31">
        <v>30.12</v>
      </c>
      <c r="N947" s="31">
        <v>-0.05</v>
      </c>
      <c r="O947" s="31">
        <v>30.13</v>
      </c>
      <c r="P947" s="31">
        <v>0.28999999999999998</v>
      </c>
    </row>
    <row r="948" spans="1:16" x14ac:dyDescent="0.2">
      <c r="A948" s="31">
        <v>20.09</v>
      </c>
      <c r="B948" s="31">
        <v>11.39</v>
      </c>
      <c r="C948" s="31">
        <v>30.15</v>
      </c>
      <c r="D948" s="31">
        <v>-0.16</v>
      </c>
      <c r="G948" s="31">
        <v>30.16</v>
      </c>
      <c r="H948" s="31">
        <v>2.85</v>
      </c>
      <c r="I948" s="31">
        <v>30.15</v>
      </c>
      <c r="J948" s="31">
        <v>0.02</v>
      </c>
      <c r="M948" s="31">
        <v>30.15</v>
      </c>
      <c r="N948" s="31">
        <v>-0.05</v>
      </c>
      <c r="O948" s="31">
        <v>30.16</v>
      </c>
      <c r="P948" s="31">
        <v>0.3</v>
      </c>
    </row>
    <row r="949" spans="1:16" x14ac:dyDescent="0.2">
      <c r="A949" s="31">
        <v>20.11</v>
      </c>
      <c r="B949" s="31">
        <v>11.06</v>
      </c>
      <c r="C949" s="31">
        <v>30.18</v>
      </c>
      <c r="D949" s="31">
        <v>-0.16</v>
      </c>
      <c r="G949" s="31">
        <v>30.19</v>
      </c>
      <c r="H949" s="31">
        <v>2.84</v>
      </c>
      <c r="I949" s="31">
        <v>30.18</v>
      </c>
      <c r="J949" s="31">
        <v>0.02</v>
      </c>
      <c r="M949" s="31">
        <v>30.18</v>
      </c>
      <c r="N949" s="31">
        <v>-0.05</v>
      </c>
      <c r="O949" s="31">
        <v>30.19</v>
      </c>
      <c r="P949" s="31">
        <v>0.3</v>
      </c>
    </row>
    <row r="950" spans="1:16" x14ac:dyDescent="0.2">
      <c r="A950" s="31">
        <v>20.13</v>
      </c>
      <c r="B950" s="31">
        <v>10.74</v>
      </c>
      <c r="C950" s="31">
        <v>30.21</v>
      </c>
      <c r="D950" s="31">
        <v>-0.16</v>
      </c>
      <c r="G950" s="31">
        <v>30.22</v>
      </c>
      <c r="H950" s="31">
        <v>2.84</v>
      </c>
      <c r="I950" s="31">
        <v>30.21</v>
      </c>
      <c r="J950" s="31">
        <v>0.02</v>
      </c>
      <c r="M950" s="31">
        <v>30.21</v>
      </c>
      <c r="N950" s="31">
        <v>-0.05</v>
      </c>
      <c r="O950" s="31">
        <v>30.22</v>
      </c>
      <c r="P950" s="31">
        <v>0.28999999999999998</v>
      </c>
    </row>
    <row r="951" spans="1:16" x14ac:dyDescent="0.2">
      <c r="A951" s="31">
        <v>20.149999999999999</v>
      </c>
      <c r="B951" s="31">
        <v>10.44</v>
      </c>
      <c r="C951" s="31">
        <v>30.24</v>
      </c>
      <c r="D951" s="31">
        <v>-0.16</v>
      </c>
      <c r="G951" s="31">
        <v>30.25</v>
      </c>
      <c r="H951" s="31">
        <v>2.84</v>
      </c>
      <c r="I951" s="31">
        <v>30.24</v>
      </c>
      <c r="J951" s="31">
        <v>0.02</v>
      </c>
      <c r="M951" s="31">
        <v>30.24</v>
      </c>
      <c r="N951" s="31">
        <v>-0.05</v>
      </c>
      <c r="O951" s="31">
        <v>30.25</v>
      </c>
      <c r="P951" s="31">
        <v>0.28999999999999998</v>
      </c>
    </row>
    <row r="952" spans="1:16" x14ac:dyDescent="0.2">
      <c r="A952" s="31">
        <v>20.170000000000002</v>
      </c>
      <c r="B952" s="31">
        <v>10.14</v>
      </c>
      <c r="C952" s="31">
        <v>30.28</v>
      </c>
      <c r="D952" s="31">
        <v>-0.16</v>
      </c>
      <c r="G952" s="31">
        <v>30.29</v>
      </c>
      <c r="H952" s="31">
        <v>2.84</v>
      </c>
      <c r="I952" s="31">
        <v>30.28</v>
      </c>
      <c r="J952" s="31">
        <v>0.02</v>
      </c>
      <c r="M952" s="31">
        <v>30.28</v>
      </c>
      <c r="N952" s="31">
        <v>-0.05</v>
      </c>
      <c r="O952" s="31">
        <v>30.29</v>
      </c>
      <c r="P952" s="31">
        <v>0.28999999999999998</v>
      </c>
    </row>
    <row r="953" spans="1:16" x14ac:dyDescent="0.2">
      <c r="A953" s="31">
        <v>20.190000000000001</v>
      </c>
      <c r="B953" s="31">
        <v>9.8699999999999992</v>
      </c>
      <c r="C953" s="31">
        <v>30.31</v>
      </c>
      <c r="D953" s="31">
        <v>-0.16</v>
      </c>
      <c r="G953" s="31">
        <v>30.32</v>
      </c>
      <c r="H953" s="31">
        <v>2.84</v>
      </c>
      <c r="I953" s="31">
        <v>30.31</v>
      </c>
      <c r="J953" s="31">
        <v>0.02</v>
      </c>
      <c r="M953" s="31">
        <v>30.31</v>
      </c>
      <c r="N953" s="31">
        <v>-0.06</v>
      </c>
      <c r="O953" s="31">
        <v>30.32</v>
      </c>
      <c r="P953" s="31">
        <v>0.28999999999999998</v>
      </c>
    </row>
    <row r="954" spans="1:16" x14ac:dyDescent="0.2">
      <c r="A954" s="31"/>
      <c r="B954" s="31"/>
    </row>
    <row r="955" spans="1:16" x14ac:dyDescent="0.2">
      <c r="A955" s="31"/>
      <c r="B955" s="31"/>
    </row>
    <row r="956" spans="1:16" x14ac:dyDescent="0.2">
      <c r="A956" s="31"/>
      <c r="B956" s="31"/>
    </row>
    <row r="957" spans="1:16" x14ac:dyDescent="0.2">
      <c r="A957" s="31"/>
      <c r="B957" s="31"/>
    </row>
    <row r="958" spans="1:16" x14ac:dyDescent="0.2">
      <c r="A958" s="31"/>
      <c r="B958" s="31"/>
    </row>
    <row r="959" spans="1:16" x14ac:dyDescent="0.2">
      <c r="A959" s="31"/>
      <c r="B959" s="31"/>
    </row>
    <row r="960" spans="1:16" x14ac:dyDescent="0.2">
      <c r="A960" s="31"/>
      <c r="B960" s="31"/>
    </row>
    <row r="961" spans="1:2" x14ac:dyDescent="0.2">
      <c r="A961" s="31"/>
      <c r="B961" s="31"/>
    </row>
    <row r="962" spans="1:2" x14ac:dyDescent="0.2">
      <c r="A962" s="31"/>
      <c r="B962" s="31"/>
    </row>
    <row r="963" spans="1:2" x14ac:dyDescent="0.2">
      <c r="A963" s="31"/>
      <c r="B963" s="31"/>
    </row>
    <row r="964" spans="1:2" x14ac:dyDescent="0.2">
      <c r="A964" s="31"/>
      <c r="B964" s="31"/>
    </row>
    <row r="965" spans="1:2" x14ac:dyDescent="0.2">
      <c r="A965" s="31"/>
      <c r="B965" s="31"/>
    </row>
    <row r="966" spans="1:2" x14ac:dyDescent="0.2">
      <c r="A966" s="31"/>
      <c r="B966" s="31"/>
    </row>
    <row r="967" spans="1:2" x14ac:dyDescent="0.2">
      <c r="A967" s="31"/>
      <c r="B967" s="31"/>
    </row>
    <row r="968" spans="1:2" x14ac:dyDescent="0.2">
      <c r="A968" s="31"/>
      <c r="B968" s="31"/>
    </row>
    <row r="969" spans="1:2" x14ac:dyDescent="0.2">
      <c r="A969" s="31"/>
      <c r="B969" s="31"/>
    </row>
    <row r="970" spans="1:2" x14ac:dyDescent="0.2">
      <c r="A970" s="31"/>
      <c r="B970" s="31"/>
    </row>
    <row r="971" spans="1:2" x14ac:dyDescent="0.2">
      <c r="A971" s="31"/>
      <c r="B971" s="31"/>
    </row>
    <row r="972" spans="1:2" x14ac:dyDescent="0.2">
      <c r="A972" s="31"/>
      <c r="B972" s="31"/>
    </row>
    <row r="973" spans="1:2" x14ac:dyDescent="0.2">
      <c r="A973" s="31"/>
      <c r="B973" s="31"/>
    </row>
    <row r="974" spans="1:2" x14ac:dyDescent="0.2">
      <c r="A974" s="31"/>
      <c r="B974" s="31"/>
    </row>
    <row r="975" spans="1:2" x14ac:dyDescent="0.2">
      <c r="A975" s="31"/>
      <c r="B975" s="31"/>
    </row>
    <row r="976" spans="1:2" x14ac:dyDescent="0.2">
      <c r="A976" s="31"/>
      <c r="B976" s="31"/>
    </row>
    <row r="977" spans="1:2" x14ac:dyDescent="0.2">
      <c r="A977" s="31"/>
      <c r="B977" s="31"/>
    </row>
    <row r="978" spans="1:2" x14ac:dyDescent="0.2">
      <c r="A978" s="31"/>
      <c r="B978" s="31"/>
    </row>
    <row r="979" spans="1:2" x14ac:dyDescent="0.2">
      <c r="A979" s="31"/>
      <c r="B979" s="31"/>
    </row>
    <row r="980" spans="1:2" x14ac:dyDescent="0.2">
      <c r="A980" s="31"/>
      <c r="B980" s="31"/>
    </row>
    <row r="981" spans="1:2" x14ac:dyDescent="0.2">
      <c r="A981" s="31"/>
      <c r="B981" s="31"/>
    </row>
    <row r="982" spans="1:2" x14ac:dyDescent="0.2">
      <c r="A982" s="31"/>
      <c r="B982" s="31"/>
    </row>
  </sheetData>
  <mergeCells count="8">
    <mergeCell ref="M2:N2"/>
    <mergeCell ref="O2:P2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aac226-2f03-4b4d-9037-b46d56c55210}" enabled="0" method="" siteId="{78aac226-2f03-4b4d-9037-b46d56c552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 2a</vt:lpstr>
      <vt:lpstr>Fig 2c</vt:lpstr>
      <vt:lpstr>Fig 3a</vt:lpstr>
      <vt:lpstr>Figure 3b</vt:lpstr>
      <vt:lpstr>Figure 3c</vt:lpstr>
      <vt:lpstr>Figure 4a</vt:lpstr>
      <vt:lpstr>Figure 4b</vt:lpstr>
      <vt:lpstr>Figure 5a</vt:lpstr>
      <vt:lpstr>Figure S1</vt:lpstr>
      <vt:lpstr>Figure S2</vt:lpstr>
      <vt:lpstr>Figure S3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Cassandra Taber</dc:creator>
  <cp:keywords/>
  <dc:description/>
  <cp:lastModifiedBy>Cassandra Taber</cp:lastModifiedBy>
  <cp:revision/>
  <dcterms:created xsi:type="dcterms:W3CDTF">2024-09-13T17:01:41Z</dcterms:created>
  <dcterms:modified xsi:type="dcterms:W3CDTF">2025-10-02T13:07:47Z</dcterms:modified>
  <cp:category/>
  <cp:contentStatus/>
</cp:coreProperties>
</file>